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.kono\Desktop\R7_4\HP用\"/>
    </mc:Choice>
  </mc:AlternateContent>
  <xr:revisionPtr revIDLastSave="0" documentId="13_ncr:1_{8B93F401-051F-4978-9D5B-50CF8EAF1D40}" xr6:coauthVersionLast="47" xr6:coauthVersionMax="47" xr10:uidLastSave="{00000000-0000-0000-0000-000000000000}"/>
  <bookViews>
    <workbookView xWindow="-60" yWindow="-60" windowWidth="20610" windowHeight="11040" tabRatio="896" xr2:uid="{A19BAFA7-A248-4A1F-85EF-2DE552825B49}"/>
  </bookViews>
  <sheets>
    <sheet name="年齢分類地区町別一覧表" sheetId="1" r:id="rId1"/>
    <sheet name="薩摩川内市合計" sheetId="2" r:id="rId2"/>
    <sheet name="川内（合計）" sheetId="3" r:id="rId3"/>
    <sheet name="樋脇（合計）" sheetId="4" r:id="rId4"/>
    <sheet name="入来（合計）" sheetId="5" r:id="rId5"/>
    <sheet name="東郷（合計）" sheetId="6" r:id="rId6"/>
    <sheet name="祁答院（合計）" sheetId="7" r:id="rId7"/>
    <sheet name="里（合計）" sheetId="8" r:id="rId8"/>
    <sheet name="上甑（合計）" sheetId="9" r:id="rId9"/>
    <sheet name="下甑（合計）" sheetId="10" r:id="rId10"/>
    <sheet name="鹿島（合計）" sheetId="11" r:id="rId11"/>
  </sheets>
  <externalReferences>
    <externalReference r:id="rId12"/>
  </externalReferences>
  <definedNames>
    <definedName name="_xlnm.Print_Area" localSheetId="9">'下甑（合計）'!$A$1:$Y$52</definedName>
    <definedName name="_xlnm.Print_Area" localSheetId="6">'祁答院（合計）'!$A$1:$Y$52</definedName>
    <definedName name="_xlnm.Print_Area" localSheetId="1">薩摩川内市合計!$A$1:$Y$52</definedName>
    <definedName name="_xlnm.Print_Area" localSheetId="10">'鹿島（合計）'!$A$1:$Y$52</definedName>
    <definedName name="_xlnm.Print_Area" localSheetId="8">'上甑（合計）'!$A$1:$Y$52</definedName>
    <definedName name="_xlnm.Print_Area" localSheetId="2">'川内（合計）'!$A$1:$Y$52</definedName>
    <definedName name="_xlnm.Print_Area" localSheetId="5">'東郷（合計）'!$A$1:$Y$52</definedName>
    <definedName name="_xlnm.Print_Area" localSheetId="4">'入来（合計）'!$A$1:$Y$52</definedName>
    <definedName name="_xlnm.Print_Area" localSheetId="3">'樋脇（合計）'!$A$1:$Y$52</definedName>
    <definedName name="_xlnm.Print_Area" localSheetId="7">'里（合計）'!$A$1:$Y$52</definedName>
    <definedName name="_xlnm.Print_Titles" localSheetId="0">年齢分類地区町別一覧表!$1:$3</definedName>
    <definedName name="検索データ">[1]元データ!$A$2:$I$11391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1" l="1"/>
  <c r="V1" i="10"/>
  <c r="V1" i="9"/>
  <c r="V1" i="8"/>
  <c r="V1" i="7"/>
  <c r="V1" i="6"/>
  <c r="V1" i="5"/>
  <c r="V1" i="4"/>
  <c r="V1" i="3"/>
  <c r="V1" i="2"/>
  <c r="L52" i="11"/>
  <c r="K52" i="11"/>
  <c r="M52" i="11" s="1"/>
  <c r="E52" i="11"/>
  <c r="D52" i="11"/>
  <c r="F52" i="11" s="1"/>
  <c r="L51" i="11"/>
  <c r="K51" i="11"/>
  <c r="M51" i="11" s="1"/>
  <c r="E51" i="11"/>
  <c r="D51" i="11"/>
  <c r="F51" i="11" s="1"/>
  <c r="L50" i="11"/>
  <c r="K50" i="11"/>
  <c r="M50" i="11" s="1"/>
  <c r="E50" i="11"/>
  <c r="D50" i="11"/>
  <c r="F50" i="11" s="1"/>
  <c r="M49" i="11"/>
  <c r="L49" i="11"/>
  <c r="K49" i="11"/>
  <c r="E49" i="11"/>
  <c r="D49" i="11"/>
  <c r="F49" i="11" s="1"/>
  <c r="L48" i="11"/>
  <c r="K48" i="11"/>
  <c r="M48" i="11" s="1"/>
  <c r="E48" i="11"/>
  <c r="D48" i="11"/>
  <c r="L47" i="11"/>
  <c r="K47" i="11"/>
  <c r="M47" i="11" s="1"/>
  <c r="E47" i="11"/>
  <c r="D47" i="11"/>
  <c r="F47" i="11" s="1"/>
  <c r="L46" i="11"/>
  <c r="M46" i="11" s="1"/>
  <c r="K46" i="11"/>
  <c r="E46" i="11"/>
  <c r="D46" i="11"/>
  <c r="F46" i="11" s="1"/>
  <c r="L45" i="11"/>
  <c r="K45" i="11"/>
  <c r="M45" i="11" s="1"/>
  <c r="E45" i="11"/>
  <c r="F45" i="11" s="1"/>
  <c r="D45" i="11"/>
  <c r="L44" i="11"/>
  <c r="K44" i="11"/>
  <c r="M44" i="11" s="1"/>
  <c r="E44" i="11"/>
  <c r="X11" i="11" s="1"/>
  <c r="D44" i="11"/>
  <c r="F44" i="11" s="1"/>
  <c r="L43" i="11"/>
  <c r="K43" i="11"/>
  <c r="M43" i="11" s="1"/>
  <c r="E43" i="11"/>
  <c r="D43" i="11"/>
  <c r="L42" i="11"/>
  <c r="K42" i="11"/>
  <c r="E42" i="11"/>
  <c r="D42" i="11"/>
  <c r="M41" i="11"/>
  <c r="L41" i="11"/>
  <c r="K41" i="11"/>
  <c r="E41" i="11"/>
  <c r="F41" i="11" s="1"/>
  <c r="D41" i="11"/>
  <c r="L40" i="11"/>
  <c r="K40" i="11"/>
  <c r="M40" i="11" s="1"/>
  <c r="E40" i="11"/>
  <c r="D40" i="11"/>
  <c r="F40" i="11" s="1"/>
  <c r="L39" i="11"/>
  <c r="K39" i="11"/>
  <c r="M39" i="11" s="1"/>
  <c r="E39" i="11"/>
  <c r="D39" i="11"/>
  <c r="L38" i="11"/>
  <c r="K38" i="11"/>
  <c r="M38" i="11" s="1"/>
  <c r="E38" i="11"/>
  <c r="D38" i="11"/>
  <c r="L37" i="11"/>
  <c r="K37" i="11"/>
  <c r="M37" i="11" s="1"/>
  <c r="E37" i="11"/>
  <c r="D37" i="11"/>
  <c r="F37" i="11" s="1"/>
  <c r="M36" i="11"/>
  <c r="L36" i="11"/>
  <c r="K36" i="11"/>
  <c r="F36" i="11"/>
  <c r="E36" i="11"/>
  <c r="D36" i="11"/>
  <c r="L35" i="11"/>
  <c r="K35" i="11"/>
  <c r="M35" i="11" s="1"/>
  <c r="E35" i="11"/>
  <c r="D35" i="11"/>
  <c r="F35" i="11" s="1"/>
  <c r="L34" i="11"/>
  <c r="K34" i="11"/>
  <c r="M34" i="11" s="1"/>
  <c r="E34" i="11"/>
  <c r="D34" i="11"/>
  <c r="F34" i="11" s="1"/>
  <c r="L33" i="11"/>
  <c r="K33" i="11"/>
  <c r="F33" i="11"/>
  <c r="E33" i="11"/>
  <c r="D33" i="11"/>
  <c r="L32" i="11"/>
  <c r="K32" i="11"/>
  <c r="M32" i="11" s="1"/>
  <c r="E32" i="11"/>
  <c r="D32" i="11"/>
  <c r="F32" i="11" s="1"/>
  <c r="L31" i="11"/>
  <c r="K31" i="11"/>
  <c r="M31" i="11" s="1"/>
  <c r="E31" i="11"/>
  <c r="D31" i="11"/>
  <c r="F31" i="11" s="1"/>
  <c r="L30" i="11"/>
  <c r="K30" i="11"/>
  <c r="M30" i="11" s="1"/>
  <c r="E30" i="11"/>
  <c r="D30" i="11"/>
  <c r="F30" i="11" s="1"/>
  <c r="L29" i="11"/>
  <c r="X18" i="11" s="1"/>
  <c r="K29" i="11"/>
  <c r="E29" i="11"/>
  <c r="X8" i="11" s="1"/>
  <c r="D29" i="11"/>
  <c r="F29" i="11" s="1"/>
  <c r="L28" i="11"/>
  <c r="K28" i="11"/>
  <c r="M28" i="11" s="1"/>
  <c r="E28" i="11"/>
  <c r="D28" i="11"/>
  <c r="F28" i="11" s="1"/>
  <c r="L27" i="11"/>
  <c r="K27" i="11"/>
  <c r="M27" i="11" s="1"/>
  <c r="E27" i="11"/>
  <c r="D27" i="11"/>
  <c r="F27" i="11" s="1"/>
  <c r="L26" i="11"/>
  <c r="K26" i="11"/>
  <c r="M26" i="11" s="1"/>
  <c r="E26" i="11"/>
  <c r="D26" i="11"/>
  <c r="F26" i="11" s="1"/>
  <c r="L25" i="11"/>
  <c r="K25" i="11"/>
  <c r="M25" i="11" s="1"/>
  <c r="E25" i="11"/>
  <c r="D25" i="11"/>
  <c r="F25" i="11" s="1"/>
  <c r="L24" i="11"/>
  <c r="K24" i="11"/>
  <c r="M24" i="11" s="1"/>
  <c r="E24" i="11"/>
  <c r="D24" i="11"/>
  <c r="F24" i="11" s="1"/>
  <c r="L23" i="11"/>
  <c r="K23" i="11"/>
  <c r="F23" i="11"/>
  <c r="E23" i="11"/>
  <c r="D23" i="11"/>
  <c r="S22" i="11"/>
  <c r="R22" i="11"/>
  <c r="T22" i="11" s="1"/>
  <c r="L22" i="11"/>
  <c r="K22" i="11"/>
  <c r="M22" i="11" s="1"/>
  <c r="E22" i="11"/>
  <c r="D22" i="11"/>
  <c r="F22" i="11" s="1"/>
  <c r="T21" i="11"/>
  <c r="S21" i="11"/>
  <c r="R21" i="11"/>
  <c r="L21" i="11"/>
  <c r="K21" i="11"/>
  <c r="M21" i="11" s="1"/>
  <c r="E21" i="11"/>
  <c r="D21" i="11"/>
  <c r="S20" i="11"/>
  <c r="R20" i="11"/>
  <c r="T20" i="11" s="1"/>
  <c r="L20" i="11"/>
  <c r="K20" i="11"/>
  <c r="M20" i="11" s="1"/>
  <c r="E20" i="11"/>
  <c r="D20" i="11"/>
  <c r="F20" i="11" s="1"/>
  <c r="S19" i="11"/>
  <c r="T19" i="11" s="1"/>
  <c r="R19" i="11"/>
  <c r="M19" i="11"/>
  <c r="L19" i="11"/>
  <c r="K19" i="11"/>
  <c r="F19" i="11"/>
  <c r="E19" i="11"/>
  <c r="D19" i="11"/>
  <c r="S18" i="11"/>
  <c r="R18" i="11"/>
  <c r="T18" i="11" s="1"/>
  <c r="M18" i="11"/>
  <c r="L18" i="11"/>
  <c r="X16" i="11" s="1"/>
  <c r="K18" i="11"/>
  <c r="F18" i="11"/>
  <c r="E18" i="11"/>
  <c r="D18" i="11"/>
  <c r="S17" i="11"/>
  <c r="R17" i="11"/>
  <c r="L17" i="11"/>
  <c r="K17" i="11"/>
  <c r="M17" i="11" s="1"/>
  <c r="E17" i="11"/>
  <c r="D17" i="11"/>
  <c r="F17" i="11" s="1"/>
  <c r="S16" i="11"/>
  <c r="R16" i="11"/>
  <c r="T16" i="11" s="1"/>
  <c r="L16" i="11"/>
  <c r="L16" i="2" s="1"/>
  <c r="K16" i="11"/>
  <c r="E16" i="11"/>
  <c r="D16" i="11"/>
  <c r="F16" i="11" s="1"/>
  <c r="S15" i="11"/>
  <c r="T15" i="11" s="1"/>
  <c r="R15" i="11"/>
  <c r="L15" i="11"/>
  <c r="K15" i="11"/>
  <c r="M15" i="11" s="1"/>
  <c r="F15" i="11"/>
  <c r="E15" i="11"/>
  <c r="D15" i="11"/>
  <c r="S14" i="11"/>
  <c r="R14" i="11"/>
  <c r="T14" i="11" s="1"/>
  <c r="L14" i="11"/>
  <c r="K14" i="11"/>
  <c r="M14" i="11" s="1"/>
  <c r="F14" i="11"/>
  <c r="E14" i="11"/>
  <c r="D14" i="11"/>
  <c r="S13" i="11"/>
  <c r="R13" i="11"/>
  <c r="T13" i="11" s="1"/>
  <c r="L13" i="11"/>
  <c r="K13" i="11"/>
  <c r="E13" i="11"/>
  <c r="D13" i="11"/>
  <c r="S12" i="11"/>
  <c r="R12" i="11"/>
  <c r="T12" i="11" s="1"/>
  <c r="L12" i="11"/>
  <c r="K12" i="11"/>
  <c r="M12" i="11" s="1"/>
  <c r="F12" i="11"/>
  <c r="E12" i="11"/>
  <c r="D12" i="11"/>
  <c r="T11" i="11"/>
  <c r="S11" i="11"/>
  <c r="R11" i="11"/>
  <c r="L11" i="11"/>
  <c r="M11" i="11" s="1"/>
  <c r="K11" i="11"/>
  <c r="E11" i="11"/>
  <c r="D11" i="11"/>
  <c r="F11" i="11" s="1"/>
  <c r="T10" i="11"/>
  <c r="S10" i="11"/>
  <c r="R10" i="11"/>
  <c r="L10" i="11"/>
  <c r="X14" i="11" s="1"/>
  <c r="K10" i="11"/>
  <c r="M10" i="11" s="1"/>
  <c r="E10" i="11"/>
  <c r="F10" i="11" s="1"/>
  <c r="D10" i="11"/>
  <c r="W9" i="11"/>
  <c r="S9" i="11"/>
  <c r="R9" i="11"/>
  <c r="T9" i="11" s="1"/>
  <c r="L9" i="11"/>
  <c r="K9" i="11"/>
  <c r="M9" i="11" s="1"/>
  <c r="E9" i="11"/>
  <c r="X4" i="11" s="1"/>
  <c r="D9" i="11"/>
  <c r="F9" i="11" s="1"/>
  <c r="S8" i="11"/>
  <c r="R8" i="11"/>
  <c r="T8" i="11" s="1"/>
  <c r="L8" i="11"/>
  <c r="K8" i="11"/>
  <c r="E8" i="11"/>
  <c r="D8" i="11"/>
  <c r="X7" i="11"/>
  <c r="W7" i="11"/>
  <c r="T7" i="11"/>
  <c r="S7" i="11"/>
  <c r="R7" i="11"/>
  <c r="M7" i="11"/>
  <c r="L7" i="11"/>
  <c r="K7" i="11"/>
  <c r="E7" i="11"/>
  <c r="F7" i="11" s="1"/>
  <c r="D7" i="11"/>
  <c r="X6" i="11"/>
  <c r="S6" i="11"/>
  <c r="T6" i="11" s="1"/>
  <c r="R6" i="11"/>
  <c r="L6" i="11"/>
  <c r="M6" i="11" s="1"/>
  <c r="K6" i="11"/>
  <c r="E6" i="11"/>
  <c r="D6" i="11"/>
  <c r="F6" i="11" s="1"/>
  <c r="W5" i="11"/>
  <c r="S5" i="11"/>
  <c r="T5" i="11" s="1"/>
  <c r="R5" i="11"/>
  <c r="L5" i="11"/>
  <c r="X13" i="11" s="1"/>
  <c r="K5" i="11"/>
  <c r="M5" i="11" s="1"/>
  <c r="E5" i="11"/>
  <c r="D5" i="11"/>
  <c r="F5" i="11" s="1"/>
  <c r="W4" i="11"/>
  <c r="Y4" i="11" s="1"/>
  <c r="S4" i="11"/>
  <c r="R4" i="11"/>
  <c r="T4" i="11" s="1"/>
  <c r="L4" i="11"/>
  <c r="K4" i="11"/>
  <c r="M4" i="11" s="1"/>
  <c r="E4" i="11"/>
  <c r="D4" i="11"/>
  <c r="F4" i="11" s="1"/>
  <c r="X3" i="11"/>
  <c r="S3" i="11"/>
  <c r="R3" i="11"/>
  <c r="T3" i="11" s="1"/>
  <c r="M3" i="11"/>
  <c r="L3" i="11"/>
  <c r="K3" i="11"/>
  <c r="F3" i="11"/>
  <c r="E3" i="11"/>
  <c r="D3" i="11"/>
  <c r="L52" i="10"/>
  <c r="M52" i="10" s="1"/>
  <c r="K52" i="10"/>
  <c r="E52" i="10"/>
  <c r="D52" i="10"/>
  <c r="F52" i="10" s="1"/>
  <c r="L51" i="10"/>
  <c r="K51" i="10"/>
  <c r="M51" i="10" s="1"/>
  <c r="E51" i="10"/>
  <c r="D51" i="10"/>
  <c r="F51" i="10" s="1"/>
  <c r="L50" i="10"/>
  <c r="M50" i="10" s="1"/>
  <c r="K50" i="10"/>
  <c r="E50" i="10"/>
  <c r="D50" i="10"/>
  <c r="F50" i="10" s="1"/>
  <c r="L49" i="10"/>
  <c r="K49" i="10"/>
  <c r="M49" i="10" s="1"/>
  <c r="E49" i="10"/>
  <c r="D49" i="10"/>
  <c r="L48" i="10"/>
  <c r="K48" i="10"/>
  <c r="E48" i="10"/>
  <c r="D48" i="10"/>
  <c r="F48" i="10" s="1"/>
  <c r="L47" i="10"/>
  <c r="K47" i="10"/>
  <c r="M47" i="10" s="1"/>
  <c r="E47" i="10"/>
  <c r="D47" i="10"/>
  <c r="F47" i="10" s="1"/>
  <c r="M46" i="10"/>
  <c r="L46" i="10"/>
  <c r="K46" i="10"/>
  <c r="F46" i="10"/>
  <c r="E46" i="10"/>
  <c r="D46" i="10"/>
  <c r="L45" i="10"/>
  <c r="M45" i="10" s="1"/>
  <c r="K45" i="10"/>
  <c r="F45" i="10"/>
  <c r="E45" i="10"/>
  <c r="D45" i="10"/>
  <c r="L44" i="10"/>
  <c r="K44" i="10"/>
  <c r="M44" i="10" s="1"/>
  <c r="F44" i="10"/>
  <c r="E44" i="10"/>
  <c r="D44" i="10"/>
  <c r="L43" i="10"/>
  <c r="K43" i="10"/>
  <c r="M43" i="10" s="1"/>
  <c r="F43" i="10"/>
  <c r="E43" i="10"/>
  <c r="X11" i="10" s="1"/>
  <c r="D43" i="10"/>
  <c r="W11" i="10" s="1"/>
  <c r="Y11" i="10" s="1"/>
  <c r="L42" i="10"/>
  <c r="K42" i="10"/>
  <c r="M42" i="10" s="1"/>
  <c r="E42" i="10"/>
  <c r="F42" i="10" s="1"/>
  <c r="D42" i="10"/>
  <c r="L41" i="10"/>
  <c r="K41" i="10"/>
  <c r="M41" i="10" s="1"/>
  <c r="F41" i="10"/>
  <c r="E41" i="10"/>
  <c r="D41" i="10"/>
  <c r="M40" i="10"/>
  <c r="L40" i="10"/>
  <c r="K40" i="10"/>
  <c r="E40" i="10"/>
  <c r="X10" i="10" s="1"/>
  <c r="D40" i="10"/>
  <c r="L39" i="10"/>
  <c r="K39" i="10"/>
  <c r="M39" i="10" s="1"/>
  <c r="E39" i="10"/>
  <c r="D39" i="10"/>
  <c r="F39" i="10" s="1"/>
  <c r="L38" i="10"/>
  <c r="M38" i="10" s="1"/>
  <c r="K38" i="10"/>
  <c r="E38" i="10"/>
  <c r="D38" i="10"/>
  <c r="L37" i="10"/>
  <c r="X19" i="10" s="1"/>
  <c r="K37" i="10"/>
  <c r="M37" i="10" s="1"/>
  <c r="E37" i="10"/>
  <c r="D37" i="10"/>
  <c r="F37" i="10" s="1"/>
  <c r="L36" i="10"/>
  <c r="K36" i="10"/>
  <c r="M36" i="10" s="1"/>
  <c r="E36" i="10"/>
  <c r="D36" i="10"/>
  <c r="F36" i="10" s="1"/>
  <c r="M35" i="10"/>
  <c r="L35" i="10"/>
  <c r="K35" i="10"/>
  <c r="E35" i="10"/>
  <c r="D35" i="10"/>
  <c r="F35" i="10" s="1"/>
  <c r="L34" i="10"/>
  <c r="K34" i="10"/>
  <c r="M34" i="10" s="1"/>
  <c r="E34" i="10"/>
  <c r="D34" i="10"/>
  <c r="L33" i="10"/>
  <c r="K33" i="10"/>
  <c r="M33" i="10" s="1"/>
  <c r="E33" i="10"/>
  <c r="F33" i="10" s="1"/>
  <c r="D33" i="10"/>
  <c r="L32" i="10"/>
  <c r="K32" i="10"/>
  <c r="E32" i="10"/>
  <c r="D32" i="10"/>
  <c r="F32" i="10" s="1"/>
  <c r="L31" i="10"/>
  <c r="K31" i="10"/>
  <c r="M31" i="10" s="1"/>
  <c r="F31" i="10"/>
  <c r="E31" i="10"/>
  <c r="D31" i="10"/>
  <c r="L30" i="10"/>
  <c r="K30" i="10"/>
  <c r="M30" i="10" s="1"/>
  <c r="E30" i="10"/>
  <c r="D30" i="10"/>
  <c r="L29" i="10"/>
  <c r="K29" i="10"/>
  <c r="M29" i="10" s="1"/>
  <c r="E29" i="10"/>
  <c r="F29" i="10" s="1"/>
  <c r="D29" i="10"/>
  <c r="L28" i="10"/>
  <c r="K28" i="10"/>
  <c r="M28" i="10" s="1"/>
  <c r="E28" i="10"/>
  <c r="D28" i="10"/>
  <c r="L27" i="10"/>
  <c r="K27" i="10"/>
  <c r="M27" i="10" s="1"/>
  <c r="E27" i="10"/>
  <c r="D27" i="10"/>
  <c r="F27" i="10" s="1"/>
  <c r="L26" i="10"/>
  <c r="K26" i="10"/>
  <c r="M26" i="10" s="1"/>
  <c r="F26" i="10"/>
  <c r="E26" i="10"/>
  <c r="D26" i="10"/>
  <c r="L25" i="10"/>
  <c r="K25" i="10"/>
  <c r="M25" i="10" s="1"/>
  <c r="E25" i="10"/>
  <c r="D25" i="10"/>
  <c r="F25" i="10" s="1"/>
  <c r="L24" i="10"/>
  <c r="K24" i="10"/>
  <c r="E24" i="10"/>
  <c r="X7" i="10" s="1"/>
  <c r="D24" i="10"/>
  <c r="W7" i="10" s="1"/>
  <c r="Y7" i="10" s="1"/>
  <c r="L23" i="10"/>
  <c r="K23" i="10"/>
  <c r="M23" i="10" s="1"/>
  <c r="E23" i="10"/>
  <c r="D23" i="10"/>
  <c r="F23" i="10" s="1"/>
  <c r="S22" i="10"/>
  <c r="R22" i="10"/>
  <c r="T22" i="10" s="1"/>
  <c r="L22" i="10"/>
  <c r="K22" i="10"/>
  <c r="M22" i="10" s="1"/>
  <c r="E22" i="10"/>
  <c r="D22" i="10"/>
  <c r="F22" i="10" s="1"/>
  <c r="S21" i="10"/>
  <c r="R21" i="10"/>
  <c r="T21" i="10" s="1"/>
  <c r="L21" i="10"/>
  <c r="K21" i="10"/>
  <c r="E21" i="10"/>
  <c r="D21" i="10"/>
  <c r="F21" i="10" s="1"/>
  <c r="S20" i="10"/>
  <c r="R20" i="10"/>
  <c r="T20" i="10" s="1"/>
  <c r="L20" i="10"/>
  <c r="M20" i="10" s="1"/>
  <c r="K20" i="10"/>
  <c r="E20" i="10"/>
  <c r="D20" i="10"/>
  <c r="F20" i="10" s="1"/>
  <c r="S19" i="10"/>
  <c r="R19" i="10"/>
  <c r="T19" i="10" s="1"/>
  <c r="L19" i="10"/>
  <c r="K19" i="10"/>
  <c r="M19" i="10" s="1"/>
  <c r="E19" i="10"/>
  <c r="D19" i="10"/>
  <c r="F19" i="10" s="1"/>
  <c r="X18" i="10"/>
  <c r="S18" i="10"/>
  <c r="T18" i="10" s="1"/>
  <c r="R18" i="10"/>
  <c r="L18" i="10"/>
  <c r="W45" i="10" s="1"/>
  <c r="K18" i="10"/>
  <c r="M18" i="10" s="1"/>
  <c r="E18" i="10"/>
  <c r="D18" i="10"/>
  <c r="X17" i="10"/>
  <c r="S17" i="10"/>
  <c r="R17" i="10"/>
  <c r="T17" i="10" s="1"/>
  <c r="M17" i="10"/>
  <c r="L17" i="10"/>
  <c r="K17" i="10"/>
  <c r="F17" i="10"/>
  <c r="E17" i="10"/>
  <c r="D17" i="10"/>
  <c r="X16" i="10"/>
  <c r="W16" i="10"/>
  <c r="Y16" i="10" s="1"/>
  <c r="T16" i="10"/>
  <c r="S16" i="10"/>
  <c r="R16" i="10"/>
  <c r="L16" i="10"/>
  <c r="K16" i="10"/>
  <c r="M16" i="10" s="1"/>
  <c r="E16" i="10"/>
  <c r="F16" i="10" s="1"/>
  <c r="D16" i="10"/>
  <c r="X15" i="10"/>
  <c r="W15" i="10"/>
  <c r="Y15" i="10" s="1"/>
  <c r="S15" i="10"/>
  <c r="T15" i="10" s="1"/>
  <c r="R15" i="10"/>
  <c r="L15" i="10"/>
  <c r="K15" i="10"/>
  <c r="M15" i="10" s="1"/>
  <c r="E15" i="10"/>
  <c r="X5" i="10" s="1"/>
  <c r="D15" i="10"/>
  <c r="T14" i="10"/>
  <c r="S14" i="10"/>
  <c r="R14" i="10"/>
  <c r="L14" i="10"/>
  <c r="M14" i="10" s="1"/>
  <c r="K14" i="10"/>
  <c r="E14" i="10"/>
  <c r="D14" i="10"/>
  <c r="S13" i="10"/>
  <c r="T13" i="10" s="1"/>
  <c r="R13" i="10"/>
  <c r="L13" i="10"/>
  <c r="K13" i="10"/>
  <c r="M13" i="10" s="1"/>
  <c r="F13" i="10"/>
  <c r="E13" i="10"/>
  <c r="D13" i="10"/>
  <c r="X12" i="10"/>
  <c r="S12" i="10"/>
  <c r="R12" i="10"/>
  <c r="T12" i="10" s="1"/>
  <c r="M12" i="10"/>
  <c r="L12" i="10"/>
  <c r="K12" i="10"/>
  <c r="E12" i="10"/>
  <c r="D12" i="10"/>
  <c r="F12" i="10" s="1"/>
  <c r="S11" i="10"/>
  <c r="R11" i="10"/>
  <c r="T11" i="10" s="1"/>
  <c r="L11" i="10"/>
  <c r="M11" i="10" s="1"/>
  <c r="K11" i="10"/>
  <c r="E11" i="10"/>
  <c r="D11" i="10"/>
  <c r="W4" i="10" s="1"/>
  <c r="Y4" i="10" s="1"/>
  <c r="S10" i="10"/>
  <c r="R10" i="10"/>
  <c r="M10" i="10"/>
  <c r="L10" i="10"/>
  <c r="K10" i="10"/>
  <c r="E10" i="10"/>
  <c r="D10" i="10"/>
  <c r="F10" i="10" s="1"/>
  <c r="S9" i="10"/>
  <c r="R9" i="10"/>
  <c r="T9" i="10" s="1"/>
  <c r="M9" i="10"/>
  <c r="L9" i="10"/>
  <c r="K9" i="10"/>
  <c r="E9" i="10"/>
  <c r="D9" i="10"/>
  <c r="F9" i="10" s="1"/>
  <c r="S8" i="10"/>
  <c r="T8" i="10" s="1"/>
  <c r="R8" i="10"/>
  <c r="L8" i="10"/>
  <c r="X14" i="10" s="1"/>
  <c r="K8" i="10"/>
  <c r="F8" i="10"/>
  <c r="E8" i="10"/>
  <c r="D8" i="10"/>
  <c r="S7" i="10"/>
  <c r="R7" i="10"/>
  <c r="T7" i="10" s="1"/>
  <c r="L7" i="10"/>
  <c r="K7" i="10"/>
  <c r="M7" i="10" s="1"/>
  <c r="E7" i="10"/>
  <c r="W35" i="10" s="1"/>
  <c r="D7" i="10"/>
  <c r="S6" i="10"/>
  <c r="R6" i="10"/>
  <c r="T6" i="10" s="1"/>
  <c r="L6" i="10"/>
  <c r="K6" i="10"/>
  <c r="E6" i="10"/>
  <c r="F6" i="10" s="1"/>
  <c r="D6" i="10"/>
  <c r="T5" i="10"/>
  <c r="S5" i="10"/>
  <c r="R5" i="10"/>
  <c r="L5" i="10"/>
  <c r="K5" i="10"/>
  <c r="E5" i="10"/>
  <c r="D5" i="10"/>
  <c r="F5" i="10" s="1"/>
  <c r="X4" i="10"/>
  <c r="S4" i="10"/>
  <c r="R4" i="10"/>
  <c r="T4" i="10" s="1"/>
  <c r="M4" i="10"/>
  <c r="L4" i="10"/>
  <c r="K4" i="10"/>
  <c r="E4" i="10"/>
  <c r="F4" i="10" s="1"/>
  <c r="D4" i="10"/>
  <c r="S3" i="10"/>
  <c r="R3" i="10"/>
  <c r="T3" i="10" s="1"/>
  <c r="L3" i="10"/>
  <c r="K3" i="10"/>
  <c r="E3" i="10"/>
  <c r="D3" i="10"/>
  <c r="L52" i="9"/>
  <c r="K52" i="9"/>
  <c r="M52" i="9" s="1"/>
  <c r="E52" i="9"/>
  <c r="F52" i="9" s="1"/>
  <c r="D52" i="9"/>
  <c r="L51" i="9"/>
  <c r="K51" i="9"/>
  <c r="M51" i="9" s="1"/>
  <c r="F51" i="9"/>
  <c r="E51" i="9"/>
  <c r="D51" i="9"/>
  <c r="L50" i="9"/>
  <c r="K50" i="9"/>
  <c r="M50" i="9" s="1"/>
  <c r="F50" i="9"/>
  <c r="E50" i="9"/>
  <c r="E50" i="2" s="1"/>
  <c r="D50" i="9"/>
  <c r="L49" i="9"/>
  <c r="M49" i="9" s="1"/>
  <c r="K49" i="9"/>
  <c r="F49" i="9"/>
  <c r="E49" i="9"/>
  <c r="D49" i="9"/>
  <c r="L48" i="9"/>
  <c r="K48" i="9"/>
  <c r="M48" i="9" s="1"/>
  <c r="E48" i="9"/>
  <c r="D48" i="9"/>
  <c r="L47" i="9"/>
  <c r="K47" i="9"/>
  <c r="K47" i="2" s="1"/>
  <c r="F47" i="9"/>
  <c r="E47" i="9"/>
  <c r="D47" i="9"/>
  <c r="L46" i="9"/>
  <c r="K46" i="9"/>
  <c r="M46" i="9" s="1"/>
  <c r="E46" i="9"/>
  <c r="D46" i="9"/>
  <c r="F46" i="9" s="1"/>
  <c r="L45" i="9"/>
  <c r="M45" i="9" s="1"/>
  <c r="K45" i="9"/>
  <c r="E45" i="9"/>
  <c r="D45" i="9"/>
  <c r="F45" i="9" s="1"/>
  <c r="L44" i="9"/>
  <c r="M44" i="9" s="1"/>
  <c r="K44" i="9"/>
  <c r="E44" i="9"/>
  <c r="X11" i="9" s="1"/>
  <c r="D44" i="9"/>
  <c r="F44" i="9" s="1"/>
  <c r="M43" i="9"/>
  <c r="L43" i="9"/>
  <c r="K43" i="9"/>
  <c r="E43" i="9"/>
  <c r="D43" i="9"/>
  <c r="F43" i="9" s="1"/>
  <c r="M42" i="9"/>
  <c r="L42" i="9"/>
  <c r="K42" i="9"/>
  <c r="F42" i="9"/>
  <c r="E42" i="9"/>
  <c r="D42" i="9"/>
  <c r="M41" i="9"/>
  <c r="L41" i="9"/>
  <c r="K41" i="9"/>
  <c r="E41" i="9"/>
  <c r="D41" i="9"/>
  <c r="F41" i="9" s="1"/>
  <c r="L40" i="9"/>
  <c r="K40" i="9"/>
  <c r="M40" i="9" s="1"/>
  <c r="E40" i="9"/>
  <c r="F40" i="9" s="1"/>
  <c r="D40" i="9"/>
  <c r="L39" i="9"/>
  <c r="K39" i="9"/>
  <c r="M39" i="9" s="1"/>
  <c r="E39" i="9"/>
  <c r="F39" i="9" s="1"/>
  <c r="D39" i="9"/>
  <c r="L38" i="9"/>
  <c r="M38" i="9" s="1"/>
  <c r="K38" i="9"/>
  <c r="F38" i="9"/>
  <c r="E38" i="9"/>
  <c r="D38" i="9"/>
  <c r="L37" i="9"/>
  <c r="K37" i="9"/>
  <c r="M37" i="9" s="1"/>
  <c r="E37" i="9"/>
  <c r="F37" i="9" s="1"/>
  <c r="D37" i="9"/>
  <c r="L36" i="9"/>
  <c r="K36" i="9"/>
  <c r="M36" i="9" s="1"/>
  <c r="F36" i="9"/>
  <c r="E36" i="9"/>
  <c r="D36" i="9"/>
  <c r="L35" i="9"/>
  <c r="K35" i="9"/>
  <c r="F35" i="9"/>
  <c r="E35" i="9"/>
  <c r="D35" i="9"/>
  <c r="M34" i="9"/>
  <c r="L34" i="9"/>
  <c r="K34" i="9"/>
  <c r="E34" i="9"/>
  <c r="D34" i="9"/>
  <c r="F34" i="9" s="1"/>
  <c r="M33" i="9"/>
  <c r="L33" i="9"/>
  <c r="K33" i="9"/>
  <c r="E33" i="9"/>
  <c r="X9" i="9" s="1"/>
  <c r="D33" i="9"/>
  <c r="W9" i="9" s="1"/>
  <c r="Y9" i="9" s="1"/>
  <c r="M32" i="9"/>
  <c r="L32" i="9"/>
  <c r="K32" i="9"/>
  <c r="E32" i="9"/>
  <c r="D32" i="9"/>
  <c r="F32" i="9" s="1"/>
  <c r="L31" i="9"/>
  <c r="M31" i="9" s="1"/>
  <c r="K31" i="9"/>
  <c r="E31" i="9"/>
  <c r="D31" i="9"/>
  <c r="F31" i="9" s="1"/>
  <c r="M30" i="9"/>
  <c r="L30" i="9"/>
  <c r="K30" i="9"/>
  <c r="E30" i="9"/>
  <c r="D30" i="9"/>
  <c r="F30" i="9" s="1"/>
  <c r="L29" i="9"/>
  <c r="K29" i="9"/>
  <c r="E29" i="9"/>
  <c r="D29" i="9"/>
  <c r="M28" i="9"/>
  <c r="L28" i="9"/>
  <c r="K28" i="9"/>
  <c r="W18" i="9" s="1"/>
  <c r="E28" i="9"/>
  <c r="D28" i="9"/>
  <c r="F28" i="9" s="1"/>
  <c r="M27" i="9"/>
  <c r="L27" i="9"/>
  <c r="K27" i="9"/>
  <c r="F27" i="9"/>
  <c r="E27" i="9"/>
  <c r="D27" i="9"/>
  <c r="M26" i="9"/>
  <c r="L26" i="9"/>
  <c r="K26" i="9"/>
  <c r="E26" i="9"/>
  <c r="D26" i="9"/>
  <c r="F26" i="9" s="1"/>
  <c r="M25" i="9"/>
  <c r="L25" i="9"/>
  <c r="K25" i="9"/>
  <c r="E25" i="9"/>
  <c r="D25" i="9"/>
  <c r="F25" i="9" s="1"/>
  <c r="M24" i="9"/>
  <c r="L24" i="9"/>
  <c r="K24" i="9"/>
  <c r="E24" i="9"/>
  <c r="D24" i="9"/>
  <c r="F24" i="9" s="1"/>
  <c r="L23" i="9"/>
  <c r="K23" i="9"/>
  <c r="E23" i="9"/>
  <c r="D23" i="9"/>
  <c r="W7" i="9" s="1"/>
  <c r="T22" i="9"/>
  <c r="S22" i="9"/>
  <c r="R22" i="9"/>
  <c r="L22" i="9"/>
  <c r="K22" i="9"/>
  <c r="M22" i="9" s="1"/>
  <c r="E22" i="9"/>
  <c r="X6" i="9" s="1"/>
  <c r="D22" i="9"/>
  <c r="T21" i="9"/>
  <c r="S21" i="9"/>
  <c r="S21" i="2" s="1"/>
  <c r="R21" i="9"/>
  <c r="M21" i="9"/>
  <c r="L21" i="9"/>
  <c r="K21" i="9"/>
  <c r="E21" i="9"/>
  <c r="D21" i="9"/>
  <c r="F21" i="9" s="1"/>
  <c r="S20" i="9"/>
  <c r="R20" i="9"/>
  <c r="T20" i="9" s="1"/>
  <c r="L20" i="9"/>
  <c r="M20" i="9" s="1"/>
  <c r="K20" i="9"/>
  <c r="E20" i="9"/>
  <c r="D20" i="9"/>
  <c r="F20" i="9" s="1"/>
  <c r="S19" i="9"/>
  <c r="R19" i="9"/>
  <c r="T19" i="9" s="1"/>
  <c r="M19" i="9"/>
  <c r="L19" i="9"/>
  <c r="K19" i="9"/>
  <c r="F19" i="9"/>
  <c r="E19" i="9"/>
  <c r="D19" i="9"/>
  <c r="S18" i="9"/>
  <c r="R18" i="9"/>
  <c r="T18" i="9" s="1"/>
  <c r="M18" i="9"/>
  <c r="L18" i="9"/>
  <c r="K18" i="9"/>
  <c r="E18" i="9"/>
  <c r="F18" i="9" s="1"/>
  <c r="D18" i="9"/>
  <c r="W17" i="9"/>
  <c r="S17" i="9"/>
  <c r="T17" i="9" s="1"/>
  <c r="R17" i="9"/>
  <c r="L17" i="9"/>
  <c r="K17" i="9"/>
  <c r="M17" i="9" s="1"/>
  <c r="F17" i="9"/>
  <c r="E17" i="9"/>
  <c r="D17" i="9"/>
  <c r="S16" i="9"/>
  <c r="R16" i="9"/>
  <c r="T16" i="9" s="1"/>
  <c r="L16" i="9"/>
  <c r="K16" i="9"/>
  <c r="M16" i="9" s="1"/>
  <c r="F16" i="9"/>
  <c r="E16" i="9"/>
  <c r="D16" i="9"/>
  <c r="S15" i="9"/>
  <c r="R15" i="9"/>
  <c r="T15" i="9" s="1"/>
  <c r="L15" i="9"/>
  <c r="K15" i="9"/>
  <c r="M15" i="9" s="1"/>
  <c r="F15" i="9"/>
  <c r="E15" i="9"/>
  <c r="D15" i="9"/>
  <c r="S14" i="9"/>
  <c r="T14" i="9" s="1"/>
  <c r="R14" i="9"/>
  <c r="L14" i="9"/>
  <c r="K14" i="9"/>
  <c r="M14" i="9" s="1"/>
  <c r="E14" i="9"/>
  <c r="X5" i="9" s="1"/>
  <c r="D14" i="9"/>
  <c r="Y13" i="9"/>
  <c r="S13" i="9"/>
  <c r="R13" i="9"/>
  <c r="T13" i="9" s="1"/>
  <c r="M13" i="9"/>
  <c r="L13" i="9"/>
  <c r="K13" i="9"/>
  <c r="E13" i="9"/>
  <c r="F13" i="9" s="1"/>
  <c r="D13" i="9"/>
  <c r="W12" i="9"/>
  <c r="S12" i="9"/>
  <c r="R12" i="9"/>
  <c r="T12" i="9" s="1"/>
  <c r="L12" i="9"/>
  <c r="K12" i="9"/>
  <c r="M12" i="9" s="1"/>
  <c r="F12" i="9"/>
  <c r="E12" i="9"/>
  <c r="D12" i="9"/>
  <c r="T11" i="9"/>
  <c r="S11" i="9"/>
  <c r="R11" i="9"/>
  <c r="L11" i="9"/>
  <c r="K11" i="9"/>
  <c r="M11" i="9" s="1"/>
  <c r="E11" i="9"/>
  <c r="D11" i="9"/>
  <c r="F11" i="9" s="1"/>
  <c r="X10" i="9"/>
  <c r="W10" i="9"/>
  <c r="Y10" i="9" s="1"/>
  <c r="T10" i="9"/>
  <c r="S10" i="9"/>
  <c r="R10" i="9"/>
  <c r="L10" i="9"/>
  <c r="M10" i="9" s="1"/>
  <c r="K10" i="9"/>
  <c r="E10" i="9"/>
  <c r="D10" i="9"/>
  <c r="F10" i="9" s="1"/>
  <c r="T9" i="9"/>
  <c r="S9" i="9"/>
  <c r="R9" i="9"/>
  <c r="L9" i="9"/>
  <c r="X14" i="9" s="1"/>
  <c r="K9" i="9"/>
  <c r="M9" i="9" s="1"/>
  <c r="E9" i="9"/>
  <c r="F9" i="9" s="1"/>
  <c r="D9" i="9"/>
  <c r="T8" i="9"/>
  <c r="S8" i="9"/>
  <c r="R8" i="9"/>
  <c r="L8" i="9"/>
  <c r="K8" i="9"/>
  <c r="W14" i="9" s="1"/>
  <c r="Y14" i="9" s="1"/>
  <c r="E8" i="9"/>
  <c r="D8" i="9"/>
  <c r="X7" i="9"/>
  <c r="S7" i="9"/>
  <c r="R7" i="9"/>
  <c r="T7" i="9" s="1"/>
  <c r="M7" i="9"/>
  <c r="L7" i="9"/>
  <c r="K7" i="9"/>
  <c r="E7" i="9"/>
  <c r="D7" i="9"/>
  <c r="F7" i="9" s="1"/>
  <c r="W6" i="9"/>
  <c r="Y6" i="9" s="1"/>
  <c r="T6" i="9"/>
  <c r="S6" i="9"/>
  <c r="R6" i="9"/>
  <c r="M6" i="9"/>
  <c r="L6" i="9"/>
  <c r="K6" i="9"/>
  <c r="E6" i="9"/>
  <c r="F6" i="9" s="1"/>
  <c r="D6" i="9"/>
  <c r="S5" i="9"/>
  <c r="R5" i="9"/>
  <c r="T5" i="9" s="1"/>
  <c r="M5" i="9"/>
  <c r="L5" i="9"/>
  <c r="K5" i="9"/>
  <c r="E5" i="9"/>
  <c r="D5" i="9"/>
  <c r="F5" i="9" s="1"/>
  <c r="S4" i="9"/>
  <c r="R4" i="9"/>
  <c r="T4" i="9" s="1"/>
  <c r="M4" i="9"/>
  <c r="L4" i="9"/>
  <c r="K4" i="9"/>
  <c r="E4" i="9"/>
  <c r="D4" i="9"/>
  <c r="F4" i="9" s="1"/>
  <c r="W3" i="9"/>
  <c r="S3" i="9"/>
  <c r="R3" i="9"/>
  <c r="L3" i="9"/>
  <c r="X13" i="9" s="1"/>
  <c r="K3" i="9"/>
  <c r="W13" i="9" s="1"/>
  <c r="G3" i="9"/>
  <c r="F3" i="9"/>
  <c r="E3" i="9"/>
  <c r="D3" i="9"/>
  <c r="L52" i="8"/>
  <c r="K52" i="8"/>
  <c r="M52" i="8" s="1"/>
  <c r="E52" i="8"/>
  <c r="F52" i="8" s="1"/>
  <c r="D52" i="8"/>
  <c r="L51" i="8"/>
  <c r="K51" i="8"/>
  <c r="M51" i="8" s="1"/>
  <c r="E51" i="8"/>
  <c r="D51" i="8"/>
  <c r="F51" i="8" s="1"/>
  <c r="L50" i="8"/>
  <c r="M50" i="8" s="1"/>
  <c r="K50" i="8"/>
  <c r="F50" i="8"/>
  <c r="E50" i="8"/>
  <c r="D50" i="8"/>
  <c r="L49" i="8"/>
  <c r="K49" i="8"/>
  <c r="M49" i="8" s="1"/>
  <c r="E49" i="8"/>
  <c r="D49" i="8"/>
  <c r="F49" i="8" s="1"/>
  <c r="L48" i="8"/>
  <c r="K48" i="8"/>
  <c r="M48" i="8" s="1"/>
  <c r="E48" i="8"/>
  <c r="D48" i="8"/>
  <c r="L47" i="8"/>
  <c r="K47" i="8"/>
  <c r="M47" i="8" s="1"/>
  <c r="E47" i="8"/>
  <c r="E47" i="2" s="1"/>
  <c r="D47" i="8"/>
  <c r="M46" i="8"/>
  <c r="L46" i="8"/>
  <c r="K46" i="8"/>
  <c r="F46" i="8"/>
  <c r="E46" i="8"/>
  <c r="D46" i="8"/>
  <c r="L45" i="8"/>
  <c r="K45" i="8"/>
  <c r="M45" i="8" s="1"/>
  <c r="E45" i="8"/>
  <c r="D45" i="8"/>
  <c r="F45" i="8" s="1"/>
  <c r="M44" i="8"/>
  <c r="L44" i="8"/>
  <c r="K44" i="8"/>
  <c r="E44" i="8"/>
  <c r="D44" i="8"/>
  <c r="F44" i="8" s="1"/>
  <c r="L43" i="8"/>
  <c r="K43" i="8"/>
  <c r="M43" i="8" s="1"/>
  <c r="E43" i="8"/>
  <c r="D43" i="8"/>
  <c r="M42" i="8"/>
  <c r="L42" i="8"/>
  <c r="K42" i="8"/>
  <c r="E42" i="8"/>
  <c r="D42" i="8"/>
  <c r="F42" i="8" s="1"/>
  <c r="M41" i="8"/>
  <c r="L41" i="8"/>
  <c r="K41" i="8"/>
  <c r="E41" i="8"/>
  <c r="D41" i="8"/>
  <c r="F41" i="8" s="1"/>
  <c r="L40" i="8"/>
  <c r="K40" i="8"/>
  <c r="M40" i="8" s="1"/>
  <c r="E40" i="8"/>
  <c r="D40" i="8"/>
  <c r="F40" i="8" s="1"/>
  <c r="L39" i="8"/>
  <c r="K39" i="8"/>
  <c r="M39" i="8" s="1"/>
  <c r="F39" i="8"/>
  <c r="E39" i="8"/>
  <c r="D39" i="8"/>
  <c r="L38" i="8"/>
  <c r="K38" i="8"/>
  <c r="M38" i="8" s="1"/>
  <c r="E38" i="8"/>
  <c r="X10" i="8" s="1"/>
  <c r="D38" i="8"/>
  <c r="L37" i="8"/>
  <c r="K37" i="8"/>
  <c r="M37" i="8" s="1"/>
  <c r="E37" i="8"/>
  <c r="F37" i="8" s="1"/>
  <c r="D37" i="8"/>
  <c r="M36" i="8"/>
  <c r="L36" i="8"/>
  <c r="K36" i="8"/>
  <c r="E36" i="8"/>
  <c r="D36" i="8"/>
  <c r="F36" i="8" s="1"/>
  <c r="L35" i="8"/>
  <c r="K35" i="8"/>
  <c r="M35" i="8" s="1"/>
  <c r="E35" i="8"/>
  <c r="D35" i="8"/>
  <c r="F35" i="8" s="1"/>
  <c r="L34" i="8"/>
  <c r="K34" i="8"/>
  <c r="E34" i="8"/>
  <c r="D34" i="8"/>
  <c r="W9" i="8" s="1"/>
  <c r="L33" i="8"/>
  <c r="M33" i="8" s="1"/>
  <c r="K33" i="8"/>
  <c r="E33" i="8"/>
  <c r="D33" i="8"/>
  <c r="F33" i="8" s="1"/>
  <c r="L32" i="8"/>
  <c r="K32" i="8"/>
  <c r="M32" i="8" s="1"/>
  <c r="E32" i="8"/>
  <c r="D32" i="8"/>
  <c r="F32" i="8" s="1"/>
  <c r="M31" i="8"/>
  <c r="L31" i="8"/>
  <c r="L31" i="2" s="1"/>
  <c r="M31" i="2" s="1"/>
  <c r="K31" i="8"/>
  <c r="E31" i="8"/>
  <c r="D31" i="8"/>
  <c r="F31" i="8" s="1"/>
  <c r="L30" i="8"/>
  <c r="K30" i="8"/>
  <c r="M30" i="8" s="1"/>
  <c r="E30" i="8"/>
  <c r="F30" i="8" s="1"/>
  <c r="D30" i="8"/>
  <c r="L29" i="8"/>
  <c r="M29" i="8" s="1"/>
  <c r="K29" i="8"/>
  <c r="E29" i="8"/>
  <c r="D29" i="8"/>
  <c r="F29" i="8" s="1"/>
  <c r="L28" i="8"/>
  <c r="K28" i="8"/>
  <c r="E28" i="8"/>
  <c r="D28" i="8"/>
  <c r="L27" i="8"/>
  <c r="M27" i="8" s="1"/>
  <c r="K27" i="8"/>
  <c r="E27" i="8"/>
  <c r="D27" i="8"/>
  <c r="F27" i="8" s="1"/>
  <c r="L26" i="8"/>
  <c r="K26" i="8"/>
  <c r="E26" i="8"/>
  <c r="D26" i="8"/>
  <c r="F26" i="8" s="1"/>
  <c r="L25" i="8"/>
  <c r="K25" i="8"/>
  <c r="E25" i="8"/>
  <c r="D25" i="8"/>
  <c r="F25" i="8" s="1"/>
  <c r="L24" i="8"/>
  <c r="K24" i="8"/>
  <c r="M24" i="8" s="1"/>
  <c r="E24" i="8"/>
  <c r="D24" i="8"/>
  <c r="M23" i="8"/>
  <c r="L23" i="8"/>
  <c r="K23" i="8"/>
  <c r="E23" i="8"/>
  <c r="D23" i="8"/>
  <c r="F23" i="8" s="1"/>
  <c r="S22" i="8"/>
  <c r="R22" i="8"/>
  <c r="T22" i="8" s="1"/>
  <c r="M22" i="8"/>
  <c r="L22" i="8"/>
  <c r="K22" i="8"/>
  <c r="E22" i="8"/>
  <c r="F22" i="8" s="1"/>
  <c r="D22" i="8"/>
  <c r="S21" i="8"/>
  <c r="R21" i="8"/>
  <c r="T21" i="8" s="1"/>
  <c r="L21" i="8"/>
  <c r="K21" i="8"/>
  <c r="E21" i="8"/>
  <c r="D21" i="8"/>
  <c r="F21" i="8" s="1"/>
  <c r="S20" i="8"/>
  <c r="R20" i="8"/>
  <c r="T20" i="8" s="1"/>
  <c r="L20" i="8"/>
  <c r="K20" i="8"/>
  <c r="M20" i="8" s="1"/>
  <c r="E20" i="8"/>
  <c r="D20" i="8"/>
  <c r="F20" i="8" s="1"/>
  <c r="T19" i="8"/>
  <c r="S19" i="8"/>
  <c r="R19" i="8"/>
  <c r="M19" i="8"/>
  <c r="L19" i="8"/>
  <c r="K19" i="8"/>
  <c r="E19" i="8"/>
  <c r="D19" i="8"/>
  <c r="T18" i="8"/>
  <c r="S18" i="8"/>
  <c r="R18" i="8"/>
  <c r="L18" i="8"/>
  <c r="K18" i="8"/>
  <c r="F18" i="8"/>
  <c r="E18" i="8"/>
  <c r="D18" i="8"/>
  <c r="S17" i="8"/>
  <c r="T17" i="8" s="1"/>
  <c r="R17" i="8"/>
  <c r="L17" i="8"/>
  <c r="K17" i="8"/>
  <c r="M17" i="8" s="1"/>
  <c r="E17" i="8"/>
  <c r="X5" i="8" s="1"/>
  <c r="D17" i="8"/>
  <c r="F17" i="8" s="1"/>
  <c r="X16" i="8"/>
  <c r="W16" i="8"/>
  <c r="Y16" i="8" s="1"/>
  <c r="T16" i="8"/>
  <c r="S16" i="8"/>
  <c r="R16" i="8"/>
  <c r="L16" i="8"/>
  <c r="K16" i="8"/>
  <c r="M16" i="8" s="1"/>
  <c r="E16" i="8"/>
  <c r="D16" i="8"/>
  <c r="W15" i="8"/>
  <c r="Y15" i="8" s="1"/>
  <c r="S15" i="8"/>
  <c r="R15" i="8"/>
  <c r="T15" i="8" s="1"/>
  <c r="M15" i="8"/>
  <c r="L15" i="8"/>
  <c r="K15" i="8"/>
  <c r="F15" i="8"/>
  <c r="E15" i="8"/>
  <c r="D15" i="8"/>
  <c r="S14" i="8"/>
  <c r="R14" i="8"/>
  <c r="T14" i="8" s="1"/>
  <c r="M14" i="8"/>
  <c r="L14" i="8"/>
  <c r="K14" i="8"/>
  <c r="E14" i="8"/>
  <c r="D14" i="8"/>
  <c r="F14" i="8" s="1"/>
  <c r="S13" i="8"/>
  <c r="R13" i="8"/>
  <c r="T13" i="8" s="1"/>
  <c r="L13" i="8"/>
  <c r="X15" i="8" s="1"/>
  <c r="K13" i="8"/>
  <c r="E13" i="8"/>
  <c r="D13" i="8"/>
  <c r="F13" i="8" s="1"/>
  <c r="W12" i="8"/>
  <c r="S12" i="8"/>
  <c r="R12" i="8"/>
  <c r="M12" i="8"/>
  <c r="L12" i="8"/>
  <c r="K12" i="8"/>
  <c r="E12" i="8"/>
  <c r="D12" i="8"/>
  <c r="F12" i="8" s="1"/>
  <c r="S11" i="8"/>
  <c r="R11" i="8"/>
  <c r="T11" i="8" s="1"/>
  <c r="L11" i="8"/>
  <c r="K11" i="8"/>
  <c r="M11" i="8" s="1"/>
  <c r="E11" i="8"/>
  <c r="D11" i="8"/>
  <c r="F11" i="8" s="1"/>
  <c r="T10" i="8"/>
  <c r="S10" i="8"/>
  <c r="R10" i="8"/>
  <c r="L10" i="8"/>
  <c r="M10" i="8" s="1"/>
  <c r="K10" i="8"/>
  <c r="F10" i="8"/>
  <c r="E10" i="8"/>
  <c r="D10" i="8"/>
  <c r="S9" i="8"/>
  <c r="R9" i="8"/>
  <c r="T9" i="8" s="1"/>
  <c r="L9" i="8"/>
  <c r="K9" i="8"/>
  <c r="M9" i="8" s="1"/>
  <c r="E9" i="8"/>
  <c r="F9" i="8" s="1"/>
  <c r="D9" i="8"/>
  <c r="S8" i="8"/>
  <c r="R8" i="8"/>
  <c r="T8" i="8" s="1"/>
  <c r="L8" i="8"/>
  <c r="X14" i="8" s="1"/>
  <c r="K8" i="8"/>
  <c r="E8" i="8"/>
  <c r="D8" i="8"/>
  <c r="F8" i="8" s="1"/>
  <c r="T7" i="8"/>
  <c r="S7" i="8"/>
  <c r="R7" i="8"/>
  <c r="L7" i="8"/>
  <c r="K7" i="8"/>
  <c r="M7" i="8" s="1"/>
  <c r="E7" i="8"/>
  <c r="D7" i="8"/>
  <c r="F7" i="8" s="1"/>
  <c r="S6" i="8"/>
  <c r="R6" i="8"/>
  <c r="T6" i="8" s="1"/>
  <c r="M6" i="8"/>
  <c r="L6" i="8"/>
  <c r="X13" i="8" s="1"/>
  <c r="K6" i="8"/>
  <c r="E6" i="8"/>
  <c r="F6" i="8" s="1"/>
  <c r="D6" i="8"/>
  <c r="S5" i="8"/>
  <c r="R5" i="8"/>
  <c r="T5" i="8" s="1"/>
  <c r="L5" i="8"/>
  <c r="K5" i="8"/>
  <c r="M5" i="8" s="1"/>
  <c r="E5" i="8"/>
  <c r="D5" i="8"/>
  <c r="Y4" i="8"/>
  <c r="X4" i="8"/>
  <c r="W4" i="8"/>
  <c r="S4" i="8"/>
  <c r="R4" i="8"/>
  <c r="T4" i="8" s="1"/>
  <c r="L4" i="8"/>
  <c r="K4" i="8"/>
  <c r="M4" i="8" s="1"/>
  <c r="E4" i="8"/>
  <c r="D4" i="8"/>
  <c r="F4" i="8" s="1"/>
  <c r="W3" i="8"/>
  <c r="T3" i="8"/>
  <c r="S3" i="8"/>
  <c r="R3" i="8"/>
  <c r="L3" i="8"/>
  <c r="K3" i="8"/>
  <c r="M3" i="8" s="1"/>
  <c r="F3" i="8"/>
  <c r="E3" i="8"/>
  <c r="D3" i="8"/>
  <c r="L52" i="7"/>
  <c r="K52" i="7"/>
  <c r="M52" i="7" s="1"/>
  <c r="E52" i="7"/>
  <c r="D52" i="7"/>
  <c r="F52" i="7" s="1"/>
  <c r="L51" i="7"/>
  <c r="K51" i="7"/>
  <c r="M51" i="7" s="1"/>
  <c r="E51" i="7"/>
  <c r="F51" i="7" s="1"/>
  <c r="D51" i="7"/>
  <c r="L50" i="7"/>
  <c r="K50" i="7"/>
  <c r="M50" i="7" s="1"/>
  <c r="E50" i="7"/>
  <c r="D50" i="7"/>
  <c r="F50" i="7" s="1"/>
  <c r="L49" i="7"/>
  <c r="K49" i="7"/>
  <c r="M49" i="7" s="1"/>
  <c r="E49" i="7"/>
  <c r="D49" i="7"/>
  <c r="F49" i="7" s="1"/>
  <c r="L48" i="7"/>
  <c r="K48" i="7"/>
  <c r="M48" i="7" s="1"/>
  <c r="E48" i="7"/>
  <c r="D48" i="7"/>
  <c r="F48" i="7" s="1"/>
  <c r="L47" i="7"/>
  <c r="K47" i="7"/>
  <c r="M47" i="7" s="1"/>
  <c r="E47" i="7"/>
  <c r="D47" i="7"/>
  <c r="F47" i="7" s="1"/>
  <c r="M46" i="7"/>
  <c r="L46" i="7"/>
  <c r="K46" i="7"/>
  <c r="E46" i="7"/>
  <c r="F46" i="7" s="1"/>
  <c r="D46" i="7"/>
  <c r="M45" i="7"/>
  <c r="L45" i="7"/>
  <c r="K45" i="7"/>
  <c r="E45" i="7"/>
  <c r="D45" i="7"/>
  <c r="F45" i="7" s="1"/>
  <c r="L44" i="7"/>
  <c r="K44" i="7"/>
  <c r="M44" i="7" s="1"/>
  <c r="E44" i="7"/>
  <c r="D44" i="7"/>
  <c r="L43" i="7"/>
  <c r="K43" i="7"/>
  <c r="M43" i="7" s="1"/>
  <c r="E43" i="7"/>
  <c r="D43" i="7"/>
  <c r="F43" i="7" s="1"/>
  <c r="L42" i="7"/>
  <c r="K42" i="7"/>
  <c r="M42" i="7" s="1"/>
  <c r="E42" i="7"/>
  <c r="D42" i="7"/>
  <c r="F42" i="7" s="1"/>
  <c r="L41" i="7"/>
  <c r="K41" i="7"/>
  <c r="M41" i="7" s="1"/>
  <c r="F41" i="7"/>
  <c r="E41" i="7"/>
  <c r="D41" i="7"/>
  <c r="L40" i="7"/>
  <c r="K40" i="7"/>
  <c r="M40" i="7" s="1"/>
  <c r="E40" i="7"/>
  <c r="D40" i="7"/>
  <c r="F40" i="7" s="1"/>
  <c r="L39" i="7"/>
  <c r="K39" i="7"/>
  <c r="E39" i="7"/>
  <c r="X10" i="7" s="1"/>
  <c r="D39" i="7"/>
  <c r="F39" i="7" s="1"/>
  <c r="L38" i="7"/>
  <c r="K38" i="7"/>
  <c r="E38" i="7"/>
  <c r="D38" i="7"/>
  <c r="F38" i="7" s="1"/>
  <c r="L37" i="7"/>
  <c r="K37" i="7"/>
  <c r="M37" i="7" s="1"/>
  <c r="E37" i="7"/>
  <c r="D37" i="7"/>
  <c r="L36" i="7"/>
  <c r="K36" i="7"/>
  <c r="M36" i="7" s="1"/>
  <c r="E36" i="7"/>
  <c r="D36" i="7"/>
  <c r="F36" i="7" s="1"/>
  <c r="L35" i="7"/>
  <c r="K35" i="7"/>
  <c r="M35" i="7" s="1"/>
  <c r="E35" i="7"/>
  <c r="D35" i="7"/>
  <c r="F35" i="7" s="1"/>
  <c r="L34" i="7"/>
  <c r="K34" i="7"/>
  <c r="E34" i="7"/>
  <c r="D34" i="7"/>
  <c r="F34" i="7" s="1"/>
  <c r="L33" i="7"/>
  <c r="K33" i="7"/>
  <c r="M33" i="7" s="1"/>
  <c r="E33" i="7"/>
  <c r="D33" i="7"/>
  <c r="L32" i="7"/>
  <c r="K32" i="7"/>
  <c r="E32" i="7"/>
  <c r="D32" i="7"/>
  <c r="F32" i="7" s="1"/>
  <c r="L31" i="7"/>
  <c r="K31" i="7"/>
  <c r="M31" i="7" s="1"/>
  <c r="E31" i="7"/>
  <c r="D31" i="7"/>
  <c r="F31" i="7" s="1"/>
  <c r="L30" i="7"/>
  <c r="K30" i="7"/>
  <c r="M30" i="7" s="1"/>
  <c r="E30" i="7"/>
  <c r="D30" i="7"/>
  <c r="F30" i="7" s="1"/>
  <c r="L29" i="7"/>
  <c r="K29" i="7"/>
  <c r="M29" i="7" s="1"/>
  <c r="E29" i="7"/>
  <c r="D29" i="7"/>
  <c r="F29" i="7" s="1"/>
  <c r="L28" i="7"/>
  <c r="K28" i="7"/>
  <c r="E28" i="7"/>
  <c r="D28" i="7"/>
  <c r="F28" i="7" s="1"/>
  <c r="L27" i="7"/>
  <c r="K27" i="7"/>
  <c r="M27" i="7" s="1"/>
  <c r="E27" i="7"/>
  <c r="D27" i="7"/>
  <c r="F27" i="7" s="1"/>
  <c r="L26" i="7"/>
  <c r="K26" i="7"/>
  <c r="M26" i="7" s="1"/>
  <c r="E26" i="7"/>
  <c r="D26" i="7"/>
  <c r="F26" i="7" s="1"/>
  <c r="L25" i="7"/>
  <c r="K25" i="7"/>
  <c r="M25" i="7" s="1"/>
  <c r="E25" i="7"/>
  <c r="D25" i="7"/>
  <c r="F25" i="7" s="1"/>
  <c r="L24" i="7"/>
  <c r="X17" i="7" s="1"/>
  <c r="K24" i="7"/>
  <c r="E24" i="7"/>
  <c r="D24" i="7"/>
  <c r="F24" i="7" s="1"/>
  <c r="L23" i="7"/>
  <c r="K23" i="7"/>
  <c r="E23" i="7"/>
  <c r="D23" i="7"/>
  <c r="F23" i="7" s="1"/>
  <c r="S22" i="7"/>
  <c r="R22" i="7"/>
  <c r="T22" i="7" s="1"/>
  <c r="L22" i="7"/>
  <c r="K22" i="7"/>
  <c r="M22" i="7" s="1"/>
  <c r="E22" i="7"/>
  <c r="D22" i="7"/>
  <c r="F22" i="7" s="1"/>
  <c r="T21" i="7"/>
  <c r="S21" i="7"/>
  <c r="R21" i="7"/>
  <c r="L21" i="7"/>
  <c r="K21" i="7"/>
  <c r="M21" i="7" s="1"/>
  <c r="E21" i="7"/>
  <c r="D21" i="7"/>
  <c r="F21" i="7" s="1"/>
  <c r="S20" i="7"/>
  <c r="T20" i="7" s="1"/>
  <c r="R20" i="7"/>
  <c r="M20" i="7"/>
  <c r="L20" i="7"/>
  <c r="K20" i="7"/>
  <c r="F20" i="7"/>
  <c r="E20" i="7"/>
  <c r="D20" i="7"/>
  <c r="S19" i="7"/>
  <c r="R19" i="7"/>
  <c r="T19" i="7" s="1"/>
  <c r="L19" i="7"/>
  <c r="K19" i="7"/>
  <c r="M19" i="7" s="1"/>
  <c r="E19" i="7"/>
  <c r="F19" i="7" s="1"/>
  <c r="D19" i="7"/>
  <c r="S18" i="7"/>
  <c r="R18" i="7"/>
  <c r="T18" i="7" s="1"/>
  <c r="L18" i="7"/>
  <c r="K18" i="7"/>
  <c r="E18" i="7"/>
  <c r="D18" i="7"/>
  <c r="W6" i="7" s="1"/>
  <c r="S17" i="7"/>
  <c r="R17" i="7"/>
  <c r="T17" i="7" s="1"/>
  <c r="L17" i="7"/>
  <c r="K17" i="7"/>
  <c r="M17" i="7" s="1"/>
  <c r="E17" i="7"/>
  <c r="D17" i="7"/>
  <c r="S16" i="7"/>
  <c r="T16" i="7" s="1"/>
  <c r="R16" i="7"/>
  <c r="L16" i="7"/>
  <c r="K16" i="7"/>
  <c r="E16" i="7"/>
  <c r="D16" i="7"/>
  <c r="F16" i="7" s="1"/>
  <c r="S15" i="7"/>
  <c r="R15" i="7"/>
  <c r="T15" i="7" s="1"/>
  <c r="L15" i="7"/>
  <c r="K15" i="7"/>
  <c r="M15" i="7" s="1"/>
  <c r="E15" i="7"/>
  <c r="D15" i="7"/>
  <c r="F15" i="7" s="1"/>
  <c r="Y14" i="7"/>
  <c r="X14" i="7"/>
  <c r="W14" i="7"/>
  <c r="S14" i="7"/>
  <c r="R14" i="7"/>
  <c r="T14" i="7" s="1"/>
  <c r="L14" i="7"/>
  <c r="K14" i="7"/>
  <c r="M14" i="7" s="1"/>
  <c r="E14" i="7"/>
  <c r="D14" i="7"/>
  <c r="F14" i="7" s="1"/>
  <c r="W13" i="7"/>
  <c r="Y13" i="7" s="1"/>
  <c r="S13" i="7"/>
  <c r="R13" i="7"/>
  <c r="T13" i="7" s="1"/>
  <c r="L13" i="7"/>
  <c r="K13" i="7"/>
  <c r="W15" i="7" s="1"/>
  <c r="E13" i="7"/>
  <c r="D13" i="7"/>
  <c r="X12" i="7"/>
  <c r="W12" i="7"/>
  <c r="Y12" i="7" s="1"/>
  <c r="T12" i="7"/>
  <c r="S12" i="7"/>
  <c r="R12" i="7"/>
  <c r="L12" i="7"/>
  <c r="M12" i="7" s="1"/>
  <c r="K12" i="7"/>
  <c r="E12" i="7"/>
  <c r="D12" i="7"/>
  <c r="Y11" i="7"/>
  <c r="X11" i="7"/>
  <c r="W11" i="7"/>
  <c r="S11" i="7"/>
  <c r="T11" i="7" s="1"/>
  <c r="R11" i="7"/>
  <c r="L11" i="7"/>
  <c r="K11" i="7"/>
  <c r="M11" i="7" s="1"/>
  <c r="E11" i="7"/>
  <c r="D11" i="7"/>
  <c r="F11" i="7" s="1"/>
  <c r="W10" i="7"/>
  <c r="Y10" i="7" s="1"/>
  <c r="T10" i="7"/>
  <c r="S10" i="7"/>
  <c r="R10" i="7"/>
  <c r="L10" i="7"/>
  <c r="K10" i="7"/>
  <c r="M10" i="7" s="1"/>
  <c r="E10" i="7"/>
  <c r="D10" i="7"/>
  <c r="F10" i="7" s="1"/>
  <c r="S9" i="7"/>
  <c r="R9" i="7"/>
  <c r="T9" i="7" s="1"/>
  <c r="L9" i="7"/>
  <c r="K9" i="7"/>
  <c r="M9" i="7" s="1"/>
  <c r="E9" i="7"/>
  <c r="D9" i="7"/>
  <c r="F9" i="7" s="1"/>
  <c r="X8" i="7"/>
  <c r="S8" i="7"/>
  <c r="R8" i="7"/>
  <c r="T8" i="7" s="1"/>
  <c r="M8" i="7"/>
  <c r="L8" i="7"/>
  <c r="K8" i="7"/>
  <c r="E8" i="7"/>
  <c r="F8" i="7" s="1"/>
  <c r="D8" i="7"/>
  <c r="X7" i="7"/>
  <c r="W7" i="7"/>
  <c r="Y7" i="7" s="1"/>
  <c r="S7" i="7"/>
  <c r="R7" i="7"/>
  <c r="T7" i="7" s="1"/>
  <c r="M7" i="7"/>
  <c r="L7" i="7"/>
  <c r="K7" i="7"/>
  <c r="E7" i="7"/>
  <c r="D7" i="7"/>
  <c r="F7" i="7" s="1"/>
  <c r="S6" i="7"/>
  <c r="R6" i="7"/>
  <c r="T6" i="7" s="1"/>
  <c r="L6" i="7"/>
  <c r="K6" i="7"/>
  <c r="M6" i="7" s="1"/>
  <c r="E6" i="7"/>
  <c r="D6" i="7"/>
  <c r="F6" i="7" s="1"/>
  <c r="S5" i="7"/>
  <c r="R5" i="7"/>
  <c r="T5" i="7" s="1"/>
  <c r="L5" i="7"/>
  <c r="K5" i="7"/>
  <c r="M5" i="7" s="1"/>
  <c r="E5" i="7"/>
  <c r="D5" i="7"/>
  <c r="F5" i="7" s="1"/>
  <c r="S4" i="7"/>
  <c r="T4" i="7" s="1"/>
  <c r="R4" i="7"/>
  <c r="L4" i="7"/>
  <c r="K4" i="7"/>
  <c r="M4" i="7" s="1"/>
  <c r="F4" i="7"/>
  <c r="E4" i="7"/>
  <c r="D4" i="7"/>
  <c r="W3" i="7"/>
  <c r="S3" i="7"/>
  <c r="R3" i="7"/>
  <c r="T3" i="7" s="1"/>
  <c r="L3" i="7"/>
  <c r="X13" i="7" s="1"/>
  <c r="K3" i="7"/>
  <c r="M3" i="7" s="1"/>
  <c r="F3" i="7"/>
  <c r="E3" i="7"/>
  <c r="D3" i="7"/>
  <c r="L52" i="6"/>
  <c r="M52" i="6" s="1"/>
  <c r="K52" i="6"/>
  <c r="F52" i="6"/>
  <c r="E52" i="6"/>
  <c r="D52" i="6"/>
  <c r="M51" i="6"/>
  <c r="L51" i="6"/>
  <c r="K51" i="6"/>
  <c r="E51" i="6"/>
  <c r="F51" i="6" s="1"/>
  <c r="D51" i="6"/>
  <c r="L50" i="6"/>
  <c r="M50" i="6" s="1"/>
  <c r="K50" i="6"/>
  <c r="F50" i="6"/>
  <c r="E50" i="6"/>
  <c r="D50" i="6"/>
  <c r="M49" i="6"/>
  <c r="L49" i="6"/>
  <c r="K49" i="6"/>
  <c r="E49" i="6"/>
  <c r="F49" i="6" s="1"/>
  <c r="D49" i="6"/>
  <c r="L48" i="6"/>
  <c r="M48" i="6" s="1"/>
  <c r="K48" i="6"/>
  <c r="E48" i="6"/>
  <c r="D48" i="6"/>
  <c r="M47" i="6"/>
  <c r="L47" i="6"/>
  <c r="K47" i="6"/>
  <c r="E47" i="6"/>
  <c r="F47" i="6" s="1"/>
  <c r="D47" i="6"/>
  <c r="L46" i="6"/>
  <c r="K46" i="6"/>
  <c r="M46" i="6" s="1"/>
  <c r="E46" i="6"/>
  <c r="D46" i="6"/>
  <c r="F46" i="6" s="1"/>
  <c r="L45" i="6"/>
  <c r="K45" i="6"/>
  <c r="M45" i="6" s="1"/>
  <c r="E45" i="6"/>
  <c r="D45" i="6"/>
  <c r="M44" i="6"/>
  <c r="L44" i="6"/>
  <c r="K44" i="6"/>
  <c r="F44" i="6"/>
  <c r="E44" i="6"/>
  <c r="D44" i="6"/>
  <c r="L43" i="6"/>
  <c r="M43" i="6" s="1"/>
  <c r="K43" i="6"/>
  <c r="E43" i="6"/>
  <c r="D43" i="6"/>
  <c r="L42" i="6"/>
  <c r="K42" i="6"/>
  <c r="M42" i="6" s="1"/>
  <c r="F42" i="6"/>
  <c r="E42" i="6"/>
  <c r="D42" i="6"/>
  <c r="L41" i="6"/>
  <c r="K41" i="6"/>
  <c r="M41" i="6" s="1"/>
  <c r="E41" i="6"/>
  <c r="D41" i="6"/>
  <c r="F41" i="6" s="1"/>
  <c r="L40" i="6"/>
  <c r="M40" i="6" s="1"/>
  <c r="K40" i="6"/>
  <c r="E40" i="6"/>
  <c r="D40" i="6"/>
  <c r="F40" i="6" s="1"/>
  <c r="L39" i="6"/>
  <c r="K39" i="6"/>
  <c r="E39" i="6"/>
  <c r="D39" i="6"/>
  <c r="M38" i="6"/>
  <c r="L38" i="6"/>
  <c r="K38" i="6"/>
  <c r="F38" i="6"/>
  <c r="E38" i="6"/>
  <c r="D38" i="6"/>
  <c r="L37" i="6"/>
  <c r="M37" i="6" s="1"/>
  <c r="K37" i="6"/>
  <c r="E37" i="6"/>
  <c r="F37" i="6" s="1"/>
  <c r="D37" i="6"/>
  <c r="L36" i="6"/>
  <c r="K36" i="6"/>
  <c r="M36" i="6" s="1"/>
  <c r="E36" i="6"/>
  <c r="D36" i="6"/>
  <c r="F36" i="6" s="1"/>
  <c r="L35" i="6"/>
  <c r="K35" i="6"/>
  <c r="M35" i="6" s="1"/>
  <c r="E35" i="6"/>
  <c r="F35" i="6" s="1"/>
  <c r="D35" i="6"/>
  <c r="M34" i="6"/>
  <c r="L34" i="6"/>
  <c r="K34" i="6"/>
  <c r="E34" i="6"/>
  <c r="D34" i="6"/>
  <c r="L33" i="6"/>
  <c r="K33" i="6"/>
  <c r="F33" i="6"/>
  <c r="E33" i="6"/>
  <c r="D33" i="6"/>
  <c r="L32" i="6"/>
  <c r="M32" i="6" s="1"/>
  <c r="K32" i="6"/>
  <c r="E32" i="6"/>
  <c r="F32" i="6" s="1"/>
  <c r="D32" i="6"/>
  <c r="M31" i="6"/>
  <c r="L31" i="6"/>
  <c r="K31" i="6"/>
  <c r="F31" i="6"/>
  <c r="E31" i="6"/>
  <c r="D31" i="6"/>
  <c r="L30" i="6"/>
  <c r="M30" i="6" s="1"/>
  <c r="K30" i="6"/>
  <c r="E30" i="6"/>
  <c r="F30" i="6" s="1"/>
  <c r="D30" i="6"/>
  <c r="M29" i="6"/>
  <c r="L29" i="6"/>
  <c r="K29" i="6"/>
  <c r="F29" i="6"/>
  <c r="E29" i="6"/>
  <c r="D29" i="6"/>
  <c r="L28" i="6"/>
  <c r="M28" i="6" s="1"/>
  <c r="K28" i="6"/>
  <c r="E28" i="6"/>
  <c r="F28" i="6" s="1"/>
  <c r="D28" i="6"/>
  <c r="L27" i="6"/>
  <c r="K27" i="6"/>
  <c r="M27" i="6" s="1"/>
  <c r="F27" i="6"/>
  <c r="E27" i="6"/>
  <c r="D27" i="6"/>
  <c r="L26" i="6"/>
  <c r="K26" i="6"/>
  <c r="M26" i="6" s="1"/>
  <c r="E26" i="6"/>
  <c r="F26" i="6" s="1"/>
  <c r="D26" i="6"/>
  <c r="L25" i="6"/>
  <c r="K25" i="6"/>
  <c r="M25" i="6" s="1"/>
  <c r="F25" i="6"/>
  <c r="E25" i="6"/>
  <c r="D25" i="6"/>
  <c r="L24" i="6"/>
  <c r="K24" i="6"/>
  <c r="M24" i="6" s="1"/>
  <c r="E24" i="6"/>
  <c r="D24" i="6"/>
  <c r="L23" i="6"/>
  <c r="K23" i="6"/>
  <c r="F23" i="6"/>
  <c r="E23" i="6"/>
  <c r="D23" i="6"/>
  <c r="S22" i="6"/>
  <c r="R22" i="6"/>
  <c r="T22" i="6" s="1"/>
  <c r="L22" i="6"/>
  <c r="K22" i="6"/>
  <c r="F22" i="6"/>
  <c r="E22" i="6"/>
  <c r="D22" i="6"/>
  <c r="T21" i="6"/>
  <c r="S21" i="6"/>
  <c r="R21" i="6"/>
  <c r="L21" i="6"/>
  <c r="K21" i="6"/>
  <c r="M21" i="6" s="1"/>
  <c r="E21" i="6"/>
  <c r="F21" i="6" s="1"/>
  <c r="D21" i="6"/>
  <c r="S20" i="6"/>
  <c r="T20" i="6" s="1"/>
  <c r="R20" i="6"/>
  <c r="L20" i="6"/>
  <c r="K20" i="6"/>
  <c r="M20" i="6" s="1"/>
  <c r="E20" i="6"/>
  <c r="D20" i="6"/>
  <c r="T19" i="6"/>
  <c r="S19" i="6"/>
  <c r="R19" i="6"/>
  <c r="M19" i="6"/>
  <c r="L19" i="6"/>
  <c r="K19" i="6"/>
  <c r="E19" i="6"/>
  <c r="D19" i="6"/>
  <c r="F19" i="6" s="1"/>
  <c r="W18" i="6"/>
  <c r="T18" i="6"/>
  <c r="S18" i="6"/>
  <c r="R18" i="6"/>
  <c r="L18" i="6"/>
  <c r="K18" i="6"/>
  <c r="M18" i="6" s="1"/>
  <c r="E18" i="6"/>
  <c r="D18" i="6"/>
  <c r="F18" i="6" s="1"/>
  <c r="S17" i="6"/>
  <c r="R17" i="6"/>
  <c r="T17" i="6" s="1"/>
  <c r="M17" i="6"/>
  <c r="L17" i="6"/>
  <c r="K17" i="6"/>
  <c r="E17" i="6"/>
  <c r="D17" i="6"/>
  <c r="F17" i="6" s="1"/>
  <c r="W16" i="6"/>
  <c r="S16" i="6"/>
  <c r="R16" i="6"/>
  <c r="T16" i="6" s="1"/>
  <c r="L16" i="6"/>
  <c r="M16" i="6" s="1"/>
  <c r="K16" i="6"/>
  <c r="E16" i="6"/>
  <c r="D16" i="6"/>
  <c r="F16" i="6" s="1"/>
  <c r="S15" i="6"/>
  <c r="R15" i="6"/>
  <c r="T15" i="6" s="1"/>
  <c r="M15" i="6"/>
  <c r="L15" i="6"/>
  <c r="K15" i="6"/>
  <c r="E15" i="6"/>
  <c r="D15" i="6"/>
  <c r="F15" i="6" s="1"/>
  <c r="S14" i="6"/>
  <c r="R14" i="6"/>
  <c r="T14" i="6" s="1"/>
  <c r="L14" i="6"/>
  <c r="K14" i="6"/>
  <c r="M14" i="6" s="1"/>
  <c r="E14" i="6"/>
  <c r="D14" i="6"/>
  <c r="F14" i="6" s="1"/>
  <c r="S13" i="6"/>
  <c r="T13" i="6" s="1"/>
  <c r="R13" i="6"/>
  <c r="L13" i="6"/>
  <c r="K13" i="6"/>
  <c r="F13" i="6"/>
  <c r="E13" i="6"/>
  <c r="D13" i="6"/>
  <c r="S12" i="6"/>
  <c r="R12" i="6"/>
  <c r="T12" i="6" s="1"/>
  <c r="L12" i="6"/>
  <c r="K12" i="6"/>
  <c r="M12" i="6" s="1"/>
  <c r="F12" i="6"/>
  <c r="E12" i="6"/>
  <c r="D12" i="6"/>
  <c r="S11" i="6"/>
  <c r="R11" i="6"/>
  <c r="T11" i="6" s="1"/>
  <c r="L11" i="6"/>
  <c r="K11" i="6"/>
  <c r="M11" i="6" s="1"/>
  <c r="E11" i="6"/>
  <c r="F11" i="6" s="1"/>
  <c r="D11" i="6"/>
  <c r="S10" i="6"/>
  <c r="R10" i="6"/>
  <c r="T10" i="6" s="1"/>
  <c r="M10" i="6"/>
  <c r="L10" i="6"/>
  <c r="K10" i="6"/>
  <c r="E10" i="6"/>
  <c r="D10" i="6"/>
  <c r="F10" i="6" s="1"/>
  <c r="S9" i="6"/>
  <c r="R9" i="6"/>
  <c r="T9" i="6" s="1"/>
  <c r="L9" i="6"/>
  <c r="M9" i="6" s="1"/>
  <c r="K9" i="6"/>
  <c r="E9" i="6"/>
  <c r="D9" i="6"/>
  <c r="X8" i="6"/>
  <c r="Y8" i="6" s="1"/>
  <c r="W8" i="6"/>
  <c r="S8" i="6"/>
  <c r="R8" i="6"/>
  <c r="T8" i="6" s="1"/>
  <c r="L8" i="6"/>
  <c r="K8" i="6"/>
  <c r="E8" i="6"/>
  <c r="D8" i="6"/>
  <c r="F8" i="6" s="1"/>
  <c r="W7" i="6"/>
  <c r="S7" i="6"/>
  <c r="R7" i="6"/>
  <c r="T7" i="6" s="1"/>
  <c r="L7" i="6"/>
  <c r="K7" i="6"/>
  <c r="M7" i="6" s="1"/>
  <c r="E7" i="6"/>
  <c r="D7" i="6"/>
  <c r="F7" i="6" s="1"/>
  <c r="S6" i="6"/>
  <c r="R6" i="6"/>
  <c r="T6" i="6" s="1"/>
  <c r="L6" i="6"/>
  <c r="K6" i="6"/>
  <c r="M6" i="6" s="1"/>
  <c r="E6" i="6"/>
  <c r="D6" i="6"/>
  <c r="F6" i="6" s="1"/>
  <c r="X5" i="6"/>
  <c r="Y5" i="6" s="1"/>
  <c r="W5" i="6"/>
  <c r="T5" i="6"/>
  <c r="S5" i="6"/>
  <c r="R5" i="6"/>
  <c r="L5" i="6"/>
  <c r="K5" i="6"/>
  <c r="M5" i="6" s="1"/>
  <c r="E5" i="6"/>
  <c r="F5" i="6" s="1"/>
  <c r="D5" i="6"/>
  <c r="W4" i="6"/>
  <c r="T4" i="6"/>
  <c r="S4" i="6"/>
  <c r="R4" i="6"/>
  <c r="L4" i="6"/>
  <c r="K4" i="6"/>
  <c r="M4" i="6" s="1"/>
  <c r="E4" i="6"/>
  <c r="D4" i="6"/>
  <c r="F4" i="6" s="1"/>
  <c r="S3" i="6"/>
  <c r="R3" i="6"/>
  <c r="T3" i="6" s="1"/>
  <c r="L3" i="6"/>
  <c r="X13" i="6" s="1"/>
  <c r="K3" i="6"/>
  <c r="M3" i="6" s="1"/>
  <c r="E3" i="6"/>
  <c r="D3" i="6"/>
  <c r="L52" i="5"/>
  <c r="M52" i="5" s="1"/>
  <c r="K52" i="5"/>
  <c r="E52" i="5"/>
  <c r="D52" i="5"/>
  <c r="F52" i="5" s="1"/>
  <c r="L51" i="5"/>
  <c r="K51" i="5"/>
  <c r="M51" i="5" s="1"/>
  <c r="F51" i="5"/>
  <c r="E51" i="5"/>
  <c r="D51" i="5"/>
  <c r="W12" i="5" s="1"/>
  <c r="Y12" i="5" s="1"/>
  <c r="L50" i="5"/>
  <c r="M50" i="5" s="1"/>
  <c r="K50" i="5"/>
  <c r="E50" i="5"/>
  <c r="D50" i="5"/>
  <c r="F50" i="5" s="1"/>
  <c r="L49" i="5"/>
  <c r="K49" i="5"/>
  <c r="M49" i="5" s="1"/>
  <c r="E49" i="5"/>
  <c r="D49" i="5"/>
  <c r="F49" i="5" s="1"/>
  <c r="M48" i="5"/>
  <c r="L48" i="5"/>
  <c r="K48" i="5"/>
  <c r="E48" i="5"/>
  <c r="D48" i="5"/>
  <c r="F48" i="5" s="1"/>
  <c r="M47" i="5"/>
  <c r="L47" i="5"/>
  <c r="K47" i="5"/>
  <c r="E47" i="5"/>
  <c r="D47" i="5"/>
  <c r="F47" i="5" s="1"/>
  <c r="L46" i="5"/>
  <c r="K46" i="5"/>
  <c r="M46" i="5" s="1"/>
  <c r="E46" i="5"/>
  <c r="D46" i="5"/>
  <c r="F46" i="5" s="1"/>
  <c r="L45" i="5"/>
  <c r="L45" i="2" s="1"/>
  <c r="M45" i="2" s="1"/>
  <c r="K45" i="5"/>
  <c r="F45" i="5"/>
  <c r="E45" i="5"/>
  <c r="D45" i="5"/>
  <c r="L44" i="5"/>
  <c r="K44" i="5"/>
  <c r="M44" i="5" s="1"/>
  <c r="E44" i="5"/>
  <c r="D44" i="5"/>
  <c r="F44" i="5" s="1"/>
  <c r="L43" i="5"/>
  <c r="M43" i="5" s="1"/>
  <c r="K43" i="5"/>
  <c r="F43" i="5"/>
  <c r="E43" i="5"/>
  <c r="X11" i="5" s="1"/>
  <c r="D43" i="5"/>
  <c r="L42" i="5"/>
  <c r="K42" i="5"/>
  <c r="M42" i="5" s="1"/>
  <c r="E42" i="5"/>
  <c r="D42" i="5"/>
  <c r="F42" i="5" s="1"/>
  <c r="L41" i="5"/>
  <c r="K41" i="5"/>
  <c r="M41" i="5" s="1"/>
  <c r="F41" i="5"/>
  <c r="E41" i="5"/>
  <c r="D41" i="5"/>
  <c r="L40" i="5"/>
  <c r="K40" i="5"/>
  <c r="E40" i="5"/>
  <c r="D40" i="5"/>
  <c r="L39" i="5"/>
  <c r="M39" i="5" s="1"/>
  <c r="K39" i="5"/>
  <c r="E39" i="5"/>
  <c r="D39" i="5"/>
  <c r="F39" i="5" s="1"/>
  <c r="M38" i="5"/>
  <c r="L38" i="5"/>
  <c r="K38" i="5"/>
  <c r="E38" i="5"/>
  <c r="D38" i="5"/>
  <c r="W10" i="5" s="1"/>
  <c r="M37" i="5"/>
  <c r="L37" i="5"/>
  <c r="K37" i="5"/>
  <c r="E37" i="5"/>
  <c r="D37" i="5"/>
  <c r="F37" i="5" s="1"/>
  <c r="L36" i="5"/>
  <c r="K36" i="5"/>
  <c r="M36" i="5" s="1"/>
  <c r="E36" i="5"/>
  <c r="D36" i="5"/>
  <c r="D36" i="2" s="1"/>
  <c r="F36" i="2" s="1"/>
  <c r="L35" i="5"/>
  <c r="K35" i="5"/>
  <c r="M35" i="5" s="1"/>
  <c r="E35" i="5"/>
  <c r="D35" i="5"/>
  <c r="F35" i="5" s="1"/>
  <c r="L34" i="5"/>
  <c r="K34" i="5"/>
  <c r="M34" i="5" s="1"/>
  <c r="E34" i="5"/>
  <c r="D34" i="5"/>
  <c r="F34" i="5" s="1"/>
  <c r="L33" i="5"/>
  <c r="K33" i="5"/>
  <c r="E33" i="5"/>
  <c r="D33" i="5"/>
  <c r="F33" i="5" s="1"/>
  <c r="L32" i="5"/>
  <c r="K32" i="5"/>
  <c r="M32" i="5" s="1"/>
  <c r="E32" i="5"/>
  <c r="F32" i="5" s="1"/>
  <c r="D32" i="5"/>
  <c r="M31" i="5"/>
  <c r="L31" i="5"/>
  <c r="K31" i="5"/>
  <c r="F31" i="5"/>
  <c r="E31" i="5"/>
  <c r="D31" i="5"/>
  <c r="L30" i="5"/>
  <c r="K30" i="5"/>
  <c r="M30" i="5" s="1"/>
  <c r="E30" i="5"/>
  <c r="D30" i="5"/>
  <c r="F30" i="5" s="1"/>
  <c r="M29" i="5"/>
  <c r="L29" i="5"/>
  <c r="K29" i="5"/>
  <c r="E29" i="5"/>
  <c r="F29" i="5" s="1"/>
  <c r="D29" i="5"/>
  <c r="L28" i="5"/>
  <c r="K28" i="5"/>
  <c r="M28" i="5" s="1"/>
  <c r="E28" i="5"/>
  <c r="D28" i="5"/>
  <c r="L27" i="5"/>
  <c r="K27" i="5"/>
  <c r="K27" i="2" s="1"/>
  <c r="F27" i="5"/>
  <c r="E27" i="5"/>
  <c r="D27" i="5"/>
  <c r="L26" i="5"/>
  <c r="K26" i="5"/>
  <c r="M26" i="5" s="1"/>
  <c r="E26" i="5"/>
  <c r="D26" i="5"/>
  <c r="F26" i="5" s="1"/>
  <c r="L25" i="5"/>
  <c r="K25" i="5"/>
  <c r="E25" i="5"/>
  <c r="D25" i="5"/>
  <c r="L24" i="5"/>
  <c r="K24" i="5"/>
  <c r="M24" i="5" s="1"/>
  <c r="E24" i="5"/>
  <c r="D24" i="5"/>
  <c r="F24" i="5" s="1"/>
  <c r="L23" i="5"/>
  <c r="K23" i="5"/>
  <c r="M23" i="5" s="1"/>
  <c r="F23" i="5"/>
  <c r="E23" i="5"/>
  <c r="D23" i="5"/>
  <c r="S22" i="5"/>
  <c r="R22" i="5"/>
  <c r="T22" i="5" s="1"/>
  <c r="L22" i="5"/>
  <c r="X16" i="5" s="1"/>
  <c r="K22" i="5"/>
  <c r="E22" i="5"/>
  <c r="D22" i="5"/>
  <c r="T21" i="5"/>
  <c r="S21" i="5"/>
  <c r="R21" i="5"/>
  <c r="L21" i="5"/>
  <c r="K21" i="5"/>
  <c r="M21" i="5" s="1"/>
  <c r="E21" i="5"/>
  <c r="D21" i="5"/>
  <c r="F21" i="5" s="1"/>
  <c r="S20" i="5"/>
  <c r="S20" i="2" s="1"/>
  <c r="R20" i="5"/>
  <c r="R20" i="2" s="1"/>
  <c r="T20" i="2" s="1"/>
  <c r="L20" i="5"/>
  <c r="K20" i="5"/>
  <c r="M20" i="5" s="1"/>
  <c r="E20" i="5"/>
  <c r="D20" i="5"/>
  <c r="F20" i="5" s="1"/>
  <c r="S19" i="5"/>
  <c r="T19" i="5" s="1"/>
  <c r="R19" i="5"/>
  <c r="L19" i="5"/>
  <c r="K19" i="5"/>
  <c r="M19" i="5" s="1"/>
  <c r="E19" i="5"/>
  <c r="D19" i="5"/>
  <c r="F19" i="5" s="1"/>
  <c r="X18" i="5"/>
  <c r="T18" i="5"/>
  <c r="S18" i="5"/>
  <c r="R18" i="5"/>
  <c r="M18" i="5"/>
  <c r="L18" i="5"/>
  <c r="K18" i="5"/>
  <c r="F18" i="5"/>
  <c r="E18" i="5"/>
  <c r="D18" i="5"/>
  <c r="S17" i="5"/>
  <c r="R17" i="5"/>
  <c r="T17" i="5" s="1"/>
  <c r="M17" i="5"/>
  <c r="L17" i="5"/>
  <c r="K17" i="5"/>
  <c r="E17" i="5"/>
  <c r="D17" i="5"/>
  <c r="F17" i="5" s="1"/>
  <c r="S16" i="5"/>
  <c r="R16" i="5"/>
  <c r="L16" i="5"/>
  <c r="K16" i="5"/>
  <c r="E16" i="5"/>
  <c r="D16" i="5"/>
  <c r="F16" i="5" s="1"/>
  <c r="S15" i="5"/>
  <c r="R15" i="5"/>
  <c r="T15" i="5" s="1"/>
  <c r="M15" i="5"/>
  <c r="L15" i="5"/>
  <c r="K15" i="5"/>
  <c r="E15" i="5"/>
  <c r="D15" i="5"/>
  <c r="F15" i="5" s="1"/>
  <c r="S14" i="5"/>
  <c r="T14" i="5" s="1"/>
  <c r="R14" i="5"/>
  <c r="L14" i="5"/>
  <c r="K14" i="5"/>
  <c r="K14" i="2" s="1"/>
  <c r="F14" i="5"/>
  <c r="E14" i="5"/>
  <c r="D14" i="5"/>
  <c r="S13" i="5"/>
  <c r="R13" i="5"/>
  <c r="T13" i="5" s="1"/>
  <c r="L13" i="5"/>
  <c r="K13" i="5"/>
  <c r="F13" i="5"/>
  <c r="E13" i="5"/>
  <c r="D13" i="5"/>
  <c r="X12" i="5"/>
  <c r="S12" i="5"/>
  <c r="R12" i="5"/>
  <c r="T12" i="5" s="1"/>
  <c r="L12" i="5"/>
  <c r="K12" i="5"/>
  <c r="F12" i="5"/>
  <c r="E12" i="5"/>
  <c r="D12" i="5"/>
  <c r="W11" i="5"/>
  <c r="S11" i="5"/>
  <c r="R11" i="5"/>
  <c r="T11" i="5" s="1"/>
  <c r="M11" i="5"/>
  <c r="L11" i="5"/>
  <c r="K11" i="5"/>
  <c r="E11" i="5"/>
  <c r="E11" i="2" s="1"/>
  <c r="D11" i="5"/>
  <c r="F11" i="5" s="1"/>
  <c r="S10" i="5"/>
  <c r="R10" i="5"/>
  <c r="T10" i="5" s="1"/>
  <c r="L10" i="5"/>
  <c r="M10" i="5" s="1"/>
  <c r="K10" i="5"/>
  <c r="E10" i="5"/>
  <c r="D10" i="5"/>
  <c r="F10" i="5" s="1"/>
  <c r="S9" i="5"/>
  <c r="R9" i="5"/>
  <c r="T9" i="5" s="1"/>
  <c r="L9" i="5"/>
  <c r="K9" i="5"/>
  <c r="M9" i="5" s="1"/>
  <c r="E9" i="5"/>
  <c r="D9" i="5"/>
  <c r="W4" i="5" s="1"/>
  <c r="X8" i="5"/>
  <c r="S8" i="5"/>
  <c r="R8" i="5"/>
  <c r="T8" i="5" s="1"/>
  <c r="L8" i="5"/>
  <c r="K8" i="5"/>
  <c r="E8" i="5"/>
  <c r="D8" i="5"/>
  <c r="F8" i="5" s="1"/>
  <c r="W7" i="5"/>
  <c r="S7" i="5"/>
  <c r="R7" i="5"/>
  <c r="T7" i="5" s="1"/>
  <c r="L7" i="5"/>
  <c r="K7" i="5"/>
  <c r="M7" i="5" s="1"/>
  <c r="F7" i="5"/>
  <c r="E7" i="5"/>
  <c r="D7" i="5"/>
  <c r="T6" i="5"/>
  <c r="S6" i="5"/>
  <c r="R6" i="5"/>
  <c r="L6" i="5"/>
  <c r="K6" i="5"/>
  <c r="M6" i="5" s="1"/>
  <c r="E6" i="5"/>
  <c r="W35" i="5" s="1"/>
  <c r="D6" i="5"/>
  <c r="Y5" i="5"/>
  <c r="X5" i="5"/>
  <c r="W5" i="5"/>
  <c r="S5" i="5"/>
  <c r="T5" i="5" s="1"/>
  <c r="R5" i="5"/>
  <c r="L5" i="5"/>
  <c r="X13" i="5" s="1"/>
  <c r="K5" i="5"/>
  <c r="M5" i="5" s="1"/>
  <c r="E5" i="5"/>
  <c r="D5" i="5"/>
  <c r="X4" i="5"/>
  <c r="S4" i="5"/>
  <c r="R4" i="5"/>
  <c r="T4" i="5" s="1"/>
  <c r="L4" i="5"/>
  <c r="K4" i="5"/>
  <c r="M4" i="5" s="1"/>
  <c r="E4" i="5"/>
  <c r="D4" i="5"/>
  <c r="F4" i="5" s="1"/>
  <c r="S3" i="5"/>
  <c r="R3" i="5"/>
  <c r="T3" i="5" s="1"/>
  <c r="L3" i="5"/>
  <c r="K3" i="5"/>
  <c r="M3" i="5" s="1"/>
  <c r="E3" i="5"/>
  <c r="X3" i="5" s="1"/>
  <c r="D3" i="5"/>
  <c r="L52" i="4"/>
  <c r="K52" i="4"/>
  <c r="M52" i="4" s="1"/>
  <c r="E52" i="4"/>
  <c r="D52" i="4"/>
  <c r="F52" i="4" s="1"/>
  <c r="L51" i="4"/>
  <c r="K51" i="4"/>
  <c r="M51" i="4" s="1"/>
  <c r="E51" i="4"/>
  <c r="D51" i="4"/>
  <c r="L50" i="4"/>
  <c r="L50" i="2" s="1"/>
  <c r="M50" i="2" s="1"/>
  <c r="K50" i="4"/>
  <c r="E50" i="4"/>
  <c r="D50" i="4"/>
  <c r="F50" i="4" s="1"/>
  <c r="L49" i="4"/>
  <c r="K49" i="4"/>
  <c r="M49" i="4" s="1"/>
  <c r="E49" i="4"/>
  <c r="D49" i="4"/>
  <c r="F49" i="4" s="1"/>
  <c r="L48" i="4"/>
  <c r="L48" i="2" s="1"/>
  <c r="K48" i="4"/>
  <c r="K48" i="2" s="1"/>
  <c r="M48" i="2" s="1"/>
  <c r="E48" i="4"/>
  <c r="X12" i="4" s="1"/>
  <c r="D48" i="4"/>
  <c r="F48" i="4" s="1"/>
  <c r="L47" i="4"/>
  <c r="K47" i="4"/>
  <c r="M47" i="4" s="1"/>
  <c r="E47" i="4"/>
  <c r="D47" i="4"/>
  <c r="F47" i="4" s="1"/>
  <c r="M46" i="4"/>
  <c r="L46" i="4"/>
  <c r="K46" i="4"/>
  <c r="E46" i="4"/>
  <c r="D46" i="4"/>
  <c r="F46" i="4" s="1"/>
  <c r="M45" i="4"/>
  <c r="L45" i="4"/>
  <c r="K45" i="4"/>
  <c r="F45" i="4"/>
  <c r="E45" i="4"/>
  <c r="D45" i="4"/>
  <c r="L44" i="4"/>
  <c r="K44" i="4"/>
  <c r="M44" i="4" s="1"/>
  <c r="E44" i="4"/>
  <c r="D44" i="4"/>
  <c r="F44" i="4" s="1"/>
  <c r="L43" i="4"/>
  <c r="L43" i="2" s="1"/>
  <c r="K43" i="4"/>
  <c r="E43" i="4"/>
  <c r="D43" i="4"/>
  <c r="L42" i="4"/>
  <c r="K42" i="4"/>
  <c r="M42" i="4" s="1"/>
  <c r="E42" i="4"/>
  <c r="D42" i="4"/>
  <c r="F42" i="4" s="1"/>
  <c r="L41" i="4"/>
  <c r="M41" i="4" s="1"/>
  <c r="K41" i="4"/>
  <c r="F41" i="4"/>
  <c r="E41" i="4"/>
  <c r="D41" i="4"/>
  <c r="L40" i="4"/>
  <c r="K40" i="4"/>
  <c r="M40" i="4" s="1"/>
  <c r="E40" i="4"/>
  <c r="D40" i="4"/>
  <c r="F40" i="4" s="1"/>
  <c r="M39" i="4"/>
  <c r="L39" i="4"/>
  <c r="K39" i="4"/>
  <c r="E39" i="4"/>
  <c r="D39" i="4"/>
  <c r="F39" i="4" s="1"/>
  <c r="L38" i="4"/>
  <c r="K38" i="4"/>
  <c r="M38" i="4" s="1"/>
  <c r="E38" i="4"/>
  <c r="X10" i="4" s="1"/>
  <c r="D38" i="4"/>
  <c r="L37" i="4"/>
  <c r="M37" i="4" s="1"/>
  <c r="K37" i="4"/>
  <c r="E37" i="4"/>
  <c r="D37" i="4"/>
  <c r="F37" i="4" s="1"/>
  <c r="L36" i="4"/>
  <c r="M36" i="4" s="1"/>
  <c r="K36" i="4"/>
  <c r="F36" i="4"/>
  <c r="E36" i="4"/>
  <c r="D36" i="4"/>
  <c r="W35" i="4"/>
  <c r="L35" i="4"/>
  <c r="K35" i="4"/>
  <c r="M35" i="4" s="1"/>
  <c r="E35" i="4"/>
  <c r="D35" i="4"/>
  <c r="F35" i="4" s="1"/>
  <c r="L34" i="4"/>
  <c r="K34" i="4"/>
  <c r="F34" i="4"/>
  <c r="E34" i="4"/>
  <c r="X9" i="4" s="1"/>
  <c r="D34" i="4"/>
  <c r="W9" i="4" s="1"/>
  <c r="L33" i="4"/>
  <c r="K33" i="4"/>
  <c r="M33" i="4" s="1"/>
  <c r="E33" i="4"/>
  <c r="D33" i="4"/>
  <c r="F33" i="4" s="1"/>
  <c r="L32" i="4"/>
  <c r="K32" i="4"/>
  <c r="M32" i="4" s="1"/>
  <c r="E32" i="4"/>
  <c r="E32" i="2" s="1"/>
  <c r="D32" i="4"/>
  <c r="D32" i="2" s="1"/>
  <c r="F32" i="2" s="1"/>
  <c r="L31" i="4"/>
  <c r="K31" i="4"/>
  <c r="M31" i="4" s="1"/>
  <c r="E31" i="4"/>
  <c r="D31" i="4"/>
  <c r="F31" i="4" s="1"/>
  <c r="L30" i="4"/>
  <c r="K30" i="4"/>
  <c r="E30" i="4"/>
  <c r="E30" i="2" s="1"/>
  <c r="D30" i="4"/>
  <c r="L29" i="4"/>
  <c r="K29" i="4"/>
  <c r="M29" i="4" s="1"/>
  <c r="E29" i="4"/>
  <c r="D29" i="4"/>
  <c r="F29" i="4" s="1"/>
  <c r="L28" i="4"/>
  <c r="X18" i="4" s="1"/>
  <c r="K28" i="4"/>
  <c r="E28" i="4"/>
  <c r="D28" i="4"/>
  <c r="L27" i="4"/>
  <c r="K27" i="4"/>
  <c r="M27" i="4" s="1"/>
  <c r="E27" i="4"/>
  <c r="D27" i="4"/>
  <c r="F27" i="4" s="1"/>
  <c r="L26" i="4"/>
  <c r="X17" i="4" s="1"/>
  <c r="K26" i="4"/>
  <c r="E26" i="4"/>
  <c r="E26" i="2" s="1"/>
  <c r="F26" i="2" s="1"/>
  <c r="D26" i="4"/>
  <c r="L25" i="4"/>
  <c r="K25" i="4"/>
  <c r="M25" i="4" s="1"/>
  <c r="E25" i="4"/>
  <c r="D25" i="4"/>
  <c r="F25" i="4" s="1"/>
  <c r="L24" i="4"/>
  <c r="K24" i="4"/>
  <c r="M24" i="4" s="1"/>
  <c r="E24" i="4"/>
  <c r="F24" i="4" s="1"/>
  <c r="D24" i="4"/>
  <c r="D24" i="2" s="1"/>
  <c r="L23" i="4"/>
  <c r="K23" i="4"/>
  <c r="M23" i="4" s="1"/>
  <c r="E23" i="4"/>
  <c r="X7" i="4" s="1"/>
  <c r="D23" i="4"/>
  <c r="F23" i="4" s="1"/>
  <c r="S22" i="4"/>
  <c r="R22" i="4"/>
  <c r="T22" i="4" s="1"/>
  <c r="L22" i="4"/>
  <c r="M22" i="4" s="1"/>
  <c r="K22" i="4"/>
  <c r="E22" i="4"/>
  <c r="D22" i="4"/>
  <c r="F22" i="4" s="1"/>
  <c r="S21" i="4"/>
  <c r="R21" i="4"/>
  <c r="T21" i="4" s="1"/>
  <c r="L21" i="4"/>
  <c r="K21" i="4"/>
  <c r="M21" i="4" s="1"/>
  <c r="F21" i="4"/>
  <c r="E21" i="4"/>
  <c r="D21" i="4"/>
  <c r="S20" i="4"/>
  <c r="R20" i="4"/>
  <c r="T20" i="4" s="1"/>
  <c r="M20" i="4"/>
  <c r="L20" i="4"/>
  <c r="K20" i="4"/>
  <c r="E20" i="4"/>
  <c r="F20" i="4" s="1"/>
  <c r="D20" i="4"/>
  <c r="T19" i="4"/>
  <c r="S19" i="4"/>
  <c r="R19" i="4"/>
  <c r="L19" i="4"/>
  <c r="M19" i="4" s="1"/>
  <c r="K19" i="4"/>
  <c r="F19" i="4"/>
  <c r="E19" i="4"/>
  <c r="D19" i="4"/>
  <c r="T18" i="4"/>
  <c r="S18" i="4"/>
  <c r="R18" i="4"/>
  <c r="L18" i="4"/>
  <c r="K18" i="4"/>
  <c r="F18" i="4"/>
  <c r="E18" i="4"/>
  <c r="E18" i="2" s="1"/>
  <c r="D18" i="4"/>
  <c r="S17" i="4"/>
  <c r="R17" i="4"/>
  <c r="T17" i="4" s="1"/>
  <c r="L17" i="4"/>
  <c r="K17" i="4"/>
  <c r="M17" i="4" s="1"/>
  <c r="E17" i="4"/>
  <c r="D17" i="4"/>
  <c r="F17" i="4" s="1"/>
  <c r="X16" i="4"/>
  <c r="S16" i="4"/>
  <c r="R16" i="4"/>
  <c r="T16" i="4" s="1"/>
  <c r="L16" i="4"/>
  <c r="K16" i="4"/>
  <c r="M16" i="4" s="1"/>
  <c r="E16" i="4"/>
  <c r="D16" i="4"/>
  <c r="F16" i="4" s="1"/>
  <c r="X15" i="4"/>
  <c r="Y15" i="4" s="1"/>
  <c r="W15" i="4"/>
  <c r="T15" i="4"/>
  <c r="S15" i="4"/>
  <c r="R15" i="4"/>
  <c r="M15" i="4"/>
  <c r="L15" i="4"/>
  <c r="K15" i="4"/>
  <c r="E15" i="4"/>
  <c r="D15" i="4"/>
  <c r="S14" i="4"/>
  <c r="T14" i="4" s="1"/>
  <c r="R14" i="4"/>
  <c r="L14" i="4"/>
  <c r="M14" i="4" s="1"/>
  <c r="K14" i="4"/>
  <c r="E14" i="4"/>
  <c r="D14" i="4"/>
  <c r="F14" i="4" s="1"/>
  <c r="W13" i="4"/>
  <c r="T13" i="4"/>
  <c r="S13" i="4"/>
  <c r="R13" i="4"/>
  <c r="L13" i="4"/>
  <c r="K13" i="4"/>
  <c r="M13" i="4" s="1"/>
  <c r="E13" i="4"/>
  <c r="D13" i="4"/>
  <c r="S12" i="4"/>
  <c r="T12" i="4" s="1"/>
  <c r="R12" i="4"/>
  <c r="L12" i="4"/>
  <c r="K12" i="4"/>
  <c r="M12" i="4" s="1"/>
  <c r="E12" i="4"/>
  <c r="D12" i="4"/>
  <c r="W4" i="4" s="1"/>
  <c r="S11" i="4"/>
  <c r="R11" i="4"/>
  <c r="T11" i="4" s="1"/>
  <c r="M11" i="4"/>
  <c r="L11" i="4"/>
  <c r="K11" i="4"/>
  <c r="F11" i="4"/>
  <c r="E11" i="4"/>
  <c r="D11" i="4"/>
  <c r="S10" i="4"/>
  <c r="S10" i="2" s="1"/>
  <c r="R10" i="4"/>
  <c r="L10" i="4"/>
  <c r="M10" i="4" s="1"/>
  <c r="K10" i="4"/>
  <c r="E10" i="4"/>
  <c r="F10" i="4" s="1"/>
  <c r="D10" i="4"/>
  <c r="S9" i="4"/>
  <c r="R9" i="4"/>
  <c r="T9" i="4" s="1"/>
  <c r="M9" i="4"/>
  <c r="L9" i="4"/>
  <c r="K9" i="4"/>
  <c r="E9" i="4"/>
  <c r="X4" i="4" s="1"/>
  <c r="D9" i="4"/>
  <c r="F9" i="4" s="1"/>
  <c r="T8" i="4"/>
  <c r="S8" i="4"/>
  <c r="R8" i="4"/>
  <c r="L8" i="4"/>
  <c r="X14" i="4" s="1"/>
  <c r="K8" i="4"/>
  <c r="E8" i="4"/>
  <c r="D8" i="4"/>
  <c r="F8" i="4" s="1"/>
  <c r="S7" i="4"/>
  <c r="T7" i="4" s="1"/>
  <c r="R7" i="4"/>
  <c r="L7" i="4"/>
  <c r="M7" i="4" s="1"/>
  <c r="K7" i="4"/>
  <c r="F7" i="4"/>
  <c r="E7" i="4"/>
  <c r="D7" i="4"/>
  <c r="S6" i="4"/>
  <c r="R6" i="4"/>
  <c r="T6" i="4" s="1"/>
  <c r="M6" i="4"/>
  <c r="L6" i="4"/>
  <c r="K6" i="4"/>
  <c r="F6" i="4"/>
  <c r="E6" i="4"/>
  <c r="D6" i="4"/>
  <c r="S5" i="4"/>
  <c r="R5" i="4"/>
  <c r="T5" i="4" s="1"/>
  <c r="L5" i="4"/>
  <c r="X13" i="4" s="1"/>
  <c r="K5" i="4"/>
  <c r="E5" i="4"/>
  <c r="D5" i="4"/>
  <c r="F5" i="4" s="1"/>
  <c r="S4" i="4"/>
  <c r="R4" i="4"/>
  <c r="T4" i="4" s="1"/>
  <c r="L4" i="4"/>
  <c r="K4" i="4"/>
  <c r="M4" i="4" s="1"/>
  <c r="E4" i="4"/>
  <c r="D4" i="4"/>
  <c r="F4" i="4" s="1"/>
  <c r="G4" i="4" s="1"/>
  <c r="G5" i="4" s="1"/>
  <c r="G6" i="4" s="1"/>
  <c r="G7" i="4" s="1"/>
  <c r="G8" i="4" s="1"/>
  <c r="G9" i="4" s="1"/>
  <c r="G10" i="4" s="1"/>
  <c r="G11" i="4" s="1"/>
  <c r="T3" i="4"/>
  <c r="S3" i="4"/>
  <c r="R3" i="4"/>
  <c r="L3" i="4"/>
  <c r="M3" i="4" s="1"/>
  <c r="K3" i="4"/>
  <c r="G3" i="4"/>
  <c r="F3" i="4"/>
  <c r="E3" i="4"/>
  <c r="D3" i="4"/>
  <c r="L52" i="3"/>
  <c r="K52" i="3"/>
  <c r="M52" i="3" s="1"/>
  <c r="E52" i="3"/>
  <c r="D52" i="3"/>
  <c r="D52" i="2" s="1"/>
  <c r="F52" i="2" s="1"/>
  <c r="L51" i="3"/>
  <c r="K51" i="3"/>
  <c r="M51" i="3" s="1"/>
  <c r="E51" i="3"/>
  <c r="D51" i="3"/>
  <c r="F51" i="3" s="1"/>
  <c r="L50" i="3"/>
  <c r="K50" i="3"/>
  <c r="M50" i="3" s="1"/>
  <c r="F50" i="3"/>
  <c r="E50" i="3"/>
  <c r="D50" i="3"/>
  <c r="L49" i="3"/>
  <c r="K49" i="3"/>
  <c r="M49" i="3" s="1"/>
  <c r="E49" i="3"/>
  <c r="D49" i="3"/>
  <c r="F49" i="3" s="1"/>
  <c r="L48" i="3"/>
  <c r="K48" i="3"/>
  <c r="M48" i="3" s="1"/>
  <c r="F48" i="3"/>
  <c r="E48" i="3"/>
  <c r="D48" i="3"/>
  <c r="L47" i="3"/>
  <c r="L47" i="2" s="1"/>
  <c r="K47" i="3"/>
  <c r="E47" i="3"/>
  <c r="D47" i="3"/>
  <c r="F47" i="3" s="1"/>
  <c r="L46" i="3"/>
  <c r="K46" i="3"/>
  <c r="E46" i="3"/>
  <c r="D46" i="3"/>
  <c r="F46" i="3" s="1"/>
  <c r="M45" i="3"/>
  <c r="L45" i="3"/>
  <c r="K45" i="3"/>
  <c r="E45" i="3"/>
  <c r="D45" i="3"/>
  <c r="F45" i="3" s="1"/>
  <c r="L44" i="3"/>
  <c r="K44" i="3"/>
  <c r="K44" i="2" s="1"/>
  <c r="F44" i="3"/>
  <c r="E44" i="3"/>
  <c r="X11" i="3" s="1"/>
  <c r="Y11" i="3" s="1"/>
  <c r="D44" i="3"/>
  <c r="L43" i="3"/>
  <c r="K43" i="3"/>
  <c r="M43" i="3" s="1"/>
  <c r="E43" i="3"/>
  <c r="D43" i="3"/>
  <c r="L42" i="3"/>
  <c r="K42" i="3"/>
  <c r="E42" i="3"/>
  <c r="D42" i="3"/>
  <c r="M41" i="3"/>
  <c r="L41" i="3"/>
  <c r="K41" i="3"/>
  <c r="E41" i="3"/>
  <c r="D41" i="3"/>
  <c r="F41" i="3" s="1"/>
  <c r="L40" i="3"/>
  <c r="K40" i="3"/>
  <c r="M40" i="3" s="1"/>
  <c r="F40" i="3"/>
  <c r="E40" i="3"/>
  <c r="D40" i="3"/>
  <c r="D40" i="2" s="1"/>
  <c r="F40" i="2" s="1"/>
  <c r="L39" i="3"/>
  <c r="K39" i="3"/>
  <c r="E39" i="3"/>
  <c r="D39" i="3"/>
  <c r="F39" i="3" s="1"/>
  <c r="L38" i="3"/>
  <c r="K38" i="3"/>
  <c r="M38" i="3" s="1"/>
  <c r="E38" i="3"/>
  <c r="D38" i="3"/>
  <c r="L37" i="3"/>
  <c r="K37" i="3"/>
  <c r="E37" i="3"/>
  <c r="F37" i="3" s="1"/>
  <c r="D37" i="3"/>
  <c r="M36" i="3"/>
  <c r="L36" i="3"/>
  <c r="K36" i="3"/>
  <c r="F36" i="3"/>
  <c r="E36" i="3"/>
  <c r="D36" i="3"/>
  <c r="L35" i="3"/>
  <c r="L35" i="2" s="1"/>
  <c r="K35" i="3"/>
  <c r="F35" i="3"/>
  <c r="E35" i="3"/>
  <c r="D35" i="3"/>
  <c r="L34" i="3"/>
  <c r="K34" i="3"/>
  <c r="E34" i="3"/>
  <c r="D34" i="3"/>
  <c r="L33" i="3"/>
  <c r="K33" i="3"/>
  <c r="K33" i="2" s="1"/>
  <c r="E33" i="3"/>
  <c r="D33" i="3"/>
  <c r="L32" i="3"/>
  <c r="K32" i="3"/>
  <c r="M32" i="3" s="1"/>
  <c r="E32" i="3"/>
  <c r="D32" i="3"/>
  <c r="M31" i="3"/>
  <c r="L31" i="3"/>
  <c r="K31" i="3"/>
  <c r="E31" i="3"/>
  <c r="E31" i="2" s="1"/>
  <c r="F31" i="2" s="1"/>
  <c r="D31" i="3"/>
  <c r="M30" i="3"/>
  <c r="L30" i="3"/>
  <c r="K30" i="3"/>
  <c r="E30" i="3"/>
  <c r="D30" i="3"/>
  <c r="F30" i="3" s="1"/>
  <c r="L29" i="3"/>
  <c r="M29" i="3" s="1"/>
  <c r="K29" i="3"/>
  <c r="E29" i="3"/>
  <c r="D29" i="3"/>
  <c r="F29" i="3" s="1"/>
  <c r="L28" i="3"/>
  <c r="X18" i="3" s="1"/>
  <c r="K28" i="3"/>
  <c r="E28" i="3"/>
  <c r="D28" i="3"/>
  <c r="F28" i="3" s="1"/>
  <c r="L27" i="3"/>
  <c r="K27" i="3"/>
  <c r="M27" i="3" s="1"/>
  <c r="E27" i="3"/>
  <c r="D27" i="3"/>
  <c r="F27" i="3" s="1"/>
  <c r="L26" i="3"/>
  <c r="M26" i="3" s="1"/>
  <c r="K26" i="3"/>
  <c r="F26" i="3"/>
  <c r="E26" i="3"/>
  <c r="D26" i="3"/>
  <c r="L25" i="3"/>
  <c r="K25" i="3"/>
  <c r="M25" i="3" s="1"/>
  <c r="E25" i="3"/>
  <c r="D25" i="3"/>
  <c r="L24" i="3"/>
  <c r="K24" i="3"/>
  <c r="M24" i="3" s="1"/>
  <c r="E24" i="3"/>
  <c r="D24" i="3"/>
  <c r="M23" i="3"/>
  <c r="L23" i="3"/>
  <c r="K23" i="3"/>
  <c r="F23" i="3"/>
  <c r="E23" i="3"/>
  <c r="D23" i="3"/>
  <c r="T22" i="3"/>
  <c r="S22" i="3"/>
  <c r="R22" i="3"/>
  <c r="M22" i="3"/>
  <c r="L22" i="3"/>
  <c r="L22" i="2" s="1"/>
  <c r="K22" i="3"/>
  <c r="F22" i="3"/>
  <c r="E22" i="3"/>
  <c r="D22" i="3"/>
  <c r="S21" i="3"/>
  <c r="T21" i="3" s="1"/>
  <c r="R21" i="3"/>
  <c r="L21" i="3"/>
  <c r="L21" i="2" s="1"/>
  <c r="M21" i="2" s="1"/>
  <c r="K21" i="3"/>
  <c r="F21" i="3"/>
  <c r="E21" i="3"/>
  <c r="E21" i="2" s="1"/>
  <c r="D21" i="3"/>
  <c r="D21" i="2" s="1"/>
  <c r="T20" i="3"/>
  <c r="S20" i="3"/>
  <c r="R20" i="3"/>
  <c r="L20" i="3"/>
  <c r="K20" i="3"/>
  <c r="M20" i="3" s="1"/>
  <c r="E20" i="3"/>
  <c r="D20" i="3"/>
  <c r="D20" i="2" s="1"/>
  <c r="S19" i="3"/>
  <c r="R19" i="3"/>
  <c r="T19" i="3" s="1"/>
  <c r="L19" i="3"/>
  <c r="K19" i="3"/>
  <c r="M19" i="3" s="1"/>
  <c r="E19" i="3"/>
  <c r="D19" i="3"/>
  <c r="D19" i="2" s="1"/>
  <c r="S18" i="3"/>
  <c r="S18" i="2" s="1"/>
  <c r="T18" i="2" s="1"/>
  <c r="R18" i="3"/>
  <c r="M18" i="3"/>
  <c r="L18" i="3"/>
  <c r="K18" i="3"/>
  <c r="E18" i="3"/>
  <c r="D18" i="3"/>
  <c r="X17" i="3"/>
  <c r="W17" i="3"/>
  <c r="Y17" i="3" s="1"/>
  <c r="T17" i="3"/>
  <c r="S17" i="3"/>
  <c r="S17" i="2" s="1"/>
  <c r="R17" i="3"/>
  <c r="R17" i="2" s="1"/>
  <c r="L17" i="3"/>
  <c r="K17" i="3"/>
  <c r="M17" i="3" s="1"/>
  <c r="E17" i="3"/>
  <c r="D17" i="3"/>
  <c r="F17" i="3" s="1"/>
  <c r="X16" i="3"/>
  <c r="W16" i="3"/>
  <c r="Y16" i="3" s="1"/>
  <c r="S16" i="3"/>
  <c r="S16" i="2" s="1"/>
  <c r="R16" i="3"/>
  <c r="R16" i="2" s="1"/>
  <c r="T16" i="2" s="1"/>
  <c r="L16" i="3"/>
  <c r="K16" i="3"/>
  <c r="M16" i="3" s="1"/>
  <c r="E16" i="3"/>
  <c r="D16" i="3"/>
  <c r="F16" i="3" s="1"/>
  <c r="S15" i="3"/>
  <c r="S15" i="2" s="1"/>
  <c r="R15" i="3"/>
  <c r="M15" i="3"/>
  <c r="L15" i="3"/>
  <c r="K15" i="3"/>
  <c r="E15" i="3"/>
  <c r="D15" i="3"/>
  <c r="F15" i="3" s="1"/>
  <c r="S14" i="3"/>
  <c r="S14" i="2" s="1"/>
  <c r="R14" i="3"/>
  <c r="R14" i="2" s="1"/>
  <c r="T14" i="2" s="1"/>
  <c r="L14" i="3"/>
  <c r="K14" i="3"/>
  <c r="E14" i="3"/>
  <c r="D14" i="3"/>
  <c r="F14" i="3" s="1"/>
  <c r="S13" i="3"/>
  <c r="S13" i="2" s="1"/>
  <c r="R13" i="3"/>
  <c r="R13" i="2" s="1"/>
  <c r="T13" i="2" s="1"/>
  <c r="L13" i="3"/>
  <c r="L13" i="2" s="1"/>
  <c r="K13" i="3"/>
  <c r="K13" i="2" s="1"/>
  <c r="E13" i="3"/>
  <c r="D13" i="3"/>
  <c r="F13" i="3" s="1"/>
  <c r="X12" i="3"/>
  <c r="S12" i="3"/>
  <c r="R12" i="3"/>
  <c r="L12" i="3"/>
  <c r="L12" i="2" s="1"/>
  <c r="K12" i="3"/>
  <c r="E12" i="3"/>
  <c r="D12" i="3"/>
  <c r="F12" i="3" s="1"/>
  <c r="W11" i="3"/>
  <c r="S11" i="3"/>
  <c r="R11" i="3"/>
  <c r="M11" i="3"/>
  <c r="L11" i="3"/>
  <c r="L11" i="2" s="1"/>
  <c r="K11" i="3"/>
  <c r="F11" i="3"/>
  <c r="E11" i="3"/>
  <c r="D11" i="3"/>
  <c r="S10" i="3"/>
  <c r="R10" i="3"/>
  <c r="T10" i="3" s="1"/>
  <c r="L10" i="3"/>
  <c r="L10" i="2" s="1"/>
  <c r="K10" i="3"/>
  <c r="K10" i="2" s="1"/>
  <c r="M10" i="2" s="1"/>
  <c r="F10" i="3"/>
  <c r="E10" i="3"/>
  <c r="E10" i="2" s="1"/>
  <c r="F10" i="2" s="1"/>
  <c r="D10" i="3"/>
  <c r="S9" i="3"/>
  <c r="R9" i="3"/>
  <c r="T9" i="3" s="1"/>
  <c r="M9" i="3"/>
  <c r="L9" i="3"/>
  <c r="L9" i="2" s="1"/>
  <c r="K9" i="3"/>
  <c r="K9" i="2" s="1"/>
  <c r="E9" i="3"/>
  <c r="D9" i="3"/>
  <c r="S8" i="3"/>
  <c r="R8" i="3"/>
  <c r="T8" i="3" s="1"/>
  <c r="L8" i="3"/>
  <c r="K8" i="3"/>
  <c r="K8" i="2" s="1"/>
  <c r="E8" i="3"/>
  <c r="E8" i="2" s="1"/>
  <c r="D8" i="3"/>
  <c r="S7" i="3"/>
  <c r="R7" i="3"/>
  <c r="T7" i="3" s="1"/>
  <c r="L7" i="3"/>
  <c r="K7" i="3"/>
  <c r="E7" i="3"/>
  <c r="E7" i="2" s="1"/>
  <c r="D7" i="3"/>
  <c r="D7" i="2" s="1"/>
  <c r="S6" i="3"/>
  <c r="R6" i="3"/>
  <c r="T6" i="3" s="1"/>
  <c r="L6" i="3"/>
  <c r="K6" i="3"/>
  <c r="M6" i="3" s="1"/>
  <c r="E6" i="3"/>
  <c r="E6" i="2" s="1"/>
  <c r="D6" i="3"/>
  <c r="D6" i="2" s="1"/>
  <c r="F6" i="2" s="1"/>
  <c r="Y5" i="3"/>
  <c r="X5" i="3"/>
  <c r="W5" i="3"/>
  <c r="S5" i="3"/>
  <c r="R5" i="3"/>
  <c r="T5" i="3" s="1"/>
  <c r="L5" i="3"/>
  <c r="K5" i="3"/>
  <c r="M5" i="3" s="1"/>
  <c r="E5" i="3"/>
  <c r="E5" i="2" s="1"/>
  <c r="D5" i="3"/>
  <c r="X4" i="3"/>
  <c r="S4" i="3"/>
  <c r="R4" i="3"/>
  <c r="T4" i="3" s="1"/>
  <c r="L4" i="3"/>
  <c r="K4" i="3"/>
  <c r="M4" i="3" s="1"/>
  <c r="E4" i="3"/>
  <c r="E4" i="2" s="1"/>
  <c r="D4" i="3"/>
  <c r="D4" i="2" s="1"/>
  <c r="F4" i="2" s="1"/>
  <c r="T3" i="3"/>
  <c r="S3" i="3"/>
  <c r="R3" i="3"/>
  <c r="L3" i="3"/>
  <c r="X13" i="3" s="1"/>
  <c r="K3" i="3"/>
  <c r="M3" i="3" s="1"/>
  <c r="E3" i="3"/>
  <c r="D3" i="3"/>
  <c r="L52" i="2"/>
  <c r="M52" i="2" s="1"/>
  <c r="K52" i="2"/>
  <c r="E52" i="2"/>
  <c r="L51" i="2"/>
  <c r="K51" i="2"/>
  <c r="M51" i="2" s="1"/>
  <c r="E51" i="2"/>
  <c r="F51" i="2" s="1"/>
  <c r="D51" i="2"/>
  <c r="K50" i="2"/>
  <c r="L49" i="2"/>
  <c r="K49" i="2"/>
  <c r="M49" i="2" s="1"/>
  <c r="E49" i="2"/>
  <c r="D49" i="2"/>
  <c r="D48" i="2"/>
  <c r="F47" i="2"/>
  <c r="D47" i="2"/>
  <c r="L46" i="2"/>
  <c r="E46" i="2"/>
  <c r="D46" i="2"/>
  <c r="F46" i="2" s="1"/>
  <c r="K45" i="2"/>
  <c r="E45" i="2"/>
  <c r="E44" i="2"/>
  <c r="F44" i="2" s="1"/>
  <c r="D44" i="2"/>
  <c r="K43" i="2"/>
  <c r="M43" i="2" s="1"/>
  <c r="L42" i="2"/>
  <c r="L41" i="2"/>
  <c r="M41" i="2" s="1"/>
  <c r="K41" i="2"/>
  <c r="E41" i="2"/>
  <c r="D41" i="2"/>
  <c r="F41" i="2" s="1"/>
  <c r="L40" i="2"/>
  <c r="K40" i="2"/>
  <c r="M40" i="2" s="1"/>
  <c r="E40" i="2"/>
  <c r="K39" i="2"/>
  <c r="L38" i="2"/>
  <c r="K38" i="2"/>
  <c r="M38" i="2" s="1"/>
  <c r="L36" i="2"/>
  <c r="M36" i="2" s="1"/>
  <c r="K36" i="2"/>
  <c r="E36" i="2"/>
  <c r="E35" i="2"/>
  <c r="D35" i="2"/>
  <c r="F35" i="2" s="1"/>
  <c r="K34" i="2"/>
  <c r="F33" i="2"/>
  <c r="E33" i="2"/>
  <c r="D33" i="2"/>
  <c r="L32" i="2"/>
  <c r="K31" i="2"/>
  <c r="D31" i="2"/>
  <c r="L30" i="2"/>
  <c r="K30" i="2"/>
  <c r="M30" i="2" s="1"/>
  <c r="L29" i="2"/>
  <c r="M29" i="2" s="1"/>
  <c r="K29" i="2"/>
  <c r="E29" i="2"/>
  <c r="L28" i="2"/>
  <c r="X18" i="2" s="1"/>
  <c r="F27" i="2"/>
  <c r="E27" i="2"/>
  <c r="D27" i="2"/>
  <c r="L26" i="2"/>
  <c r="K26" i="2"/>
  <c r="M26" i="2" s="1"/>
  <c r="D26" i="2"/>
  <c r="L25" i="2"/>
  <c r="L24" i="2"/>
  <c r="K24" i="2"/>
  <c r="K23" i="2"/>
  <c r="E23" i="2"/>
  <c r="D23" i="2"/>
  <c r="F23" i="2" s="1"/>
  <c r="S22" i="2"/>
  <c r="R22" i="2"/>
  <c r="T22" i="2" s="1"/>
  <c r="R21" i="2"/>
  <c r="T21" i="2" s="1"/>
  <c r="K21" i="2"/>
  <c r="M20" i="2"/>
  <c r="L20" i="2"/>
  <c r="K20" i="2"/>
  <c r="S19" i="2"/>
  <c r="R19" i="2"/>
  <c r="T19" i="2" s="1"/>
  <c r="M19" i="2"/>
  <c r="L19" i="2"/>
  <c r="K19" i="2"/>
  <c r="E19" i="2"/>
  <c r="F19" i="2" s="1"/>
  <c r="R18" i="2"/>
  <c r="L18" i="2"/>
  <c r="F18" i="2"/>
  <c r="D18" i="2"/>
  <c r="L17" i="2"/>
  <c r="K17" i="2"/>
  <c r="M17" i="2" s="1"/>
  <c r="E17" i="2"/>
  <c r="E16" i="2"/>
  <c r="D16" i="2"/>
  <c r="F16" i="2" s="1"/>
  <c r="L15" i="2"/>
  <c r="K15" i="2"/>
  <c r="M15" i="2" s="1"/>
  <c r="E15" i="2"/>
  <c r="E14" i="2"/>
  <c r="D14" i="2"/>
  <c r="F14" i="2" s="1"/>
  <c r="E13" i="2"/>
  <c r="D13" i="2"/>
  <c r="D12" i="2"/>
  <c r="S11" i="2"/>
  <c r="D11" i="2"/>
  <c r="F11" i="2" s="1"/>
  <c r="R10" i="2"/>
  <c r="D10" i="2"/>
  <c r="S9" i="2"/>
  <c r="R9" i="2"/>
  <c r="T9" i="2" s="1"/>
  <c r="S8" i="2"/>
  <c r="R8" i="2"/>
  <c r="T8" i="2" s="1"/>
  <c r="S7" i="2"/>
  <c r="L7" i="2"/>
  <c r="T6" i="2"/>
  <c r="S6" i="2"/>
  <c r="R6" i="2"/>
  <c r="L6" i="2"/>
  <c r="S5" i="2"/>
  <c r="T5" i="2" s="1"/>
  <c r="R5" i="2"/>
  <c r="L5" i="2"/>
  <c r="K5" i="2"/>
  <c r="M5" i="2" s="1"/>
  <c r="S4" i="2"/>
  <c r="R4" i="2"/>
  <c r="T4" i="2" s="1"/>
  <c r="M4" i="2"/>
  <c r="L4" i="2"/>
  <c r="K4" i="2"/>
  <c r="S3" i="2"/>
  <c r="R3" i="2"/>
  <c r="T3" i="2" s="1"/>
  <c r="M3" i="2"/>
  <c r="L3" i="2"/>
  <c r="K3" i="2"/>
  <c r="O107" i="1"/>
  <c r="N107" i="1"/>
  <c r="M107" i="1"/>
  <c r="M106" i="1" s="1"/>
  <c r="L107" i="1"/>
  <c r="L106" i="1" s="1"/>
  <c r="K107" i="1"/>
  <c r="J107" i="1"/>
  <c r="I107" i="1"/>
  <c r="I106" i="1" s="1"/>
  <c r="H107" i="1"/>
  <c r="G107" i="1"/>
  <c r="F107" i="1"/>
  <c r="F106" i="1" s="1"/>
  <c r="E107" i="1"/>
  <c r="D107" i="1"/>
  <c r="N106" i="1"/>
  <c r="J106" i="1"/>
  <c r="D106" i="1"/>
  <c r="O105" i="1"/>
  <c r="N105" i="1"/>
  <c r="M105" i="1"/>
  <c r="Q105" i="1" s="1"/>
  <c r="R105" i="1" s="1"/>
  <c r="L105" i="1"/>
  <c r="K105" i="1"/>
  <c r="J105" i="1"/>
  <c r="I105" i="1"/>
  <c r="H105" i="1"/>
  <c r="G105" i="1"/>
  <c r="F105" i="1"/>
  <c r="E105" i="1"/>
  <c r="D105" i="1"/>
  <c r="P105" i="1" s="1"/>
  <c r="O104" i="1"/>
  <c r="N104" i="1"/>
  <c r="M104" i="1"/>
  <c r="Q104" i="1" s="1"/>
  <c r="L104" i="1"/>
  <c r="P104" i="1" s="1"/>
  <c r="R104" i="1" s="1"/>
  <c r="K104" i="1"/>
  <c r="J104" i="1"/>
  <c r="I104" i="1"/>
  <c r="H104" i="1"/>
  <c r="G104" i="1"/>
  <c r="F104" i="1"/>
  <c r="E104" i="1"/>
  <c r="D104" i="1"/>
  <c r="O103" i="1"/>
  <c r="N103" i="1"/>
  <c r="M103" i="1"/>
  <c r="L103" i="1"/>
  <c r="P103" i="1" s="1"/>
  <c r="R103" i="1" s="1"/>
  <c r="K103" i="1"/>
  <c r="J103" i="1"/>
  <c r="I103" i="1"/>
  <c r="H103" i="1"/>
  <c r="G103" i="1"/>
  <c r="F103" i="1"/>
  <c r="E103" i="1"/>
  <c r="Q103" i="1" s="1"/>
  <c r="D103" i="1"/>
  <c r="Q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P102" i="1" s="1"/>
  <c r="R102" i="1" s="1"/>
  <c r="P101" i="1"/>
  <c r="O101" i="1"/>
  <c r="N101" i="1"/>
  <c r="M101" i="1"/>
  <c r="L101" i="1"/>
  <c r="K101" i="1"/>
  <c r="J101" i="1"/>
  <c r="J100" i="1" s="1"/>
  <c r="I101" i="1"/>
  <c r="H101" i="1"/>
  <c r="G101" i="1"/>
  <c r="F101" i="1"/>
  <c r="E101" i="1"/>
  <c r="Q101" i="1" s="1"/>
  <c r="D101" i="1"/>
  <c r="D100" i="1" s="1"/>
  <c r="L100" i="1"/>
  <c r="I100" i="1"/>
  <c r="H100" i="1"/>
  <c r="F100" i="1"/>
  <c r="E100" i="1"/>
  <c r="O99" i="1"/>
  <c r="N99" i="1"/>
  <c r="M99" i="1"/>
  <c r="L99" i="1"/>
  <c r="K99" i="1"/>
  <c r="J99" i="1"/>
  <c r="I99" i="1"/>
  <c r="H99" i="1"/>
  <c r="G99" i="1"/>
  <c r="F99" i="1"/>
  <c r="E99" i="1"/>
  <c r="Q99" i="1" s="1"/>
  <c r="D99" i="1"/>
  <c r="P99" i="1" s="1"/>
  <c r="R99" i="1" s="1"/>
  <c r="O98" i="1"/>
  <c r="N98" i="1"/>
  <c r="M98" i="1"/>
  <c r="Q98" i="1" s="1"/>
  <c r="L98" i="1"/>
  <c r="K98" i="1"/>
  <c r="J98" i="1"/>
  <c r="I98" i="1"/>
  <c r="H98" i="1"/>
  <c r="G98" i="1"/>
  <c r="F98" i="1"/>
  <c r="E98" i="1"/>
  <c r="D98" i="1"/>
  <c r="P98" i="1" s="1"/>
  <c r="R98" i="1" s="1"/>
  <c r="O97" i="1"/>
  <c r="N97" i="1"/>
  <c r="M97" i="1"/>
  <c r="L97" i="1"/>
  <c r="P97" i="1" s="1"/>
  <c r="R97" i="1" s="1"/>
  <c r="K97" i="1"/>
  <c r="J97" i="1"/>
  <c r="I97" i="1"/>
  <c r="H97" i="1"/>
  <c r="G97" i="1"/>
  <c r="F97" i="1"/>
  <c r="E97" i="1"/>
  <c r="Q97" i="1" s="1"/>
  <c r="D97" i="1"/>
  <c r="O96" i="1"/>
  <c r="N96" i="1"/>
  <c r="M96" i="1"/>
  <c r="L96" i="1"/>
  <c r="K96" i="1"/>
  <c r="J96" i="1"/>
  <c r="I96" i="1"/>
  <c r="H96" i="1"/>
  <c r="G96" i="1"/>
  <c r="F96" i="1"/>
  <c r="E96" i="1"/>
  <c r="Q96" i="1" s="1"/>
  <c r="D96" i="1"/>
  <c r="P96" i="1" s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O93" i="1"/>
  <c r="N93" i="1"/>
  <c r="N92" i="1" s="1"/>
  <c r="M93" i="1"/>
  <c r="Q93" i="1" s="1"/>
  <c r="L93" i="1"/>
  <c r="P93" i="1" s="1"/>
  <c r="K93" i="1"/>
  <c r="J93" i="1"/>
  <c r="J92" i="1" s="1"/>
  <c r="I93" i="1"/>
  <c r="H93" i="1"/>
  <c r="H92" i="1" s="1"/>
  <c r="G93" i="1"/>
  <c r="F93" i="1"/>
  <c r="E93" i="1"/>
  <c r="E92" i="1" s="1"/>
  <c r="D93" i="1"/>
  <c r="Q91" i="1"/>
  <c r="Q90" i="1" s="1"/>
  <c r="O91" i="1"/>
  <c r="N91" i="1"/>
  <c r="N90" i="1" s="1"/>
  <c r="M91" i="1"/>
  <c r="L91" i="1"/>
  <c r="K91" i="1"/>
  <c r="J91" i="1"/>
  <c r="J90" i="1" s="1"/>
  <c r="I91" i="1"/>
  <c r="H91" i="1"/>
  <c r="H90" i="1" s="1"/>
  <c r="G91" i="1"/>
  <c r="F91" i="1"/>
  <c r="F90" i="1" s="1"/>
  <c r="E91" i="1"/>
  <c r="E90" i="1" s="1"/>
  <c r="D91" i="1"/>
  <c r="M90" i="1"/>
  <c r="L90" i="1"/>
  <c r="I90" i="1"/>
  <c r="D90" i="1"/>
  <c r="O89" i="1"/>
  <c r="N89" i="1"/>
  <c r="M89" i="1"/>
  <c r="L89" i="1"/>
  <c r="K89" i="1"/>
  <c r="J89" i="1"/>
  <c r="I89" i="1"/>
  <c r="Q89" i="1" s="1"/>
  <c r="H89" i="1"/>
  <c r="G89" i="1"/>
  <c r="F89" i="1"/>
  <c r="E89" i="1"/>
  <c r="D89" i="1"/>
  <c r="O88" i="1"/>
  <c r="N88" i="1"/>
  <c r="M88" i="1"/>
  <c r="L88" i="1"/>
  <c r="K88" i="1"/>
  <c r="J88" i="1"/>
  <c r="I88" i="1"/>
  <c r="Q88" i="1" s="1"/>
  <c r="H88" i="1"/>
  <c r="P88" i="1" s="1"/>
  <c r="R88" i="1" s="1"/>
  <c r="G88" i="1"/>
  <c r="F88" i="1"/>
  <c r="E88" i="1"/>
  <c r="D88" i="1"/>
  <c r="O87" i="1"/>
  <c r="N87" i="1"/>
  <c r="M87" i="1"/>
  <c r="M85" i="1" s="1"/>
  <c r="L87" i="1"/>
  <c r="K87" i="1"/>
  <c r="J87" i="1"/>
  <c r="I87" i="1"/>
  <c r="H87" i="1"/>
  <c r="P87" i="1" s="1"/>
  <c r="G87" i="1"/>
  <c r="F87" i="1"/>
  <c r="E87" i="1"/>
  <c r="D87" i="1"/>
  <c r="O86" i="1"/>
  <c r="N86" i="1"/>
  <c r="N85" i="1" s="1"/>
  <c r="M86" i="1"/>
  <c r="L86" i="1"/>
  <c r="K86" i="1"/>
  <c r="J86" i="1"/>
  <c r="I86" i="1"/>
  <c r="H86" i="1"/>
  <c r="P86" i="1" s="1"/>
  <c r="G86" i="1"/>
  <c r="F86" i="1"/>
  <c r="E86" i="1"/>
  <c r="D86" i="1"/>
  <c r="F85" i="1"/>
  <c r="E85" i="1"/>
  <c r="D85" i="1"/>
  <c r="O84" i="1"/>
  <c r="N84" i="1"/>
  <c r="M84" i="1"/>
  <c r="L84" i="1"/>
  <c r="K84" i="1"/>
  <c r="J84" i="1"/>
  <c r="I84" i="1"/>
  <c r="H84" i="1"/>
  <c r="G84" i="1"/>
  <c r="F84" i="1"/>
  <c r="E84" i="1"/>
  <c r="Q84" i="1" s="1"/>
  <c r="D84" i="1"/>
  <c r="P84" i="1" s="1"/>
  <c r="R84" i="1" s="1"/>
  <c r="R83" i="1"/>
  <c r="O83" i="1"/>
  <c r="N83" i="1"/>
  <c r="M83" i="1"/>
  <c r="L83" i="1"/>
  <c r="K83" i="1"/>
  <c r="J83" i="1"/>
  <c r="I83" i="1"/>
  <c r="H83" i="1"/>
  <c r="G83" i="1"/>
  <c r="F83" i="1"/>
  <c r="E83" i="1"/>
  <c r="Q83" i="1" s="1"/>
  <c r="D83" i="1"/>
  <c r="P83" i="1" s="1"/>
  <c r="O82" i="1"/>
  <c r="N82" i="1"/>
  <c r="M82" i="1"/>
  <c r="L82" i="1"/>
  <c r="K82" i="1"/>
  <c r="J82" i="1"/>
  <c r="I82" i="1"/>
  <c r="H82" i="1"/>
  <c r="H78" i="1" s="1"/>
  <c r="G82" i="1"/>
  <c r="F82" i="1"/>
  <c r="E82" i="1"/>
  <c r="Q82" i="1" s="1"/>
  <c r="D82" i="1"/>
  <c r="P82" i="1" s="1"/>
  <c r="R81" i="1"/>
  <c r="Q81" i="1"/>
  <c r="P81" i="1"/>
  <c r="O81" i="1"/>
  <c r="N81" i="1"/>
  <c r="M81" i="1"/>
  <c r="L81" i="1"/>
  <c r="L78" i="1" s="1"/>
  <c r="K81" i="1"/>
  <c r="J81" i="1"/>
  <c r="I81" i="1"/>
  <c r="H81" i="1"/>
  <c r="G81" i="1"/>
  <c r="F81" i="1"/>
  <c r="E81" i="1"/>
  <c r="D81" i="1"/>
  <c r="Q80" i="1"/>
  <c r="R80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Q79" i="1"/>
  <c r="P79" i="1"/>
  <c r="R79" i="1" s="1"/>
  <c r="O79" i="1"/>
  <c r="N79" i="1"/>
  <c r="M79" i="1"/>
  <c r="L79" i="1"/>
  <c r="K79" i="1"/>
  <c r="J79" i="1"/>
  <c r="J78" i="1" s="1"/>
  <c r="I79" i="1"/>
  <c r="I78" i="1" s="1"/>
  <c r="H79" i="1"/>
  <c r="G79" i="1"/>
  <c r="F79" i="1"/>
  <c r="E79" i="1"/>
  <c r="D79" i="1"/>
  <c r="N78" i="1"/>
  <c r="M78" i="1"/>
  <c r="O77" i="1"/>
  <c r="N77" i="1"/>
  <c r="M77" i="1"/>
  <c r="Q77" i="1" s="1"/>
  <c r="L77" i="1"/>
  <c r="P77" i="1" s="1"/>
  <c r="R77" i="1" s="1"/>
  <c r="K77" i="1"/>
  <c r="J77" i="1"/>
  <c r="I77" i="1"/>
  <c r="H77" i="1"/>
  <c r="H75" i="1" s="1"/>
  <c r="G77" i="1"/>
  <c r="F77" i="1"/>
  <c r="E77" i="1"/>
  <c r="D77" i="1"/>
  <c r="O76" i="1"/>
  <c r="N76" i="1"/>
  <c r="N75" i="1" s="1"/>
  <c r="M76" i="1"/>
  <c r="L76" i="1"/>
  <c r="P76" i="1" s="1"/>
  <c r="K76" i="1"/>
  <c r="J76" i="1"/>
  <c r="I76" i="1"/>
  <c r="H76" i="1"/>
  <c r="G76" i="1"/>
  <c r="F76" i="1"/>
  <c r="F75" i="1" s="1"/>
  <c r="E76" i="1"/>
  <c r="D76" i="1"/>
  <c r="J75" i="1"/>
  <c r="I75" i="1"/>
  <c r="E75" i="1"/>
  <c r="D75" i="1"/>
  <c r="P74" i="1"/>
  <c r="O74" i="1"/>
  <c r="N74" i="1"/>
  <c r="M74" i="1"/>
  <c r="M71" i="1" s="1"/>
  <c r="L74" i="1"/>
  <c r="K74" i="1"/>
  <c r="J74" i="1"/>
  <c r="I74" i="1"/>
  <c r="H74" i="1"/>
  <c r="G74" i="1"/>
  <c r="F74" i="1"/>
  <c r="E74" i="1"/>
  <c r="E71" i="1" s="1"/>
  <c r="D74" i="1"/>
  <c r="O73" i="1"/>
  <c r="N73" i="1"/>
  <c r="M73" i="1"/>
  <c r="L73" i="1"/>
  <c r="K73" i="1"/>
  <c r="J73" i="1"/>
  <c r="I73" i="1"/>
  <c r="Q73" i="1" s="1"/>
  <c r="H73" i="1"/>
  <c r="G73" i="1"/>
  <c r="F73" i="1"/>
  <c r="E73" i="1"/>
  <c r="D73" i="1"/>
  <c r="D71" i="1" s="1"/>
  <c r="O72" i="1"/>
  <c r="N72" i="1"/>
  <c r="N71" i="1" s="1"/>
  <c r="M72" i="1"/>
  <c r="L72" i="1"/>
  <c r="K72" i="1"/>
  <c r="J72" i="1"/>
  <c r="J71" i="1" s="1"/>
  <c r="I72" i="1"/>
  <c r="Q72" i="1" s="1"/>
  <c r="H72" i="1"/>
  <c r="P72" i="1" s="1"/>
  <c r="G72" i="1"/>
  <c r="F72" i="1"/>
  <c r="E72" i="1"/>
  <c r="D72" i="1"/>
  <c r="F71" i="1"/>
  <c r="O70" i="1"/>
  <c r="N70" i="1"/>
  <c r="M70" i="1"/>
  <c r="L70" i="1"/>
  <c r="K70" i="1"/>
  <c r="J70" i="1"/>
  <c r="I70" i="1"/>
  <c r="H70" i="1"/>
  <c r="P70" i="1" s="1"/>
  <c r="G70" i="1"/>
  <c r="F70" i="1"/>
  <c r="E70" i="1"/>
  <c r="D70" i="1"/>
  <c r="O69" i="1"/>
  <c r="N69" i="1"/>
  <c r="M69" i="1"/>
  <c r="L69" i="1"/>
  <c r="K69" i="1"/>
  <c r="J69" i="1"/>
  <c r="I69" i="1"/>
  <c r="H69" i="1"/>
  <c r="G69" i="1"/>
  <c r="F69" i="1"/>
  <c r="E69" i="1"/>
  <c r="Q69" i="1" s="1"/>
  <c r="D69" i="1"/>
  <c r="P69" i="1" s="1"/>
  <c r="R69" i="1" s="1"/>
  <c r="O68" i="1"/>
  <c r="N68" i="1"/>
  <c r="M68" i="1"/>
  <c r="L68" i="1"/>
  <c r="K68" i="1"/>
  <c r="J68" i="1"/>
  <c r="I68" i="1"/>
  <c r="H68" i="1"/>
  <c r="G68" i="1"/>
  <c r="F68" i="1"/>
  <c r="E68" i="1"/>
  <c r="Q68" i="1" s="1"/>
  <c r="D68" i="1"/>
  <c r="P68" i="1" s="1"/>
  <c r="R68" i="1" s="1"/>
  <c r="R67" i="1"/>
  <c r="O67" i="1"/>
  <c r="N67" i="1"/>
  <c r="M67" i="1"/>
  <c r="L67" i="1"/>
  <c r="K67" i="1"/>
  <c r="J67" i="1"/>
  <c r="I67" i="1"/>
  <c r="H67" i="1"/>
  <c r="G67" i="1"/>
  <c r="F67" i="1"/>
  <c r="E67" i="1"/>
  <c r="Q67" i="1" s="1"/>
  <c r="D67" i="1"/>
  <c r="P67" i="1" s="1"/>
  <c r="O66" i="1"/>
  <c r="N66" i="1"/>
  <c r="M66" i="1"/>
  <c r="L66" i="1"/>
  <c r="K66" i="1"/>
  <c r="J66" i="1"/>
  <c r="I66" i="1"/>
  <c r="H66" i="1"/>
  <c r="G66" i="1"/>
  <c r="F66" i="1"/>
  <c r="E66" i="1"/>
  <c r="Q66" i="1" s="1"/>
  <c r="D66" i="1"/>
  <c r="P66" i="1" s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Q64" i="1"/>
  <c r="R64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Q63" i="1"/>
  <c r="P63" i="1"/>
  <c r="R63" i="1" s="1"/>
  <c r="O63" i="1"/>
  <c r="N63" i="1"/>
  <c r="M63" i="1"/>
  <c r="L63" i="1"/>
  <c r="K63" i="1"/>
  <c r="J63" i="1"/>
  <c r="I63" i="1"/>
  <c r="H63" i="1"/>
  <c r="G63" i="1"/>
  <c r="F63" i="1"/>
  <c r="E63" i="1"/>
  <c r="D63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O61" i="1"/>
  <c r="N61" i="1"/>
  <c r="M61" i="1"/>
  <c r="Q61" i="1" s="1"/>
  <c r="L61" i="1"/>
  <c r="P61" i="1" s="1"/>
  <c r="R61" i="1" s="1"/>
  <c r="K61" i="1"/>
  <c r="J61" i="1"/>
  <c r="I61" i="1"/>
  <c r="H61" i="1"/>
  <c r="G61" i="1"/>
  <c r="F61" i="1"/>
  <c r="E61" i="1"/>
  <c r="D61" i="1"/>
  <c r="O60" i="1"/>
  <c r="N60" i="1"/>
  <c r="M60" i="1"/>
  <c r="L60" i="1"/>
  <c r="P60" i="1" s="1"/>
  <c r="K60" i="1"/>
  <c r="J60" i="1"/>
  <c r="I60" i="1"/>
  <c r="H60" i="1"/>
  <c r="G60" i="1"/>
  <c r="F60" i="1"/>
  <c r="E60" i="1"/>
  <c r="D60" i="1"/>
  <c r="O59" i="1"/>
  <c r="N59" i="1"/>
  <c r="M59" i="1"/>
  <c r="Q59" i="1" s="1"/>
  <c r="L59" i="1"/>
  <c r="K59" i="1"/>
  <c r="J59" i="1"/>
  <c r="I59" i="1"/>
  <c r="H59" i="1"/>
  <c r="G59" i="1"/>
  <c r="F59" i="1"/>
  <c r="E59" i="1"/>
  <c r="D59" i="1"/>
  <c r="O58" i="1"/>
  <c r="N58" i="1"/>
  <c r="M58" i="1"/>
  <c r="L58" i="1"/>
  <c r="P58" i="1" s="1"/>
  <c r="K58" i="1"/>
  <c r="J58" i="1"/>
  <c r="I58" i="1"/>
  <c r="H58" i="1"/>
  <c r="G58" i="1"/>
  <c r="F58" i="1"/>
  <c r="E58" i="1"/>
  <c r="D58" i="1"/>
  <c r="O57" i="1"/>
  <c r="N57" i="1"/>
  <c r="M57" i="1"/>
  <c r="L57" i="1"/>
  <c r="K57" i="1"/>
  <c r="J57" i="1"/>
  <c r="I57" i="1"/>
  <c r="Q57" i="1" s="1"/>
  <c r="H57" i="1"/>
  <c r="G57" i="1"/>
  <c r="F57" i="1"/>
  <c r="E57" i="1"/>
  <c r="D57" i="1"/>
  <c r="O56" i="1"/>
  <c r="N56" i="1"/>
  <c r="M56" i="1"/>
  <c r="L56" i="1"/>
  <c r="K56" i="1"/>
  <c r="J56" i="1"/>
  <c r="I56" i="1"/>
  <c r="Q56" i="1" s="1"/>
  <c r="H56" i="1"/>
  <c r="P56" i="1" s="1"/>
  <c r="R56" i="1" s="1"/>
  <c r="G56" i="1"/>
  <c r="F56" i="1"/>
  <c r="E56" i="1"/>
  <c r="D56" i="1"/>
  <c r="O55" i="1"/>
  <c r="N55" i="1"/>
  <c r="M55" i="1"/>
  <c r="L55" i="1"/>
  <c r="K55" i="1"/>
  <c r="J55" i="1"/>
  <c r="I55" i="1"/>
  <c r="H55" i="1"/>
  <c r="P55" i="1" s="1"/>
  <c r="G55" i="1"/>
  <c r="F55" i="1"/>
  <c r="E55" i="1"/>
  <c r="D55" i="1"/>
  <c r="O54" i="1"/>
  <c r="N54" i="1"/>
  <c r="M54" i="1"/>
  <c r="L54" i="1"/>
  <c r="K54" i="1"/>
  <c r="J54" i="1"/>
  <c r="I54" i="1"/>
  <c r="H54" i="1"/>
  <c r="G54" i="1"/>
  <c r="F54" i="1"/>
  <c r="E54" i="1"/>
  <c r="D54" i="1"/>
  <c r="O53" i="1"/>
  <c r="N53" i="1"/>
  <c r="M53" i="1"/>
  <c r="L53" i="1"/>
  <c r="K53" i="1"/>
  <c r="J53" i="1"/>
  <c r="I53" i="1"/>
  <c r="H53" i="1"/>
  <c r="G53" i="1"/>
  <c r="F53" i="1"/>
  <c r="E53" i="1"/>
  <c r="Q53" i="1" s="1"/>
  <c r="D53" i="1"/>
  <c r="O52" i="1"/>
  <c r="N52" i="1"/>
  <c r="M52" i="1"/>
  <c r="L52" i="1"/>
  <c r="K52" i="1"/>
  <c r="J52" i="1"/>
  <c r="I52" i="1"/>
  <c r="H52" i="1"/>
  <c r="G52" i="1"/>
  <c r="F52" i="1"/>
  <c r="E52" i="1"/>
  <c r="Q52" i="1" s="1"/>
  <c r="D52" i="1"/>
  <c r="P52" i="1" s="1"/>
  <c r="R52" i="1" s="1"/>
  <c r="R51" i="1"/>
  <c r="O51" i="1"/>
  <c r="N51" i="1"/>
  <c r="M51" i="1"/>
  <c r="L51" i="1"/>
  <c r="K51" i="1"/>
  <c r="J51" i="1"/>
  <c r="I51" i="1"/>
  <c r="H51" i="1"/>
  <c r="G51" i="1"/>
  <c r="F51" i="1"/>
  <c r="E51" i="1"/>
  <c r="Q51" i="1" s="1"/>
  <c r="D51" i="1"/>
  <c r="P51" i="1" s="1"/>
  <c r="Q50" i="1"/>
  <c r="O50" i="1"/>
  <c r="N50" i="1"/>
  <c r="M50" i="1"/>
  <c r="L50" i="1"/>
  <c r="K50" i="1"/>
  <c r="J50" i="1"/>
  <c r="I50" i="1"/>
  <c r="H50" i="1"/>
  <c r="G50" i="1"/>
  <c r="F50" i="1"/>
  <c r="E50" i="1"/>
  <c r="D50" i="1"/>
  <c r="Q49" i="1"/>
  <c r="P49" i="1"/>
  <c r="R49" i="1" s="1"/>
  <c r="O49" i="1"/>
  <c r="N49" i="1"/>
  <c r="M49" i="1"/>
  <c r="L49" i="1"/>
  <c r="K49" i="1"/>
  <c r="J49" i="1"/>
  <c r="I49" i="1"/>
  <c r="H49" i="1"/>
  <c r="G49" i="1"/>
  <c r="F49" i="1"/>
  <c r="E49" i="1"/>
  <c r="D49" i="1"/>
  <c r="Q48" i="1"/>
  <c r="R48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P47" i="1"/>
  <c r="O47" i="1"/>
  <c r="N47" i="1"/>
  <c r="M47" i="1"/>
  <c r="L47" i="1"/>
  <c r="K47" i="1"/>
  <c r="J47" i="1"/>
  <c r="I47" i="1"/>
  <c r="H47" i="1"/>
  <c r="G47" i="1"/>
  <c r="F47" i="1"/>
  <c r="E47" i="1"/>
  <c r="Q47" i="1" s="1"/>
  <c r="R47" i="1" s="1"/>
  <c r="D47" i="1"/>
  <c r="Q46" i="1"/>
  <c r="P46" i="1"/>
  <c r="R46" i="1" s="1"/>
  <c r="O46" i="1"/>
  <c r="N46" i="1"/>
  <c r="M46" i="1"/>
  <c r="L46" i="1"/>
  <c r="K46" i="1"/>
  <c r="J46" i="1"/>
  <c r="I46" i="1"/>
  <c r="H46" i="1"/>
  <c r="G46" i="1"/>
  <c r="F46" i="1"/>
  <c r="E46" i="1"/>
  <c r="D46" i="1"/>
  <c r="P45" i="1"/>
  <c r="O45" i="1"/>
  <c r="N45" i="1"/>
  <c r="M45" i="1"/>
  <c r="Q45" i="1" s="1"/>
  <c r="L45" i="1"/>
  <c r="K45" i="1"/>
  <c r="J45" i="1"/>
  <c r="I45" i="1"/>
  <c r="H45" i="1"/>
  <c r="G45" i="1"/>
  <c r="F45" i="1"/>
  <c r="E45" i="1"/>
  <c r="D45" i="1"/>
  <c r="O44" i="1"/>
  <c r="N44" i="1"/>
  <c r="M44" i="1"/>
  <c r="L44" i="1"/>
  <c r="P44" i="1" s="1"/>
  <c r="R44" i="1" s="1"/>
  <c r="K44" i="1"/>
  <c r="J44" i="1"/>
  <c r="I44" i="1"/>
  <c r="H44" i="1"/>
  <c r="G44" i="1"/>
  <c r="F44" i="1"/>
  <c r="E44" i="1"/>
  <c r="Q44" i="1" s="1"/>
  <c r="D44" i="1"/>
  <c r="Q43" i="1"/>
  <c r="O43" i="1"/>
  <c r="N43" i="1"/>
  <c r="M43" i="1"/>
  <c r="L43" i="1"/>
  <c r="K43" i="1"/>
  <c r="J43" i="1"/>
  <c r="I43" i="1"/>
  <c r="H43" i="1"/>
  <c r="G43" i="1"/>
  <c r="F43" i="1"/>
  <c r="E43" i="1"/>
  <c r="D43" i="1"/>
  <c r="O42" i="1"/>
  <c r="N42" i="1"/>
  <c r="M42" i="1"/>
  <c r="L42" i="1"/>
  <c r="P42" i="1" s="1"/>
  <c r="K42" i="1"/>
  <c r="J42" i="1"/>
  <c r="I42" i="1"/>
  <c r="H42" i="1"/>
  <c r="G42" i="1"/>
  <c r="F42" i="1"/>
  <c r="E42" i="1"/>
  <c r="D42" i="1"/>
  <c r="O41" i="1"/>
  <c r="N41" i="1"/>
  <c r="M41" i="1"/>
  <c r="L41" i="1"/>
  <c r="K41" i="1"/>
  <c r="J41" i="1"/>
  <c r="I41" i="1"/>
  <c r="H41" i="1"/>
  <c r="G41" i="1"/>
  <c r="F41" i="1"/>
  <c r="E41" i="1"/>
  <c r="D41" i="1"/>
  <c r="O40" i="1"/>
  <c r="N40" i="1"/>
  <c r="M40" i="1"/>
  <c r="L40" i="1"/>
  <c r="K40" i="1"/>
  <c r="J40" i="1"/>
  <c r="I40" i="1"/>
  <c r="H40" i="1"/>
  <c r="G40" i="1"/>
  <c r="F40" i="1"/>
  <c r="E40" i="1"/>
  <c r="Q40" i="1" s="1"/>
  <c r="D40" i="1"/>
  <c r="P40" i="1" s="1"/>
  <c r="R40" i="1" s="1"/>
  <c r="O39" i="1"/>
  <c r="N39" i="1"/>
  <c r="M39" i="1"/>
  <c r="L39" i="1"/>
  <c r="K39" i="1"/>
  <c r="J39" i="1"/>
  <c r="I39" i="1"/>
  <c r="Q39" i="1" s="1"/>
  <c r="H39" i="1"/>
  <c r="G39" i="1"/>
  <c r="F39" i="1"/>
  <c r="E39" i="1"/>
  <c r="D39" i="1"/>
  <c r="P39" i="1" s="1"/>
  <c r="R39" i="1" s="1"/>
  <c r="O38" i="1"/>
  <c r="N38" i="1"/>
  <c r="M38" i="1"/>
  <c r="L38" i="1"/>
  <c r="K38" i="1"/>
  <c r="J38" i="1"/>
  <c r="I38" i="1"/>
  <c r="H38" i="1"/>
  <c r="G38" i="1"/>
  <c r="F38" i="1"/>
  <c r="E38" i="1"/>
  <c r="Q38" i="1" s="1"/>
  <c r="D38" i="1"/>
  <c r="O37" i="1"/>
  <c r="N37" i="1"/>
  <c r="M37" i="1"/>
  <c r="L37" i="1"/>
  <c r="K37" i="1"/>
  <c r="J37" i="1"/>
  <c r="I37" i="1"/>
  <c r="H37" i="1"/>
  <c r="G37" i="1"/>
  <c r="F37" i="1"/>
  <c r="E37" i="1"/>
  <c r="Q37" i="1" s="1"/>
  <c r="D37" i="1"/>
  <c r="O36" i="1"/>
  <c r="N36" i="1"/>
  <c r="M36" i="1"/>
  <c r="L36" i="1"/>
  <c r="K36" i="1"/>
  <c r="J36" i="1"/>
  <c r="I36" i="1"/>
  <c r="H36" i="1"/>
  <c r="G36" i="1"/>
  <c r="F36" i="1"/>
  <c r="E36" i="1"/>
  <c r="Q36" i="1" s="1"/>
  <c r="D36" i="1"/>
  <c r="P36" i="1" s="1"/>
  <c r="R36" i="1" s="1"/>
  <c r="R35" i="1"/>
  <c r="O35" i="1"/>
  <c r="N35" i="1"/>
  <c r="M35" i="1"/>
  <c r="L35" i="1"/>
  <c r="K35" i="1"/>
  <c r="J35" i="1"/>
  <c r="I35" i="1"/>
  <c r="H35" i="1"/>
  <c r="G35" i="1"/>
  <c r="F35" i="1"/>
  <c r="E35" i="1"/>
  <c r="Q35" i="1" s="1"/>
  <c r="D35" i="1"/>
  <c r="P35" i="1" s="1"/>
  <c r="Q34" i="1"/>
  <c r="O34" i="1"/>
  <c r="N34" i="1"/>
  <c r="M34" i="1"/>
  <c r="L34" i="1"/>
  <c r="K34" i="1"/>
  <c r="J34" i="1"/>
  <c r="I34" i="1"/>
  <c r="H34" i="1"/>
  <c r="G34" i="1"/>
  <c r="F34" i="1"/>
  <c r="E34" i="1"/>
  <c r="D34" i="1"/>
  <c r="Q33" i="1"/>
  <c r="P33" i="1"/>
  <c r="R33" i="1" s="1"/>
  <c r="O33" i="1"/>
  <c r="N33" i="1"/>
  <c r="M33" i="1"/>
  <c r="L33" i="1"/>
  <c r="K33" i="1"/>
  <c r="J33" i="1"/>
  <c r="I33" i="1"/>
  <c r="H33" i="1"/>
  <c r="G33" i="1"/>
  <c r="F33" i="1"/>
  <c r="E33" i="1"/>
  <c r="D33" i="1"/>
  <c r="Q32" i="1"/>
  <c r="P32" i="1"/>
  <c r="R32" i="1" s="1"/>
  <c r="O32" i="1"/>
  <c r="N32" i="1"/>
  <c r="M32" i="1"/>
  <c r="L32" i="1"/>
  <c r="K32" i="1"/>
  <c r="J32" i="1"/>
  <c r="I32" i="1"/>
  <c r="H32" i="1"/>
  <c r="G32" i="1"/>
  <c r="F32" i="1"/>
  <c r="E32" i="1"/>
  <c r="D32" i="1"/>
  <c r="P31" i="1"/>
  <c r="R31" i="1" s="1"/>
  <c r="O31" i="1"/>
  <c r="N31" i="1"/>
  <c r="M31" i="1"/>
  <c r="L31" i="1"/>
  <c r="K31" i="1"/>
  <c r="J31" i="1"/>
  <c r="I31" i="1"/>
  <c r="H31" i="1"/>
  <c r="G31" i="1"/>
  <c r="F31" i="1"/>
  <c r="E31" i="1"/>
  <c r="Q31" i="1" s="1"/>
  <c r="D31" i="1"/>
  <c r="P30" i="1"/>
  <c r="O30" i="1"/>
  <c r="N30" i="1"/>
  <c r="M30" i="1"/>
  <c r="Q30" i="1" s="1"/>
  <c r="L30" i="1"/>
  <c r="K30" i="1"/>
  <c r="J30" i="1"/>
  <c r="I30" i="1"/>
  <c r="H30" i="1"/>
  <c r="G30" i="1"/>
  <c r="F30" i="1"/>
  <c r="E30" i="1"/>
  <c r="D30" i="1"/>
  <c r="P29" i="1"/>
  <c r="R29" i="1" s="1"/>
  <c r="O29" i="1"/>
  <c r="N29" i="1"/>
  <c r="M29" i="1"/>
  <c r="Q29" i="1" s="1"/>
  <c r="L29" i="1"/>
  <c r="K29" i="1"/>
  <c r="J29" i="1"/>
  <c r="I29" i="1"/>
  <c r="H29" i="1"/>
  <c r="G29" i="1"/>
  <c r="F29" i="1"/>
  <c r="E29" i="1"/>
  <c r="D29" i="1"/>
  <c r="O28" i="1"/>
  <c r="N28" i="1"/>
  <c r="M28" i="1"/>
  <c r="L28" i="1"/>
  <c r="P28" i="1" s="1"/>
  <c r="R28" i="1" s="1"/>
  <c r="K28" i="1"/>
  <c r="J28" i="1"/>
  <c r="I28" i="1"/>
  <c r="H28" i="1"/>
  <c r="G28" i="1"/>
  <c r="F28" i="1"/>
  <c r="E28" i="1"/>
  <c r="Q28" i="1" s="1"/>
  <c r="D28" i="1"/>
  <c r="Q27" i="1"/>
  <c r="O27" i="1"/>
  <c r="N27" i="1"/>
  <c r="M27" i="1"/>
  <c r="L27" i="1"/>
  <c r="K27" i="1"/>
  <c r="J27" i="1"/>
  <c r="I27" i="1"/>
  <c r="H27" i="1"/>
  <c r="G27" i="1"/>
  <c r="F27" i="1"/>
  <c r="E27" i="1"/>
  <c r="D27" i="1"/>
  <c r="P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O25" i="1"/>
  <c r="N25" i="1"/>
  <c r="M25" i="1"/>
  <c r="L25" i="1"/>
  <c r="K25" i="1"/>
  <c r="J25" i="1"/>
  <c r="I25" i="1"/>
  <c r="Q25" i="1" s="1"/>
  <c r="H25" i="1"/>
  <c r="G25" i="1"/>
  <c r="F25" i="1"/>
  <c r="E25" i="1"/>
  <c r="D25" i="1"/>
  <c r="O24" i="1"/>
  <c r="N24" i="1"/>
  <c r="M24" i="1"/>
  <c r="L24" i="1"/>
  <c r="K24" i="1"/>
  <c r="J24" i="1"/>
  <c r="I24" i="1"/>
  <c r="Q24" i="1" s="1"/>
  <c r="H24" i="1"/>
  <c r="P24" i="1" s="1"/>
  <c r="R24" i="1" s="1"/>
  <c r="G24" i="1"/>
  <c r="F24" i="1"/>
  <c r="E24" i="1"/>
  <c r="D24" i="1"/>
  <c r="O23" i="1"/>
  <c r="N23" i="1"/>
  <c r="M23" i="1"/>
  <c r="L23" i="1"/>
  <c r="K23" i="1"/>
  <c r="J23" i="1"/>
  <c r="I23" i="1"/>
  <c r="H23" i="1"/>
  <c r="P23" i="1" s="1"/>
  <c r="G23" i="1"/>
  <c r="F23" i="1"/>
  <c r="E23" i="1"/>
  <c r="D23" i="1"/>
  <c r="O22" i="1"/>
  <c r="N22" i="1"/>
  <c r="M22" i="1"/>
  <c r="L22" i="1"/>
  <c r="K22" i="1"/>
  <c r="J22" i="1"/>
  <c r="I22" i="1"/>
  <c r="H22" i="1"/>
  <c r="P22" i="1" s="1"/>
  <c r="G22" i="1"/>
  <c r="F22" i="1"/>
  <c r="E22" i="1"/>
  <c r="D22" i="1"/>
  <c r="O21" i="1"/>
  <c r="N21" i="1"/>
  <c r="M21" i="1"/>
  <c r="L21" i="1"/>
  <c r="K21" i="1"/>
  <c r="J21" i="1"/>
  <c r="I21" i="1"/>
  <c r="H21" i="1"/>
  <c r="G21" i="1"/>
  <c r="F21" i="1"/>
  <c r="E21" i="1"/>
  <c r="Q21" i="1" s="1"/>
  <c r="D21" i="1"/>
  <c r="P21" i="1" s="1"/>
  <c r="O20" i="1"/>
  <c r="N20" i="1"/>
  <c r="M20" i="1"/>
  <c r="L20" i="1"/>
  <c r="K20" i="1"/>
  <c r="J20" i="1"/>
  <c r="I20" i="1"/>
  <c r="H20" i="1"/>
  <c r="G20" i="1"/>
  <c r="F20" i="1"/>
  <c r="E20" i="1"/>
  <c r="Q20" i="1" s="1"/>
  <c r="D20" i="1"/>
  <c r="P20" i="1" s="1"/>
  <c r="O19" i="1"/>
  <c r="N19" i="1"/>
  <c r="M19" i="1"/>
  <c r="L19" i="1"/>
  <c r="K19" i="1"/>
  <c r="J19" i="1"/>
  <c r="I19" i="1"/>
  <c r="H19" i="1"/>
  <c r="G19" i="1"/>
  <c r="F19" i="1"/>
  <c r="E19" i="1"/>
  <c r="Q19" i="1" s="1"/>
  <c r="D19" i="1"/>
  <c r="P19" i="1" s="1"/>
  <c r="R19" i="1" s="1"/>
  <c r="Q18" i="1"/>
  <c r="R18" i="1" s="1"/>
  <c r="O18" i="1"/>
  <c r="N18" i="1"/>
  <c r="M18" i="1"/>
  <c r="L18" i="1"/>
  <c r="K18" i="1"/>
  <c r="J18" i="1"/>
  <c r="I18" i="1"/>
  <c r="H18" i="1"/>
  <c r="G18" i="1"/>
  <c r="F18" i="1"/>
  <c r="E18" i="1"/>
  <c r="D18" i="1"/>
  <c r="P18" i="1" s="1"/>
  <c r="Q17" i="1"/>
  <c r="P17" i="1"/>
  <c r="R17" i="1" s="1"/>
  <c r="O17" i="1"/>
  <c r="N17" i="1"/>
  <c r="M17" i="1"/>
  <c r="L17" i="1"/>
  <c r="K17" i="1"/>
  <c r="J17" i="1"/>
  <c r="I17" i="1"/>
  <c r="H17" i="1"/>
  <c r="G17" i="1"/>
  <c r="F17" i="1"/>
  <c r="E17" i="1"/>
  <c r="D17" i="1"/>
  <c r="Q16" i="1"/>
  <c r="P16" i="1"/>
  <c r="R16" i="1" s="1"/>
  <c r="O16" i="1"/>
  <c r="N16" i="1"/>
  <c r="M16" i="1"/>
  <c r="L16" i="1"/>
  <c r="K16" i="1"/>
  <c r="J16" i="1"/>
  <c r="I16" i="1"/>
  <c r="H16" i="1"/>
  <c r="G16" i="1"/>
  <c r="F16" i="1"/>
  <c r="E16" i="1"/>
  <c r="D16" i="1"/>
  <c r="Q15" i="1"/>
  <c r="P15" i="1"/>
  <c r="R15" i="1" s="1"/>
  <c r="O15" i="1"/>
  <c r="N15" i="1"/>
  <c r="M15" i="1"/>
  <c r="L15" i="1"/>
  <c r="K15" i="1"/>
  <c r="J15" i="1"/>
  <c r="I15" i="1"/>
  <c r="H15" i="1"/>
  <c r="G15" i="1"/>
  <c r="F15" i="1"/>
  <c r="E15" i="1"/>
  <c r="D15" i="1"/>
  <c r="P14" i="1"/>
  <c r="O14" i="1"/>
  <c r="N14" i="1"/>
  <c r="M14" i="1"/>
  <c r="Q14" i="1" s="1"/>
  <c r="L14" i="1"/>
  <c r="K14" i="1"/>
  <c r="J14" i="1"/>
  <c r="I14" i="1"/>
  <c r="H14" i="1"/>
  <c r="G14" i="1"/>
  <c r="F14" i="1"/>
  <c r="E14" i="1"/>
  <c r="D14" i="1"/>
  <c r="D5" i="1" s="1"/>
  <c r="O13" i="1"/>
  <c r="N13" i="1"/>
  <c r="M13" i="1"/>
  <c r="Q13" i="1" s="1"/>
  <c r="L13" i="1"/>
  <c r="P13" i="1" s="1"/>
  <c r="R13" i="1" s="1"/>
  <c r="K13" i="1"/>
  <c r="J13" i="1"/>
  <c r="I13" i="1"/>
  <c r="H13" i="1"/>
  <c r="G13" i="1"/>
  <c r="F13" i="1"/>
  <c r="E13" i="1"/>
  <c r="D13" i="1"/>
  <c r="O12" i="1"/>
  <c r="N12" i="1"/>
  <c r="M12" i="1"/>
  <c r="L12" i="1"/>
  <c r="P12" i="1" s="1"/>
  <c r="R12" i="1" s="1"/>
  <c r="K12" i="1"/>
  <c r="J12" i="1"/>
  <c r="I12" i="1"/>
  <c r="H12" i="1"/>
  <c r="G12" i="1"/>
  <c r="F12" i="1"/>
  <c r="E12" i="1"/>
  <c r="Q12" i="1" s="1"/>
  <c r="D12" i="1"/>
  <c r="O11" i="1"/>
  <c r="N11" i="1"/>
  <c r="M11" i="1"/>
  <c r="Q11" i="1" s="1"/>
  <c r="L11" i="1"/>
  <c r="K11" i="1"/>
  <c r="J11" i="1"/>
  <c r="I11" i="1"/>
  <c r="H11" i="1"/>
  <c r="G11" i="1"/>
  <c r="F11" i="1"/>
  <c r="E11" i="1"/>
  <c r="D11" i="1"/>
  <c r="P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O9" i="1"/>
  <c r="N9" i="1"/>
  <c r="M9" i="1"/>
  <c r="L9" i="1"/>
  <c r="K9" i="1"/>
  <c r="J9" i="1"/>
  <c r="I9" i="1"/>
  <c r="H9" i="1"/>
  <c r="G9" i="1"/>
  <c r="F9" i="1"/>
  <c r="E9" i="1"/>
  <c r="Q9" i="1" s="1"/>
  <c r="D9" i="1"/>
  <c r="O8" i="1"/>
  <c r="N8" i="1"/>
  <c r="M8" i="1"/>
  <c r="L8" i="1"/>
  <c r="K8" i="1"/>
  <c r="J8" i="1"/>
  <c r="I8" i="1"/>
  <c r="H8" i="1"/>
  <c r="H5" i="1" s="1"/>
  <c r="G8" i="1"/>
  <c r="F8" i="1"/>
  <c r="E8" i="1"/>
  <c r="D8" i="1"/>
  <c r="O7" i="1"/>
  <c r="N7" i="1"/>
  <c r="M7" i="1"/>
  <c r="L7" i="1"/>
  <c r="K7" i="1"/>
  <c r="J7" i="1"/>
  <c r="I7" i="1"/>
  <c r="H7" i="1"/>
  <c r="G7" i="1"/>
  <c r="F7" i="1"/>
  <c r="E7" i="1"/>
  <c r="D7" i="1"/>
  <c r="P7" i="1" s="1"/>
  <c r="O6" i="1"/>
  <c r="N6" i="1"/>
  <c r="M6" i="1"/>
  <c r="L6" i="1"/>
  <c r="K6" i="1"/>
  <c r="J6" i="1"/>
  <c r="I6" i="1"/>
  <c r="H6" i="1"/>
  <c r="P6" i="1" s="1"/>
  <c r="G6" i="1"/>
  <c r="F6" i="1"/>
  <c r="E6" i="1"/>
  <c r="D6" i="1"/>
  <c r="F5" i="1"/>
  <c r="E5" i="1"/>
  <c r="R82" i="1" l="1"/>
  <c r="R96" i="1"/>
  <c r="R78" i="1"/>
  <c r="R93" i="1"/>
  <c r="P92" i="1"/>
  <c r="Q78" i="1"/>
  <c r="R66" i="1"/>
  <c r="O78" i="1"/>
  <c r="M47" i="2"/>
  <c r="F28" i="5"/>
  <c r="W8" i="5"/>
  <c r="Y8" i="5" s="1"/>
  <c r="D28" i="2"/>
  <c r="R7" i="1"/>
  <c r="R10" i="1"/>
  <c r="D8" i="2"/>
  <c r="F8" i="3"/>
  <c r="W40" i="3"/>
  <c r="M47" i="3"/>
  <c r="T10" i="4"/>
  <c r="F38" i="4"/>
  <c r="D38" i="2"/>
  <c r="F5" i="5"/>
  <c r="W3" i="5"/>
  <c r="R52" i="5"/>
  <c r="Y4" i="5"/>
  <c r="W6" i="5"/>
  <c r="Y6" i="5" s="1"/>
  <c r="D22" i="2"/>
  <c r="R11" i="1"/>
  <c r="W10" i="4"/>
  <c r="Y10" i="4" s="1"/>
  <c r="X6" i="5"/>
  <c r="E22" i="2"/>
  <c r="X6" i="2" s="1"/>
  <c r="X7" i="5"/>
  <c r="E25" i="2"/>
  <c r="F12" i="7"/>
  <c r="E12" i="2"/>
  <c r="F12" i="2" s="1"/>
  <c r="R26" i="1"/>
  <c r="R72" i="1"/>
  <c r="P71" i="1"/>
  <c r="R74" i="1"/>
  <c r="K78" i="1"/>
  <c r="M12" i="3"/>
  <c r="W45" i="3"/>
  <c r="W18" i="3"/>
  <c r="Y18" i="3" s="1"/>
  <c r="M28" i="3"/>
  <c r="M44" i="3"/>
  <c r="F22" i="5"/>
  <c r="F25" i="5"/>
  <c r="F42" i="11"/>
  <c r="X10" i="11"/>
  <c r="E42" i="2"/>
  <c r="R27" i="1"/>
  <c r="Q100" i="1"/>
  <c r="M24" i="2"/>
  <c r="F6" i="3"/>
  <c r="F32" i="4"/>
  <c r="W34" i="5"/>
  <c r="W36" i="5" s="1"/>
  <c r="R14" i="1"/>
  <c r="P75" i="1"/>
  <c r="H85" i="1"/>
  <c r="R12" i="2"/>
  <c r="T12" i="3"/>
  <c r="D42" i="2"/>
  <c r="F42" i="3"/>
  <c r="Q6" i="1"/>
  <c r="R6" i="1" s="1"/>
  <c r="Q7" i="1"/>
  <c r="Q10" i="1"/>
  <c r="P34" i="1"/>
  <c r="R34" i="1" s="1"/>
  <c r="P43" i="1"/>
  <c r="R43" i="1" s="1"/>
  <c r="Q60" i="1"/>
  <c r="R60" i="1" s="1"/>
  <c r="I92" i="1"/>
  <c r="X5" i="2"/>
  <c r="S12" i="2"/>
  <c r="X12" i="6"/>
  <c r="F48" i="6"/>
  <c r="E48" i="2"/>
  <c r="F15" i="10"/>
  <c r="D15" i="2"/>
  <c r="F15" i="2" s="1"/>
  <c r="W7" i="3"/>
  <c r="F25" i="3"/>
  <c r="D25" i="2"/>
  <c r="F25" i="2" s="1"/>
  <c r="N5" i="1"/>
  <c r="R23" i="1"/>
  <c r="R30" i="1"/>
  <c r="L71" i="1"/>
  <c r="D78" i="1"/>
  <c r="F13" i="2"/>
  <c r="W4" i="3"/>
  <c r="Y4" i="3" s="1"/>
  <c r="Q22" i="1"/>
  <c r="Q23" i="1"/>
  <c r="Q26" i="1"/>
  <c r="P50" i="1"/>
  <c r="R50" i="1" s="1"/>
  <c r="P59" i="1"/>
  <c r="R59" i="1" s="1"/>
  <c r="Q86" i="1"/>
  <c r="Q87" i="1"/>
  <c r="R87" i="1" s="1"/>
  <c r="R95" i="1"/>
  <c r="X13" i="2"/>
  <c r="Y7" i="5"/>
  <c r="M16" i="5"/>
  <c r="K16" i="2"/>
  <c r="M16" i="2" s="1"/>
  <c r="W11" i="6"/>
  <c r="Y11" i="6" s="1"/>
  <c r="F45" i="6"/>
  <c r="D45" i="2"/>
  <c r="F45" i="2" s="1"/>
  <c r="P9" i="1"/>
  <c r="R9" i="1" s="1"/>
  <c r="L75" i="1"/>
  <c r="R52" i="3"/>
  <c r="D3" i="2"/>
  <c r="W34" i="3"/>
  <c r="F3" i="3"/>
  <c r="W3" i="3"/>
  <c r="M12" i="5"/>
  <c r="I5" i="1"/>
  <c r="Q5" i="1" s="1"/>
  <c r="M5" i="1"/>
  <c r="Q42" i="1"/>
  <c r="R42" i="1" s="1"/>
  <c r="M75" i="1"/>
  <c r="Q107" i="1"/>
  <c r="Q106" i="1" s="1"/>
  <c r="E106" i="1"/>
  <c r="W45" i="2"/>
  <c r="S52" i="3"/>
  <c r="W35" i="3"/>
  <c r="E3" i="2"/>
  <c r="X3" i="3"/>
  <c r="X20" i="3" s="1"/>
  <c r="M9" i="2"/>
  <c r="M50" i="4"/>
  <c r="M14" i="2"/>
  <c r="W19" i="9"/>
  <c r="M47" i="9"/>
  <c r="J5" i="1"/>
  <c r="R21" i="1"/>
  <c r="R22" i="1"/>
  <c r="P25" i="1"/>
  <c r="R25" i="1" s="1"/>
  <c r="R62" i="1"/>
  <c r="H71" i="1"/>
  <c r="H4" i="1" s="1"/>
  <c r="P78" i="1"/>
  <c r="R86" i="1"/>
  <c r="P89" i="1"/>
  <c r="R89" i="1" s="1"/>
  <c r="R15" i="2"/>
  <c r="T15" i="2" s="1"/>
  <c r="T15" i="3"/>
  <c r="M21" i="3"/>
  <c r="M18" i="4"/>
  <c r="W44" i="4"/>
  <c r="K18" i="2"/>
  <c r="W16" i="4"/>
  <c r="Y16" i="4" s="1"/>
  <c r="R45" i="1"/>
  <c r="Q54" i="1"/>
  <c r="Q55" i="1"/>
  <c r="R55" i="1" s="1"/>
  <c r="Q58" i="1"/>
  <c r="R58" i="1" s="1"/>
  <c r="I71" i="1"/>
  <c r="I85" i="1"/>
  <c r="L92" i="1"/>
  <c r="M100" i="1"/>
  <c r="X19" i="3"/>
  <c r="L33" i="2"/>
  <c r="W45" i="4"/>
  <c r="M14" i="5"/>
  <c r="X10" i="6"/>
  <c r="E39" i="2"/>
  <c r="F39" i="6"/>
  <c r="L5" i="1"/>
  <c r="P8" i="1"/>
  <c r="R8" i="1" s="1"/>
  <c r="P37" i="1"/>
  <c r="R37" i="1" s="1"/>
  <c r="P38" i="1"/>
  <c r="R38" i="1" s="1"/>
  <c r="P41" i="1"/>
  <c r="R41" i="1" s="1"/>
  <c r="J85" i="1"/>
  <c r="M92" i="1"/>
  <c r="N100" i="1"/>
  <c r="P107" i="1"/>
  <c r="H106" i="1"/>
  <c r="T10" i="2"/>
  <c r="M33" i="3"/>
  <c r="E34" i="2"/>
  <c r="X9" i="5"/>
  <c r="X19" i="7"/>
  <c r="M34" i="7"/>
  <c r="Q8" i="1"/>
  <c r="Q41" i="1"/>
  <c r="Q70" i="1"/>
  <c r="R70" i="1" s="1"/>
  <c r="Q76" i="1"/>
  <c r="Q75" i="1" s="1"/>
  <c r="E78" i="1"/>
  <c r="E4" i="1" s="1"/>
  <c r="F78" i="1"/>
  <c r="P91" i="1"/>
  <c r="D92" i="1"/>
  <c r="D4" i="1" s="1"/>
  <c r="F92" i="1"/>
  <c r="F4" i="1" s="1"/>
  <c r="K28" i="2"/>
  <c r="W19" i="3"/>
  <c r="L27" i="2"/>
  <c r="W45" i="5"/>
  <c r="R20" i="1"/>
  <c r="P53" i="1"/>
  <c r="R53" i="1" s="1"/>
  <c r="P54" i="1"/>
  <c r="P57" i="1"/>
  <c r="R57" i="1" s="1"/>
  <c r="L85" i="1"/>
  <c r="R101" i="1"/>
  <c r="R100" i="1" s="1"/>
  <c r="G100" i="1" s="1"/>
  <c r="P100" i="1"/>
  <c r="F31" i="3"/>
  <c r="L34" i="2"/>
  <c r="M34" i="2" s="1"/>
  <c r="M27" i="5"/>
  <c r="L14" i="2"/>
  <c r="X15" i="2" s="1"/>
  <c r="F34" i="3"/>
  <c r="D34" i="2"/>
  <c r="W39" i="3"/>
  <c r="W41" i="3" s="1"/>
  <c r="X5" i="4"/>
  <c r="F15" i="4"/>
  <c r="M22" i="5"/>
  <c r="W16" i="5"/>
  <c r="Y16" i="5" s="1"/>
  <c r="X4" i="2"/>
  <c r="K11" i="2"/>
  <c r="M11" i="2" s="1"/>
  <c r="M14" i="3"/>
  <c r="E20" i="2"/>
  <c r="F20" i="2" s="1"/>
  <c r="F51" i="4"/>
  <c r="W12" i="4"/>
  <c r="Y12" i="4" s="1"/>
  <c r="M25" i="5"/>
  <c r="K25" i="2"/>
  <c r="M25" i="2" s="1"/>
  <c r="X17" i="6"/>
  <c r="L23" i="2"/>
  <c r="W19" i="6"/>
  <c r="F39" i="11"/>
  <c r="D39" i="2"/>
  <c r="F39" i="2" s="1"/>
  <c r="R7" i="2"/>
  <c r="T7" i="2" s="1"/>
  <c r="K32" i="2"/>
  <c r="M32" i="2" s="1"/>
  <c r="D5" i="2"/>
  <c r="F5" i="2" s="1"/>
  <c r="W15" i="3"/>
  <c r="T18" i="3"/>
  <c r="F20" i="3"/>
  <c r="F26" i="4"/>
  <c r="F9" i="5"/>
  <c r="T20" i="5"/>
  <c r="M45" i="5"/>
  <c r="M23" i="6"/>
  <c r="X19" i="6"/>
  <c r="W9" i="6"/>
  <c r="D37" i="2"/>
  <c r="W34" i="7"/>
  <c r="L44" i="2"/>
  <c r="M44" i="2" s="1"/>
  <c r="F47" i="8"/>
  <c r="Y9" i="11"/>
  <c r="P73" i="1"/>
  <c r="R73" i="1" s="1"/>
  <c r="Q74" i="1"/>
  <c r="Q71" i="1" s="1"/>
  <c r="Q94" i="1"/>
  <c r="R94" i="1" s="1"/>
  <c r="F5" i="3"/>
  <c r="T17" i="2"/>
  <c r="X8" i="3"/>
  <c r="M26" i="4"/>
  <c r="D30" i="2"/>
  <c r="F30" i="2" s="1"/>
  <c r="X9" i="6"/>
  <c r="F34" i="6"/>
  <c r="M24" i="7"/>
  <c r="F14" i="9"/>
  <c r="Y7" i="11"/>
  <c r="M42" i="3"/>
  <c r="K42" i="2"/>
  <c r="M42" i="2" s="1"/>
  <c r="F49" i="2"/>
  <c r="X6" i="3"/>
  <c r="L8" i="2"/>
  <c r="X14" i="3"/>
  <c r="R11" i="2"/>
  <c r="T11" i="2" s="1"/>
  <c r="T11" i="3"/>
  <c r="W15" i="2"/>
  <c r="M13" i="2"/>
  <c r="T14" i="3"/>
  <c r="X7" i="3"/>
  <c r="E24" i="2"/>
  <c r="F24" i="2" s="1"/>
  <c r="M37" i="3"/>
  <c r="K37" i="2"/>
  <c r="M37" i="2" s="1"/>
  <c r="M48" i="4"/>
  <c r="F24" i="6"/>
  <c r="X7" i="6"/>
  <c r="Y7" i="6" s="1"/>
  <c r="X19" i="8"/>
  <c r="W44" i="8"/>
  <c r="W46" i="8" s="1"/>
  <c r="X15" i="3"/>
  <c r="K6" i="2"/>
  <c r="M6" i="2" s="1"/>
  <c r="W7" i="2"/>
  <c r="X16" i="2"/>
  <c r="M8" i="3"/>
  <c r="K22" i="2"/>
  <c r="M22" i="2" s="1"/>
  <c r="F24" i="3"/>
  <c r="L37" i="2"/>
  <c r="F30" i="4"/>
  <c r="E37" i="2"/>
  <c r="X9" i="2" s="1"/>
  <c r="F7" i="2"/>
  <c r="M13" i="3"/>
  <c r="W14" i="3"/>
  <c r="F38" i="3"/>
  <c r="W10" i="3"/>
  <c r="M46" i="3"/>
  <c r="K46" i="2"/>
  <c r="M46" i="2" s="1"/>
  <c r="F52" i="3"/>
  <c r="S52" i="4"/>
  <c r="Y4" i="4"/>
  <c r="Y13" i="4"/>
  <c r="W11" i="4"/>
  <c r="D43" i="2"/>
  <c r="F6" i="5"/>
  <c r="S52" i="5"/>
  <c r="F36" i="5"/>
  <c r="F19" i="3"/>
  <c r="M35" i="3"/>
  <c r="K35" i="2"/>
  <c r="M35" i="2" s="1"/>
  <c r="X10" i="3"/>
  <c r="X11" i="4"/>
  <c r="E43" i="2"/>
  <c r="X11" i="2" s="1"/>
  <c r="F20" i="6"/>
  <c r="W6" i="6"/>
  <c r="X8" i="8"/>
  <c r="E28" i="2"/>
  <c r="X8" i="2" s="1"/>
  <c r="M39" i="6"/>
  <c r="L39" i="2"/>
  <c r="M39" i="2" s="1"/>
  <c r="F4" i="3"/>
  <c r="F7" i="3"/>
  <c r="D9" i="2"/>
  <c r="F9" i="2" s="1"/>
  <c r="M10" i="3"/>
  <c r="W9" i="3"/>
  <c r="Y9" i="3" s="1"/>
  <c r="F43" i="4"/>
  <c r="W19" i="5"/>
  <c r="Y19" i="5" s="1"/>
  <c r="F28" i="8"/>
  <c r="W6" i="10"/>
  <c r="F18" i="10"/>
  <c r="W39" i="10"/>
  <c r="W41" i="10" s="1"/>
  <c r="W8" i="3"/>
  <c r="Y8" i="3" s="1"/>
  <c r="D17" i="2"/>
  <c r="F17" i="2" s="1"/>
  <c r="E9" i="2"/>
  <c r="F21" i="2"/>
  <c r="X9" i="3"/>
  <c r="W14" i="4"/>
  <c r="Y14" i="4" s="1"/>
  <c r="W6" i="4"/>
  <c r="Y6" i="4" s="1"/>
  <c r="W39" i="4"/>
  <c r="W17" i="5"/>
  <c r="Y17" i="5" s="1"/>
  <c r="X19" i="5"/>
  <c r="M28" i="8"/>
  <c r="W18" i="8"/>
  <c r="Y18" i="8" s="1"/>
  <c r="W40" i="10"/>
  <c r="X6" i="10"/>
  <c r="D29" i="2"/>
  <c r="F29" i="2" s="1"/>
  <c r="E38" i="2"/>
  <c r="K7" i="2"/>
  <c r="M7" i="2" s="1"/>
  <c r="M7" i="3"/>
  <c r="F9" i="3"/>
  <c r="K12" i="2"/>
  <c r="M12" i="2" s="1"/>
  <c r="T13" i="3"/>
  <c r="T16" i="3"/>
  <c r="W6" i="3"/>
  <c r="F18" i="3"/>
  <c r="F33" i="3"/>
  <c r="W12" i="3"/>
  <c r="Y12" i="3" s="1"/>
  <c r="D50" i="2"/>
  <c r="F50" i="2" s="1"/>
  <c r="W40" i="4"/>
  <c r="X6" i="4"/>
  <c r="M43" i="4"/>
  <c r="M27" i="2"/>
  <c r="M33" i="5"/>
  <c r="W13" i="10"/>
  <c r="Y13" i="10" s="1"/>
  <c r="M5" i="10"/>
  <c r="W13" i="3"/>
  <c r="Y13" i="3" s="1"/>
  <c r="W3" i="4"/>
  <c r="W34" i="4"/>
  <c r="W36" i="4" s="1"/>
  <c r="W39" i="5"/>
  <c r="W41" i="5" s="1"/>
  <c r="M32" i="7"/>
  <c r="X18" i="8"/>
  <c r="M34" i="3"/>
  <c r="X3" i="4"/>
  <c r="X20" i="4" s="1"/>
  <c r="M30" i="4"/>
  <c r="M40" i="5"/>
  <c r="W44" i="7"/>
  <c r="W16" i="7"/>
  <c r="M18" i="7"/>
  <c r="X6" i="8"/>
  <c r="W40" i="8"/>
  <c r="F43" i="3"/>
  <c r="W8" i="4"/>
  <c r="Y8" i="4" s="1"/>
  <c r="X19" i="4"/>
  <c r="Y4" i="6"/>
  <c r="X16" i="7"/>
  <c r="W45" i="7"/>
  <c r="X17" i="8"/>
  <c r="M25" i="8"/>
  <c r="M35" i="9"/>
  <c r="X9" i="11"/>
  <c r="W40" i="11"/>
  <c r="W44" i="3"/>
  <c r="W46" i="3" s="1"/>
  <c r="F32" i="3"/>
  <c r="W5" i="4"/>
  <c r="Y5" i="4" s="1"/>
  <c r="X8" i="4"/>
  <c r="Y9" i="4"/>
  <c r="W14" i="5"/>
  <c r="T16" i="5"/>
  <c r="R52" i="7"/>
  <c r="M16" i="7"/>
  <c r="X15" i="7"/>
  <c r="Y15" i="7" s="1"/>
  <c r="W9" i="7"/>
  <c r="Y9" i="7" s="1"/>
  <c r="G3" i="8"/>
  <c r="G4" i="8" s="1"/>
  <c r="G5" i="8" s="1"/>
  <c r="G6" i="8" s="1"/>
  <c r="G7" i="8" s="1"/>
  <c r="G8" i="8" s="1"/>
  <c r="G9" i="8" s="1"/>
  <c r="G10" i="8" s="1"/>
  <c r="G11" i="8" s="1"/>
  <c r="G12" i="8" s="1"/>
  <c r="G13" i="8" s="1"/>
  <c r="G14" i="8" s="1"/>
  <c r="G15" i="8" s="1"/>
  <c r="G16" i="8" s="1"/>
  <c r="G17" i="8" s="1"/>
  <c r="G18" i="8" s="1"/>
  <c r="G19" i="8" s="1"/>
  <c r="G20" i="8" s="1"/>
  <c r="G21" i="8" s="1"/>
  <c r="G22" i="8" s="1"/>
  <c r="G23" i="8" s="1"/>
  <c r="G24" i="8" s="1"/>
  <c r="G25" i="8" s="1"/>
  <c r="G26" i="8" s="1"/>
  <c r="G27" i="8" s="1"/>
  <c r="G28" i="8" s="1"/>
  <c r="G29" i="8" s="1"/>
  <c r="G30" i="8" s="1"/>
  <c r="G31" i="8" s="1"/>
  <c r="G32" i="8" s="1"/>
  <c r="G33" i="8" s="1"/>
  <c r="G34" i="8" s="1"/>
  <c r="G35" i="8" s="1"/>
  <c r="G36" i="8" s="1"/>
  <c r="G37" i="8" s="1"/>
  <c r="G38" i="8" s="1"/>
  <c r="G39" i="8" s="1"/>
  <c r="G40" i="8" s="1"/>
  <c r="G41" i="8" s="1"/>
  <c r="G42" i="8" s="1"/>
  <c r="G43" i="8" s="1"/>
  <c r="G44" i="8" s="1"/>
  <c r="G45" i="8" s="1"/>
  <c r="G46" i="8" s="1"/>
  <c r="G47" i="8" s="1"/>
  <c r="G48" i="8" s="1"/>
  <c r="G49" i="8" s="1"/>
  <c r="G50" i="8" s="1"/>
  <c r="G51" i="8" s="1"/>
  <c r="G52" i="8" s="1"/>
  <c r="N3" i="8" s="1"/>
  <c r="N4" i="8" s="1"/>
  <c r="N5" i="8" s="1"/>
  <c r="N6" i="8" s="1"/>
  <c r="N7" i="8" s="1"/>
  <c r="N8" i="8" s="1"/>
  <c r="N9" i="8" s="1"/>
  <c r="N10" i="8" s="1"/>
  <c r="N11" i="8" s="1"/>
  <c r="N12" i="8" s="1"/>
  <c r="N13" i="8" s="1"/>
  <c r="N14" i="8" s="1"/>
  <c r="N15" i="8" s="1"/>
  <c r="N16" i="8" s="1"/>
  <c r="N17" i="8" s="1"/>
  <c r="N18" i="8" s="1"/>
  <c r="N19" i="8" s="1"/>
  <c r="N20" i="8" s="1"/>
  <c r="N21" i="8" s="1"/>
  <c r="N22" i="8" s="1"/>
  <c r="N23" i="8" s="1"/>
  <c r="N24" i="8" s="1"/>
  <c r="N25" i="8" s="1"/>
  <c r="N26" i="8" s="1"/>
  <c r="N27" i="8" s="1"/>
  <c r="N28" i="8" s="1"/>
  <c r="N29" i="8" s="1"/>
  <c r="N30" i="8" s="1"/>
  <c r="N31" i="8" s="1"/>
  <c r="N32" i="8" s="1"/>
  <c r="N33" i="8" s="1"/>
  <c r="N34" i="8" s="1"/>
  <c r="N35" i="8" s="1"/>
  <c r="N36" i="8" s="1"/>
  <c r="N37" i="8" s="1"/>
  <c r="N38" i="8" s="1"/>
  <c r="N39" i="8" s="1"/>
  <c r="N40" i="8" s="1"/>
  <c r="N41" i="8" s="1"/>
  <c r="N42" i="8" s="1"/>
  <c r="N43" i="8" s="1"/>
  <c r="N44" i="8" s="1"/>
  <c r="N45" i="8" s="1"/>
  <c r="N46" i="8" s="1"/>
  <c r="N47" i="8" s="1"/>
  <c r="N48" i="8" s="1"/>
  <c r="N49" i="8" s="1"/>
  <c r="N50" i="8" s="1"/>
  <c r="N51" i="8" s="1"/>
  <c r="N52" i="8" s="1"/>
  <c r="U3" i="8" s="1"/>
  <c r="U4" i="8" s="1"/>
  <c r="U5" i="8" s="1"/>
  <c r="U6" i="8" s="1"/>
  <c r="U7" i="8" s="1"/>
  <c r="U8" i="8" s="1"/>
  <c r="U9" i="8" s="1"/>
  <c r="U10" i="8" s="1"/>
  <c r="U11" i="8" s="1"/>
  <c r="U12" i="8" s="1"/>
  <c r="U13" i="8" s="1"/>
  <c r="U14" i="8" s="1"/>
  <c r="U15" i="8" s="1"/>
  <c r="U16" i="8" s="1"/>
  <c r="U17" i="8" s="1"/>
  <c r="U18" i="8" s="1"/>
  <c r="U19" i="8" s="1"/>
  <c r="U20" i="8" s="1"/>
  <c r="U21" i="8" s="1"/>
  <c r="U22" i="8" s="1"/>
  <c r="U52" i="8" s="1"/>
  <c r="M48" i="10"/>
  <c r="W18" i="11"/>
  <c r="Y18" i="11" s="1"/>
  <c r="M29" i="11"/>
  <c r="M8" i="4"/>
  <c r="F28" i="4"/>
  <c r="X14" i="5"/>
  <c r="W15" i="5"/>
  <c r="W35" i="8"/>
  <c r="F5" i="8"/>
  <c r="S52" i="8"/>
  <c r="W45" i="8"/>
  <c r="R52" i="9"/>
  <c r="M33" i="11"/>
  <c r="W19" i="11"/>
  <c r="Y19" i="11" s="1"/>
  <c r="Y11" i="5"/>
  <c r="X15" i="5"/>
  <c r="X20" i="5" s="1"/>
  <c r="X17" i="5"/>
  <c r="X10" i="5"/>
  <c r="Y10" i="5" s="1"/>
  <c r="W34" i="6"/>
  <c r="W36" i="6" s="1"/>
  <c r="R52" i="6"/>
  <c r="F3" i="6"/>
  <c r="W3" i="6"/>
  <c r="G3" i="7"/>
  <c r="G4" i="7" s="1"/>
  <c r="G5" i="7" s="1"/>
  <c r="G6" i="7" s="1"/>
  <c r="G7" i="7" s="1"/>
  <c r="G8" i="7" s="1"/>
  <c r="G9" i="7" s="1"/>
  <c r="G10" i="7" s="1"/>
  <c r="G11" i="7" s="1"/>
  <c r="G12" i="7" s="1"/>
  <c r="X17" i="9"/>
  <c r="M23" i="9"/>
  <c r="M39" i="3"/>
  <c r="W17" i="4"/>
  <c r="Y17" i="4" s="1"/>
  <c r="W18" i="4"/>
  <c r="Y18" i="4" s="1"/>
  <c r="M28" i="4"/>
  <c r="R52" i="4"/>
  <c r="M13" i="5"/>
  <c r="F38" i="5"/>
  <c r="F9" i="6"/>
  <c r="F33" i="9"/>
  <c r="F7" i="10"/>
  <c r="M5" i="4"/>
  <c r="M34" i="4"/>
  <c r="X4" i="6"/>
  <c r="F17" i="7"/>
  <c r="W40" i="7"/>
  <c r="T12" i="8"/>
  <c r="M32" i="10"/>
  <c r="W18" i="10"/>
  <c r="Y18" i="10" s="1"/>
  <c r="W18" i="5"/>
  <c r="Y18" i="5" s="1"/>
  <c r="S52" i="6"/>
  <c r="W12" i="6"/>
  <c r="Y12" i="6" s="1"/>
  <c r="W35" i="7"/>
  <c r="X3" i="7"/>
  <c r="S52" i="7"/>
  <c r="X16" i="9"/>
  <c r="W45" i="9"/>
  <c r="F48" i="9"/>
  <c r="X12" i="9"/>
  <c r="Y12" i="9" s="1"/>
  <c r="F30" i="10"/>
  <c r="F8" i="11"/>
  <c r="T52" i="11" s="1"/>
  <c r="W34" i="11"/>
  <c r="M16" i="11"/>
  <c r="M22" i="6"/>
  <c r="X16" i="6"/>
  <c r="Y16" i="6" s="1"/>
  <c r="X5" i="7"/>
  <c r="R52" i="11"/>
  <c r="W7" i="4"/>
  <c r="Y7" i="4" s="1"/>
  <c r="F13" i="4"/>
  <c r="M8" i="5"/>
  <c r="X11" i="6"/>
  <c r="F43" i="6"/>
  <c r="F33" i="7"/>
  <c r="M26" i="8"/>
  <c r="W17" i="8"/>
  <c r="W39" i="8"/>
  <c r="W41" i="8" s="1"/>
  <c r="M21" i="10"/>
  <c r="W44" i="10"/>
  <c r="W46" i="10" s="1"/>
  <c r="S52" i="11"/>
  <c r="W39" i="11"/>
  <c r="W41" i="11" s="1"/>
  <c r="F12" i="4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N3" i="4" s="1"/>
  <c r="N4" i="4" s="1"/>
  <c r="N5" i="4" s="1"/>
  <c r="N6" i="4" s="1"/>
  <c r="N7" i="4" s="1"/>
  <c r="N8" i="4" s="1"/>
  <c r="N9" i="4" s="1"/>
  <c r="N10" i="4" s="1"/>
  <c r="N11" i="4" s="1"/>
  <c r="N12" i="4" s="1"/>
  <c r="N13" i="4" s="1"/>
  <c r="N14" i="4" s="1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N32" i="4" s="1"/>
  <c r="N33" i="4" s="1"/>
  <c r="N34" i="4" s="1"/>
  <c r="N35" i="4" s="1"/>
  <c r="N36" i="4" s="1"/>
  <c r="N37" i="4" s="1"/>
  <c r="N38" i="4" s="1"/>
  <c r="N39" i="4" s="1"/>
  <c r="N40" i="4" s="1"/>
  <c r="N41" i="4" s="1"/>
  <c r="N42" i="4" s="1"/>
  <c r="N43" i="4" s="1"/>
  <c r="N44" i="4" s="1"/>
  <c r="N45" i="4" s="1"/>
  <c r="N46" i="4" s="1"/>
  <c r="N47" i="4" s="1"/>
  <c r="N48" i="4" s="1"/>
  <c r="N49" i="4" s="1"/>
  <c r="N50" i="4" s="1"/>
  <c r="N51" i="4" s="1"/>
  <c r="N52" i="4" s="1"/>
  <c r="U3" i="4" s="1"/>
  <c r="U4" i="4" s="1"/>
  <c r="U5" i="4" s="1"/>
  <c r="U6" i="4" s="1"/>
  <c r="U7" i="4" s="1"/>
  <c r="U8" i="4" s="1"/>
  <c r="U9" i="4" s="1"/>
  <c r="U10" i="4" s="1"/>
  <c r="U11" i="4" s="1"/>
  <c r="U12" i="4" s="1"/>
  <c r="U13" i="4" s="1"/>
  <c r="U14" i="4" s="1"/>
  <c r="U15" i="4" s="1"/>
  <c r="U16" i="4" s="1"/>
  <c r="U17" i="4" s="1"/>
  <c r="U18" i="4" s="1"/>
  <c r="U19" i="4" s="1"/>
  <c r="U20" i="4" s="1"/>
  <c r="U21" i="4" s="1"/>
  <c r="U22" i="4" s="1"/>
  <c r="U52" i="4" s="1"/>
  <c r="F3" i="5"/>
  <c r="W13" i="5"/>
  <c r="Y13" i="5" s="1"/>
  <c r="W40" i="5"/>
  <c r="W35" i="6"/>
  <c r="W40" i="6"/>
  <c r="Y18" i="9"/>
  <c r="W17" i="11"/>
  <c r="M23" i="11"/>
  <c r="W15" i="6"/>
  <c r="W18" i="7"/>
  <c r="M39" i="7"/>
  <c r="Y3" i="8"/>
  <c r="Y9" i="8"/>
  <c r="W14" i="10"/>
  <c r="Y14" i="10" s="1"/>
  <c r="F24" i="10"/>
  <c r="X17" i="11"/>
  <c r="W45" i="11"/>
  <c r="W14" i="6"/>
  <c r="M8" i="6"/>
  <c r="X15" i="6"/>
  <c r="W45" i="6"/>
  <c r="M33" i="6"/>
  <c r="W5" i="7"/>
  <c r="X18" i="7"/>
  <c r="X9" i="8"/>
  <c r="Y7" i="9"/>
  <c r="M24" i="10"/>
  <c r="W17" i="10"/>
  <c r="Y17" i="10" s="1"/>
  <c r="W19" i="4"/>
  <c r="Y19" i="4" s="1"/>
  <c r="W44" i="5"/>
  <c r="W46" i="5" s="1"/>
  <c r="X3" i="6"/>
  <c r="X6" i="6"/>
  <c r="X14" i="6"/>
  <c r="M13" i="6"/>
  <c r="Y3" i="7"/>
  <c r="X4" i="7"/>
  <c r="X6" i="7"/>
  <c r="Y6" i="7" s="1"/>
  <c r="M28" i="7"/>
  <c r="X9" i="7"/>
  <c r="W39" i="7"/>
  <c r="W41" i="7" s="1"/>
  <c r="X3" i="8"/>
  <c r="F34" i="8"/>
  <c r="R52" i="8"/>
  <c r="F8" i="9"/>
  <c r="T52" i="9" s="1"/>
  <c r="W34" i="9"/>
  <c r="W36" i="9" s="1"/>
  <c r="W4" i="9"/>
  <c r="W20" i="9" s="1"/>
  <c r="F29" i="9"/>
  <c r="W8" i="9"/>
  <c r="Y8" i="9" s="1"/>
  <c r="T10" i="10"/>
  <c r="W10" i="10"/>
  <c r="Y10" i="10" s="1"/>
  <c r="F38" i="10"/>
  <c r="X5" i="11"/>
  <c r="F13" i="11"/>
  <c r="W9" i="5"/>
  <c r="Y9" i="5" s="1"/>
  <c r="F40" i="5"/>
  <c r="W17" i="6"/>
  <c r="Y17" i="6" s="1"/>
  <c r="W10" i="6"/>
  <c r="Y10" i="6" s="1"/>
  <c r="F13" i="7"/>
  <c r="T52" i="7" s="1"/>
  <c r="F18" i="7"/>
  <c r="W17" i="7"/>
  <c r="Y17" i="7" s="1"/>
  <c r="M34" i="8"/>
  <c r="W19" i="8"/>
  <c r="Y19" i="8" s="1"/>
  <c r="X4" i="9"/>
  <c r="F23" i="9"/>
  <c r="X8" i="9"/>
  <c r="T17" i="11"/>
  <c r="X18" i="6"/>
  <c r="Y18" i="6" s="1"/>
  <c r="W44" i="6"/>
  <c r="W8" i="7"/>
  <c r="Y8" i="7" s="1"/>
  <c r="F37" i="7"/>
  <c r="F44" i="7"/>
  <c r="M21" i="8"/>
  <c r="X19" i="9"/>
  <c r="W40" i="9"/>
  <c r="W5" i="10"/>
  <c r="Y5" i="10" s="1"/>
  <c r="X19" i="11"/>
  <c r="W14" i="8"/>
  <c r="Y14" i="8" s="1"/>
  <c r="M8" i="8"/>
  <c r="T52" i="8" s="1"/>
  <c r="X12" i="8"/>
  <c r="Y12" i="8" s="1"/>
  <c r="S52" i="9"/>
  <c r="W3" i="10"/>
  <c r="W34" i="10"/>
  <c r="W36" i="10" s="1"/>
  <c r="F49" i="10"/>
  <c r="W12" i="10"/>
  <c r="Y12" i="10" s="1"/>
  <c r="W6" i="11"/>
  <c r="Y6" i="11" s="1"/>
  <c r="W12" i="11"/>
  <c r="F48" i="11"/>
  <c r="W7" i="8"/>
  <c r="Y7" i="8" s="1"/>
  <c r="W11" i="8"/>
  <c r="F48" i="8"/>
  <c r="F22" i="9"/>
  <c r="S52" i="10"/>
  <c r="W8" i="10"/>
  <c r="W14" i="11"/>
  <c r="Y14" i="11" s="1"/>
  <c r="X12" i="11"/>
  <c r="X20" i="11" s="1"/>
  <c r="W13" i="6"/>
  <c r="Y13" i="6" s="1"/>
  <c r="W39" i="6"/>
  <c r="W4" i="7"/>
  <c r="Y4" i="7" s="1"/>
  <c r="M13" i="8"/>
  <c r="W5" i="8"/>
  <c r="Y5" i="8" s="1"/>
  <c r="F16" i="8"/>
  <c r="X7" i="8"/>
  <c r="W10" i="8"/>
  <c r="Y10" i="8" s="1"/>
  <c r="F38" i="8"/>
  <c r="X11" i="8"/>
  <c r="G4" i="9"/>
  <c r="G5" i="9" s="1"/>
  <c r="G6" i="9" s="1"/>
  <c r="G7" i="9" s="1"/>
  <c r="W5" i="9"/>
  <c r="Y5" i="9" s="1"/>
  <c r="F3" i="10"/>
  <c r="M6" i="10"/>
  <c r="X8" i="10"/>
  <c r="W15" i="11"/>
  <c r="M13" i="11"/>
  <c r="M42" i="11"/>
  <c r="M13" i="7"/>
  <c r="W19" i="7"/>
  <c r="Y19" i="7" s="1"/>
  <c r="M23" i="7"/>
  <c r="W6" i="8"/>
  <c r="F24" i="8"/>
  <c r="F43" i="8"/>
  <c r="Y17" i="9"/>
  <c r="M3" i="10"/>
  <c r="F28" i="10"/>
  <c r="W9" i="10"/>
  <c r="Y9" i="10" s="1"/>
  <c r="X15" i="11"/>
  <c r="W39" i="9"/>
  <c r="W41" i="9" s="1"/>
  <c r="X18" i="9"/>
  <c r="X13" i="10"/>
  <c r="X9" i="10"/>
  <c r="W11" i="11"/>
  <c r="Y11" i="11" s="1"/>
  <c r="F19" i="8"/>
  <c r="M3" i="9"/>
  <c r="W11" i="9"/>
  <c r="Y11" i="9" s="1"/>
  <c r="M29" i="9"/>
  <c r="F34" i="10"/>
  <c r="W15" i="9"/>
  <c r="Y15" i="9" s="1"/>
  <c r="M8" i="10"/>
  <c r="R52" i="10"/>
  <c r="Y5" i="11"/>
  <c r="W8" i="11"/>
  <c r="Y8" i="11" s="1"/>
  <c r="M38" i="7"/>
  <c r="W34" i="8"/>
  <c r="W36" i="8" s="1"/>
  <c r="W13" i="8"/>
  <c r="Y13" i="8" s="1"/>
  <c r="W8" i="8"/>
  <c r="T3" i="9"/>
  <c r="X15" i="9"/>
  <c r="W16" i="9"/>
  <c r="W44" i="9"/>
  <c r="W46" i="9" s="1"/>
  <c r="X3" i="10"/>
  <c r="W10" i="11"/>
  <c r="Y10" i="11" s="1"/>
  <c r="W3" i="11"/>
  <c r="F40" i="10"/>
  <c r="W44" i="11"/>
  <c r="X3" i="9"/>
  <c r="W16" i="11"/>
  <c r="Y16" i="11" s="1"/>
  <c r="W35" i="11"/>
  <c r="F14" i="10"/>
  <c r="F21" i="11"/>
  <c r="F43" i="11"/>
  <c r="W35" i="9"/>
  <c r="M8" i="11"/>
  <c r="M18" i="8"/>
  <c r="W13" i="11"/>
  <c r="Y13" i="11" s="1"/>
  <c r="M8" i="9"/>
  <c r="F11" i="10"/>
  <c r="G3" i="11"/>
  <c r="G4" i="11" s="1"/>
  <c r="G5" i="11" s="1"/>
  <c r="G6" i="11" s="1"/>
  <c r="G7" i="11" s="1"/>
  <c r="G8" i="11" s="1"/>
  <c r="G9" i="11" s="1"/>
  <c r="G10" i="11" s="1"/>
  <c r="G11" i="11" s="1"/>
  <c r="G12" i="11" s="1"/>
  <c r="F38" i="11"/>
  <c r="W19" i="10"/>
  <c r="Y19" i="10" s="1"/>
  <c r="R85" i="1" l="1"/>
  <c r="W20" i="3"/>
  <c r="Y20" i="3" s="1"/>
  <c r="Y3" i="3"/>
  <c r="X20" i="6"/>
  <c r="G3" i="5"/>
  <c r="G4" i="5" s="1"/>
  <c r="G5" i="5" s="1"/>
  <c r="G6" i="5" s="1"/>
  <c r="G7" i="5" s="1"/>
  <c r="G8" i="5" s="1"/>
  <c r="G9" i="5" s="1"/>
  <c r="G10" i="5" s="1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G46" i="5" s="1"/>
  <c r="G47" i="5" s="1"/>
  <c r="G48" i="5" s="1"/>
  <c r="G49" i="5" s="1"/>
  <c r="G50" i="5" s="1"/>
  <c r="G51" i="5" s="1"/>
  <c r="G52" i="5" s="1"/>
  <c r="N3" i="5" s="1"/>
  <c r="N4" i="5" s="1"/>
  <c r="N5" i="5" s="1"/>
  <c r="N6" i="5" s="1"/>
  <c r="N7" i="5" s="1"/>
  <c r="N8" i="5" s="1"/>
  <c r="N9" i="5" s="1"/>
  <c r="N10" i="5" s="1"/>
  <c r="N11" i="5" s="1"/>
  <c r="N12" i="5" s="1"/>
  <c r="N13" i="5" s="1"/>
  <c r="N14" i="5" s="1"/>
  <c r="N15" i="5" s="1"/>
  <c r="N16" i="5" s="1"/>
  <c r="N17" i="5" s="1"/>
  <c r="N18" i="5" s="1"/>
  <c r="N19" i="5" s="1"/>
  <c r="N20" i="5" s="1"/>
  <c r="N21" i="5" s="1"/>
  <c r="N22" i="5" s="1"/>
  <c r="N23" i="5" s="1"/>
  <c r="N24" i="5" s="1"/>
  <c r="N25" i="5" s="1"/>
  <c r="N26" i="5" s="1"/>
  <c r="N27" i="5" s="1"/>
  <c r="N28" i="5" s="1"/>
  <c r="N29" i="5" s="1"/>
  <c r="N30" i="5" s="1"/>
  <c r="N31" i="5" s="1"/>
  <c r="N32" i="5" s="1"/>
  <c r="N33" i="5" s="1"/>
  <c r="N34" i="5" s="1"/>
  <c r="N35" i="5" s="1"/>
  <c r="N36" i="5" s="1"/>
  <c r="N37" i="5" s="1"/>
  <c r="N38" i="5" s="1"/>
  <c r="N39" i="5" s="1"/>
  <c r="N40" i="5" s="1"/>
  <c r="N41" i="5" s="1"/>
  <c r="N42" i="5" s="1"/>
  <c r="N43" i="5" s="1"/>
  <c r="N44" i="5" s="1"/>
  <c r="N45" i="5" s="1"/>
  <c r="N46" i="5" s="1"/>
  <c r="N47" i="5" s="1"/>
  <c r="N48" i="5" s="1"/>
  <c r="N49" i="5" s="1"/>
  <c r="N50" i="5" s="1"/>
  <c r="N51" i="5" s="1"/>
  <c r="N52" i="5" s="1"/>
  <c r="U3" i="5" s="1"/>
  <c r="U4" i="5" s="1"/>
  <c r="U5" i="5" s="1"/>
  <c r="U6" i="5" s="1"/>
  <c r="U7" i="5" s="1"/>
  <c r="U8" i="5" s="1"/>
  <c r="U9" i="5" s="1"/>
  <c r="U10" i="5" s="1"/>
  <c r="U11" i="5" s="1"/>
  <c r="U12" i="5" s="1"/>
  <c r="U13" i="5" s="1"/>
  <c r="U14" i="5" s="1"/>
  <c r="U15" i="5" s="1"/>
  <c r="U16" i="5" s="1"/>
  <c r="U17" i="5" s="1"/>
  <c r="U18" i="5" s="1"/>
  <c r="U19" i="5" s="1"/>
  <c r="U20" i="5" s="1"/>
  <c r="U21" i="5" s="1"/>
  <c r="U22" i="5" s="1"/>
  <c r="U52" i="5" s="1"/>
  <c r="T52" i="5"/>
  <c r="X46" i="5" s="1"/>
  <c r="Y10" i="3"/>
  <c r="W35" i="2"/>
  <c r="X3" i="2"/>
  <c r="X20" i="2" s="1"/>
  <c r="S52" i="2"/>
  <c r="T52" i="3"/>
  <c r="X46" i="3" s="1"/>
  <c r="G3" i="3"/>
  <c r="G4" i="3" s="1"/>
  <c r="G5" i="3" s="1"/>
  <c r="G6" i="3" s="1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N3" i="3" s="1"/>
  <c r="N4" i="3" s="1"/>
  <c r="N5" i="3" s="1"/>
  <c r="N6" i="3" s="1"/>
  <c r="N7" i="3" s="1"/>
  <c r="N8" i="3" s="1"/>
  <c r="N9" i="3" s="1"/>
  <c r="N10" i="3" s="1"/>
  <c r="N11" i="3" s="1"/>
  <c r="N12" i="3" s="1"/>
  <c r="N13" i="3" s="1"/>
  <c r="N14" i="3" s="1"/>
  <c r="N15" i="3" s="1"/>
  <c r="N16" i="3" s="1"/>
  <c r="N17" i="3" s="1"/>
  <c r="N18" i="3" s="1"/>
  <c r="N19" i="3" s="1"/>
  <c r="N20" i="3" s="1"/>
  <c r="N21" i="3" s="1"/>
  <c r="N22" i="3" s="1"/>
  <c r="N23" i="3" s="1"/>
  <c r="N24" i="3" s="1"/>
  <c r="N25" i="3" s="1"/>
  <c r="N26" i="3" s="1"/>
  <c r="N27" i="3" s="1"/>
  <c r="N28" i="3" s="1"/>
  <c r="N29" i="3" s="1"/>
  <c r="N30" i="3" s="1"/>
  <c r="N31" i="3" s="1"/>
  <c r="N32" i="3" s="1"/>
  <c r="N33" i="3" s="1"/>
  <c r="N34" i="3" s="1"/>
  <c r="N35" i="3" s="1"/>
  <c r="N36" i="3" s="1"/>
  <c r="N37" i="3" s="1"/>
  <c r="N38" i="3" s="1"/>
  <c r="N39" i="3" s="1"/>
  <c r="N40" i="3" s="1"/>
  <c r="N41" i="3" s="1"/>
  <c r="N42" i="3" s="1"/>
  <c r="N43" i="3" s="1"/>
  <c r="N44" i="3" s="1"/>
  <c r="N45" i="3" s="1"/>
  <c r="N46" i="3" s="1"/>
  <c r="N47" i="3" s="1"/>
  <c r="N48" i="3" s="1"/>
  <c r="N49" i="3" s="1"/>
  <c r="N50" i="3" s="1"/>
  <c r="N51" i="3" s="1"/>
  <c r="N52" i="3" s="1"/>
  <c r="U3" i="3" s="1"/>
  <c r="U4" i="3" s="1"/>
  <c r="U5" i="3" s="1"/>
  <c r="U6" i="3" s="1"/>
  <c r="U7" i="3" s="1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52" i="3" s="1"/>
  <c r="T52" i="10"/>
  <c r="X46" i="10" s="1"/>
  <c r="G3" i="10"/>
  <c r="G4" i="10" s="1"/>
  <c r="G5" i="10" s="1"/>
  <c r="G6" i="10" s="1"/>
  <c r="G7" i="10" s="1"/>
  <c r="G8" i="10" s="1"/>
  <c r="G9" i="10" s="1"/>
  <c r="G10" i="10" s="1"/>
  <c r="G11" i="10" s="1"/>
  <c r="G12" i="10" s="1"/>
  <c r="G13" i="10" s="1"/>
  <c r="G14" i="10" s="1"/>
  <c r="G15" i="10" s="1"/>
  <c r="G16" i="10" s="1"/>
  <c r="G17" i="10" s="1"/>
  <c r="G18" i="10" s="1"/>
  <c r="G19" i="10" s="1"/>
  <c r="G20" i="10" s="1"/>
  <c r="G21" i="10" s="1"/>
  <c r="G22" i="10" s="1"/>
  <c r="G23" i="10" s="1"/>
  <c r="G24" i="10" s="1"/>
  <c r="G25" i="10" s="1"/>
  <c r="G26" i="10" s="1"/>
  <c r="G27" i="10" s="1"/>
  <c r="G28" i="10" s="1"/>
  <c r="G29" i="10" s="1"/>
  <c r="G30" i="10" s="1"/>
  <c r="G31" i="10" s="1"/>
  <c r="G32" i="10" s="1"/>
  <c r="G33" i="10" s="1"/>
  <c r="G34" i="10" s="1"/>
  <c r="G35" i="10" s="1"/>
  <c r="G36" i="10" s="1"/>
  <c r="G37" i="10" s="1"/>
  <c r="G38" i="10" s="1"/>
  <c r="G39" i="10" s="1"/>
  <c r="G40" i="10" s="1"/>
  <c r="G41" i="10" s="1"/>
  <c r="G42" i="10" s="1"/>
  <c r="G43" i="10" s="1"/>
  <c r="G44" i="10" s="1"/>
  <c r="G45" i="10" s="1"/>
  <c r="G46" i="10" s="1"/>
  <c r="G47" i="10" s="1"/>
  <c r="G48" i="10" s="1"/>
  <c r="G49" i="10" s="1"/>
  <c r="G50" i="10" s="1"/>
  <c r="G51" i="10" s="1"/>
  <c r="G52" i="10" s="1"/>
  <c r="N3" i="10" s="1"/>
  <c r="N4" i="10" s="1"/>
  <c r="N5" i="10" s="1"/>
  <c r="N6" i="10" s="1"/>
  <c r="N7" i="10" s="1"/>
  <c r="N8" i="10" s="1"/>
  <c r="N9" i="10" s="1"/>
  <c r="N10" i="10" s="1"/>
  <c r="N11" i="10" s="1"/>
  <c r="N12" i="10" s="1"/>
  <c r="N13" i="10" s="1"/>
  <c r="N14" i="10" s="1"/>
  <c r="N15" i="10" s="1"/>
  <c r="N16" i="10" s="1"/>
  <c r="N17" i="10" s="1"/>
  <c r="N18" i="10" s="1"/>
  <c r="N19" i="10" s="1"/>
  <c r="N20" i="10" s="1"/>
  <c r="N21" i="10" s="1"/>
  <c r="N22" i="10" s="1"/>
  <c r="N23" i="10" s="1"/>
  <c r="N24" i="10" s="1"/>
  <c r="N25" i="10" s="1"/>
  <c r="N26" i="10" s="1"/>
  <c r="N27" i="10" s="1"/>
  <c r="N28" i="10" s="1"/>
  <c r="N29" i="10" s="1"/>
  <c r="N30" i="10" s="1"/>
  <c r="N31" i="10" s="1"/>
  <c r="N32" i="10" s="1"/>
  <c r="N33" i="10" s="1"/>
  <c r="N34" i="10" s="1"/>
  <c r="N35" i="10" s="1"/>
  <c r="N36" i="10" s="1"/>
  <c r="N37" i="10" s="1"/>
  <c r="N38" i="10" s="1"/>
  <c r="N39" i="10" s="1"/>
  <c r="N40" i="10" s="1"/>
  <c r="N41" i="10" s="1"/>
  <c r="N42" i="10" s="1"/>
  <c r="N43" i="10" s="1"/>
  <c r="N44" i="10" s="1"/>
  <c r="N45" i="10" s="1"/>
  <c r="N46" i="10" s="1"/>
  <c r="N47" i="10" s="1"/>
  <c r="N48" i="10" s="1"/>
  <c r="N49" i="10" s="1"/>
  <c r="N50" i="10" s="1"/>
  <c r="N51" i="10" s="1"/>
  <c r="N52" i="10" s="1"/>
  <c r="U3" i="10" s="1"/>
  <c r="U4" i="10" s="1"/>
  <c r="U5" i="10" s="1"/>
  <c r="U6" i="10" s="1"/>
  <c r="U7" i="10" s="1"/>
  <c r="U8" i="10" s="1"/>
  <c r="U9" i="10" s="1"/>
  <c r="U10" i="10" s="1"/>
  <c r="U11" i="10" s="1"/>
  <c r="U12" i="10" s="1"/>
  <c r="U13" i="10" s="1"/>
  <c r="U14" i="10" s="1"/>
  <c r="U15" i="10" s="1"/>
  <c r="U16" i="10" s="1"/>
  <c r="U17" i="10" s="1"/>
  <c r="U18" i="10" s="1"/>
  <c r="U19" i="10" s="1"/>
  <c r="U20" i="10" s="1"/>
  <c r="U21" i="10" s="1"/>
  <c r="U22" i="10" s="1"/>
  <c r="U52" i="10" s="1"/>
  <c r="Y8" i="10"/>
  <c r="X14" i="2"/>
  <c r="M8" i="2"/>
  <c r="Y15" i="3"/>
  <c r="W36" i="3"/>
  <c r="Y14" i="3"/>
  <c r="X46" i="8"/>
  <c r="W3" i="2"/>
  <c r="F3" i="2"/>
  <c r="R52" i="2"/>
  <c r="W34" i="2"/>
  <c r="W36" i="2" s="1"/>
  <c r="R71" i="1"/>
  <c r="X20" i="9"/>
  <c r="Y20" i="9" s="1"/>
  <c r="G8" i="9"/>
  <c r="G9" i="9" s="1"/>
  <c r="G10" i="9" s="1"/>
  <c r="G11" i="9" s="1"/>
  <c r="G12" i="9" s="1"/>
  <c r="G13" i="9" s="1"/>
  <c r="G14" i="9" s="1"/>
  <c r="G15" i="9" s="1"/>
  <c r="G16" i="9" s="1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N3" i="9" s="1"/>
  <c r="N4" i="9" s="1"/>
  <c r="N5" i="9" s="1"/>
  <c r="N6" i="9" s="1"/>
  <c r="N7" i="9" s="1"/>
  <c r="N8" i="9" s="1"/>
  <c r="N9" i="9" s="1"/>
  <c r="N10" i="9" s="1"/>
  <c r="N11" i="9" s="1"/>
  <c r="N12" i="9" s="1"/>
  <c r="N13" i="9" s="1"/>
  <c r="N14" i="9" s="1"/>
  <c r="N15" i="9" s="1"/>
  <c r="N16" i="9" s="1"/>
  <c r="N17" i="9" s="1"/>
  <c r="N18" i="9" s="1"/>
  <c r="N19" i="9" s="1"/>
  <c r="N20" i="9" s="1"/>
  <c r="N21" i="9" s="1"/>
  <c r="N22" i="9" s="1"/>
  <c r="N23" i="9" s="1"/>
  <c r="N24" i="9" s="1"/>
  <c r="N25" i="9" s="1"/>
  <c r="N26" i="9" s="1"/>
  <c r="N27" i="9" s="1"/>
  <c r="N28" i="9" s="1"/>
  <c r="N29" i="9" s="1"/>
  <c r="N30" i="9" s="1"/>
  <c r="N31" i="9" s="1"/>
  <c r="N32" i="9" s="1"/>
  <c r="N33" i="9" s="1"/>
  <c r="N34" i="9" s="1"/>
  <c r="N35" i="9" s="1"/>
  <c r="N36" i="9" s="1"/>
  <c r="N37" i="9" s="1"/>
  <c r="N38" i="9" s="1"/>
  <c r="N39" i="9" s="1"/>
  <c r="N40" i="9" s="1"/>
  <c r="N41" i="9" s="1"/>
  <c r="N42" i="9" s="1"/>
  <c r="N43" i="9" s="1"/>
  <c r="N44" i="9" s="1"/>
  <c r="N45" i="9" s="1"/>
  <c r="N46" i="9" s="1"/>
  <c r="N47" i="9" s="1"/>
  <c r="N48" i="9" s="1"/>
  <c r="N49" i="9" s="1"/>
  <c r="N50" i="9" s="1"/>
  <c r="N51" i="9" s="1"/>
  <c r="N52" i="9" s="1"/>
  <c r="U3" i="9" s="1"/>
  <c r="U4" i="9" s="1"/>
  <c r="U5" i="9" s="1"/>
  <c r="U6" i="9" s="1"/>
  <c r="U7" i="9" s="1"/>
  <c r="U8" i="9" s="1"/>
  <c r="U9" i="9" s="1"/>
  <c r="U10" i="9" s="1"/>
  <c r="U11" i="9" s="1"/>
  <c r="U12" i="9" s="1"/>
  <c r="U13" i="9" s="1"/>
  <c r="U14" i="9" s="1"/>
  <c r="U15" i="9" s="1"/>
  <c r="U16" i="9" s="1"/>
  <c r="U17" i="9" s="1"/>
  <c r="U18" i="9" s="1"/>
  <c r="U19" i="9" s="1"/>
  <c r="U20" i="9" s="1"/>
  <c r="U21" i="9" s="1"/>
  <c r="U22" i="9" s="1"/>
  <c r="U52" i="9" s="1"/>
  <c r="W41" i="4"/>
  <c r="X41" i="4" s="1"/>
  <c r="R54" i="1"/>
  <c r="L4" i="1"/>
  <c r="W12" i="2"/>
  <c r="W46" i="11"/>
  <c r="X46" i="11" s="1"/>
  <c r="Y11" i="8"/>
  <c r="X20" i="8"/>
  <c r="X36" i="4"/>
  <c r="W16" i="2"/>
  <c r="Y16" i="2" s="1"/>
  <c r="W44" i="2"/>
  <c r="W46" i="2" s="1"/>
  <c r="M18" i="2"/>
  <c r="R76" i="1"/>
  <c r="R75" i="1" s="1"/>
  <c r="Y7" i="3"/>
  <c r="W10" i="2"/>
  <c r="F38" i="2"/>
  <c r="Y3" i="11"/>
  <c r="W20" i="11"/>
  <c r="Y20" i="11" s="1"/>
  <c r="X41" i="7"/>
  <c r="Y18" i="7"/>
  <c r="W36" i="11"/>
  <c r="X36" i="11" s="1"/>
  <c r="Y14" i="5"/>
  <c r="T52" i="4"/>
  <c r="W20" i="4"/>
  <c r="Y20" i="4" s="1"/>
  <c r="Y3" i="4"/>
  <c r="X7" i="2"/>
  <c r="Y7" i="2" s="1"/>
  <c r="W36" i="7"/>
  <c r="X36" i="7" s="1"/>
  <c r="W46" i="4"/>
  <c r="X46" i="4" s="1"/>
  <c r="F42" i="2"/>
  <c r="G13" i="11"/>
  <c r="G14" i="11" s="1"/>
  <c r="G15" i="11" s="1"/>
  <c r="G16" i="11" s="1"/>
  <c r="G17" i="11" s="1"/>
  <c r="G18" i="11" s="1"/>
  <c r="G19" i="11" s="1"/>
  <c r="G20" i="11" s="1"/>
  <c r="G21" i="11" s="1"/>
  <c r="G22" i="11" s="1"/>
  <c r="G23" i="11" s="1"/>
  <c r="G24" i="11" s="1"/>
  <c r="G25" i="11" s="1"/>
  <c r="G26" i="11" s="1"/>
  <c r="G27" i="11" s="1"/>
  <c r="G28" i="11" s="1"/>
  <c r="G29" i="11" s="1"/>
  <c r="G30" i="11" s="1"/>
  <c r="G31" i="11" s="1"/>
  <c r="G32" i="11" s="1"/>
  <c r="G33" i="11" s="1"/>
  <c r="G34" i="11" s="1"/>
  <c r="G35" i="11" s="1"/>
  <c r="G36" i="11" s="1"/>
  <c r="G37" i="11" s="1"/>
  <c r="G38" i="11" s="1"/>
  <c r="G39" i="11" s="1"/>
  <c r="G40" i="11" s="1"/>
  <c r="G41" i="11" s="1"/>
  <c r="G42" i="11" s="1"/>
  <c r="G43" i="11" s="1"/>
  <c r="G44" i="11" s="1"/>
  <c r="G45" i="11" s="1"/>
  <c r="G46" i="11" s="1"/>
  <c r="G47" i="11" s="1"/>
  <c r="G48" i="11" s="1"/>
  <c r="G49" i="11" s="1"/>
  <c r="G50" i="11" s="1"/>
  <c r="G51" i="11" s="1"/>
  <c r="G52" i="11" s="1"/>
  <c r="N3" i="11" s="1"/>
  <c r="N4" i="11" s="1"/>
  <c r="N5" i="11" s="1"/>
  <c r="N6" i="11" s="1"/>
  <c r="N7" i="11" s="1"/>
  <c r="N8" i="11" s="1"/>
  <c r="N9" i="11" s="1"/>
  <c r="N10" i="11" s="1"/>
  <c r="N11" i="11" s="1"/>
  <c r="N12" i="11" s="1"/>
  <c r="N13" i="11" s="1"/>
  <c r="N14" i="11" s="1"/>
  <c r="N15" i="11" s="1"/>
  <c r="N16" i="11" s="1"/>
  <c r="N17" i="11" s="1"/>
  <c r="N18" i="11" s="1"/>
  <c r="N19" i="11" s="1"/>
  <c r="N20" i="11" s="1"/>
  <c r="N21" i="11" s="1"/>
  <c r="N22" i="11" s="1"/>
  <c r="N23" i="11" s="1"/>
  <c r="N24" i="11" s="1"/>
  <c r="N25" i="11" s="1"/>
  <c r="N26" i="11" s="1"/>
  <c r="N27" i="11" s="1"/>
  <c r="N28" i="11" s="1"/>
  <c r="N29" i="11" s="1"/>
  <c r="N30" i="11" s="1"/>
  <c r="N31" i="11" s="1"/>
  <c r="N32" i="11" s="1"/>
  <c r="N33" i="11" s="1"/>
  <c r="N34" i="11" s="1"/>
  <c r="N35" i="11" s="1"/>
  <c r="N36" i="11" s="1"/>
  <c r="N37" i="11" s="1"/>
  <c r="N38" i="11" s="1"/>
  <c r="N39" i="11" s="1"/>
  <c r="N40" i="11" s="1"/>
  <c r="N41" i="11" s="1"/>
  <c r="N42" i="11" s="1"/>
  <c r="N43" i="11" s="1"/>
  <c r="N44" i="11" s="1"/>
  <c r="N45" i="11" s="1"/>
  <c r="N46" i="11" s="1"/>
  <c r="N47" i="11" s="1"/>
  <c r="N48" i="11" s="1"/>
  <c r="N49" i="11" s="1"/>
  <c r="N50" i="11" s="1"/>
  <c r="N51" i="11" s="1"/>
  <c r="N52" i="11" s="1"/>
  <c r="U3" i="11" s="1"/>
  <c r="U4" i="11" s="1"/>
  <c r="U5" i="11" s="1"/>
  <c r="U6" i="11" s="1"/>
  <c r="U7" i="11" s="1"/>
  <c r="U8" i="11" s="1"/>
  <c r="U9" i="11" s="1"/>
  <c r="U10" i="11" s="1"/>
  <c r="U11" i="11" s="1"/>
  <c r="U12" i="11" s="1"/>
  <c r="U13" i="11" s="1"/>
  <c r="U14" i="11" s="1"/>
  <c r="U15" i="11" s="1"/>
  <c r="U16" i="11" s="1"/>
  <c r="U17" i="11" s="1"/>
  <c r="U18" i="11" s="1"/>
  <c r="U19" i="11" s="1"/>
  <c r="U20" i="11" s="1"/>
  <c r="U21" i="11" s="1"/>
  <c r="U22" i="11" s="1"/>
  <c r="U52" i="11" s="1"/>
  <c r="Y15" i="6"/>
  <c r="Y3" i="9"/>
  <c r="G13" i="7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G33" i="7" s="1"/>
  <c r="G34" i="7" s="1"/>
  <c r="G35" i="7" s="1"/>
  <c r="G36" i="7" s="1"/>
  <c r="G37" i="7" s="1"/>
  <c r="G38" i="7" s="1"/>
  <c r="G39" i="7" s="1"/>
  <c r="G40" i="7" s="1"/>
  <c r="G41" i="7" s="1"/>
  <c r="G42" i="7" s="1"/>
  <c r="G43" i="7" s="1"/>
  <c r="G44" i="7" s="1"/>
  <c r="G45" i="7" s="1"/>
  <c r="G46" i="7" s="1"/>
  <c r="G47" i="7" s="1"/>
  <c r="G48" i="7" s="1"/>
  <c r="G49" i="7" s="1"/>
  <c r="G50" i="7" s="1"/>
  <c r="G51" i="7" s="1"/>
  <c r="G52" i="7" s="1"/>
  <c r="N3" i="7" s="1"/>
  <c r="N4" i="7" s="1"/>
  <c r="N5" i="7" s="1"/>
  <c r="N6" i="7" s="1"/>
  <c r="N7" i="7" s="1"/>
  <c r="N8" i="7" s="1"/>
  <c r="N9" i="7" s="1"/>
  <c r="N10" i="7" s="1"/>
  <c r="N11" i="7" s="1"/>
  <c r="N12" i="7" s="1"/>
  <c r="N13" i="7" s="1"/>
  <c r="N14" i="7" s="1"/>
  <c r="N15" i="7" s="1"/>
  <c r="N16" i="7" s="1"/>
  <c r="N17" i="7" s="1"/>
  <c r="N18" i="7" s="1"/>
  <c r="N19" i="7" s="1"/>
  <c r="N20" i="7" s="1"/>
  <c r="N21" i="7" s="1"/>
  <c r="N22" i="7" s="1"/>
  <c r="N23" i="7" s="1"/>
  <c r="N24" i="7" s="1"/>
  <c r="N25" i="7" s="1"/>
  <c r="N26" i="7" s="1"/>
  <c r="N27" i="7" s="1"/>
  <c r="N28" i="7" s="1"/>
  <c r="N29" i="7" s="1"/>
  <c r="N30" i="7" s="1"/>
  <c r="N31" i="7" s="1"/>
  <c r="N32" i="7" s="1"/>
  <c r="N33" i="7" s="1"/>
  <c r="N34" i="7" s="1"/>
  <c r="N35" i="7" s="1"/>
  <c r="N36" i="7" s="1"/>
  <c r="N37" i="7" s="1"/>
  <c r="N38" i="7" s="1"/>
  <c r="N39" i="7" s="1"/>
  <c r="N40" i="7" s="1"/>
  <c r="N41" i="7" s="1"/>
  <c r="N42" i="7" s="1"/>
  <c r="N43" i="7" s="1"/>
  <c r="N44" i="7" s="1"/>
  <c r="N45" i="7" s="1"/>
  <c r="N46" i="7" s="1"/>
  <c r="N47" i="7" s="1"/>
  <c r="N48" i="7" s="1"/>
  <c r="N49" i="7" s="1"/>
  <c r="N50" i="7" s="1"/>
  <c r="N51" i="7" s="1"/>
  <c r="N52" i="7" s="1"/>
  <c r="U3" i="7" s="1"/>
  <c r="U4" i="7" s="1"/>
  <c r="U5" i="7" s="1"/>
  <c r="U6" i="7" s="1"/>
  <c r="U7" i="7" s="1"/>
  <c r="U8" i="7" s="1"/>
  <c r="U9" i="7" s="1"/>
  <c r="U10" i="7" s="1"/>
  <c r="U11" i="7" s="1"/>
  <c r="U12" i="7" s="1"/>
  <c r="U13" i="7" s="1"/>
  <c r="U14" i="7" s="1"/>
  <c r="U15" i="7" s="1"/>
  <c r="U16" i="7" s="1"/>
  <c r="U17" i="7" s="1"/>
  <c r="U18" i="7" s="1"/>
  <c r="U19" i="7" s="1"/>
  <c r="U20" i="7" s="1"/>
  <c r="U21" i="7" s="1"/>
  <c r="U22" i="7" s="1"/>
  <c r="U52" i="7" s="1"/>
  <c r="F37" i="2"/>
  <c r="Y19" i="6"/>
  <c r="J4" i="1"/>
  <c r="Q92" i="1"/>
  <c r="X20" i="10"/>
  <c r="Y6" i="8"/>
  <c r="Y12" i="11"/>
  <c r="X41" i="8"/>
  <c r="Y15" i="5"/>
  <c r="F43" i="2"/>
  <c r="W11" i="2"/>
  <c r="Y11" i="2" s="1"/>
  <c r="Y9" i="6"/>
  <c r="X17" i="2"/>
  <c r="M23" i="2"/>
  <c r="F34" i="2"/>
  <c r="W9" i="2"/>
  <c r="Y9" i="2" s="1"/>
  <c r="Y19" i="3"/>
  <c r="W19" i="2"/>
  <c r="F48" i="2"/>
  <c r="X12" i="2"/>
  <c r="T12" i="2"/>
  <c r="P5" i="1"/>
  <c r="K100" i="1"/>
  <c r="X46" i="9"/>
  <c r="Y5" i="7"/>
  <c r="Y17" i="11"/>
  <c r="Y17" i="8"/>
  <c r="Y3" i="6"/>
  <c r="W20" i="6"/>
  <c r="Y20" i="6" s="1"/>
  <c r="Y11" i="4"/>
  <c r="W18" i="2"/>
  <c r="Y18" i="2" s="1"/>
  <c r="M28" i="2"/>
  <c r="X19" i="2"/>
  <c r="M33" i="2"/>
  <c r="W5" i="2"/>
  <c r="Y5" i="2" s="1"/>
  <c r="Y16" i="9"/>
  <c r="W46" i="6"/>
  <c r="T52" i="6"/>
  <c r="G3" i="6"/>
  <c r="G4" i="6" s="1"/>
  <c r="G5" i="6" s="1"/>
  <c r="G6" i="6" s="1"/>
  <c r="G7" i="6" s="1"/>
  <c r="G8" i="6" s="1"/>
  <c r="G9" i="6" s="1"/>
  <c r="G10" i="6" s="1"/>
  <c r="G11" i="6" s="1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5" i="6" s="1"/>
  <c r="G46" i="6" s="1"/>
  <c r="G47" i="6" s="1"/>
  <c r="G48" i="6" s="1"/>
  <c r="G49" i="6" s="1"/>
  <c r="G50" i="6" s="1"/>
  <c r="G51" i="6" s="1"/>
  <c r="G52" i="6" s="1"/>
  <c r="N3" i="6" s="1"/>
  <c r="N4" i="6" s="1"/>
  <c r="N5" i="6" s="1"/>
  <c r="N6" i="6" s="1"/>
  <c r="N7" i="6" s="1"/>
  <c r="N8" i="6" s="1"/>
  <c r="N9" i="6" s="1"/>
  <c r="N10" i="6" s="1"/>
  <c r="N11" i="6" s="1"/>
  <c r="N12" i="6" s="1"/>
  <c r="N13" i="6" s="1"/>
  <c r="N14" i="6" s="1"/>
  <c r="N15" i="6" s="1"/>
  <c r="N16" i="6" s="1"/>
  <c r="N17" i="6" s="1"/>
  <c r="N18" i="6" s="1"/>
  <c r="N19" i="6" s="1"/>
  <c r="N20" i="6" s="1"/>
  <c r="N21" i="6" s="1"/>
  <c r="N22" i="6" s="1"/>
  <c r="N23" i="6" s="1"/>
  <c r="N24" i="6" s="1"/>
  <c r="N25" i="6" s="1"/>
  <c r="N26" i="6" s="1"/>
  <c r="N27" i="6" s="1"/>
  <c r="N28" i="6" s="1"/>
  <c r="N29" i="6" s="1"/>
  <c r="N30" i="6" s="1"/>
  <c r="N31" i="6" s="1"/>
  <c r="N32" i="6" s="1"/>
  <c r="N33" i="6" s="1"/>
  <c r="N34" i="6" s="1"/>
  <c r="N35" i="6" s="1"/>
  <c r="N36" i="6" s="1"/>
  <c r="N37" i="6" s="1"/>
  <c r="N38" i="6" s="1"/>
  <c r="N39" i="6" s="1"/>
  <c r="N40" i="6" s="1"/>
  <c r="N41" i="6" s="1"/>
  <c r="N42" i="6" s="1"/>
  <c r="N43" i="6" s="1"/>
  <c r="N44" i="6" s="1"/>
  <c r="N45" i="6" s="1"/>
  <c r="N46" i="6" s="1"/>
  <c r="N47" i="6" s="1"/>
  <c r="N48" i="6" s="1"/>
  <c r="N49" i="6" s="1"/>
  <c r="N50" i="6" s="1"/>
  <c r="N51" i="6" s="1"/>
  <c r="N52" i="6" s="1"/>
  <c r="U3" i="6" s="1"/>
  <c r="U4" i="6" s="1"/>
  <c r="U5" i="6" s="1"/>
  <c r="U6" i="6" s="1"/>
  <c r="U7" i="6" s="1"/>
  <c r="U8" i="6" s="1"/>
  <c r="U9" i="6" s="1"/>
  <c r="U10" i="6" s="1"/>
  <c r="U11" i="6" s="1"/>
  <c r="U12" i="6" s="1"/>
  <c r="U13" i="6" s="1"/>
  <c r="U14" i="6" s="1"/>
  <c r="U15" i="6" s="1"/>
  <c r="U16" i="6" s="1"/>
  <c r="U17" i="6" s="1"/>
  <c r="U18" i="6" s="1"/>
  <c r="U19" i="6" s="1"/>
  <c r="U20" i="6" s="1"/>
  <c r="U21" i="6" s="1"/>
  <c r="U22" i="6" s="1"/>
  <c r="U52" i="6" s="1"/>
  <c r="Y19" i="9"/>
  <c r="M4" i="1"/>
  <c r="R92" i="1"/>
  <c r="G92" i="1" s="1"/>
  <c r="W20" i="7"/>
  <c r="Y20" i="7" s="1"/>
  <c r="Y16" i="7"/>
  <c r="X10" i="2"/>
  <c r="X41" i="10"/>
  <c r="R107" i="1"/>
  <c r="R106" i="1" s="1"/>
  <c r="P106" i="1"/>
  <c r="I4" i="1"/>
  <c r="Y3" i="5"/>
  <c r="W20" i="5"/>
  <c r="Y20" i="5" s="1"/>
  <c r="X36" i="10"/>
  <c r="X36" i="6"/>
  <c r="W46" i="7"/>
  <c r="X46" i="7" s="1"/>
  <c r="Y6" i="6"/>
  <c r="O100" i="1"/>
  <c r="W13" i="2"/>
  <c r="Y13" i="2" s="1"/>
  <c r="W17" i="2"/>
  <c r="F8" i="2"/>
  <c r="W4" i="2"/>
  <c r="Y4" i="2" s="1"/>
  <c r="F22" i="2"/>
  <c r="W39" i="2"/>
  <c r="Q85" i="1"/>
  <c r="Q4" i="1" s="1"/>
  <c r="Y8" i="8"/>
  <c r="W41" i="6"/>
  <c r="W20" i="10"/>
  <c r="Y3" i="10"/>
  <c r="Y6" i="10"/>
  <c r="Y15" i="2"/>
  <c r="R91" i="1"/>
  <c r="R90" i="1" s="1"/>
  <c r="P90" i="1"/>
  <c r="W14" i="2"/>
  <c r="Y14" i="2" s="1"/>
  <c r="X36" i="5"/>
  <c r="X36" i="8"/>
  <c r="X41" i="9"/>
  <c r="Y4" i="9"/>
  <c r="X36" i="9"/>
  <c r="F28" i="2"/>
  <c r="W8" i="2"/>
  <c r="Y8" i="2" s="1"/>
  <c r="X41" i="11"/>
  <c r="W20" i="8"/>
  <c r="W6" i="2"/>
  <c r="Y6" i="2" s="1"/>
  <c r="N4" i="1"/>
  <c r="Y6" i="3"/>
  <c r="Y15" i="11"/>
  <c r="Y14" i="6"/>
  <c r="X20" i="7"/>
  <c r="G78" i="1"/>
  <c r="K85" i="1"/>
  <c r="P85" i="1"/>
  <c r="W40" i="2"/>
  <c r="G71" i="1" l="1"/>
  <c r="K71" i="1"/>
  <c r="O71" i="1"/>
  <c r="X46" i="6"/>
  <c r="Y20" i="10"/>
  <c r="Y20" i="8"/>
  <c r="X41" i="6"/>
  <c r="X41" i="5"/>
  <c r="X36" i="3"/>
  <c r="K75" i="1"/>
  <c r="O75" i="1"/>
  <c r="G75" i="1"/>
  <c r="X36" i="2"/>
  <c r="G90" i="1"/>
  <c r="K90" i="1"/>
  <c r="O90" i="1"/>
  <c r="X46" i="2"/>
  <c r="T52" i="2"/>
  <c r="G3" i="2"/>
  <c r="G4" i="2" s="1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N3" i="2" s="1"/>
  <c r="N4" i="2" s="1"/>
  <c r="N5" i="2" s="1"/>
  <c r="N6" i="2" s="1"/>
  <c r="N7" i="2" s="1"/>
  <c r="N8" i="2" s="1"/>
  <c r="N9" i="2" s="1"/>
  <c r="N10" i="2" s="1"/>
  <c r="N11" i="2" s="1"/>
  <c r="N12" i="2" s="1"/>
  <c r="N13" i="2" s="1"/>
  <c r="N14" i="2" s="1"/>
  <c r="N15" i="2" s="1"/>
  <c r="N16" i="2" s="1"/>
  <c r="N17" i="2" s="1"/>
  <c r="N18" i="2" s="1"/>
  <c r="N19" i="2" s="1"/>
  <c r="N20" i="2" s="1"/>
  <c r="N21" i="2" s="1"/>
  <c r="N22" i="2" s="1"/>
  <c r="N23" i="2" s="1"/>
  <c r="N24" i="2" s="1"/>
  <c r="N25" i="2" s="1"/>
  <c r="N26" i="2" s="1"/>
  <c r="N27" i="2" s="1"/>
  <c r="N28" i="2" s="1"/>
  <c r="N29" i="2" s="1"/>
  <c r="N30" i="2" s="1"/>
  <c r="N31" i="2" s="1"/>
  <c r="N32" i="2" s="1"/>
  <c r="N33" i="2" s="1"/>
  <c r="N34" i="2" s="1"/>
  <c r="N35" i="2" s="1"/>
  <c r="N36" i="2" s="1"/>
  <c r="N37" i="2" s="1"/>
  <c r="N38" i="2" s="1"/>
  <c r="N39" i="2" s="1"/>
  <c r="N40" i="2" s="1"/>
  <c r="N41" i="2" s="1"/>
  <c r="N42" i="2" s="1"/>
  <c r="N43" i="2" s="1"/>
  <c r="N44" i="2" s="1"/>
  <c r="N45" i="2" s="1"/>
  <c r="N46" i="2" s="1"/>
  <c r="N47" i="2" s="1"/>
  <c r="N48" i="2" s="1"/>
  <c r="N49" i="2" s="1"/>
  <c r="N50" i="2" s="1"/>
  <c r="N51" i="2" s="1"/>
  <c r="N52" i="2" s="1"/>
  <c r="U3" i="2" s="1"/>
  <c r="U4" i="2" s="1"/>
  <c r="U5" i="2" s="1"/>
  <c r="U6" i="2" s="1"/>
  <c r="U7" i="2" s="1"/>
  <c r="U8" i="2" s="1"/>
  <c r="U9" i="2" s="1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52" i="2" s="1"/>
  <c r="Y19" i="2"/>
  <c r="O106" i="1"/>
  <c r="K106" i="1"/>
  <c r="G106" i="1"/>
  <c r="X41" i="3"/>
  <c r="W41" i="2"/>
  <c r="X41" i="2" s="1"/>
  <c r="Y12" i="2"/>
  <c r="O85" i="1"/>
  <c r="G85" i="1"/>
  <c r="K92" i="1"/>
  <c r="O92" i="1"/>
  <c r="Y3" i="2"/>
  <c r="W20" i="2"/>
  <c r="Y20" i="2" s="1"/>
  <c r="R5" i="1"/>
  <c r="P4" i="1"/>
  <c r="Y17" i="2"/>
  <c r="Y10" i="2"/>
  <c r="R4" i="1" l="1"/>
  <c r="G5" i="1"/>
  <c r="K5" i="1"/>
  <c r="O5" i="1"/>
  <c r="G4" i="1" l="1"/>
  <c r="O4" i="1"/>
  <c r="K4" i="1"/>
</calcChain>
</file>

<file path=xl/sharedStrings.xml><?xml version="1.0" encoding="utf-8"?>
<sst xmlns="http://schemas.openxmlformats.org/spreadsheetml/2006/main" count="3494" uniqueCount="151">
  <si>
    <t>薩摩川内市年齢分類別地域町別一覧表（総人口）</t>
    <rPh sb="0" eb="2">
      <t>サツマ</t>
    </rPh>
    <rPh sb="2" eb="5">
      <t>センダイシ</t>
    </rPh>
    <rPh sb="5" eb="7">
      <t>ネンレイ</t>
    </rPh>
    <rPh sb="7" eb="9">
      <t>ブンルイ</t>
    </rPh>
    <rPh sb="9" eb="10">
      <t>ベツ</t>
    </rPh>
    <rPh sb="10" eb="12">
      <t>チイキ</t>
    </rPh>
    <rPh sb="12" eb="13">
      <t>チョウ</t>
    </rPh>
    <rPh sb="13" eb="14">
      <t>ベツ</t>
    </rPh>
    <rPh sb="14" eb="16">
      <t>イチラン</t>
    </rPh>
    <rPh sb="16" eb="17">
      <t>ヒョウ</t>
    </rPh>
    <rPh sb="18" eb="21">
      <t>ソウジンコウ</t>
    </rPh>
    <phoneticPr fontId="2"/>
  </si>
  <si>
    <t>現在</t>
  </si>
  <si>
    <t>０歳～１４歳</t>
    <rPh sb="1" eb="2">
      <t>サイ</t>
    </rPh>
    <rPh sb="5" eb="6">
      <t>サイ</t>
    </rPh>
    <phoneticPr fontId="2"/>
  </si>
  <si>
    <t>１５歳～６４歳</t>
    <rPh sb="2" eb="3">
      <t>サイ</t>
    </rPh>
    <rPh sb="6" eb="7">
      <t>サイ</t>
    </rPh>
    <phoneticPr fontId="2"/>
  </si>
  <si>
    <t>６５歳～</t>
    <rPh sb="2" eb="3">
      <t>サイ</t>
    </rPh>
    <phoneticPr fontId="2"/>
  </si>
  <si>
    <t>合計</t>
    <rPh sb="0" eb="2">
      <t>ゴウケイ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</si>
  <si>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</si>
  <si>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</si>
  <si>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</si>
  <si>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率</t>
    <rPh sb="0" eb="1">
      <t>リツ</t>
    </rPh>
    <phoneticPr fontId="2"/>
  </si>
  <si>
    <t>薩摩川内市</t>
    <rPh sb="0" eb="2">
      <t>サツマ</t>
    </rPh>
    <rPh sb="2" eb="5">
      <t>センダイシ</t>
    </rPh>
    <phoneticPr fontId="2"/>
  </si>
  <si>
    <t>川内地域</t>
    <rPh sb="0" eb="2">
      <t>センダイ</t>
    </rPh>
    <rPh sb="2" eb="4">
      <t>チイキ</t>
    </rPh>
    <phoneticPr fontId="2"/>
  </si>
  <si>
    <t>向田町</t>
    <rPh sb="0" eb="2">
      <t>ムコウダ</t>
    </rPh>
    <phoneticPr fontId="8"/>
  </si>
  <si>
    <t>東向田町</t>
    <rPh sb="0" eb="1">
      <t>ヒガシ</t>
    </rPh>
    <rPh sb="1" eb="3">
      <t>ムコウダ</t>
    </rPh>
    <rPh sb="3" eb="4">
      <t>チョウ</t>
    </rPh>
    <phoneticPr fontId="8"/>
  </si>
  <si>
    <t>西向田町</t>
    <rPh sb="0" eb="1">
      <t>ニシ</t>
    </rPh>
    <rPh sb="1" eb="3">
      <t>ムコウダ</t>
    </rPh>
    <rPh sb="3" eb="4">
      <t>チョウ</t>
    </rPh>
    <phoneticPr fontId="8"/>
  </si>
  <si>
    <t>向田本町</t>
    <rPh sb="0" eb="4">
      <t>ムコウダホンマチ</t>
    </rPh>
    <phoneticPr fontId="8"/>
  </si>
  <si>
    <t>神田町</t>
    <rPh sb="0" eb="3">
      <t>カンダチョウ</t>
    </rPh>
    <phoneticPr fontId="8"/>
  </si>
  <si>
    <t>若松町</t>
    <rPh sb="0" eb="3">
      <t>ワカマツチョウ</t>
    </rPh>
    <phoneticPr fontId="8"/>
  </si>
  <si>
    <t>東開聞町</t>
    <rPh sb="0" eb="1">
      <t>ヒガシ</t>
    </rPh>
    <rPh sb="1" eb="4">
      <t>カイモンチョウ</t>
    </rPh>
    <phoneticPr fontId="8"/>
  </si>
  <si>
    <t>西開聞町</t>
    <rPh sb="0" eb="1">
      <t>ニシ</t>
    </rPh>
    <rPh sb="1" eb="4">
      <t>カイモンチョウ</t>
    </rPh>
    <phoneticPr fontId="8"/>
  </si>
  <si>
    <t>冷水町</t>
    <rPh sb="0" eb="2">
      <t>ヒヤミズ</t>
    </rPh>
    <rPh sb="2" eb="3">
      <t>チョウ</t>
    </rPh>
    <phoneticPr fontId="8"/>
  </si>
  <si>
    <t>宮里町</t>
    <rPh sb="0" eb="2">
      <t>ミヤサト</t>
    </rPh>
    <rPh sb="2" eb="3">
      <t>チョウ</t>
    </rPh>
    <phoneticPr fontId="8"/>
  </si>
  <si>
    <t>宮崎町</t>
    <rPh sb="0" eb="3">
      <t>ミヤザキチョウ</t>
    </rPh>
    <phoneticPr fontId="8"/>
  </si>
  <si>
    <t>勝目町</t>
    <rPh sb="0" eb="2">
      <t>カツメ</t>
    </rPh>
    <rPh sb="2" eb="3">
      <t>チョウ</t>
    </rPh>
    <phoneticPr fontId="8"/>
  </si>
  <si>
    <t>山之口町</t>
    <rPh sb="0" eb="3">
      <t>ヤマノクチ</t>
    </rPh>
    <rPh sb="3" eb="4">
      <t>チョウ</t>
    </rPh>
    <phoneticPr fontId="8"/>
  </si>
  <si>
    <t>川永野町</t>
    <rPh sb="0" eb="1">
      <t>カワ</t>
    </rPh>
    <rPh sb="1" eb="3">
      <t>ナガノ</t>
    </rPh>
    <rPh sb="3" eb="4">
      <t>チョウ</t>
    </rPh>
    <phoneticPr fontId="8"/>
  </si>
  <si>
    <t>木場茶屋町</t>
    <rPh sb="0" eb="2">
      <t>コバ</t>
    </rPh>
    <rPh sb="2" eb="4">
      <t>チャヤ</t>
    </rPh>
    <rPh sb="4" eb="5">
      <t>チョウ</t>
    </rPh>
    <phoneticPr fontId="8"/>
  </si>
  <si>
    <t>矢倉町</t>
    <rPh sb="0" eb="3">
      <t>ヤクラチョウ</t>
    </rPh>
    <phoneticPr fontId="8"/>
  </si>
  <si>
    <t>尾白江町</t>
    <rPh sb="0" eb="1">
      <t>オ</t>
    </rPh>
    <rPh sb="1" eb="2">
      <t>シロ</t>
    </rPh>
    <rPh sb="2" eb="3">
      <t>エ</t>
    </rPh>
    <rPh sb="3" eb="4">
      <t>マチ</t>
    </rPh>
    <phoneticPr fontId="8"/>
  </si>
  <si>
    <t>都町</t>
    <rPh sb="0" eb="2">
      <t>ミヤコチョウ</t>
    </rPh>
    <phoneticPr fontId="8"/>
  </si>
  <si>
    <t>青山町</t>
    <rPh sb="0" eb="3">
      <t>アオヤママチ</t>
    </rPh>
    <phoneticPr fontId="8"/>
  </si>
  <si>
    <t>中福良町</t>
    <rPh sb="0" eb="3">
      <t>ナカフクラ</t>
    </rPh>
    <rPh sb="3" eb="4">
      <t>マチ</t>
    </rPh>
    <phoneticPr fontId="8"/>
  </si>
  <si>
    <t>隈之城町</t>
    <rPh sb="0" eb="3">
      <t>クマノジョウ</t>
    </rPh>
    <rPh sb="3" eb="4">
      <t>チョウ</t>
    </rPh>
    <phoneticPr fontId="8"/>
  </si>
  <si>
    <t>平佐町</t>
    <rPh sb="0" eb="3">
      <t>ヒラサチョウ</t>
    </rPh>
    <phoneticPr fontId="8"/>
  </si>
  <si>
    <t>横馬場町</t>
    <rPh sb="0" eb="1">
      <t>ヨコ</t>
    </rPh>
    <rPh sb="1" eb="4">
      <t>ババチョウ</t>
    </rPh>
    <phoneticPr fontId="8"/>
  </si>
  <si>
    <t>鳥追町</t>
    <rPh sb="0" eb="2">
      <t>トリオイ</t>
    </rPh>
    <rPh sb="2" eb="3">
      <t>チョウ</t>
    </rPh>
    <phoneticPr fontId="8"/>
  </si>
  <si>
    <t>白和町</t>
    <rPh sb="0" eb="1">
      <t>シラ</t>
    </rPh>
    <rPh sb="1" eb="2">
      <t>ワ</t>
    </rPh>
    <rPh sb="2" eb="3">
      <t>チョウ</t>
    </rPh>
    <phoneticPr fontId="8"/>
  </si>
  <si>
    <t>天辰町</t>
  </si>
  <si>
    <t>楠元町</t>
    <rPh sb="0" eb="1">
      <t>クスノキ</t>
    </rPh>
    <rPh sb="1" eb="2">
      <t>ゲン</t>
    </rPh>
    <rPh sb="2" eb="3">
      <t>マチ</t>
    </rPh>
    <phoneticPr fontId="8"/>
  </si>
  <si>
    <t>中村町</t>
    <rPh sb="0" eb="3">
      <t>ナカムラマチ</t>
    </rPh>
    <phoneticPr fontId="8"/>
  </si>
  <si>
    <t>久住町</t>
    <rPh sb="0" eb="2">
      <t>クジュウ</t>
    </rPh>
    <rPh sb="2" eb="3">
      <t>マチ</t>
    </rPh>
    <phoneticPr fontId="8"/>
  </si>
  <si>
    <t>若葉町</t>
    <rPh sb="0" eb="3">
      <t>ワカバマチ</t>
    </rPh>
    <phoneticPr fontId="8"/>
  </si>
  <si>
    <t>大王町</t>
    <rPh sb="0" eb="2">
      <t>ダイオウ</t>
    </rPh>
    <rPh sb="2" eb="3">
      <t>マチ</t>
    </rPh>
    <phoneticPr fontId="8"/>
  </si>
  <si>
    <t>花木町</t>
    <rPh sb="0" eb="1">
      <t>ハナ</t>
    </rPh>
    <rPh sb="1" eb="3">
      <t>キマチ</t>
    </rPh>
    <phoneticPr fontId="8"/>
  </si>
  <si>
    <t>大小路町</t>
    <rPh sb="0" eb="3">
      <t>オオコウジ</t>
    </rPh>
    <rPh sb="3" eb="4">
      <t>マチ</t>
    </rPh>
    <phoneticPr fontId="8"/>
  </si>
  <si>
    <t>国分寺町</t>
    <rPh sb="0" eb="3">
      <t>コクブンジ</t>
    </rPh>
    <rPh sb="3" eb="4">
      <t>マチ</t>
    </rPh>
    <phoneticPr fontId="8"/>
  </si>
  <si>
    <t>御陵下町</t>
    <rPh sb="0" eb="2">
      <t>ゴリョウ</t>
    </rPh>
    <rPh sb="2" eb="3">
      <t>シタ</t>
    </rPh>
    <rPh sb="3" eb="4">
      <t>マチ</t>
    </rPh>
    <phoneticPr fontId="8"/>
  </si>
  <si>
    <t>宮内町</t>
    <rPh sb="0" eb="2">
      <t>ミヤウチ</t>
    </rPh>
    <rPh sb="2" eb="3">
      <t>マチ</t>
    </rPh>
    <phoneticPr fontId="8"/>
  </si>
  <si>
    <t>五代町</t>
    <rPh sb="0" eb="2">
      <t>ゴダイ</t>
    </rPh>
    <rPh sb="2" eb="3">
      <t>マチ</t>
    </rPh>
    <phoneticPr fontId="8"/>
  </si>
  <si>
    <t>上川内町</t>
    <rPh sb="0" eb="1">
      <t>ウエ</t>
    </rPh>
    <rPh sb="1" eb="3">
      <t>センダイ</t>
    </rPh>
    <rPh sb="3" eb="4">
      <t>マチ</t>
    </rPh>
    <phoneticPr fontId="8"/>
  </si>
  <si>
    <t>中郷町</t>
    <rPh sb="0" eb="2">
      <t>ナカゴウ</t>
    </rPh>
    <rPh sb="2" eb="3">
      <t>マチ</t>
    </rPh>
    <phoneticPr fontId="8"/>
  </si>
  <si>
    <t>田崎町</t>
    <rPh sb="0" eb="3">
      <t>タサキマチ</t>
    </rPh>
    <phoneticPr fontId="8"/>
  </si>
  <si>
    <t>水引町</t>
    <rPh sb="0" eb="2">
      <t>ミズヒキ</t>
    </rPh>
    <rPh sb="2" eb="3">
      <t>マチ</t>
    </rPh>
    <phoneticPr fontId="8"/>
  </si>
  <si>
    <t>小倉町</t>
    <rPh sb="0" eb="2">
      <t>オグラ</t>
    </rPh>
    <rPh sb="2" eb="3">
      <t>マチ</t>
    </rPh>
    <phoneticPr fontId="8"/>
  </si>
  <si>
    <t>湯島町</t>
    <rPh sb="0" eb="2">
      <t>ユシマ</t>
    </rPh>
    <rPh sb="2" eb="3">
      <t>マチ</t>
    </rPh>
    <phoneticPr fontId="8"/>
  </si>
  <si>
    <t>網津町</t>
    <rPh sb="0" eb="1">
      <t>ツナ</t>
    </rPh>
    <rPh sb="1" eb="2">
      <t>ツ</t>
    </rPh>
    <rPh sb="2" eb="3">
      <t>マチ</t>
    </rPh>
    <phoneticPr fontId="8"/>
  </si>
  <si>
    <t>港町</t>
    <rPh sb="0" eb="2">
      <t>ミナトマチ</t>
    </rPh>
    <phoneticPr fontId="8"/>
  </si>
  <si>
    <t>百次町</t>
    <rPh sb="0" eb="1">
      <t>ヒャク</t>
    </rPh>
    <rPh sb="1" eb="2">
      <t>ツギ</t>
    </rPh>
    <rPh sb="2" eb="3">
      <t>マチ</t>
    </rPh>
    <phoneticPr fontId="8"/>
  </si>
  <si>
    <t>永利町</t>
    <rPh sb="0" eb="2">
      <t>ナガトシ</t>
    </rPh>
    <rPh sb="2" eb="3">
      <t>マチ</t>
    </rPh>
    <phoneticPr fontId="8"/>
  </si>
  <si>
    <t>久見崎町</t>
    <rPh sb="0" eb="2">
      <t>クミ</t>
    </rPh>
    <rPh sb="2" eb="3">
      <t>ザキ</t>
    </rPh>
    <rPh sb="3" eb="4">
      <t>マチ</t>
    </rPh>
    <phoneticPr fontId="8"/>
  </si>
  <si>
    <t>寄田町</t>
    <rPh sb="0" eb="1">
      <t>ヨリ</t>
    </rPh>
    <rPh sb="1" eb="2">
      <t>タ</t>
    </rPh>
    <rPh sb="2" eb="3">
      <t>マチ</t>
    </rPh>
    <phoneticPr fontId="8"/>
  </si>
  <si>
    <t>高江町</t>
    <rPh sb="0" eb="2">
      <t>タカエ</t>
    </rPh>
    <rPh sb="2" eb="3">
      <t>マチ</t>
    </rPh>
    <phoneticPr fontId="8"/>
  </si>
  <si>
    <t>白浜町</t>
    <rPh sb="0" eb="2">
      <t>シラハマ</t>
    </rPh>
    <rPh sb="2" eb="3">
      <t>マチ</t>
    </rPh>
    <phoneticPr fontId="8"/>
  </si>
  <si>
    <t>田海町</t>
    <rPh sb="0" eb="2">
      <t>タウミ</t>
    </rPh>
    <rPh sb="2" eb="3">
      <t>マチ</t>
    </rPh>
    <phoneticPr fontId="8"/>
  </si>
  <si>
    <t>高城町</t>
    <rPh sb="0" eb="2">
      <t>タキ</t>
    </rPh>
    <rPh sb="2" eb="3">
      <t>マチ</t>
    </rPh>
    <phoneticPr fontId="8"/>
  </si>
  <si>
    <t>陽成町</t>
    <rPh sb="0" eb="2">
      <t>ヨウセイ</t>
    </rPh>
    <rPh sb="2" eb="3">
      <t>マチ</t>
    </rPh>
    <phoneticPr fontId="8"/>
  </si>
  <si>
    <t>城上町</t>
    <rPh sb="0" eb="1">
      <t>シロ</t>
    </rPh>
    <rPh sb="1" eb="2">
      <t>ウエ</t>
    </rPh>
    <rPh sb="2" eb="3">
      <t>マチ</t>
    </rPh>
    <phoneticPr fontId="8"/>
  </si>
  <si>
    <t>湯田町</t>
    <rPh sb="0" eb="2">
      <t>ユダ</t>
    </rPh>
    <rPh sb="2" eb="3">
      <t>マチ</t>
    </rPh>
    <phoneticPr fontId="8"/>
  </si>
  <si>
    <t>西方町</t>
    <rPh sb="0" eb="3">
      <t>ニシカタマチ</t>
    </rPh>
    <phoneticPr fontId="8"/>
  </si>
  <si>
    <t>東大小路町</t>
    <rPh sb="0" eb="1">
      <t>ヒガシ</t>
    </rPh>
    <rPh sb="1" eb="4">
      <t>オオコウジ</t>
    </rPh>
    <rPh sb="4" eb="5">
      <t>マチ</t>
    </rPh>
    <phoneticPr fontId="8"/>
  </si>
  <si>
    <t>原田町</t>
    <rPh sb="0" eb="2">
      <t>ハラダ</t>
    </rPh>
    <rPh sb="2" eb="3">
      <t>マチ</t>
    </rPh>
    <phoneticPr fontId="8"/>
  </si>
  <si>
    <t>中郷一丁目</t>
    <rPh sb="0" eb="2">
      <t>チュウゴウ</t>
    </rPh>
    <rPh sb="2" eb="5">
      <t>イッチョウメ</t>
    </rPh>
    <phoneticPr fontId="8"/>
  </si>
  <si>
    <t>中郷二丁目</t>
    <rPh sb="0" eb="2">
      <t>チュウゴウ</t>
    </rPh>
    <rPh sb="2" eb="3">
      <t>ニ</t>
    </rPh>
    <rPh sb="3" eb="5">
      <t>チョウメ</t>
    </rPh>
    <phoneticPr fontId="8"/>
  </si>
  <si>
    <t>中郷三丁目</t>
    <rPh sb="0" eb="2">
      <t>チュウゴウ</t>
    </rPh>
    <rPh sb="2" eb="5">
      <t>サンチョウメ</t>
    </rPh>
    <phoneticPr fontId="8"/>
  </si>
  <si>
    <t>中郷四丁目</t>
    <rPh sb="0" eb="2">
      <t>チュウゴウ</t>
    </rPh>
    <rPh sb="2" eb="3">
      <t>ヨン</t>
    </rPh>
    <rPh sb="3" eb="5">
      <t>チョウメ</t>
    </rPh>
    <phoneticPr fontId="8"/>
  </si>
  <si>
    <t>中郷五丁目</t>
    <rPh sb="0" eb="2">
      <t>チュウゴウ</t>
    </rPh>
    <rPh sb="2" eb="3">
      <t>ゴ</t>
    </rPh>
    <rPh sb="3" eb="5">
      <t>チョウメ</t>
    </rPh>
    <phoneticPr fontId="8"/>
  </si>
  <si>
    <t>平佐一丁目</t>
    <rPh sb="0" eb="1">
      <t>ヒラ</t>
    </rPh>
    <rPh sb="1" eb="2">
      <t>サ</t>
    </rPh>
    <rPh sb="2" eb="5">
      <t>イッチョウメ</t>
    </rPh>
    <phoneticPr fontId="2"/>
  </si>
  <si>
    <t>樋脇地域</t>
    <rPh sb="0" eb="2">
      <t>ヒワキ</t>
    </rPh>
    <rPh sb="2" eb="4">
      <t>チイキ</t>
    </rPh>
    <phoneticPr fontId="2"/>
  </si>
  <si>
    <t>樋脇町市比野</t>
    <rPh sb="0" eb="3">
      <t>ヒワキチョウ</t>
    </rPh>
    <rPh sb="3" eb="6">
      <t>イチヒノ</t>
    </rPh>
    <phoneticPr fontId="8"/>
  </si>
  <si>
    <t>樋脇町倉野</t>
    <rPh sb="0" eb="3">
      <t>ヒワキチョウ</t>
    </rPh>
    <rPh sb="3" eb="5">
      <t>クラノ</t>
    </rPh>
    <phoneticPr fontId="8"/>
  </si>
  <si>
    <t>樋脇町塔之原</t>
    <rPh sb="0" eb="3">
      <t>ヒワキチョウ</t>
    </rPh>
    <rPh sb="3" eb="6">
      <t>トウノハラ</t>
    </rPh>
    <phoneticPr fontId="8"/>
  </si>
  <si>
    <t>入来地域</t>
    <rPh sb="0" eb="2">
      <t>イリキ</t>
    </rPh>
    <rPh sb="2" eb="4">
      <t>チイキ</t>
    </rPh>
    <phoneticPr fontId="2"/>
  </si>
  <si>
    <t>入来町浦之名</t>
    <rPh sb="0" eb="3">
      <t>イリキチョウ</t>
    </rPh>
    <rPh sb="3" eb="5">
      <t>ウラノ</t>
    </rPh>
    <rPh sb="5" eb="6">
      <t>ナ</t>
    </rPh>
    <phoneticPr fontId="8"/>
  </si>
  <si>
    <t>入来町副田</t>
    <rPh sb="0" eb="3">
      <t>イリキチョウ</t>
    </rPh>
    <rPh sb="3" eb="5">
      <t>ソエダ</t>
    </rPh>
    <phoneticPr fontId="8"/>
  </si>
  <si>
    <t>東郷地域</t>
    <rPh sb="0" eb="2">
      <t>トウゴウ</t>
    </rPh>
    <rPh sb="2" eb="4">
      <t>チイキ</t>
    </rPh>
    <phoneticPr fontId="2"/>
  </si>
  <si>
    <t>東郷町斧渕</t>
    <rPh sb="0" eb="3">
      <t>トウゴウチョウ</t>
    </rPh>
    <rPh sb="3" eb="4">
      <t>オノ</t>
    </rPh>
    <rPh sb="4" eb="5">
      <t>フチ</t>
    </rPh>
    <phoneticPr fontId="8"/>
  </si>
  <si>
    <t>東郷町南瀬</t>
    <rPh sb="0" eb="3">
      <t>トウゴウチョウ</t>
    </rPh>
    <rPh sb="3" eb="5">
      <t>ノウゼ</t>
    </rPh>
    <phoneticPr fontId="8"/>
  </si>
  <si>
    <t>東郷町山田</t>
    <rPh sb="0" eb="3">
      <t>トウゴウチョウ</t>
    </rPh>
    <rPh sb="3" eb="5">
      <t>ヤマダ</t>
    </rPh>
    <phoneticPr fontId="8"/>
  </si>
  <si>
    <t>東郷町鳥丸</t>
    <rPh sb="0" eb="3">
      <t>トウゴウチョウ</t>
    </rPh>
    <rPh sb="3" eb="5">
      <t>トリマル</t>
    </rPh>
    <phoneticPr fontId="8"/>
  </si>
  <si>
    <t>東郷町宍野</t>
    <rPh sb="0" eb="3">
      <t>トウゴウチョウ</t>
    </rPh>
    <rPh sb="3" eb="5">
      <t>シシノ</t>
    </rPh>
    <phoneticPr fontId="8"/>
  </si>
  <si>
    <t>東郷町藤川</t>
    <rPh sb="0" eb="3">
      <t>トウゴウチョウ</t>
    </rPh>
    <rPh sb="3" eb="5">
      <t>フジカワ</t>
    </rPh>
    <phoneticPr fontId="8"/>
  </si>
  <si>
    <t>祁答院地域</t>
    <rPh sb="0" eb="3">
      <t>ケドウイン</t>
    </rPh>
    <rPh sb="3" eb="5">
      <t>チイキ</t>
    </rPh>
    <phoneticPr fontId="2"/>
  </si>
  <si>
    <t>祁答院町藺牟田</t>
    <rPh sb="0" eb="4">
      <t>ケドウインチョウ</t>
    </rPh>
    <rPh sb="4" eb="7">
      <t>イムタ</t>
    </rPh>
    <phoneticPr fontId="8"/>
  </si>
  <si>
    <t>祁答院町上手</t>
    <rPh sb="0" eb="4">
      <t>ケドウインチョウ</t>
    </rPh>
    <rPh sb="4" eb="6">
      <t>ジョウズ</t>
    </rPh>
    <phoneticPr fontId="8"/>
  </si>
  <si>
    <t>祁答院町黒木</t>
    <rPh sb="0" eb="4">
      <t>ケドウインチョウ</t>
    </rPh>
    <rPh sb="4" eb="6">
      <t>クロキ</t>
    </rPh>
    <phoneticPr fontId="8"/>
  </si>
  <si>
    <t>祁答院町下手</t>
    <rPh sb="0" eb="4">
      <t>ケドウインチョウ</t>
    </rPh>
    <rPh sb="4" eb="6">
      <t>ヘタ</t>
    </rPh>
    <phoneticPr fontId="8"/>
  </si>
  <si>
    <t>里地域</t>
    <rPh sb="0" eb="1">
      <t>サト</t>
    </rPh>
    <rPh sb="2" eb="3">
      <t>イキ</t>
    </rPh>
    <phoneticPr fontId="2"/>
  </si>
  <si>
    <t>里町里</t>
    <rPh sb="0" eb="2">
      <t>サトマチ</t>
    </rPh>
    <rPh sb="2" eb="3">
      <t>サト</t>
    </rPh>
    <phoneticPr fontId="8"/>
  </si>
  <si>
    <t>上甑地域</t>
    <rPh sb="0" eb="2">
      <t>カミコシキ</t>
    </rPh>
    <rPh sb="3" eb="4">
      <t>イキ</t>
    </rPh>
    <phoneticPr fontId="2"/>
  </si>
  <si>
    <t>上甑町中甑</t>
    <rPh sb="0" eb="2">
      <t>カミコシキ</t>
    </rPh>
    <rPh sb="2" eb="3">
      <t>マチ</t>
    </rPh>
    <rPh sb="3" eb="5">
      <t>ナカコシキ</t>
    </rPh>
    <phoneticPr fontId="8"/>
  </si>
  <si>
    <t>上甑町中野</t>
    <rPh sb="0" eb="2">
      <t>カミコシキ</t>
    </rPh>
    <rPh sb="2" eb="3">
      <t>マチ</t>
    </rPh>
    <rPh sb="3" eb="5">
      <t>ナカノ</t>
    </rPh>
    <phoneticPr fontId="8"/>
  </si>
  <si>
    <t>上甑町江石</t>
    <rPh sb="0" eb="2">
      <t>カミコシキ</t>
    </rPh>
    <rPh sb="2" eb="3">
      <t>チョウ</t>
    </rPh>
    <rPh sb="3" eb="5">
      <t>エイシ</t>
    </rPh>
    <phoneticPr fontId="8"/>
  </si>
  <si>
    <t>上甑町平良</t>
    <rPh sb="0" eb="2">
      <t>カミコシキ</t>
    </rPh>
    <rPh sb="2" eb="3">
      <t>チョウ</t>
    </rPh>
    <rPh sb="3" eb="5">
      <t>タイラ</t>
    </rPh>
    <phoneticPr fontId="8"/>
  </si>
  <si>
    <t>上甑町小島</t>
    <rPh sb="0" eb="2">
      <t>カミコシキ</t>
    </rPh>
    <rPh sb="2" eb="3">
      <t>チョウ</t>
    </rPh>
    <rPh sb="3" eb="5">
      <t>コジマ</t>
    </rPh>
    <phoneticPr fontId="8"/>
  </si>
  <si>
    <t>上甑町瀬上</t>
    <rPh sb="0" eb="2">
      <t>カミコシキ</t>
    </rPh>
    <rPh sb="2" eb="3">
      <t>チョウ</t>
    </rPh>
    <rPh sb="3" eb="4">
      <t>セ</t>
    </rPh>
    <rPh sb="4" eb="5">
      <t>ウエ</t>
    </rPh>
    <phoneticPr fontId="8"/>
  </si>
  <si>
    <t>上甑町桑之浦</t>
    <rPh sb="0" eb="2">
      <t>カミコシキ</t>
    </rPh>
    <rPh sb="2" eb="3">
      <t>チョウ</t>
    </rPh>
    <rPh sb="3" eb="6">
      <t>クワノウラ</t>
    </rPh>
    <phoneticPr fontId="8"/>
  </si>
  <si>
    <t>下甑地域</t>
    <rPh sb="0" eb="2">
      <t>シモコシキ</t>
    </rPh>
    <rPh sb="3" eb="4">
      <t>イキ</t>
    </rPh>
    <phoneticPr fontId="2"/>
  </si>
  <si>
    <t>下甑町手打</t>
    <rPh sb="0" eb="2">
      <t>シモコシキ</t>
    </rPh>
    <rPh sb="2" eb="3">
      <t>マチ</t>
    </rPh>
    <rPh sb="3" eb="5">
      <t>テウチ</t>
    </rPh>
    <phoneticPr fontId="8"/>
  </si>
  <si>
    <t>下甑町片野浦</t>
    <rPh sb="0" eb="2">
      <t>シモコシキ</t>
    </rPh>
    <rPh sb="2" eb="3">
      <t>マチ</t>
    </rPh>
    <rPh sb="3" eb="6">
      <t>カタノウラ</t>
    </rPh>
    <phoneticPr fontId="8"/>
  </si>
  <si>
    <t>下甑町瀬々野浦</t>
    <rPh sb="0" eb="2">
      <t>シモコシキ</t>
    </rPh>
    <rPh sb="2" eb="3">
      <t>マチ</t>
    </rPh>
    <rPh sb="3" eb="7">
      <t>セセノウラ</t>
    </rPh>
    <phoneticPr fontId="8"/>
  </si>
  <si>
    <t>下甑町青瀬</t>
    <rPh sb="0" eb="2">
      <t>シモコシキ</t>
    </rPh>
    <rPh sb="2" eb="3">
      <t>マチ</t>
    </rPh>
    <rPh sb="3" eb="5">
      <t>アオセ</t>
    </rPh>
    <phoneticPr fontId="8"/>
  </si>
  <si>
    <t>下甑町長浜</t>
    <rPh sb="0" eb="2">
      <t>シモコシキ</t>
    </rPh>
    <rPh sb="2" eb="3">
      <t>マチ</t>
    </rPh>
    <rPh sb="3" eb="5">
      <t>ナガハマ</t>
    </rPh>
    <phoneticPr fontId="8"/>
  </si>
  <si>
    <t>鹿島地域</t>
    <rPh sb="0" eb="2">
      <t>カシマ</t>
    </rPh>
    <rPh sb="2" eb="4">
      <t>チイキ</t>
    </rPh>
    <phoneticPr fontId="2"/>
  </si>
  <si>
    <t>鹿島町藺牟田</t>
    <rPh sb="0" eb="3">
      <t>カシマチョウ</t>
    </rPh>
    <rPh sb="3" eb="6">
      <t>イムタ</t>
    </rPh>
    <phoneticPr fontId="8"/>
  </si>
  <si>
    <t>全市合計</t>
    <rPh sb="0" eb="2">
      <t>ゼンシ</t>
    </rPh>
    <rPh sb="2" eb="4">
      <t>ゴウケイ</t>
    </rPh>
    <phoneticPr fontId="2"/>
  </si>
  <si>
    <t>年齢別人口調書</t>
    <rPh sb="0" eb="2">
      <t>ネンレイ</t>
    </rPh>
    <rPh sb="2" eb="3">
      <t>ベツ</t>
    </rPh>
    <rPh sb="3" eb="5">
      <t>ジンコウ</t>
    </rPh>
    <rPh sb="5" eb="7">
      <t>チョウショ</t>
    </rPh>
    <phoneticPr fontId="2"/>
  </si>
  <si>
    <t>現在</t>
    <rPh sb="0" eb="2">
      <t>ゲンザイ</t>
    </rPh>
    <phoneticPr fontId="2"/>
  </si>
  <si>
    <t>年代</t>
    <rPh sb="0" eb="2">
      <t>ネンダイ</t>
    </rPh>
    <phoneticPr fontId="2"/>
  </si>
  <si>
    <t>累計</t>
    <rPh sb="0" eb="2">
      <t>ルイケイ</t>
    </rPh>
    <phoneticPr fontId="2"/>
  </si>
  <si>
    <t>備考</t>
    <rPh sb="0" eb="2">
      <t>ビコウ</t>
    </rPh>
    <phoneticPr fontId="2"/>
  </si>
  <si>
    <t>～</t>
    <phoneticPr fontId="2"/>
  </si>
  <si>
    <t>０から４</t>
    <phoneticPr fontId="2"/>
  </si>
  <si>
    <t xml:space="preserve">   </t>
  </si>
  <si>
    <t>５から９</t>
    <phoneticPr fontId="2"/>
  </si>
  <si>
    <t>１０～１４</t>
    <phoneticPr fontId="2"/>
  </si>
  <si>
    <t>１５～１９</t>
    <phoneticPr fontId="2"/>
  </si>
  <si>
    <t>２０～２４</t>
    <phoneticPr fontId="2"/>
  </si>
  <si>
    <t>２５～２９</t>
    <phoneticPr fontId="2"/>
  </si>
  <si>
    <t>３０～３４</t>
    <phoneticPr fontId="2"/>
  </si>
  <si>
    <t>３５～３９</t>
    <phoneticPr fontId="2"/>
  </si>
  <si>
    <t>４０～４４</t>
    <phoneticPr fontId="2"/>
  </si>
  <si>
    <t>４５～４９</t>
    <phoneticPr fontId="2"/>
  </si>
  <si>
    <t>５０～５４</t>
    <phoneticPr fontId="2"/>
  </si>
  <si>
    <t>５５～５９</t>
    <phoneticPr fontId="2"/>
  </si>
  <si>
    <t>６０～６４</t>
    <phoneticPr fontId="2"/>
  </si>
  <si>
    <t>６５～６９</t>
    <phoneticPr fontId="2"/>
  </si>
  <si>
    <t>７０～７４</t>
    <phoneticPr fontId="2"/>
  </si>
  <si>
    <t>７５～７９</t>
    <phoneticPr fontId="2"/>
  </si>
  <si>
    <t>８０～</t>
    <phoneticPr fontId="2"/>
  </si>
  <si>
    <t xml:space="preserve">      </t>
  </si>
  <si>
    <t>０～１４</t>
    <phoneticPr fontId="2"/>
  </si>
  <si>
    <t>１５～６４</t>
    <phoneticPr fontId="2"/>
  </si>
  <si>
    <t>６５歳以上</t>
    <rPh sb="2" eb="5">
      <t>サイイジョウ</t>
    </rPh>
    <phoneticPr fontId="2"/>
  </si>
  <si>
    <t>樋脇地域合計</t>
    <rPh sb="0" eb="2">
      <t>ヒワキ</t>
    </rPh>
    <rPh sb="2" eb="4">
      <t>チイキ</t>
    </rPh>
    <rPh sb="4" eb="6">
      <t>ゴウケイ</t>
    </rPh>
    <phoneticPr fontId="2"/>
  </si>
  <si>
    <t>入来地域合計</t>
    <rPh sb="0" eb="2">
      <t>イリキ</t>
    </rPh>
    <rPh sb="2" eb="4">
      <t>チイキ</t>
    </rPh>
    <rPh sb="4" eb="6">
      <t>ゴウケイ</t>
    </rPh>
    <phoneticPr fontId="2"/>
  </si>
  <si>
    <t>東郷地域合計</t>
    <rPh sb="0" eb="2">
      <t>トウゴウ</t>
    </rPh>
    <rPh sb="2" eb="4">
      <t>チイキ</t>
    </rPh>
    <rPh sb="4" eb="6">
      <t>ゴウケイ</t>
    </rPh>
    <phoneticPr fontId="2"/>
  </si>
  <si>
    <t>祁答院地域合計</t>
    <rPh sb="0" eb="3">
      <t>ケドウイン</t>
    </rPh>
    <rPh sb="3" eb="5">
      <t>チイキ</t>
    </rPh>
    <rPh sb="5" eb="7">
      <t>ゴウケイ</t>
    </rPh>
    <phoneticPr fontId="2"/>
  </si>
  <si>
    <t>里地域合計</t>
    <rPh sb="0" eb="1">
      <t>サト</t>
    </rPh>
    <rPh sb="1" eb="3">
      <t>チイキ</t>
    </rPh>
    <rPh sb="3" eb="5">
      <t>ゴウケイ</t>
    </rPh>
    <phoneticPr fontId="2"/>
  </si>
  <si>
    <t>上甑地域合計</t>
    <rPh sb="0" eb="2">
      <t>カミコシキ</t>
    </rPh>
    <rPh sb="2" eb="4">
      <t>チイキ</t>
    </rPh>
    <rPh sb="4" eb="6">
      <t>ゴウケイ</t>
    </rPh>
    <phoneticPr fontId="2"/>
  </si>
  <si>
    <t>下甑町合計</t>
    <rPh sb="0" eb="2">
      <t>シモコシキ</t>
    </rPh>
    <rPh sb="2" eb="3">
      <t>チョウ</t>
    </rPh>
    <rPh sb="3" eb="5">
      <t>ゴウケイ</t>
    </rPh>
    <phoneticPr fontId="2"/>
  </si>
  <si>
    <t>鹿島地域合計</t>
    <rPh sb="0" eb="2">
      <t>カシマ</t>
    </rPh>
    <rPh sb="2" eb="4">
      <t>チイキ</t>
    </rPh>
    <rPh sb="4" eb="6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</si>
</sst>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.0%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1">
    <xf numFmtId="0" fontId="0" fillId="0" borderId="0" xfId="0"/>
    <xf numFmtId="0" fontId="3" fillId="0" borderId="0" xfId="0" applyFont="1"/>
    <xf numFmtId="176" fontId="0" fillId="0" borderId="0" xfId="0" applyNumberFormat="1"/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38" fontId="7" fillId="3" borderId="21" xfId="0" applyNumberFormat="1" applyFont="1" applyFill="1" applyBorder="1" applyAlignment="1">
      <alignment vertical="center"/>
    </xf>
    <xf numFmtId="177" fontId="7" fillId="3" borderId="22" xfId="0" applyNumberFormat="1" applyFont="1" applyFill="1" applyBorder="1" applyAlignment="1">
      <alignment vertical="center"/>
    </xf>
    <xf numFmtId="38" fontId="7" fillId="3" borderId="23" xfId="0" applyNumberFormat="1" applyFont="1" applyFill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38" fontId="7" fillId="3" borderId="25" xfId="0" applyNumberFormat="1" applyFont="1" applyFill="1" applyBorder="1" applyAlignment="1">
      <alignment vertical="center"/>
    </xf>
    <xf numFmtId="38" fontId="7" fillId="3" borderId="26" xfId="0" applyNumberFormat="1" applyFont="1" applyFill="1" applyBorder="1" applyAlignment="1">
      <alignment vertical="center"/>
    </xf>
    <xf numFmtId="38" fontId="7" fillId="3" borderId="27" xfId="0" applyNumberFormat="1" applyFont="1" applyFill="1" applyBorder="1" applyAlignment="1">
      <alignment vertical="center"/>
    </xf>
    <xf numFmtId="0" fontId="6" fillId="0" borderId="28" xfId="0" applyFont="1" applyBorder="1" applyAlignment="1">
      <alignment vertical="center"/>
    </xf>
    <xf numFmtId="38" fontId="7" fillId="0" borderId="29" xfId="0" applyNumberFormat="1" applyFont="1" applyBorder="1" applyAlignment="1">
      <alignment vertical="center"/>
    </xf>
    <xf numFmtId="38" fontId="7" fillId="0" borderId="30" xfId="0" applyNumberFormat="1" applyFont="1" applyBorder="1" applyAlignment="1">
      <alignment vertical="center"/>
    </xf>
    <xf numFmtId="177" fontId="7" fillId="2" borderId="31" xfId="0" applyNumberFormat="1" applyFont="1" applyFill="1" applyBorder="1" applyAlignment="1">
      <alignment vertical="center"/>
    </xf>
    <xf numFmtId="38" fontId="7" fillId="0" borderId="32" xfId="0" applyNumberFormat="1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38" fontId="0" fillId="0" borderId="0" xfId="0" applyNumberFormat="1"/>
    <xf numFmtId="0" fontId="6" fillId="0" borderId="34" xfId="0" applyFont="1" applyBorder="1" applyAlignment="1">
      <alignment vertical="center"/>
    </xf>
    <xf numFmtId="38" fontId="7" fillId="0" borderId="35" xfId="0" applyNumberFormat="1" applyFont="1" applyBorder="1" applyAlignment="1">
      <alignment vertical="center"/>
    </xf>
    <xf numFmtId="38" fontId="7" fillId="0" borderId="36" xfId="0" applyNumberFormat="1" applyFont="1" applyBorder="1" applyAlignment="1">
      <alignment vertical="center"/>
    </xf>
    <xf numFmtId="177" fontId="7" fillId="2" borderId="37" xfId="0" applyNumberFormat="1" applyFont="1" applyFill="1" applyBorder="1" applyAlignment="1">
      <alignment vertical="center"/>
    </xf>
    <xf numFmtId="38" fontId="7" fillId="0" borderId="38" xfId="0" applyNumberFormat="1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9" fillId="0" borderId="0" xfId="0" applyFont="1"/>
    <xf numFmtId="0" fontId="5" fillId="3" borderId="40" xfId="0" applyFont="1" applyFill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5" fillId="3" borderId="43" xfId="0" applyFont="1" applyFill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6" fillId="0" borderId="45" xfId="0" applyFont="1" applyBorder="1" applyAlignment="1">
      <alignment vertical="center"/>
    </xf>
    <xf numFmtId="38" fontId="7" fillId="0" borderId="46" xfId="0" applyNumberFormat="1" applyFont="1" applyBorder="1" applyAlignment="1">
      <alignment vertical="center"/>
    </xf>
    <xf numFmtId="38" fontId="7" fillId="0" borderId="17" xfId="0" applyNumberFormat="1" applyFont="1" applyBorder="1" applyAlignment="1">
      <alignment vertical="center"/>
    </xf>
    <xf numFmtId="177" fontId="7" fillId="2" borderId="18" xfId="0" applyNumberFormat="1" applyFont="1" applyFill="1" applyBorder="1" applyAlignment="1">
      <alignment vertical="center"/>
    </xf>
    <xf numFmtId="38" fontId="7" fillId="0" borderId="16" xfId="0" applyNumberFormat="1" applyFont="1" applyBorder="1" applyAlignment="1">
      <alignment vertical="center"/>
    </xf>
    <xf numFmtId="0" fontId="7" fillId="0" borderId="4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47" xfId="0" applyFont="1" applyBorder="1" applyAlignment="1">
      <alignment vertical="center"/>
    </xf>
    <xf numFmtId="0" fontId="6" fillId="0" borderId="48" xfId="0" applyFont="1" applyBorder="1" applyAlignment="1">
      <alignment vertical="center"/>
    </xf>
    <xf numFmtId="38" fontId="7" fillId="0" borderId="49" xfId="0" applyNumberFormat="1" applyFont="1" applyBorder="1" applyAlignment="1">
      <alignment vertical="center"/>
    </xf>
    <xf numFmtId="38" fontId="7" fillId="0" borderId="50" xfId="0" applyNumberFormat="1" applyFont="1" applyBorder="1" applyAlignment="1">
      <alignment vertical="center"/>
    </xf>
    <xf numFmtId="177" fontId="7" fillId="2" borderId="51" xfId="0" applyNumberFormat="1" applyFont="1" applyFill="1" applyBorder="1" applyAlignment="1">
      <alignment vertical="center"/>
    </xf>
    <xf numFmtId="38" fontId="7" fillId="0" borderId="52" xfId="0" applyNumberFormat="1" applyFont="1" applyBorder="1" applyAlignment="1">
      <alignment vertical="center"/>
    </xf>
    <xf numFmtId="0" fontId="7" fillId="0" borderId="49" xfId="0" applyFont="1" applyBorder="1" applyAlignment="1">
      <alignment vertical="center"/>
    </xf>
    <xf numFmtId="0" fontId="7" fillId="0" borderId="50" xfId="0" applyFont="1" applyBorder="1" applyAlignment="1">
      <alignment vertical="center"/>
    </xf>
    <xf numFmtId="0" fontId="7" fillId="0" borderId="53" xfId="0" applyFont="1" applyBorder="1" applyAlignment="1">
      <alignment vertical="center"/>
    </xf>
    <xf numFmtId="0" fontId="6" fillId="3" borderId="54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38" fontId="10" fillId="0" borderId="0" xfId="1" applyFont="1" applyAlignment="1">
      <alignment horizontal="center" vertical="center"/>
    </xf>
    <xf numFmtId="38" fontId="10" fillId="0" borderId="0" xfId="1" applyFont="1" applyAlignment="1">
      <alignment vertical="center"/>
    </xf>
    <xf numFmtId="38" fontId="10" fillId="2" borderId="6" xfId="1" applyFont="1" applyFill="1" applyBorder="1" applyAlignment="1">
      <alignment horizontal="distributed" vertical="center" justifyLastLine="1"/>
    </xf>
    <xf numFmtId="38" fontId="10" fillId="2" borderId="7" xfId="1" applyFont="1" applyFill="1" applyBorder="1" applyAlignment="1">
      <alignment horizontal="distributed" vertical="center" justifyLastLine="1"/>
    </xf>
    <xf numFmtId="38" fontId="10" fillId="0" borderId="56" xfId="1" applyFont="1" applyFill="1" applyBorder="1" applyAlignment="1">
      <alignment horizontal="center" vertical="center"/>
    </xf>
    <xf numFmtId="38" fontId="10" fillId="0" borderId="57" xfId="1" applyFont="1" applyFill="1" applyBorder="1" applyAlignment="1">
      <alignment horizontal="center" vertical="center"/>
    </xf>
    <xf numFmtId="38" fontId="10" fillId="0" borderId="58" xfId="1" applyFont="1" applyFill="1" applyBorder="1" applyAlignment="1">
      <alignment vertical="center"/>
    </xf>
    <xf numFmtId="0" fontId="10" fillId="0" borderId="59" xfId="0" applyFont="1" applyBorder="1"/>
    <xf numFmtId="0" fontId="10" fillId="0" borderId="60" xfId="0" applyFont="1" applyBorder="1"/>
    <xf numFmtId="38" fontId="10" fillId="0" borderId="57" xfId="1" applyFont="1" applyFill="1" applyBorder="1" applyAlignment="1">
      <alignment vertical="center"/>
    </xf>
    <xf numFmtId="38" fontId="10" fillId="0" borderId="60" xfId="1" applyFont="1" applyBorder="1"/>
    <xf numFmtId="38" fontId="10" fillId="0" borderId="61" xfId="1" applyFont="1" applyBorder="1" applyAlignment="1">
      <alignment vertical="center"/>
    </xf>
    <xf numFmtId="38" fontId="10" fillId="0" borderId="62" xfId="1" applyFont="1" applyBorder="1" applyAlignment="1">
      <alignment vertical="center"/>
    </xf>
    <xf numFmtId="38" fontId="10" fillId="0" borderId="63" xfId="1" applyFont="1" applyBorder="1" applyAlignment="1">
      <alignment vertical="center"/>
    </xf>
    <xf numFmtId="38" fontId="10" fillId="0" borderId="64" xfId="1" applyFont="1" applyFill="1" applyBorder="1" applyAlignment="1">
      <alignment horizontal="center" vertical="center"/>
    </xf>
    <xf numFmtId="38" fontId="10" fillId="0" borderId="65" xfId="1" applyFont="1" applyFill="1" applyBorder="1" applyAlignment="1">
      <alignment horizontal="center" vertical="center"/>
    </xf>
    <xf numFmtId="38" fontId="10" fillId="0" borderId="66" xfId="1" applyFont="1" applyFill="1" applyBorder="1" applyAlignment="1">
      <alignment vertical="center"/>
    </xf>
    <xf numFmtId="0" fontId="10" fillId="0" borderId="67" xfId="0" applyFont="1" applyBorder="1"/>
    <xf numFmtId="0" fontId="10" fillId="0" borderId="68" xfId="0" applyFont="1" applyBorder="1"/>
    <xf numFmtId="38" fontId="10" fillId="0" borderId="65" xfId="1" applyFont="1" applyFill="1" applyBorder="1" applyAlignment="1">
      <alignment vertical="center"/>
    </xf>
    <xf numFmtId="38" fontId="10" fillId="0" borderId="68" xfId="1" applyFont="1" applyBorder="1"/>
    <xf numFmtId="38" fontId="10" fillId="0" borderId="69" xfId="1" applyFont="1" applyFill="1" applyBorder="1" applyAlignment="1">
      <alignment horizontal="center" vertical="center"/>
    </xf>
    <xf numFmtId="38" fontId="10" fillId="0" borderId="70" xfId="1" applyFont="1" applyFill="1" applyBorder="1" applyAlignment="1">
      <alignment horizontal="center" vertical="center"/>
    </xf>
    <xf numFmtId="38" fontId="10" fillId="0" borderId="71" xfId="1" applyFont="1" applyFill="1" applyBorder="1" applyAlignment="1">
      <alignment vertical="center"/>
    </xf>
    <xf numFmtId="0" fontId="10" fillId="0" borderId="72" xfId="0" applyFont="1" applyBorder="1"/>
    <xf numFmtId="0" fontId="10" fillId="0" borderId="73" xfId="0" applyFont="1" applyBorder="1"/>
    <xf numFmtId="38" fontId="10" fillId="0" borderId="70" xfId="1" applyFont="1" applyFill="1" applyBorder="1" applyAlignment="1">
      <alignment vertical="center"/>
    </xf>
    <xf numFmtId="38" fontId="10" fillId="0" borderId="73" xfId="1" applyFont="1" applyBorder="1"/>
    <xf numFmtId="38" fontId="10" fillId="0" borderId="74" xfId="1" applyFont="1" applyFill="1" applyBorder="1" applyAlignment="1">
      <alignment vertical="center"/>
    </xf>
    <xf numFmtId="38" fontId="10" fillId="0" borderId="75" xfId="1" applyFont="1" applyFill="1" applyBorder="1" applyAlignment="1">
      <alignment vertical="center"/>
    </xf>
    <xf numFmtId="38" fontId="10" fillId="0" borderId="76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10" fillId="0" borderId="77" xfId="1" applyFont="1" applyBorder="1" applyAlignment="1">
      <alignment vertical="center"/>
    </xf>
    <xf numFmtId="38" fontId="10" fillId="0" borderId="78" xfId="1" applyFont="1" applyFill="1" applyBorder="1" applyAlignment="1">
      <alignment vertical="center"/>
    </xf>
    <xf numFmtId="38" fontId="10" fillId="0" borderId="59" xfId="1" applyFont="1" applyBorder="1" applyAlignment="1">
      <alignment vertical="center"/>
    </xf>
    <xf numFmtId="38" fontId="10" fillId="0" borderId="60" xfId="1" applyFont="1" applyBorder="1" applyAlignment="1">
      <alignment vertical="center"/>
    </xf>
    <xf numFmtId="38" fontId="10" fillId="0" borderId="67" xfId="1" applyFont="1" applyBorder="1" applyAlignment="1">
      <alignment vertical="center"/>
    </xf>
    <xf numFmtId="38" fontId="10" fillId="0" borderId="68" xfId="1" applyFont="1" applyBorder="1" applyAlignment="1">
      <alignment vertical="center"/>
    </xf>
    <xf numFmtId="38" fontId="10" fillId="0" borderId="72" xfId="1" applyFont="1" applyBorder="1" applyAlignment="1">
      <alignment vertical="center"/>
    </xf>
    <xf numFmtId="38" fontId="10" fillId="0" borderId="73" xfId="1" applyFont="1" applyBorder="1" applyAlignment="1">
      <alignment vertical="center"/>
    </xf>
    <xf numFmtId="38" fontId="10" fillId="0" borderId="76" xfId="1" applyFont="1" applyBorder="1" applyAlignment="1">
      <alignment horizontal="right" vertical="center"/>
    </xf>
    <xf numFmtId="177" fontId="10" fillId="0" borderId="0" xfId="1" applyNumberFormat="1" applyFont="1" applyBorder="1" applyAlignment="1">
      <alignment horizontal="center" vertical="center"/>
    </xf>
    <xf numFmtId="177" fontId="10" fillId="0" borderId="77" xfId="1" applyNumberFormat="1" applyFont="1" applyBorder="1" applyAlignment="1">
      <alignment horizontal="center" vertical="center"/>
    </xf>
    <xf numFmtId="38" fontId="10" fillId="0" borderId="0" xfId="1" applyFont="1" applyBorder="1" applyAlignment="1">
      <alignment horizontal="center" vertical="center"/>
    </xf>
    <xf numFmtId="38" fontId="10" fillId="0" borderId="77" xfId="1" applyFont="1" applyBorder="1" applyAlignment="1">
      <alignment horizontal="center" vertical="center"/>
    </xf>
    <xf numFmtId="38" fontId="10" fillId="0" borderId="79" xfId="1" applyFont="1" applyFill="1" applyBorder="1" applyAlignment="1">
      <alignment horizontal="center" vertical="center"/>
    </xf>
    <xf numFmtId="38" fontId="10" fillId="0" borderId="80" xfId="1" applyFont="1" applyFill="1" applyBorder="1" applyAlignment="1">
      <alignment horizontal="center" vertical="center"/>
    </xf>
    <xf numFmtId="38" fontId="10" fillId="0" borderId="81" xfId="1" applyFont="1" applyFill="1" applyBorder="1" applyAlignment="1">
      <alignment vertical="center"/>
    </xf>
    <xf numFmtId="0" fontId="10" fillId="0" borderId="82" xfId="0" applyFont="1" applyBorder="1"/>
    <xf numFmtId="0" fontId="10" fillId="0" borderId="83" xfId="0" applyFont="1" applyBorder="1"/>
    <xf numFmtId="38" fontId="10" fillId="0" borderId="80" xfId="1" applyFont="1" applyFill="1" applyBorder="1" applyAlignment="1">
      <alignment vertical="center"/>
    </xf>
    <xf numFmtId="38" fontId="10" fillId="0" borderId="83" xfId="1" applyFont="1" applyBorder="1"/>
    <xf numFmtId="38" fontId="10" fillId="2" borderId="82" xfId="1" applyFont="1" applyFill="1" applyBorder="1" applyAlignment="1">
      <alignment vertical="center"/>
    </xf>
    <xf numFmtId="38" fontId="10" fillId="2" borderId="83" xfId="1" applyFont="1" applyFill="1" applyBorder="1" applyAlignment="1">
      <alignment vertical="center"/>
    </xf>
    <xf numFmtId="38" fontId="10" fillId="0" borderId="84" xfId="1" applyFont="1" applyBorder="1" applyAlignment="1">
      <alignment vertical="center"/>
    </xf>
    <xf numFmtId="38" fontId="10" fillId="0" borderId="1" xfId="1" applyFont="1" applyBorder="1" applyAlignment="1">
      <alignment vertical="center"/>
    </xf>
    <xf numFmtId="38" fontId="10" fillId="0" borderId="85" xfId="1" applyFont="1" applyBorder="1" applyAlignment="1">
      <alignment vertical="center"/>
    </xf>
    <xf numFmtId="176" fontId="4" fillId="0" borderId="1" xfId="1" applyNumberFormat="1" applyFont="1" applyBorder="1" applyAlignment="1">
      <alignment vertical="center"/>
    </xf>
    <xf numFmtId="176" fontId="0" fillId="0" borderId="1" xfId="0" applyNumberFormat="1" applyBorder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8" fontId="10" fillId="2" borderId="80" xfId="1" applyFont="1" applyFill="1" applyBorder="1" applyAlignment="1">
      <alignment horizontal="distributed" vertical="center" justifyLastLine="1"/>
    </xf>
    <xf numFmtId="0" fontId="8" fillId="2" borderId="80" xfId="0" applyFont="1" applyFill="1" applyBorder="1" applyAlignment="1">
      <alignment horizontal="distributed" vertical="center" justifyLastLine="1"/>
    </xf>
    <xf numFmtId="0" fontId="8" fillId="2" borderId="81" xfId="0" applyFont="1" applyFill="1" applyBorder="1" applyAlignment="1">
      <alignment horizontal="distributed" vertical="center" justifyLastLine="1"/>
    </xf>
    <xf numFmtId="38" fontId="11" fillId="0" borderId="1" xfId="1" applyFont="1" applyBorder="1" applyAlignment="1">
      <alignment horizontal="distributed" vertical="center" justifyLastLine="1"/>
    </xf>
    <xf numFmtId="38" fontId="1" fillId="0" borderId="1" xfId="1" applyFont="1" applyBorder="1" applyAlignment="1">
      <alignment horizontal="distributed" vertical="center" justifyLastLine="1"/>
    </xf>
    <xf numFmtId="176" fontId="10" fillId="0" borderId="1" xfId="1" applyNumberFormat="1" applyFont="1" applyBorder="1" applyAlignment="1">
      <alignment horizontal="distributed" vertical="center" justifyLastLine="1"/>
    </xf>
    <xf numFmtId="38" fontId="10" fillId="2" borderId="55" xfId="1" applyFont="1" applyFill="1" applyBorder="1" applyAlignment="1">
      <alignment horizontal="distributed" vertical="center" justifyLastLine="1"/>
    </xf>
    <xf numFmtId="38" fontId="10" fillId="2" borderId="6" xfId="1" applyFont="1" applyFill="1" applyBorder="1" applyAlignment="1">
      <alignment horizontal="distributed" vertical="center" justifyLastLine="1"/>
    </xf>
    <xf numFmtId="38" fontId="10" fillId="2" borderId="5" xfId="1" applyFont="1" applyFill="1" applyBorder="1" applyAlignment="1">
      <alignment horizontal="distributed" vertical="center" justifyLastLine="1"/>
    </xf>
    <xf numFmtId="38" fontId="10" fillId="2" borderId="9" xfId="1" applyFont="1" applyFill="1" applyBorder="1" applyAlignment="1">
      <alignment horizontal="distributed" vertical="center" justifyLastLine="1"/>
    </xf>
    <xf numFmtId="0" fontId="8" fillId="2" borderId="9" xfId="0" applyFont="1" applyFill="1" applyBorder="1" applyAlignment="1">
      <alignment horizontal="distributed" vertical="center" justifyLastLine="1"/>
    </xf>
    <xf numFmtId="0" fontId="8" fillId="2" borderId="10" xfId="0" applyFont="1" applyFill="1" applyBorder="1" applyAlignment="1">
      <alignment horizontal="distributed" vertical="center" justifyLastLine="1"/>
    </xf>
    <xf numFmtId="38" fontId="11" fillId="0" borderId="0" xfId="1" applyFont="1" applyAlignment="1">
      <alignment horizontal="distributed" vertical="center" justifyLastLine="1"/>
    </xf>
    <xf numFmtId="38" fontId="1" fillId="0" borderId="0" xfId="1" applyFont="1" applyAlignment="1">
      <alignment horizontal="distributed" vertical="center" justifyLastLine="1"/>
    </xf>
    <xf numFmtId="176" fontId="10" fillId="0" borderId="0" xfId="1" applyNumberFormat="1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.kono\Desktop\R7_4\20250401_&#24180;&#40802;&#27598;&#20154;&#21475;&#32113;&#35336;&#65288;&#32207;&#20154;&#21475;&#65289;_.xls" TargetMode="External"/><Relationship Id="rId1" Type="http://schemas.openxmlformats.org/officeDocument/2006/relationships/externalLinkPath" Target="/Users/s.kono/Desktop/R7_4/20250401_&#24180;&#40802;&#27598;&#20154;&#21475;&#32113;&#35336;&#65288;&#32207;&#20154;&#21475;&#65289;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年齢分類地区町別一覧表"/>
      <sheetName val="薩摩川内市合計"/>
      <sheetName val="川内（合計）"/>
      <sheetName val="樋脇（合計）"/>
      <sheetName val="入来（合計）"/>
      <sheetName val="東郷（合計）"/>
      <sheetName val="祁答院（合計）"/>
      <sheetName val="里（合計）"/>
      <sheetName val="上甑（合計）"/>
      <sheetName val="下甑（合計）"/>
      <sheetName val="鹿島（合計）"/>
      <sheetName val="樋脇（市比野）"/>
      <sheetName val="樋脇（倉野）"/>
      <sheetName val="Sheet1"/>
      <sheetName val="樋脇（塔之原）"/>
      <sheetName val="入来（浦之名）"/>
      <sheetName val="入来（副田）"/>
      <sheetName val="東郷（斧渕）"/>
      <sheetName val="東郷（南瀬）"/>
      <sheetName val="東郷（山田）"/>
      <sheetName val="東郷（鳥丸）"/>
      <sheetName val="東郷（宍野）"/>
      <sheetName val="東郷（藤川）"/>
      <sheetName val="祁答院（藺牟田）"/>
      <sheetName val="祁答院（上手）"/>
      <sheetName val="祁答院（黒木）"/>
      <sheetName val="祁答院（下手）"/>
      <sheetName val="里（里）"/>
      <sheetName val="上甑（中甑）"/>
      <sheetName val="上甑（中野）"/>
      <sheetName val="上甑（江石）"/>
      <sheetName val="上甑（平良）"/>
      <sheetName val="上甑（小島）"/>
      <sheetName val="上甑（瀬上）"/>
      <sheetName val="上甑（桑之浦）"/>
      <sheetName val="下甑（手打）"/>
      <sheetName val="下甑（片野浦）"/>
      <sheetName val="下甑（瀬々野浦）"/>
      <sheetName val="下甑（青瀬）"/>
      <sheetName val="下甑（長浜）"/>
      <sheetName val="鹿島（藺牟田）"/>
      <sheetName val="川内（向田）"/>
      <sheetName val="川内（東向田）"/>
      <sheetName val="川内（西向田）"/>
      <sheetName val="川内（向田本町）"/>
      <sheetName val="川内（神田）"/>
      <sheetName val="川内（若松）"/>
      <sheetName val="川内（東開聞）"/>
      <sheetName val="川内（西開聞）"/>
      <sheetName val="川内（冷水）"/>
      <sheetName val="川内（宮里）"/>
      <sheetName val="川内（宮崎）"/>
      <sheetName val="川内（勝目）"/>
      <sheetName val="川内（山之口）"/>
      <sheetName val="川内（川永野）"/>
      <sheetName val="川内（木場茶屋）"/>
      <sheetName val="川内（矢倉）"/>
      <sheetName val="川内(尾白江)"/>
      <sheetName val="川内（都）"/>
      <sheetName val="川内（青山）"/>
      <sheetName val="川内（中福良）"/>
      <sheetName val="川内（隈之城）"/>
      <sheetName val="川内（平佐）"/>
      <sheetName val="川内（横馬場）"/>
      <sheetName val="川内（鳥追）"/>
      <sheetName val="川内（白和）"/>
      <sheetName val="川内（天辰）"/>
      <sheetName val="川内（楠元）"/>
      <sheetName val="川内（中村）"/>
      <sheetName val="川内（久住）"/>
      <sheetName val="川内（若葉）"/>
      <sheetName val="川内（大王）"/>
      <sheetName val="川内（花木）"/>
      <sheetName val="川内（大小路）"/>
      <sheetName val="川内（国分寺）"/>
      <sheetName val="川内（御陵下）"/>
      <sheetName val="川内（宮内）"/>
      <sheetName val="川内（五代）"/>
      <sheetName val="川内（上川内）"/>
      <sheetName val="川内（中郷）"/>
      <sheetName val="川内（田崎）"/>
      <sheetName val="川内（水引）"/>
      <sheetName val="川内（小倉）"/>
      <sheetName val="川内（湯島）"/>
      <sheetName val="川内（網津）"/>
      <sheetName val="川内（港）"/>
      <sheetName val="川内（百次）"/>
      <sheetName val="川内（永利）"/>
      <sheetName val="川内（久見崎）"/>
      <sheetName val="川内（寄田）"/>
      <sheetName val="川内（高江）"/>
      <sheetName val="川内（白浜）"/>
      <sheetName val="川内（田海）"/>
      <sheetName val="川内（高城）"/>
      <sheetName val="川内（陽成）"/>
      <sheetName val="川内（城上）"/>
      <sheetName val="川内（湯田）"/>
      <sheetName val="川内（西方）"/>
      <sheetName val="川内（東大小路）"/>
      <sheetName val="川内（原田）"/>
      <sheetName val="川内（中郷１丁目）"/>
      <sheetName val="川内（中郷２丁目）"/>
      <sheetName val="川内（中郷３丁目）"/>
      <sheetName val="川内（中郷４丁目）"/>
      <sheetName val="川内（中郷５丁目）"/>
      <sheetName val="川内（平佐一丁目）"/>
      <sheetName val="元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D3">
            <v>1</v>
          </cell>
          <cell r="E3">
            <v>2</v>
          </cell>
          <cell r="K3">
            <v>19</v>
          </cell>
          <cell r="L3">
            <v>25</v>
          </cell>
          <cell r="R3">
            <v>0</v>
          </cell>
          <cell r="S3">
            <v>4</v>
          </cell>
        </row>
        <row r="4">
          <cell r="D4">
            <v>6</v>
          </cell>
          <cell r="E4">
            <v>3</v>
          </cell>
          <cell r="K4">
            <v>11</v>
          </cell>
          <cell r="L4">
            <v>27</v>
          </cell>
          <cell r="R4">
            <v>0</v>
          </cell>
          <cell r="S4">
            <v>0</v>
          </cell>
        </row>
        <row r="5">
          <cell r="D5">
            <v>6</v>
          </cell>
          <cell r="E5">
            <v>3</v>
          </cell>
          <cell r="K5">
            <v>18</v>
          </cell>
          <cell r="L5">
            <v>17</v>
          </cell>
          <cell r="R5">
            <v>0</v>
          </cell>
          <cell r="S5">
            <v>2</v>
          </cell>
        </row>
        <row r="6">
          <cell r="D6">
            <v>8</v>
          </cell>
          <cell r="E6">
            <v>8</v>
          </cell>
          <cell r="K6">
            <v>21</v>
          </cell>
          <cell r="L6">
            <v>9</v>
          </cell>
          <cell r="R6">
            <v>1</v>
          </cell>
          <cell r="S6">
            <v>1</v>
          </cell>
        </row>
        <row r="7">
          <cell r="D7">
            <v>11</v>
          </cell>
          <cell r="E7">
            <v>5</v>
          </cell>
          <cell r="K7">
            <v>18</v>
          </cell>
          <cell r="L7">
            <v>22</v>
          </cell>
          <cell r="R7">
            <v>0</v>
          </cell>
          <cell r="S7">
            <v>0</v>
          </cell>
        </row>
        <row r="8">
          <cell r="D8">
            <v>5</v>
          </cell>
          <cell r="E8">
            <v>9</v>
          </cell>
          <cell r="K8">
            <v>11</v>
          </cell>
          <cell r="L8">
            <v>12</v>
          </cell>
          <cell r="R8">
            <v>0</v>
          </cell>
          <cell r="S8">
            <v>1</v>
          </cell>
        </row>
        <row r="9">
          <cell r="D9">
            <v>10</v>
          </cell>
          <cell r="E9">
            <v>11</v>
          </cell>
          <cell r="K9">
            <v>16</v>
          </cell>
          <cell r="L9">
            <v>17</v>
          </cell>
          <cell r="R9">
            <v>0</v>
          </cell>
          <cell r="S9">
            <v>0</v>
          </cell>
        </row>
        <row r="10">
          <cell r="D10">
            <v>10</v>
          </cell>
          <cell r="E10">
            <v>6</v>
          </cell>
          <cell r="K10">
            <v>16</v>
          </cell>
          <cell r="L10">
            <v>23</v>
          </cell>
          <cell r="R10">
            <v>0</v>
          </cell>
          <cell r="S10">
            <v>0</v>
          </cell>
        </row>
        <row r="11">
          <cell r="D11">
            <v>12</v>
          </cell>
          <cell r="E11">
            <v>11</v>
          </cell>
          <cell r="K11">
            <v>13</v>
          </cell>
          <cell r="L11">
            <v>12</v>
          </cell>
          <cell r="R11">
            <v>0</v>
          </cell>
          <cell r="S11">
            <v>0</v>
          </cell>
        </row>
        <row r="12">
          <cell r="D12">
            <v>10</v>
          </cell>
          <cell r="E12">
            <v>10</v>
          </cell>
          <cell r="K12">
            <v>13</v>
          </cell>
          <cell r="L12">
            <v>10</v>
          </cell>
          <cell r="R12">
            <v>0</v>
          </cell>
          <cell r="S12">
            <v>0</v>
          </cell>
        </row>
        <row r="13">
          <cell r="D13">
            <v>6</v>
          </cell>
          <cell r="E13">
            <v>9</v>
          </cell>
          <cell r="K13">
            <v>19</v>
          </cell>
          <cell r="L13">
            <v>22</v>
          </cell>
          <cell r="R13">
            <v>0</v>
          </cell>
          <cell r="S13">
            <v>0</v>
          </cell>
        </row>
        <row r="14">
          <cell r="D14">
            <v>9</v>
          </cell>
          <cell r="E14">
            <v>14</v>
          </cell>
          <cell r="K14">
            <v>13</v>
          </cell>
          <cell r="L14">
            <v>19</v>
          </cell>
          <cell r="R14">
            <v>0</v>
          </cell>
          <cell r="S14">
            <v>0</v>
          </cell>
        </row>
        <row r="15">
          <cell r="D15">
            <v>10</v>
          </cell>
          <cell r="E15">
            <v>7</v>
          </cell>
          <cell r="K15">
            <v>16</v>
          </cell>
          <cell r="L15">
            <v>21</v>
          </cell>
          <cell r="R15">
            <v>0</v>
          </cell>
          <cell r="S15">
            <v>0</v>
          </cell>
        </row>
        <row r="16">
          <cell r="D16">
            <v>14</v>
          </cell>
          <cell r="E16">
            <v>9</v>
          </cell>
          <cell r="K16">
            <v>16</v>
          </cell>
          <cell r="L16">
            <v>22</v>
          </cell>
          <cell r="R16">
            <v>0</v>
          </cell>
          <cell r="S16">
            <v>0</v>
          </cell>
        </row>
        <row r="17">
          <cell r="D17">
            <v>12</v>
          </cell>
          <cell r="E17">
            <v>9</v>
          </cell>
          <cell r="K17">
            <v>20</v>
          </cell>
          <cell r="L17">
            <v>19</v>
          </cell>
          <cell r="R17">
            <v>0</v>
          </cell>
          <cell r="S17">
            <v>0</v>
          </cell>
        </row>
        <row r="18">
          <cell r="D18">
            <v>10</v>
          </cell>
          <cell r="E18">
            <v>18</v>
          </cell>
          <cell r="K18">
            <v>24</v>
          </cell>
          <cell r="L18">
            <v>23</v>
          </cell>
          <cell r="R18">
            <v>0</v>
          </cell>
          <cell r="S18">
            <v>0</v>
          </cell>
        </row>
        <row r="19">
          <cell r="D19">
            <v>9</v>
          </cell>
          <cell r="E19">
            <v>10</v>
          </cell>
          <cell r="K19">
            <v>23</v>
          </cell>
          <cell r="L19">
            <v>20</v>
          </cell>
          <cell r="R19">
            <v>0</v>
          </cell>
          <cell r="S19">
            <v>0</v>
          </cell>
        </row>
        <row r="20">
          <cell r="D20">
            <v>8</v>
          </cell>
          <cell r="E20">
            <v>9</v>
          </cell>
          <cell r="K20">
            <v>24</v>
          </cell>
          <cell r="L20">
            <v>29</v>
          </cell>
          <cell r="R20">
            <v>0</v>
          </cell>
          <cell r="S20">
            <v>0</v>
          </cell>
        </row>
        <row r="21">
          <cell r="D21">
            <v>8</v>
          </cell>
          <cell r="E21">
            <v>12</v>
          </cell>
          <cell r="K21">
            <v>30</v>
          </cell>
          <cell r="L21">
            <v>23</v>
          </cell>
          <cell r="R21">
            <v>0</v>
          </cell>
          <cell r="S21">
            <v>0</v>
          </cell>
        </row>
        <row r="22">
          <cell r="D22">
            <v>7</v>
          </cell>
          <cell r="E22">
            <v>10</v>
          </cell>
          <cell r="K22">
            <v>20</v>
          </cell>
          <cell r="L22">
            <v>36</v>
          </cell>
          <cell r="R22">
            <v>0</v>
          </cell>
          <cell r="S22">
            <v>0</v>
          </cell>
        </row>
        <row r="23">
          <cell r="D23">
            <v>9</v>
          </cell>
          <cell r="E23">
            <v>4</v>
          </cell>
          <cell r="K23">
            <v>27</v>
          </cell>
          <cell r="L23">
            <v>45</v>
          </cell>
        </row>
        <row r="24">
          <cell r="D24">
            <v>5</v>
          </cell>
          <cell r="E24">
            <v>6</v>
          </cell>
          <cell r="K24">
            <v>31</v>
          </cell>
          <cell r="L24">
            <v>31</v>
          </cell>
        </row>
        <row r="25">
          <cell r="D25">
            <v>9</v>
          </cell>
          <cell r="E25">
            <v>7</v>
          </cell>
          <cell r="K25">
            <v>42</v>
          </cell>
          <cell r="L25">
            <v>32</v>
          </cell>
        </row>
        <row r="26">
          <cell r="D26">
            <v>9</v>
          </cell>
          <cell r="E26">
            <v>4</v>
          </cell>
          <cell r="K26">
            <v>34</v>
          </cell>
          <cell r="L26">
            <v>29</v>
          </cell>
        </row>
        <row r="27">
          <cell r="D27">
            <v>12</v>
          </cell>
          <cell r="E27">
            <v>4</v>
          </cell>
          <cell r="K27">
            <v>22</v>
          </cell>
          <cell r="L27">
            <v>25</v>
          </cell>
        </row>
        <row r="28">
          <cell r="D28">
            <v>4</v>
          </cell>
          <cell r="E28">
            <v>3</v>
          </cell>
          <cell r="K28">
            <v>27</v>
          </cell>
          <cell r="L28">
            <v>27</v>
          </cell>
        </row>
        <row r="29">
          <cell r="D29">
            <v>4</v>
          </cell>
          <cell r="E29">
            <v>5</v>
          </cell>
          <cell r="K29">
            <v>27</v>
          </cell>
          <cell r="L29">
            <v>31</v>
          </cell>
        </row>
        <row r="30">
          <cell r="D30">
            <v>8</v>
          </cell>
          <cell r="E30">
            <v>3</v>
          </cell>
          <cell r="K30">
            <v>37</v>
          </cell>
          <cell r="L30">
            <v>33</v>
          </cell>
        </row>
        <row r="31">
          <cell r="D31">
            <v>4</v>
          </cell>
          <cell r="E31">
            <v>8</v>
          </cell>
          <cell r="K31">
            <v>25</v>
          </cell>
          <cell r="L31">
            <v>25</v>
          </cell>
        </row>
        <row r="32">
          <cell r="D32">
            <v>6</v>
          </cell>
          <cell r="E32">
            <v>7</v>
          </cell>
          <cell r="K32">
            <v>11</v>
          </cell>
          <cell r="L32">
            <v>17</v>
          </cell>
        </row>
        <row r="33">
          <cell r="D33">
            <v>2</v>
          </cell>
          <cell r="E33">
            <v>2</v>
          </cell>
          <cell r="K33">
            <v>15</v>
          </cell>
          <cell r="L33">
            <v>20</v>
          </cell>
        </row>
        <row r="34">
          <cell r="D34">
            <v>4</v>
          </cell>
          <cell r="E34">
            <v>6</v>
          </cell>
          <cell r="K34">
            <v>15</v>
          </cell>
          <cell r="L34">
            <v>20</v>
          </cell>
          <cell r="W34">
            <v>130</v>
          </cell>
        </row>
        <row r="35">
          <cell r="D35">
            <v>8</v>
          </cell>
          <cell r="E35">
            <v>8</v>
          </cell>
          <cell r="K35">
            <v>23</v>
          </cell>
          <cell r="L35">
            <v>27</v>
          </cell>
          <cell r="W35">
            <v>116</v>
          </cell>
        </row>
        <row r="36">
          <cell r="D36">
            <v>8</v>
          </cell>
          <cell r="E36">
            <v>9</v>
          </cell>
          <cell r="K36">
            <v>20</v>
          </cell>
          <cell r="L36">
            <v>25</v>
          </cell>
          <cell r="W36">
            <v>246</v>
          </cell>
          <cell r="X36">
            <v>8.9292196007259531E-2</v>
          </cell>
        </row>
        <row r="37">
          <cell r="D37">
            <v>8</v>
          </cell>
          <cell r="E37">
            <v>7</v>
          </cell>
          <cell r="K37">
            <v>10</v>
          </cell>
          <cell r="L37">
            <v>17</v>
          </cell>
        </row>
        <row r="38">
          <cell r="D38">
            <v>6</v>
          </cell>
          <cell r="E38">
            <v>8</v>
          </cell>
          <cell r="K38">
            <v>13</v>
          </cell>
          <cell r="L38">
            <v>10</v>
          </cell>
        </row>
        <row r="39">
          <cell r="D39">
            <v>9</v>
          </cell>
          <cell r="E39">
            <v>9</v>
          </cell>
          <cell r="K39">
            <v>10</v>
          </cell>
          <cell r="L39">
            <v>19</v>
          </cell>
          <cell r="W39">
            <v>594</v>
          </cell>
        </row>
        <row r="40">
          <cell r="D40">
            <v>14</v>
          </cell>
          <cell r="E40">
            <v>11</v>
          </cell>
          <cell r="K40">
            <v>12</v>
          </cell>
          <cell r="L40">
            <v>20</v>
          </cell>
          <cell r="W40">
            <v>592</v>
          </cell>
        </row>
        <row r="41">
          <cell r="D41">
            <v>15</v>
          </cell>
          <cell r="E41">
            <v>6</v>
          </cell>
          <cell r="K41">
            <v>8</v>
          </cell>
          <cell r="L41">
            <v>22</v>
          </cell>
          <cell r="W41">
            <v>1186</v>
          </cell>
          <cell r="X41">
            <v>0.43049001814882032</v>
          </cell>
        </row>
        <row r="42">
          <cell r="D42">
            <v>13</v>
          </cell>
          <cell r="E42">
            <v>14</v>
          </cell>
          <cell r="K42">
            <v>12</v>
          </cell>
          <cell r="L42">
            <v>23</v>
          </cell>
        </row>
        <row r="43">
          <cell r="D43">
            <v>12</v>
          </cell>
          <cell r="E43">
            <v>12</v>
          </cell>
          <cell r="K43">
            <v>6</v>
          </cell>
          <cell r="L43">
            <v>18</v>
          </cell>
        </row>
        <row r="44">
          <cell r="D44">
            <v>12</v>
          </cell>
          <cell r="E44">
            <v>9</v>
          </cell>
          <cell r="K44">
            <v>5</v>
          </cell>
          <cell r="L44">
            <v>18</v>
          </cell>
          <cell r="W44">
            <v>565</v>
          </cell>
        </row>
        <row r="45">
          <cell r="D45">
            <v>19</v>
          </cell>
          <cell r="E45">
            <v>8</v>
          </cell>
          <cell r="K45">
            <v>2</v>
          </cell>
          <cell r="L45">
            <v>17</v>
          </cell>
          <cell r="W45">
            <v>758</v>
          </cell>
        </row>
        <row r="46">
          <cell r="D46">
            <v>12</v>
          </cell>
          <cell r="E46">
            <v>15</v>
          </cell>
          <cell r="K46">
            <v>4</v>
          </cell>
          <cell r="L46">
            <v>12</v>
          </cell>
          <cell r="W46">
            <v>1323</v>
          </cell>
          <cell r="X46">
            <v>0.48021778584392016</v>
          </cell>
        </row>
        <row r="47">
          <cell r="D47">
            <v>11</v>
          </cell>
          <cell r="E47">
            <v>7</v>
          </cell>
          <cell r="K47">
            <v>0</v>
          </cell>
          <cell r="L47">
            <v>19</v>
          </cell>
        </row>
        <row r="48">
          <cell r="D48">
            <v>13</v>
          </cell>
          <cell r="E48">
            <v>12</v>
          </cell>
          <cell r="K48">
            <v>2</v>
          </cell>
          <cell r="L48">
            <v>15</v>
          </cell>
        </row>
        <row r="49">
          <cell r="D49">
            <v>17</v>
          </cell>
          <cell r="E49">
            <v>11</v>
          </cell>
          <cell r="K49">
            <v>2</v>
          </cell>
          <cell r="L49">
            <v>7</v>
          </cell>
        </row>
        <row r="50">
          <cell r="D50">
            <v>19</v>
          </cell>
          <cell r="E50">
            <v>21</v>
          </cell>
          <cell r="K50">
            <v>1</v>
          </cell>
          <cell r="L50">
            <v>10</v>
          </cell>
        </row>
        <row r="51">
          <cell r="D51">
            <v>13</v>
          </cell>
          <cell r="E51">
            <v>19</v>
          </cell>
          <cell r="K51">
            <v>0</v>
          </cell>
          <cell r="L51">
            <v>4</v>
          </cell>
        </row>
        <row r="52">
          <cell r="D52">
            <v>27</v>
          </cell>
          <cell r="E52">
            <v>11</v>
          </cell>
          <cell r="K52">
            <v>0</v>
          </cell>
          <cell r="L52">
            <v>1</v>
          </cell>
        </row>
      </sheetData>
      <sheetData sheetId="12">
        <row r="3">
          <cell r="D3">
            <v>0</v>
          </cell>
          <cell r="E3">
            <v>0</v>
          </cell>
          <cell r="K3">
            <v>0</v>
          </cell>
          <cell r="L3">
            <v>0</v>
          </cell>
          <cell r="R3">
            <v>0</v>
          </cell>
          <cell r="S3">
            <v>0</v>
          </cell>
        </row>
        <row r="4">
          <cell r="D4">
            <v>0</v>
          </cell>
          <cell r="E4">
            <v>0</v>
          </cell>
          <cell r="K4">
            <v>0</v>
          </cell>
          <cell r="L4">
            <v>0</v>
          </cell>
          <cell r="R4">
            <v>0</v>
          </cell>
          <cell r="S4">
            <v>0</v>
          </cell>
        </row>
        <row r="5">
          <cell r="D5">
            <v>0</v>
          </cell>
          <cell r="E5">
            <v>0</v>
          </cell>
          <cell r="K5">
            <v>0</v>
          </cell>
          <cell r="L5">
            <v>1</v>
          </cell>
          <cell r="R5">
            <v>0</v>
          </cell>
          <cell r="S5">
            <v>0</v>
          </cell>
        </row>
        <row r="6">
          <cell r="D6">
            <v>0</v>
          </cell>
          <cell r="E6">
            <v>0</v>
          </cell>
          <cell r="K6">
            <v>0</v>
          </cell>
          <cell r="L6">
            <v>0</v>
          </cell>
          <cell r="R6">
            <v>0</v>
          </cell>
          <cell r="S6">
            <v>0</v>
          </cell>
        </row>
        <row r="7">
          <cell r="D7">
            <v>0</v>
          </cell>
          <cell r="E7">
            <v>0</v>
          </cell>
          <cell r="K7">
            <v>1</v>
          </cell>
          <cell r="L7">
            <v>2</v>
          </cell>
          <cell r="R7">
            <v>0</v>
          </cell>
          <cell r="S7">
            <v>0</v>
          </cell>
        </row>
        <row r="8">
          <cell r="D8">
            <v>0</v>
          </cell>
          <cell r="E8">
            <v>0</v>
          </cell>
          <cell r="K8">
            <v>0</v>
          </cell>
          <cell r="L8">
            <v>0</v>
          </cell>
          <cell r="R8">
            <v>0</v>
          </cell>
          <cell r="S8">
            <v>0</v>
          </cell>
        </row>
        <row r="9">
          <cell r="D9">
            <v>0</v>
          </cell>
          <cell r="E9">
            <v>0</v>
          </cell>
          <cell r="K9">
            <v>1</v>
          </cell>
          <cell r="L9">
            <v>0</v>
          </cell>
          <cell r="R9">
            <v>0</v>
          </cell>
          <cell r="S9">
            <v>0</v>
          </cell>
        </row>
        <row r="10">
          <cell r="D10">
            <v>0</v>
          </cell>
          <cell r="E10">
            <v>0</v>
          </cell>
          <cell r="K10">
            <v>0</v>
          </cell>
          <cell r="L10">
            <v>1</v>
          </cell>
          <cell r="R10">
            <v>0</v>
          </cell>
          <cell r="S10">
            <v>0</v>
          </cell>
        </row>
        <row r="11">
          <cell r="D11">
            <v>0</v>
          </cell>
          <cell r="E11">
            <v>0</v>
          </cell>
          <cell r="K11">
            <v>3</v>
          </cell>
          <cell r="L11">
            <v>1</v>
          </cell>
          <cell r="R11">
            <v>0</v>
          </cell>
          <cell r="S11">
            <v>0</v>
          </cell>
        </row>
        <row r="12">
          <cell r="D12">
            <v>0</v>
          </cell>
          <cell r="E12">
            <v>0</v>
          </cell>
          <cell r="K12">
            <v>1</v>
          </cell>
          <cell r="L12">
            <v>2</v>
          </cell>
          <cell r="R12">
            <v>0</v>
          </cell>
          <cell r="S12">
            <v>0</v>
          </cell>
        </row>
        <row r="13">
          <cell r="D13">
            <v>0</v>
          </cell>
          <cell r="E13">
            <v>1</v>
          </cell>
          <cell r="K13">
            <v>1</v>
          </cell>
          <cell r="L13">
            <v>3</v>
          </cell>
          <cell r="R13">
            <v>0</v>
          </cell>
          <cell r="S13">
            <v>0</v>
          </cell>
        </row>
        <row r="14">
          <cell r="D14">
            <v>0</v>
          </cell>
          <cell r="E14">
            <v>1</v>
          </cell>
          <cell r="K14">
            <v>2</v>
          </cell>
          <cell r="L14">
            <v>2</v>
          </cell>
          <cell r="R14">
            <v>0</v>
          </cell>
          <cell r="S14">
            <v>0</v>
          </cell>
        </row>
        <row r="15">
          <cell r="D15">
            <v>1</v>
          </cell>
          <cell r="E15">
            <v>0</v>
          </cell>
          <cell r="K15">
            <v>1</v>
          </cell>
          <cell r="L15">
            <v>1</v>
          </cell>
          <cell r="R15">
            <v>0</v>
          </cell>
          <cell r="S15">
            <v>0</v>
          </cell>
        </row>
        <row r="16">
          <cell r="D16">
            <v>1</v>
          </cell>
          <cell r="E16">
            <v>0</v>
          </cell>
          <cell r="K16">
            <v>3</v>
          </cell>
          <cell r="L16">
            <v>2</v>
          </cell>
          <cell r="R16">
            <v>0</v>
          </cell>
          <cell r="S16">
            <v>0</v>
          </cell>
        </row>
        <row r="17">
          <cell r="D17">
            <v>0</v>
          </cell>
          <cell r="E17">
            <v>0</v>
          </cell>
          <cell r="K17">
            <v>0</v>
          </cell>
          <cell r="L17">
            <v>0</v>
          </cell>
          <cell r="R17">
            <v>0</v>
          </cell>
          <cell r="S17">
            <v>0</v>
          </cell>
        </row>
        <row r="18">
          <cell r="D18">
            <v>0</v>
          </cell>
          <cell r="E18">
            <v>0</v>
          </cell>
          <cell r="K18">
            <v>4</v>
          </cell>
          <cell r="L18">
            <v>3</v>
          </cell>
          <cell r="R18">
            <v>0</v>
          </cell>
          <cell r="S18">
            <v>0</v>
          </cell>
        </row>
        <row r="19">
          <cell r="D19">
            <v>0</v>
          </cell>
          <cell r="E19">
            <v>0</v>
          </cell>
          <cell r="K19">
            <v>1</v>
          </cell>
          <cell r="L19">
            <v>1</v>
          </cell>
          <cell r="R19">
            <v>0</v>
          </cell>
          <cell r="S19">
            <v>0</v>
          </cell>
        </row>
        <row r="20">
          <cell r="D20">
            <v>0</v>
          </cell>
          <cell r="E20">
            <v>0</v>
          </cell>
          <cell r="K20">
            <v>0</v>
          </cell>
          <cell r="L20">
            <v>2</v>
          </cell>
          <cell r="R20">
            <v>0</v>
          </cell>
          <cell r="S20">
            <v>0</v>
          </cell>
        </row>
        <row r="21">
          <cell r="D21">
            <v>0</v>
          </cell>
          <cell r="E21">
            <v>0</v>
          </cell>
          <cell r="K21">
            <v>0</v>
          </cell>
          <cell r="L21">
            <v>0</v>
          </cell>
          <cell r="R21">
            <v>0</v>
          </cell>
          <cell r="S21">
            <v>0</v>
          </cell>
        </row>
        <row r="22">
          <cell r="D22">
            <v>0</v>
          </cell>
          <cell r="E22">
            <v>0</v>
          </cell>
          <cell r="K22">
            <v>1</v>
          </cell>
          <cell r="L22">
            <v>3</v>
          </cell>
          <cell r="R22">
            <v>0</v>
          </cell>
          <cell r="S22">
            <v>0</v>
          </cell>
        </row>
        <row r="23">
          <cell r="D23">
            <v>0</v>
          </cell>
          <cell r="E23">
            <v>1</v>
          </cell>
          <cell r="K23">
            <v>4</v>
          </cell>
          <cell r="L23">
            <v>1</v>
          </cell>
        </row>
        <row r="24">
          <cell r="D24">
            <v>0</v>
          </cell>
          <cell r="E24">
            <v>1</v>
          </cell>
          <cell r="K24">
            <v>5</v>
          </cell>
          <cell r="L24">
            <v>3</v>
          </cell>
        </row>
        <row r="25">
          <cell r="D25">
            <v>0</v>
          </cell>
          <cell r="E25">
            <v>0</v>
          </cell>
          <cell r="K25">
            <v>2</v>
          </cell>
          <cell r="L25">
            <v>1</v>
          </cell>
        </row>
        <row r="26">
          <cell r="D26">
            <v>0</v>
          </cell>
          <cell r="E26">
            <v>0</v>
          </cell>
          <cell r="K26">
            <v>3</v>
          </cell>
          <cell r="L26">
            <v>5</v>
          </cell>
        </row>
        <row r="27">
          <cell r="D27">
            <v>0</v>
          </cell>
          <cell r="E27">
            <v>0</v>
          </cell>
          <cell r="K27">
            <v>4</v>
          </cell>
          <cell r="L27">
            <v>3</v>
          </cell>
        </row>
        <row r="28">
          <cell r="D28">
            <v>0</v>
          </cell>
          <cell r="E28">
            <v>0</v>
          </cell>
          <cell r="K28">
            <v>3</v>
          </cell>
          <cell r="L28">
            <v>1</v>
          </cell>
        </row>
        <row r="29">
          <cell r="D29">
            <v>0</v>
          </cell>
          <cell r="E29">
            <v>0</v>
          </cell>
          <cell r="K29">
            <v>2</v>
          </cell>
          <cell r="L29">
            <v>5</v>
          </cell>
        </row>
        <row r="30">
          <cell r="D30">
            <v>0</v>
          </cell>
          <cell r="E30">
            <v>0</v>
          </cell>
          <cell r="K30">
            <v>2</v>
          </cell>
          <cell r="L30">
            <v>1</v>
          </cell>
        </row>
        <row r="31">
          <cell r="D31">
            <v>0</v>
          </cell>
          <cell r="E31">
            <v>0</v>
          </cell>
          <cell r="K31">
            <v>5</v>
          </cell>
          <cell r="L31">
            <v>2</v>
          </cell>
        </row>
        <row r="32">
          <cell r="D32">
            <v>0</v>
          </cell>
          <cell r="E32">
            <v>0</v>
          </cell>
          <cell r="K32">
            <v>1</v>
          </cell>
          <cell r="L32">
            <v>1</v>
          </cell>
        </row>
        <row r="33">
          <cell r="D33">
            <v>0</v>
          </cell>
          <cell r="E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E34">
            <v>0</v>
          </cell>
          <cell r="K34">
            <v>1</v>
          </cell>
          <cell r="L34">
            <v>0</v>
          </cell>
          <cell r="W34">
            <v>2</v>
          </cell>
        </row>
        <row r="35">
          <cell r="D35">
            <v>0</v>
          </cell>
          <cell r="E35">
            <v>0</v>
          </cell>
          <cell r="K35">
            <v>0</v>
          </cell>
          <cell r="L35">
            <v>6</v>
          </cell>
          <cell r="W35">
            <v>2</v>
          </cell>
        </row>
        <row r="36">
          <cell r="D36">
            <v>1</v>
          </cell>
          <cell r="E36">
            <v>0</v>
          </cell>
          <cell r="K36">
            <v>0</v>
          </cell>
          <cell r="L36">
            <v>4</v>
          </cell>
          <cell r="W36">
            <v>4</v>
          </cell>
          <cell r="X36">
            <v>2.5974025974025976E-2</v>
          </cell>
        </row>
        <row r="37">
          <cell r="D37">
            <v>0</v>
          </cell>
          <cell r="E37">
            <v>1</v>
          </cell>
          <cell r="K37">
            <v>1</v>
          </cell>
          <cell r="L37">
            <v>0</v>
          </cell>
        </row>
        <row r="38">
          <cell r="D38">
            <v>0</v>
          </cell>
          <cell r="E38">
            <v>0</v>
          </cell>
          <cell r="K38">
            <v>1</v>
          </cell>
          <cell r="L38">
            <v>0</v>
          </cell>
        </row>
        <row r="39">
          <cell r="D39">
            <v>1</v>
          </cell>
          <cell r="E39">
            <v>1</v>
          </cell>
          <cell r="K39">
            <v>1</v>
          </cell>
          <cell r="L39">
            <v>0</v>
          </cell>
          <cell r="W39">
            <v>23</v>
          </cell>
        </row>
        <row r="40">
          <cell r="D40">
            <v>0</v>
          </cell>
          <cell r="E40">
            <v>0</v>
          </cell>
          <cell r="K40">
            <v>1</v>
          </cell>
          <cell r="L40">
            <v>3</v>
          </cell>
          <cell r="W40">
            <v>23</v>
          </cell>
        </row>
        <row r="41">
          <cell r="D41">
            <v>0</v>
          </cell>
          <cell r="E41">
            <v>1</v>
          </cell>
          <cell r="K41">
            <v>0</v>
          </cell>
          <cell r="L41">
            <v>2</v>
          </cell>
          <cell r="W41">
            <v>46</v>
          </cell>
          <cell r="X41">
            <v>0.29870129870129869</v>
          </cell>
        </row>
        <row r="42">
          <cell r="D42">
            <v>0</v>
          </cell>
          <cell r="E42">
            <v>1</v>
          </cell>
          <cell r="K42">
            <v>1</v>
          </cell>
          <cell r="L42">
            <v>1</v>
          </cell>
        </row>
        <row r="43">
          <cell r="D43">
            <v>0</v>
          </cell>
          <cell r="E43">
            <v>0</v>
          </cell>
          <cell r="K43">
            <v>1</v>
          </cell>
          <cell r="L43">
            <v>2</v>
          </cell>
        </row>
        <row r="44">
          <cell r="D44">
            <v>2</v>
          </cell>
          <cell r="E44">
            <v>0</v>
          </cell>
          <cell r="K44">
            <v>0</v>
          </cell>
          <cell r="L44">
            <v>2</v>
          </cell>
          <cell r="W44">
            <v>45</v>
          </cell>
        </row>
        <row r="45">
          <cell r="D45">
            <v>2</v>
          </cell>
          <cell r="E45">
            <v>0</v>
          </cell>
          <cell r="K45">
            <v>1</v>
          </cell>
          <cell r="L45">
            <v>1</v>
          </cell>
          <cell r="W45">
            <v>59</v>
          </cell>
        </row>
        <row r="46">
          <cell r="D46">
            <v>2</v>
          </cell>
          <cell r="E46">
            <v>1</v>
          </cell>
          <cell r="K46">
            <v>0</v>
          </cell>
          <cell r="L46">
            <v>1</v>
          </cell>
          <cell r="W46">
            <v>104</v>
          </cell>
          <cell r="X46">
            <v>0.67532467532467533</v>
          </cell>
        </row>
        <row r="47">
          <cell r="D47">
            <v>0</v>
          </cell>
          <cell r="E47">
            <v>0</v>
          </cell>
          <cell r="K47">
            <v>0</v>
          </cell>
          <cell r="L47">
            <v>1</v>
          </cell>
        </row>
        <row r="48">
          <cell r="D48">
            <v>0</v>
          </cell>
          <cell r="E48">
            <v>0</v>
          </cell>
          <cell r="K48">
            <v>0</v>
          </cell>
          <cell r="L48">
            <v>1</v>
          </cell>
        </row>
        <row r="49">
          <cell r="D49">
            <v>1</v>
          </cell>
          <cell r="E49">
            <v>1</v>
          </cell>
          <cell r="K49">
            <v>0</v>
          </cell>
          <cell r="L49">
            <v>1</v>
          </cell>
        </row>
        <row r="50">
          <cell r="D50">
            <v>0</v>
          </cell>
          <cell r="E50">
            <v>0</v>
          </cell>
          <cell r="K50">
            <v>0</v>
          </cell>
          <cell r="L50">
            <v>2</v>
          </cell>
        </row>
        <row r="51">
          <cell r="D51">
            <v>1</v>
          </cell>
          <cell r="E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E52">
            <v>0</v>
          </cell>
          <cell r="K52">
            <v>0</v>
          </cell>
          <cell r="L52">
            <v>0</v>
          </cell>
        </row>
      </sheetData>
      <sheetData sheetId="13"/>
      <sheetData sheetId="14">
        <row r="3">
          <cell r="D3">
            <v>5</v>
          </cell>
          <cell r="E3">
            <v>4</v>
          </cell>
          <cell r="K3">
            <v>12</v>
          </cell>
          <cell r="L3">
            <v>14</v>
          </cell>
          <cell r="R3">
            <v>0</v>
          </cell>
          <cell r="S3">
            <v>2</v>
          </cell>
        </row>
        <row r="4">
          <cell r="D4">
            <v>5</v>
          </cell>
          <cell r="E4">
            <v>3</v>
          </cell>
          <cell r="K4">
            <v>14</v>
          </cell>
          <cell r="L4">
            <v>11</v>
          </cell>
          <cell r="R4">
            <v>1</v>
          </cell>
          <cell r="S4">
            <v>1</v>
          </cell>
        </row>
        <row r="5">
          <cell r="D5">
            <v>5</v>
          </cell>
          <cell r="E5">
            <v>7</v>
          </cell>
          <cell r="K5">
            <v>24</v>
          </cell>
          <cell r="L5">
            <v>11</v>
          </cell>
          <cell r="R5">
            <v>0</v>
          </cell>
          <cell r="S5">
            <v>0</v>
          </cell>
        </row>
        <row r="6">
          <cell r="D6">
            <v>5</v>
          </cell>
          <cell r="E6">
            <v>3</v>
          </cell>
          <cell r="K6">
            <v>15</v>
          </cell>
          <cell r="L6">
            <v>25</v>
          </cell>
          <cell r="R6">
            <v>0</v>
          </cell>
          <cell r="S6">
            <v>0</v>
          </cell>
        </row>
        <row r="7">
          <cell r="D7">
            <v>4</v>
          </cell>
          <cell r="E7">
            <v>4</v>
          </cell>
          <cell r="K7">
            <v>15</v>
          </cell>
          <cell r="L7">
            <v>20</v>
          </cell>
          <cell r="R7">
            <v>0</v>
          </cell>
          <cell r="S7">
            <v>1</v>
          </cell>
        </row>
        <row r="8">
          <cell r="D8">
            <v>5</v>
          </cell>
          <cell r="E8">
            <v>6</v>
          </cell>
          <cell r="K8">
            <v>21</v>
          </cell>
          <cell r="L8">
            <v>22</v>
          </cell>
          <cell r="R8">
            <v>0</v>
          </cell>
          <cell r="S8">
            <v>0</v>
          </cell>
        </row>
        <row r="9">
          <cell r="D9">
            <v>2</v>
          </cell>
          <cell r="E9">
            <v>8</v>
          </cell>
          <cell r="K9">
            <v>14</v>
          </cell>
          <cell r="L9">
            <v>13</v>
          </cell>
          <cell r="R9">
            <v>0</v>
          </cell>
          <cell r="S9">
            <v>0</v>
          </cell>
        </row>
        <row r="10">
          <cell r="D10">
            <v>12</v>
          </cell>
          <cell r="E10">
            <v>7</v>
          </cell>
          <cell r="K10">
            <v>17</v>
          </cell>
          <cell r="L10">
            <v>15</v>
          </cell>
          <cell r="R10">
            <v>0</v>
          </cell>
          <cell r="S10">
            <v>0</v>
          </cell>
        </row>
        <row r="11">
          <cell r="D11">
            <v>6</v>
          </cell>
          <cell r="E11">
            <v>8</v>
          </cell>
          <cell r="K11">
            <v>16</v>
          </cell>
          <cell r="L11">
            <v>10</v>
          </cell>
          <cell r="R11">
            <v>0</v>
          </cell>
          <cell r="S11">
            <v>0</v>
          </cell>
        </row>
        <row r="12">
          <cell r="D12">
            <v>9</v>
          </cell>
          <cell r="E12">
            <v>14</v>
          </cell>
          <cell r="K12">
            <v>17</v>
          </cell>
          <cell r="L12">
            <v>17</v>
          </cell>
          <cell r="R12">
            <v>0</v>
          </cell>
          <cell r="S12">
            <v>0</v>
          </cell>
        </row>
        <row r="13">
          <cell r="D13">
            <v>8</v>
          </cell>
          <cell r="E13">
            <v>11</v>
          </cell>
          <cell r="K13">
            <v>19</v>
          </cell>
          <cell r="L13">
            <v>12</v>
          </cell>
          <cell r="R13">
            <v>0</v>
          </cell>
          <cell r="S13">
            <v>0</v>
          </cell>
        </row>
        <row r="14">
          <cell r="D14">
            <v>7</v>
          </cell>
          <cell r="E14">
            <v>17</v>
          </cell>
          <cell r="K14">
            <v>14</v>
          </cell>
          <cell r="L14">
            <v>15</v>
          </cell>
          <cell r="R14">
            <v>0</v>
          </cell>
          <cell r="S14">
            <v>0</v>
          </cell>
        </row>
        <row r="15">
          <cell r="D15">
            <v>8</v>
          </cell>
          <cell r="E15">
            <v>15</v>
          </cell>
          <cell r="K15">
            <v>21</v>
          </cell>
          <cell r="L15">
            <v>17</v>
          </cell>
          <cell r="R15">
            <v>0</v>
          </cell>
          <cell r="S15">
            <v>0</v>
          </cell>
        </row>
        <row r="16">
          <cell r="D16">
            <v>9</v>
          </cell>
          <cell r="E16">
            <v>14</v>
          </cell>
          <cell r="K16">
            <v>26</v>
          </cell>
          <cell r="L16">
            <v>21</v>
          </cell>
          <cell r="R16">
            <v>0</v>
          </cell>
          <cell r="S16">
            <v>0</v>
          </cell>
        </row>
        <row r="17">
          <cell r="D17">
            <v>11</v>
          </cell>
          <cell r="E17">
            <v>12</v>
          </cell>
          <cell r="K17">
            <v>14</v>
          </cell>
          <cell r="L17">
            <v>27</v>
          </cell>
          <cell r="R17">
            <v>0</v>
          </cell>
          <cell r="S17">
            <v>0</v>
          </cell>
        </row>
        <row r="18">
          <cell r="D18">
            <v>13</v>
          </cell>
          <cell r="E18">
            <v>8</v>
          </cell>
          <cell r="K18">
            <v>20</v>
          </cell>
          <cell r="L18">
            <v>18</v>
          </cell>
          <cell r="R18">
            <v>0</v>
          </cell>
          <cell r="S18">
            <v>0</v>
          </cell>
        </row>
        <row r="19">
          <cell r="D19">
            <v>11</v>
          </cell>
          <cell r="E19">
            <v>12</v>
          </cell>
          <cell r="K19">
            <v>25</v>
          </cell>
          <cell r="L19">
            <v>23</v>
          </cell>
          <cell r="R19">
            <v>0</v>
          </cell>
          <cell r="S19">
            <v>0</v>
          </cell>
        </row>
        <row r="20">
          <cell r="D20">
            <v>15</v>
          </cell>
          <cell r="E20">
            <v>15</v>
          </cell>
          <cell r="K20">
            <v>17</v>
          </cell>
          <cell r="L20">
            <v>28</v>
          </cell>
          <cell r="R20">
            <v>0</v>
          </cell>
          <cell r="S20">
            <v>0</v>
          </cell>
        </row>
        <row r="21">
          <cell r="D21">
            <v>13</v>
          </cell>
          <cell r="E21">
            <v>8</v>
          </cell>
          <cell r="K21">
            <v>31</v>
          </cell>
          <cell r="L21">
            <v>17</v>
          </cell>
          <cell r="R21">
            <v>0</v>
          </cell>
          <cell r="S21">
            <v>0</v>
          </cell>
        </row>
        <row r="22">
          <cell r="D22">
            <v>7</v>
          </cell>
          <cell r="E22">
            <v>7</v>
          </cell>
          <cell r="K22">
            <v>19</v>
          </cell>
          <cell r="L22">
            <v>19</v>
          </cell>
          <cell r="R22">
            <v>0</v>
          </cell>
          <cell r="S22">
            <v>0</v>
          </cell>
        </row>
        <row r="23">
          <cell r="D23">
            <v>15</v>
          </cell>
          <cell r="E23">
            <v>12</v>
          </cell>
          <cell r="K23">
            <v>25</v>
          </cell>
          <cell r="L23">
            <v>22</v>
          </cell>
        </row>
        <row r="24">
          <cell r="D24">
            <v>5</v>
          </cell>
          <cell r="E24">
            <v>10</v>
          </cell>
          <cell r="K24">
            <v>25</v>
          </cell>
          <cell r="L24">
            <v>20</v>
          </cell>
        </row>
        <row r="25">
          <cell r="D25">
            <v>7</v>
          </cell>
          <cell r="E25">
            <v>7</v>
          </cell>
          <cell r="K25">
            <v>22</v>
          </cell>
          <cell r="L25">
            <v>20</v>
          </cell>
        </row>
        <row r="26">
          <cell r="D26">
            <v>10</v>
          </cell>
          <cell r="E26">
            <v>2</v>
          </cell>
          <cell r="K26">
            <v>25</v>
          </cell>
          <cell r="L26">
            <v>28</v>
          </cell>
        </row>
        <row r="27">
          <cell r="D27">
            <v>7</v>
          </cell>
          <cell r="E27">
            <v>6</v>
          </cell>
          <cell r="K27">
            <v>25</v>
          </cell>
          <cell r="L27">
            <v>28</v>
          </cell>
        </row>
        <row r="28">
          <cell r="D28">
            <v>7</v>
          </cell>
          <cell r="E28">
            <v>3</v>
          </cell>
          <cell r="K28">
            <v>25</v>
          </cell>
          <cell r="L28">
            <v>23</v>
          </cell>
        </row>
        <row r="29">
          <cell r="D29">
            <v>2</v>
          </cell>
          <cell r="E29">
            <v>8</v>
          </cell>
          <cell r="K29">
            <v>27</v>
          </cell>
          <cell r="L29">
            <v>19</v>
          </cell>
        </row>
        <row r="30">
          <cell r="D30">
            <v>6</v>
          </cell>
          <cell r="E30">
            <v>2</v>
          </cell>
          <cell r="K30">
            <v>25</v>
          </cell>
          <cell r="L30">
            <v>17</v>
          </cell>
        </row>
        <row r="31">
          <cell r="D31">
            <v>10</v>
          </cell>
          <cell r="E31">
            <v>4</v>
          </cell>
          <cell r="K31">
            <v>17</v>
          </cell>
          <cell r="L31">
            <v>23</v>
          </cell>
        </row>
        <row r="32">
          <cell r="D32">
            <v>4</v>
          </cell>
          <cell r="E32">
            <v>7</v>
          </cell>
          <cell r="K32">
            <v>14</v>
          </cell>
          <cell r="L32">
            <v>7</v>
          </cell>
        </row>
        <row r="33">
          <cell r="D33">
            <v>8</v>
          </cell>
          <cell r="E33">
            <v>6</v>
          </cell>
          <cell r="K33">
            <v>15</v>
          </cell>
          <cell r="L33">
            <v>16</v>
          </cell>
        </row>
        <row r="34">
          <cell r="D34">
            <v>8</v>
          </cell>
          <cell r="E34">
            <v>5</v>
          </cell>
          <cell r="K34">
            <v>11</v>
          </cell>
          <cell r="L34">
            <v>12</v>
          </cell>
          <cell r="W34">
            <v>101</v>
          </cell>
        </row>
        <row r="35">
          <cell r="D35">
            <v>4</v>
          </cell>
          <cell r="E35">
            <v>4</v>
          </cell>
          <cell r="K35">
            <v>10</v>
          </cell>
          <cell r="L35">
            <v>15</v>
          </cell>
          <cell r="W35">
            <v>133</v>
          </cell>
        </row>
        <row r="36">
          <cell r="D36">
            <v>6</v>
          </cell>
          <cell r="E36">
            <v>6</v>
          </cell>
          <cell r="K36">
            <v>10</v>
          </cell>
          <cell r="L36">
            <v>18</v>
          </cell>
          <cell r="W36">
            <v>234</v>
          </cell>
          <cell r="X36">
            <v>9.6019696347968808E-2</v>
          </cell>
        </row>
        <row r="37">
          <cell r="D37">
            <v>3</v>
          </cell>
          <cell r="E37">
            <v>12</v>
          </cell>
          <cell r="K37">
            <v>6</v>
          </cell>
          <cell r="L37">
            <v>12</v>
          </cell>
        </row>
        <row r="38">
          <cell r="D38">
            <v>8</v>
          </cell>
          <cell r="E38">
            <v>11</v>
          </cell>
          <cell r="K38">
            <v>14</v>
          </cell>
          <cell r="L38">
            <v>22</v>
          </cell>
        </row>
        <row r="39">
          <cell r="D39">
            <v>13</v>
          </cell>
          <cell r="E39">
            <v>8</v>
          </cell>
          <cell r="K39">
            <v>10</v>
          </cell>
          <cell r="L39">
            <v>14</v>
          </cell>
          <cell r="W39">
            <v>593</v>
          </cell>
        </row>
        <row r="40">
          <cell r="D40">
            <v>11</v>
          </cell>
          <cell r="E40">
            <v>11</v>
          </cell>
          <cell r="K40">
            <v>10</v>
          </cell>
          <cell r="L40">
            <v>23</v>
          </cell>
          <cell r="W40">
            <v>570</v>
          </cell>
        </row>
        <row r="41">
          <cell r="D41">
            <v>9</v>
          </cell>
          <cell r="E41">
            <v>12</v>
          </cell>
          <cell r="K41">
            <v>12</v>
          </cell>
          <cell r="L41">
            <v>22</v>
          </cell>
          <cell r="W41">
            <v>1163</v>
          </cell>
          <cell r="X41">
            <v>0.47722609766105867</v>
          </cell>
        </row>
        <row r="42">
          <cell r="D42">
            <v>11</v>
          </cell>
          <cell r="E42">
            <v>10</v>
          </cell>
          <cell r="K42">
            <v>7</v>
          </cell>
          <cell r="L42">
            <v>13</v>
          </cell>
        </row>
        <row r="43">
          <cell r="D43">
            <v>9</v>
          </cell>
          <cell r="E43">
            <v>12</v>
          </cell>
          <cell r="K43">
            <v>9</v>
          </cell>
          <cell r="L43">
            <v>12</v>
          </cell>
        </row>
        <row r="44">
          <cell r="D44">
            <v>9</v>
          </cell>
          <cell r="E44">
            <v>9</v>
          </cell>
          <cell r="K44">
            <v>4</v>
          </cell>
          <cell r="L44">
            <v>3</v>
          </cell>
          <cell r="W44">
            <v>486</v>
          </cell>
        </row>
        <row r="45">
          <cell r="D45">
            <v>17</v>
          </cell>
          <cell r="E45">
            <v>11</v>
          </cell>
          <cell r="K45">
            <v>8</v>
          </cell>
          <cell r="L45">
            <v>15</v>
          </cell>
          <cell r="W45">
            <v>554</v>
          </cell>
        </row>
        <row r="46">
          <cell r="D46">
            <v>17</v>
          </cell>
          <cell r="E46">
            <v>10</v>
          </cell>
          <cell r="K46">
            <v>3</v>
          </cell>
          <cell r="L46">
            <v>4</v>
          </cell>
          <cell r="W46">
            <v>1040</v>
          </cell>
          <cell r="X46">
            <v>0.42675420599097252</v>
          </cell>
        </row>
        <row r="47">
          <cell r="D47">
            <v>17</v>
          </cell>
          <cell r="E47">
            <v>12</v>
          </cell>
          <cell r="K47">
            <v>8</v>
          </cell>
          <cell r="L47">
            <v>12</v>
          </cell>
        </row>
        <row r="48">
          <cell r="D48">
            <v>6</v>
          </cell>
          <cell r="E48">
            <v>19</v>
          </cell>
          <cell r="K48">
            <v>2</v>
          </cell>
          <cell r="L48">
            <v>10</v>
          </cell>
        </row>
        <row r="49">
          <cell r="D49">
            <v>12</v>
          </cell>
          <cell r="E49">
            <v>14</v>
          </cell>
          <cell r="K49">
            <v>2</v>
          </cell>
          <cell r="L49">
            <v>5</v>
          </cell>
        </row>
        <row r="50">
          <cell r="D50">
            <v>11</v>
          </cell>
          <cell r="E50">
            <v>9</v>
          </cell>
          <cell r="K50">
            <v>1</v>
          </cell>
          <cell r="L50">
            <v>6</v>
          </cell>
        </row>
        <row r="51">
          <cell r="D51">
            <v>13</v>
          </cell>
          <cell r="E51">
            <v>12</v>
          </cell>
          <cell r="K51">
            <v>0</v>
          </cell>
          <cell r="L51">
            <v>1</v>
          </cell>
        </row>
        <row r="52">
          <cell r="D52">
            <v>10</v>
          </cell>
          <cell r="E52">
            <v>16</v>
          </cell>
          <cell r="K52">
            <v>1</v>
          </cell>
          <cell r="L52">
            <v>3</v>
          </cell>
        </row>
      </sheetData>
      <sheetData sheetId="15">
        <row r="3">
          <cell r="D3">
            <v>1</v>
          </cell>
          <cell r="E3">
            <v>2</v>
          </cell>
          <cell r="K3">
            <v>8</v>
          </cell>
          <cell r="L3">
            <v>8</v>
          </cell>
          <cell r="R3">
            <v>0</v>
          </cell>
          <cell r="S3">
            <v>2</v>
          </cell>
        </row>
        <row r="4">
          <cell r="D4">
            <v>2</v>
          </cell>
          <cell r="E4">
            <v>3</v>
          </cell>
          <cell r="K4">
            <v>10</v>
          </cell>
          <cell r="L4">
            <v>11</v>
          </cell>
          <cell r="R4">
            <v>0</v>
          </cell>
          <cell r="S4">
            <v>1</v>
          </cell>
        </row>
        <row r="5">
          <cell r="D5">
            <v>1</v>
          </cell>
          <cell r="E5">
            <v>2</v>
          </cell>
          <cell r="K5">
            <v>10</v>
          </cell>
          <cell r="L5">
            <v>6</v>
          </cell>
          <cell r="R5">
            <v>0</v>
          </cell>
          <cell r="S5">
            <v>1</v>
          </cell>
        </row>
        <row r="6">
          <cell r="D6">
            <v>2</v>
          </cell>
          <cell r="E6">
            <v>3</v>
          </cell>
          <cell r="K6">
            <v>10</v>
          </cell>
          <cell r="L6">
            <v>10</v>
          </cell>
          <cell r="R6">
            <v>0</v>
          </cell>
          <cell r="S6">
            <v>1</v>
          </cell>
        </row>
        <row r="7">
          <cell r="D7">
            <v>2</v>
          </cell>
          <cell r="E7">
            <v>3</v>
          </cell>
          <cell r="K7">
            <v>12</v>
          </cell>
          <cell r="L7">
            <v>4</v>
          </cell>
          <cell r="R7">
            <v>0</v>
          </cell>
          <cell r="S7">
            <v>1</v>
          </cell>
        </row>
        <row r="8">
          <cell r="D8">
            <v>5</v>
          </cell>
          <cell r="E8">
            <v>2</v>
          </cell>
          <cell r="K8">
            <v>13</v>
          </cell>
          <cell r="L8">
            <v>8</v>
          </cell>
          <cell r="R8">
            <v>0</v>
          </cell>
          <cell r="S8">
            <v>0</v>
          </cell>
        </row>
        <row r="9">
          <cell r="D9">
            <v>4</v>
          </cell>
          <cell r="E9">
            <v>5</v>
          </cell>
          <cell r="K9">
            <v>10</v>
          </cell>
          <cell r="L9">
            <v>10</v>
          </cell>
          <cell r="R9">
            <v>0</v>
          </cell>
          <cell r="S9">
            <v>0</v>
          </cell>
        </row>
        <row r="10">
          <cell r="D10">
            <v>1</v>
          </cell>
          <cell r="E10">
            <v>5</v>
          </cell>
          <cell r="K10">
            <v>5</v>
          </cell>
          <cell r="L10">
            <v>12</v>
          </cell>
          <cell r="R10">
            <v>0</v>
          </cell>
          <cell r="S10">
            <v>0</v>
          </cell>
        </row>
        <row r="11">
          <cell r="D11">
            <v>5</v>
          </cell>
          <cell r="E11">
            <v>4</v>
          </cell>
          <cell r="K11">
            <v>12</v>
          </cell>
          <cell r="L11">
            <v>12</v>
          </cell>
          <cell r="R11">
            <v>0</v>
          </cell>
          <cell r="S11">
            <v>0</v>
          </cell>
        </row>
        <row r="12">
          <cell r="D12">
            <v>6</v>
          </cell>
          <cell r="E12">
            <v>9</v>
          </cell>
          <cell r="K12">
            <v>0</v>
          </cell>
          <cell r="L12">
            <v>12</v>
          </cell>
          <cell r="R12">
            <v>0</v>
          </cell>
          <cell r="S12">
            <v>0</v>
          </cell>
        </row>
        <row r="13">
          <cell r="D13">
            <v>8</v>
          </cell>
          <cell r="E13">
            <v>8</v>
          </cell>
          <cell r="K13">
            <v>11</v>
          </cell>
          <cell r="L13">
            <v>10</v>
          </cell>
          <cell r="R13">
            <v>0</v>
          </cell>
          <cell r="S13">
            <v>1</v>
          </cell>
        </row>
        <row r="14">
          <cell r="D14">
            <v>9</v>
          </cell>
          <cell r="E14">
            <v>10</v>
          </cell>
          <cell r="K14">
            <v>9</v>
          </cell>
          <cell r="L14">
            <v>12</v>
          </cell>
          <cell r="R14">
            <v>0</v>
          </cell>
          <cell r="S14">
            <v>0</v>
          </cell>
        </row>
        <row r="15">
          <cell r="D15">
            <v>9</v>
          </cell>
          <cell r="E15">
            <v>3</v>
          </cell>
          <cell r="K15">
            <v>13</v>
          </cell>
          <cell r="L15">
            <v>19</v>
          </cell>
          <cell r="R15">
            <v>0</v>
          </cell>
          <cell r="S15">
            <v>0</v>
          </cell>
        </row>
        <row r="16">
          <cell r="D16">
            <v>10</v>
          </cell>
          <cell r="E16">
            <v>10</v>
          </cell>
          <cell r="K16">
            <v>12</v>
          </cell>
          <cell r="L16">
            <v>14</v>
          </cell>
          <cell r="R16">
            <v>0</v>
          </cell>
          <cell r="S16">
            <v>0</v>
          </cell>
        </row>
        <row r="17">
          <cell r="D17">
            <v>10</v>
          </cell>
          <cell r="E17">
            <v>7</v>
          </cell>
          <cell r="K17">
            <v>14</v>
          </cell>
          <cell r="L17">
            <v>17</v>
          </cell>
          <cell r="R17">
            <v>0</v>
          </cell>
          <cell r="S17">
            <v>0</v>
          </cell>
        </row>
        <row r="18">
          <cell r="D18">
            <v>9</v>
          </cell>
          <cell r="E18">
            <v>10</v>
          </cell>
          <cell r="K18">
            <v>18</v>
          </cell>
          <cell r="L18">
            <v>19</v>
          </cell>
          <cell r="R18">
            <v>0</v>
          </cell>
          <cell r="S18">
            <v>0</v>
          </cell>
        </row>
        <row r="19">
          <cell r="D19">
            <v>8</v>
          </cell>
          <cell r="E19">
            <v>10</v>
          </cell>
          <cell r="K19">
            <v>18</v>
          </cell>
          <cell r="L19">
            <v>16</v>
          </cell>
          <cell r="R19">
            <v>0</v>
          </cell>
          <cell r="S19">
            <v>0</v>
          </cell>
        </row>
        <row r="20">
          <cell r="D20">
            <v>13</v>
          </cell>
          <cell r="E20">
            <v>5</v>
          </cell>
          <cell r="K20">
            <v>21</v>
          </cell>
          <cell r="L20">
            <v>24</v>
          </cell>
          <cell r="R20">
            <v>0</v>
          </cell>
          <cell r="S20">
            <v>0</v>
          </cell>
        </row>
        <row r="21">
          <cell r="D21">
            <v>4</v>
          </cell>
          <cell r="E21">
            <v>3</v>
          </cell>
          <cell r="K21">
            <v>19</v>
          </cell>
          <cell r="L21">
            <v>13</v>
          </cell>
          <cell r="R21">
            <v>0</v>
          </cell>
          <cell r="S21">
            <v>0</v>
          </cell>
        </row>
        <row r="22">
          <cell r="D22">
            <v>5</v>
          </cell>
          <cell r="E22">
            <v>4</v>
          </cell>
          <cell r="K22">
            <v>13</v>
          </cell>
          <cell r="L22">
            <v>19</v>
          </cell>
          <cell r="R22">
            <v>0</v>
          </cell>
          <cell r="S22">
            <v>0</v>
          </cell>
        </row>
        <row r="23">
          <cell r="D23">
            <v>3</v>
          </cell>
          <cell r="E23">
            <v>3</v>
          </cell>
          <cell r="K23">
            <v>29</v>
          </cell>
          <cell r="L23">
            <v>23</v>
          </cell>
        </row>
        <row r="24">
          <cell r="D24">
            <v>2</v>
          </cell>
          <cell r="E24">
            <v>6</v>
          </cell>
          <cell r="K24">
            <v>25</v>
          </cell>
          <cell r="L24">
            <v>28</v>
          </cell>
        </row>
        <row r="25">
          <cell r="D25">
            <v>7</v>
          </cell>
          <cell r="E25">
            <v>3</v>
          </cell>
          <cell r="K25">
            <v>25</v>
          </cell>
          <cell r="L25">
            <v>22</v>
          </cell>
        </row>
        <row r="26">
          <cell r="D26">
            <v>1</v>
          </cell>
          <cell r="E26">
            <v>5</v>
          </cell>
          <cell r="K26">
            <v>27</v>
          </cell>
          <cell r="L26">
            <v>25</v>
          </cell>
        </row>
        <row r="27">
          <cell r="D27">
            <v>3</v>
          </cell>
          <cell r="E27">
            <v>2</v>
          </cell>
          <cell r="K27">
            <v>23</v>
          </cell>
          <cell r="L27">
            <v>22</v>
          </cell>
        </row>
        <row r="28">
          <cell r="D28">
            <v>4</v>
          </cell>
          <cell r="E28">
            <v>1</v>
          </cell>
          <cell r="K28">
            <v>25</v>
          </cell>
          <cell r="L28">
            <v>32</v>
          </cell>
        </row>
        <row r="29">
          <cell r="D29">
            <v>6</v>
          </cell>
          <cell r="E29">
            <v>2</v>
          </cell>
          <cell r="K29">
            <v>22</v>
          </cell>
          <cell r="L29">
            <v>21</v>
          </cell>
        </row>
        <row r="30">
          <cell r="D30">
            <v>3</v>
          </cell>
          <cell r="E30">
            <v>2</v>
          </cell>
          <cell r="K30">
            <v>29</v>
          </cell>
          <cell r="L30">
            <v>21</v>
          </cell>
        </row>
        <row r="31">
          <cell r="D31">
            <v>2</v>
          </cell>
          <cell r="E31">
            <v>5</v>
          </cell>
          <cell r="K31">
            <v>13</v>
          </cell>
          <cell r="L31">
            <v>14</v>
          </cell>
        </row>
        <row r="32">
          <cell r="D32">
            <v>2</v>
          </cell>
          <cell r="E32">
            <v>2</v>
          </cell>
          <cell r="K32">
            <v>15</v>
          </cell>
          <cell r="L32">
            <v>8</v>
          </cell>
        </row>
        <row r="33">
          <cell r="D33">
            <v>11</v>
          </cell>
          <cell r="E33">
            <v>6</v>
          </cell>
          <cell r="K33">
            <v>14</v>
          </cell>
          <cell r="L33">
            <v>17</v>
          </cell>
        </row>
        <row r="34">
          <cell r="D34">
            <v>5</v>
          </cell>
          <cell r="E34">
            <v>3</v>
          </cell>
          <cell r="K34">
            <v>9</v>
          </cell>
          <cell r="L34">
            <v>19</v>
          </cell>
          <cell r="W34">
            <v>75</v>
          </cell>
        </row>
        <row r="35">
          <cell r="D35">
            <v>6</v>
          </cell>
          <cell r="E35">
            <v>3</v>
          </cell>
          <cell r="K35">
            <v>9</v>
          </cell>
          <cell r="L35">
            <v>15</v>
          </cell>
          <cell r="W35">
            <v>76</v>
          </cell>
        </row>
        <row r="36">
          <cell r="D36">
            <v>2</v>
          </cell>
          <cell r="E36">
            <v>1</v>
          </cell>
          <cell r="K36">
            <v>12</v>
          </cell>
          <cell r="L36">
            <v>21</v>
          </cell>
          <cell r="W36">
            <v>151</v>
          </cell>
          <cell r="X36">
            <v>7.7875193398659101E-2</v>
          </cell>
        </row>
        <row r="37">
          <cell r="D37">
            <v>2</v>
          </cell>
          <cell r="E37">
            <v>4</v>
          </cell>
          <cell r="K37">
            <v>8</v>
          </cell>
          <cell r="L37">
            <v>13</v>
          </cell>
        </row>
        <row r="38">
          <cell r="D38">
            <v>1</v>
          </cell>
          <cell r="E38">
            <v>1</v>
          </cell>
          <cell r="K38">
            <v>16</v>
          </cell>
          <cell r="L38">
            <v>26</v>
          </cell>
        </row>
        <row r="39">
          <cell r="D39">
            <v>5</v>
          </cell>
          <cell r="E39">
            <v>5</v>
          </cell>
          <cell r="K39">
            <v>8</v>
          </cell>
          <cell r="L39">
            <v>17</v>
          </cell>
          <cell r="W39">
            <v>375</v>
          </cell>
        </row>
        <row r="40">
          <cell r="D40">
            <v>10</v>
          </cell>
          <cell r="E40">
            <v>5</v>
          </cell>
          <cell r="K40">
            <v>16</v>
          </cell>
          <cell r="L40">
            <v>16</v>
          </cell>
          <cell r="W40">
            <v>367</v>
          </cell>
        </row>
        <row r="41">
          <cell r="D41">
            <v>9</v>
          </cell>
          <cell r="E41">
            <v>11</v>
          </cell>
          <cell r="K41">
            <v>5</v>
          </cell>
          <cell r="L41">
            <v>15</v>
          </cell>
          <cell r="W41">
            <v>742</v>
          </cell>
          <cell r="X41">
            <v>0.38267148014440433</v>
          </cell>
        </row>
        <row r="42">
          <cell r="D42">
            <v>12</v>
          </cell>
          <cell r="E42">
            <v>8</v>
          </cell>
          <cell r="K42">
            <v>6</v>
          </cell>
          <cell r="L42">
            <v>19</v>
          </cell>
        </row>
        <row r="43">
          <cell r="D43">
            <v>10</v>
          </cell>
          <cell r="E43">
            <v>7</v>
          </cell>
          <cell r="K43">
            <v>3</v>
          </cell>
          <cell r="L43">
            <v>12</v>
          </cell>
        </row>
        <row r="44">
          <cell r="D44">
            <v>9</v>
          </cell>
          <cell r="E44">
            <v>8</v>
          </cell>
          <cell r="K44">
            <v>6</v>
          </cell>
          <cell r="L44">
            <v>13</v>
          </cell>
          <cell r="W44">
            <v>453</v>
          </cell>
        </row>
        <row r="45">
          <cell r="D45">
            <v>8</v>
          </cell>
          <cell r="E45">
            <v>15</v>
          </cell>
          <cell r="K45">
            <v>5</v>
          </cell>
          <cell r="L45">
            <v>17</v>
          </cell>
          <cell r="W45">
            <v>593</v>
          </cell>
        </row>
        <row r="46">
          <cell r="D46">
            <v>11</v>
          </cell>
          <cell r="E46">
            <v>13</v>
          </cell>
          <cell r="K46">
            <v>2</v>
          </cell>
          <cell r="L46">
            <v>13</v>
          </cell>
          <cell r="W46">
            <v>1046</v>
          </cell>
          <cell r="X46">
            <v>0.53945332645693655</v>
          </cell>
        </row>
        <row r="47">
          <cell r="D47">
            <v>9</v>
          </cell>
          <cell r="E47">
            <v>6</v>
          </cell>
          <cell r="K47">
            <v>4</v>
          </cell>
          <cell r="L47">
            <v>11</v>
          </cell>
        </row>
        <row r="48">
          <cell r="D48">
            <v>9</v>
          </cell>
          <cell r="E48">
            <v>9</v>
          </cell>
          <cell r="K48">
            <v>2</v>
          </cell>
          <cell r="L48">
            <v>14</v>
          </cell>
        </row>
        <row r="49">
          <cell r="D49">
            <v>11</v>
          </cell>
          <cell r="E49">
            <v>6</v>
          </cell>
          <cell r="K49">
            <v>2</v>
          </cell>
          <cell r="L49">
            <v>9</v>
          </cell>
        </row>
        <row r="50">
          <cell r="D50">
            <v>12</v>
          </cell>
          <cell r="E50">
            <v>11</v>
          </cell>
          <cell r="K50">
            <v>2</v>
          </cell>
          <cell r="L50">
            <v>6</v>
          </cell>
        </row>
        <row r="51">
          <cell r="D51">
            <v>5</v>
          </cell>
          <cell r="E51">
            <v>13</v>
          </cell>
          <cell r="K51">
            <v>1</v>
          </cell>
          <cell r="L51">
            <v>4</v>
          </cell>
        </row>
        <row r="52">
          <cell r="D52">
            <v>7</v>
          </cell>
          <cell r="E52">
            <v>4</v>
          </cell>
          <cell r="K52">
            <v>1</v>
          </cell>
          <cell r="L52">
            <v>2</v>
          </cell>
        </row>
      </sheetData>
      <sheetData sheetId="16">
        <row r="3">
          <cell r="D3">
            <v>2</v>
          </cell>
          <cell r="E3">
            <v>3</v>
          </cell>
          <cell r="K3">
            <v>10</v>
          </cell>
          <cell r="L3">
            <v>15</v>
          </cell>
          <cell r="R3">
            <v>0</v>
          </cell>
          <cell r="S3">
            <v>0</v>
          </cell>
        </row>
        <row r="4">
          <cell r="D4">
            <v>3</v>
          </cell>
          <cell r="E4">
            <v>4</v>
          </cell>
          <cell r="K4">
            <v>19</v>
          </cell>
          <cell r="L4">
            <v>12</v>
          </cell>
          <cell r="R4">
            <v>0</v>
          </cell>
          <cell r="S4">
            <v>0</v>
          </cell>
        </row>
        <row r="5">
          <cell r="D5">
            <v>7</v>
          </cell>
          <cell r="E5">
            <v>3</v>
          </cell>
          <cell r="K5">
            <v>6</v>
          </cell>
          <cell r="L5">
            <v>10</v>
          </cell>
          <cell r="R5">
            <v>0</v>
          </cell>
          <cell r="S5">
            <v>0</v>
          </cell>
        </row>
        <row r="6">
          <cell r="D6">
            <v>4</v>
          </cell>
          <cell r="E6">
            <v>3</v>
          </cell>
          <cell r="K6">
            <v>16</v>
          </cell>
          <cell r="L6">
            <v>10</v>
          </cell>
          <cell r="R6">
            <v>0</v>
          </cell>
          <cell r="S6">
            <v>0</v>
          </cell>
        </row>
        <row r="7">
          <cell r="D7">
            <v>6</v>
          </cell>
          <cell r="E7">
            <v>5</v>
          </cell>
          <cell r="K7">
            <v>11</v>
          </cell>
          <cell r="L7">
            <v>16</v>
          </cell>
          <cell r="R7">
            <v>0</v>
          </cell>
          <cell r="S7">
            <v>0</v>
          </cell>
        </row>
        <row r="8">
          <cell r="D8">
            <v>6</v>
          </cell>
          <cell r="E8">
            <v>6</v>
          </cell>
          <cell r="K8">
            <v>16</v>
          </cell>
          <cell r="L8">
            <v>12</v>
          </cell>
          <cell r="R8">
            <v>0</v>
          </cell>
          <cell r="S8">
            <v>0</v>
          </cell>
        </row>
        <row r="9">
          <cell r="D9">
            <v>3</v>
          </cell>
          <cell r="E9">
            <v>8</v>
          </cell>
          <cell r="K9">
            <v>13</v>
          </cell>
          <cell r="L9">
            <v>13</v>
          </cell>
          <cell r="R9">
            <v>0</v>
          </cell>
          <cell r="S9">
            <v>0</v>
          </cell>
        </row>
        <row r="10">
          <cell r="D10">
            <v>5</v>
          </cell>
          <cell r="E10">
            <v>3</v>
          </cell>
          <cell r="K10">
            <v>11</v>
          </cell>
          <cell r="L10">
            <v>19</v>
          </cell>
          <cell r="R10">
            <v>0</v>
          </cell>
          <cell r="S10">
            <v>0</v>
          </cell>
        </row>
        <row r="11">
          <cell r="D11">
            <v>12</v>
          </cell>
          <cell r="E11">
            <v>6</v>
          </cell>
          <cell r="K11">
            <v>9</v>
          </cell>
          <cell r="L11">
            <v>14</v>
          </cell>
          <cell r="R11">
            <v>0</v>
          </cell>
          <cell r="S11">
            <v>0</v>
          </cell>
        </row>
        <row r="12">
          <cell r="D12">
            <v>11</v>
          </cell>
          <cell r="E12">
            <v>9</v>
          </cell>
          <cell r="K12">
            <v>14</v>
          </cell>
          <cell r="L12">
            <v>12</v>
          </cell>
          <cell r="R12">
            <v>0</v>
          </cell>
          <cell r="S12">
            <v>0</v>
          </cell>
        </row>
        <row r="13">
          <cell r="D13">
            <v>11</v>
          </cell>
          <cell r="E13">
            <v>7</v>
          </cell>
          <cell r="K13">
            <v>16</v>
          </cell>
          <cell r="L13">
            <v>12</v>
          </cell>
          <cell r="R13">
            <v>0</v>
          </cell>
          <cell r="S13">
            <v>0</v>
          </cell>
        </row>
        <row r="14">
          <cell r="D14">
            <v>7</v>
          </cell>
          <cell r="E14">
            <v>3</v>
          </cell>
          <cell r="K14">
            <v>10</v>
          </cell>
          <cell r="L14">
            <v>21</v>
          </cell>
          <cell r="R14">
            <v>0</v>
          </cell>
          <cell r="S14">
            <v>0</v>
          </cell>
        </row>
        <row r="15">
          <cell r="D15">
            <v>9</v>
          </cell>
          <cell r="E15">
            <v>12</v>
          </cell>
          <cell r="K15">
            <v>10</v>
          </cell>
          <cell r="L15">
            <v>14</v>
          </cell>
          <cell r="R15">
            <v>0</v>
          </cell>
          <cell r="S15">
            <v>0</v>
          </cell>
        </row>
        <row r="16">
          <cell r="D16">
            <v>5</v>
          </cell>
          <cell r="E16">
            <v>16</v>
          </cell>
          <cell r="K16">
            <v>17</v>
          </cell>
          <cell r="L16">
            <v>18</v>
          </cell>
          <cell r="R16">
            <v>0</v>
          </cell>
          <cell r="S16">
            <v>0</v>
          </cell>
        </row>
        <row r="17">
          <cell r="D17">
            <v>18</v>
          </cell>
          <cell r="E17">
            <v>10</v>
          </cell>
          <cell r="K17">
            <v>17</v>
          </cell>
          <cell r="L17">
            <v>15</v>
          </cell>
          <cell r="R17">
            <v>0</v>
          </cell>
          <cell r="S17">
            <v>0</v>
          </cell>
        </row>
        <row r="18">
          <cell r="D18">
            <v>11</v>
          </cell>
          <cell r="E18">
            <v>10</v>
          </cell>
          <cell r="K18">
            <v>13</v>
          </cell>
          <cell r="L18">
            <v>23</v>
          </cell>
          <cell r="R18">
            <v>0</v>
          </cell>
          <cell r="S18">
            <v>0</v>
          </cell>
        </row>
        <row r="19">
          <cell r="D19">
            <v>11</v>
          </cell>
          <cell r="E19">
            <v>6</v>
          </cell>
          <cell r="K19">
            <v>12</v>
          </cell>
          <cell r="L19">
            <v>19</v>
          </cell>
          <cell r="R19">
            <v>0</v>
          </cell>
          <cell r="S19">
            <v>0</v>
          </cell>
        </row>
        <row r="20">
          <cell r="D20">
            <v>10</v>
          </cell>
          <cell r="E20">
            <v>6</v>
          </cell>
          <cell r="K20">
            <v>19</v>
          </cell>
          <cell r="L20">
            <v>19</v>
          </cell>
          <cell r="R20">
            <v>0</v>
          </cell>
          <cell r="S20">
            <v>0</v>
          </cell>
        </row>
        <row r="21">
          <cell r="D21">
            <v>7</v>
          </cell>
          <cell r="E21">
            <v>7</v>
          </cell>
          <cell r="K21">
            <v>18</v>
          </cell>
          <cell r="L21">
            <v>25</v>
          </cell>
          <cell r="R21">
            <v>0</v>
          </cell>
          <cell r="S21">
            <v>0</v>
          </cell>
        </row>
        <row r="22">
          <cell r="D22">
            <v>7</v>
          </cell>
          <cell r="E22">
            <v>8</v>
          </cell>
          <cell r="K22">
            <v>19</v>
          </cell>
          <cell r="L22">
            <v>16</v>
          </cell>
          <cell r="R22">
            <v>0</v>
          </cell>
          <cell r="S22">
            <v>0</v>
          </cell>
        </row>
        <row r="23">
          <cell r="D23">
            <v>10</v>
          </cell>
          <cell r="E23">
            <v>6</v>
          </cell>
          <cell r="K23">
            <v>24</v>
          </cell>
          <cell r="L23">
            <v>29</v>
          </cell>
        </row>
        <row r="24">
          <cell r="D24">
            <v>9</v>
          </cell>
          <cell r="E24">
            <v>7</v>
          </cell>
          <cell r="K24">
            <v>26</v>
          </cell>
          <cell r="L24">
            <v>24</v>
          </cell>
        </row>
        <row r="25">
          <cell r="D25">
            <v>6</v>
          </cell>
          <cell r="E25">
            <v>7</v>
          </cell>
          <cell r="K25">
            <v>20</v>
          </cell>
          <cell r="L25">
            <v>25</v>
          </cell>
        </row>
        <row r="26">
          <cell r="D26">
            <v>6</v>
          </cell>
          <cell r="E26">
            <v>5</v>
          </cell>
          <cell r="K26">
            <v>26</v>
          </cell>
          <cell r="L26">
            <v>20</v>
          </cell>
        </row>
        <row r="27">
          <cell r="D27">
            <v>7</v>
          </cell>
          <cell r="E27">
            <v>6</v>
          </cell>
          <cell r="K27">
            <v>12</v>
          </cell>
          <cell r="L27">
            <v>20</v>
          </cell>
        </row>
        <row r="28">
          <cell r="D28">
            <v>6</v>
          </cell>
          <cell r="E28">
            <v>7</v>
          </cell>
          <cell r="K28">
            <v>18</v>
          </cell>
          <cell r="L28">
            <v>22</v>
          </cell>
        </row>
        <row r="29">
          <cell r="D29">
            <v>7</v>
          </cell>
          <cell r="E29">
            <v>6</v>
          </cell>
          <cell r="K29">
            <v>14</v>
          </cell>
          <cell r="L29">
            <v>16</v>
          </cell>
        </row>
        <row r="30">
          <cell r="D30">
            <v>8</v>
          </cell>
          <cell r="E30">
            <v>5</v>
          </cell>
          <cell r="K30">
            <v>25</v>
          </cell>
          <cell r="L30">
            <v>30</v>
          </cell>
        </row>
        <row r="31">
          <cell r="D31">
            <v>7</v>
          </cell>
          <cell r="E31">
            <v>6</v>
          </cell>
          <cell r="K31">
            <v>12</v>
          </cell>
          <cell r="L31">
            <v>12</v>
          </cell>
        </row>
        <row r="32">
          <cell r="D32">
            <v>1</v>
          </cell>
          <cell r="E32">
            <v>4</v>
          </cell>
          <cell r="K32">
            <v>9</v>
          </cell>
          <cell r="L32">
            <v>8</v>
          </cell>
        </row>
        <row r="33">
          <cell r="D33">
            <v>3</v>
          </cell>
          <cell r="E33">
            <v>6</v>
          </cell>
          <cell r="K33">
            <v>13</v>
          </cell>
          <cell r="L33">
            <v>24</v>
          </cell>
        </row>
        <row r="34">
          <cell r="D34">
            <v>4</v>
          </cell>
          <cell r="E34">
            <v>3</v>
          </cell>
          <cell r="K34">
            <v>11</v>
          </cell>
          <cell r="L34">
            <v>12</v>
          </cell>
          <cell r="W34">
            <v>109</v>
          </cell>
        </row>
        <row r="35">
          <cell r="D35">
            <v>8</v>
          </cell>
          <cell r="E35">
            <v>2</v>
          </cell>
          <cell r="K35">
            <v>8</v>
          </cell>
          <cell r="L35">
            <v>11</v>
          </cell>
          <cell r="W35">
            <v>98</v>
          </cell>
        </row>
        <row r="36">
          <cell r="D36">
            <v>6</v>
          </cell>
          <cell r="E36">
            <v>3</v>
          </cell>
          <cell r="K36">
            <v>18</v>
          </cell>
          <cell r="L36">
            <v>21</v>
          </cell>
          <cell r="W36">
            <v>207</v>
          </cell>
          <cell r="X36">
            <v>0.10237388724035608</v>
          </cell>
        </row>
        <row r="37">
          <cell r="D37">
            <v>6</v>
          </cell>
          <cell r="E37">
            <v>9</v>
          </cell>
          <cell r="K37">
            <v>4</v>
          </cell>
          <cell r="L37">
            <v>14</v>
          </cell>
        </row>
        <row r="38">
          <cell r="D38">
            <v>7</v>
          </cell>
          <cell r="E38">
            <v>6</v>
          </cell>
          <cell r="K38">
            <v>8</v>
          </cell>
          <cell r="L38">
            <v>7</v>
          </cell>
        </row>
        <row r="39">
          <cell r="D39">
            <v>3</v>
          </cell>
          <cell r="E39">
            <v>6</v>
          </cell>
          <cell r="K39">
            <v>7</v>
          </cell>
          <cell r="L39">
            <v>8</v>
          </cell>
          <cell r="W39">
            <v>467</v>
          </cell>
        </row>
        <row r="40">
          <cell r="D40">
            <v>11</v>
          </cell>
          <cell r="E40">
            <v>12</v>
          </cell>
          <cell r="K40">
            <v>4</v>
          </cell>
          <cell r="L40">
            <v>11</v>
          </cell>
          <cell r="W40">
            <v>497</v>
          </cell>
        </row>
        <row r="41">
          <cell r="D41">
            <v>8</v>
          </cell>
          <cell r="E41">
            <v>5</v>
          </cell>
          <cell r="K41">
            <v>4</v>
          </cell>
          <cell r="L41">
            <v>10</v>
          </cell>
          <cell r="W41">
            <v>964</v>
          </cell>
          <cell r="X41">
            <v>0.47675568743818003</v>
          </cell>
        </row>
        <row r="42">
          <cell r="D42">
            <v>7</v>
          </cell>
          <cell r="E42">
            <v>9</v>
          </cell>
          <cell r="K42">
            <v>3</v>
          </cell>
          <cell r="L42">
            <v>8</v>
          </cell>
        </row>
        <row r="43">
          <cell r="D43">
            <v>10</v>
          </cell>
          <cell r="E43">
            <v>5</v>
          </cell>
          <cell r="K43">
            <v>3</v>
          </cell>
          <cell r="L43">
            <v>8</v>
          </cell>
        </row>
        <row r="44">
          <cell r="D44">
            <v>9</v>
          </cell>
          <cell r="E44">
            <v>7</v>
          </cell>
          <cell r="K44">
            <v>4</v>
          </cell>
          <cell r="L44">
            <v>6</v>
          </cell>
          <cell r="W44">
            <v>366</v>
          </cell>
        </row>
        <row r="45">
          <cell r="D45">
            <v>8</v>
          </cell>
          <cell r="E45">
            <v>18</v>
          </cell>
          <cell r="K45">
            <v>5</v>
          </cell>
          <cell r="L45">
            <v>15</v>
          </cell>
          <cell r="W45">
            <v>485</v>
          </cell>
        </row>
        <row r="46">
          <cell r="D46">
            <v>8</v>
          </cell>
          <cell r="E46">
            <v>8</v>
          </cell>
          <cell r="K46">
            <v>1</v>
          </cell>
          <cell r="L46">
            <v>4</v>
          </cell>
          <cell r="W46">
            <v>851</v>
          </cell>
          <cell r="X46">
            <v>0.4208704253214639</v>
          </cell>
        </row>
        <row r="47">
          <cell r="D47">
            <v>5</v>
          </cell>
          <cell r="E47">
            <v>19</v>
          </cell>
          <cell r="K47">
            <v>1</v>
          </cell>
          <cell r="L47">
            <v>5</v>
          </cell>
        </row>
        <row r="48">
          <cell r="D48">
            <v>13</v>
          </cell>
          <cell r="E48">
            <v>12</v>
          </cell>
          <cell r="K48">
            <v>1</v>
          </cell>
          <cell r="L48">
            <v>5</v>
          </cell>
        </row>
        <row r="49">
          <cell r="D49">
            <v>7</v>
          </cell>
          <cell r="E49">
            <v>16</v>
          </cell>
          <cell r="K49">
            <v>0</v>
          </cell>
          <cell r="L49">
            <v>3</v>
          </cell>
        </row>
        <row r="50">
          <cell r="D50">
            <v>11</v>
          </cell>
          <cell r="E50">
            <v>11</v>
          </cell>
          <cell r="K50">
            <v>2</v>
          </cell>
          <cell r="L50">
            <v>1</v>
          </cell>
        </row>
        <row r="51">
          <cell r="D51">
            <v>11</v>
          </cell>
          <cell r="E51">
            <v>18</v>
          </cell>
          <cell r="K51">
            <v>1</v>
          </cell>
          <cell r="L51">
            <v>3</v>
          </cell>
        </row>
        <row r="52">
          <cell r="D52">
            <v>14</v>
          </cell>
          <cell r="E52">
            <v>13</v>
          </cell>
          <cell r="K52">
            <v>1</v>
          </cell>
          <cell r="L52">
            <v>1</v>
          </cell>
        </row>
      </sheetData>
      <sheetData sheetId="17">
        <row r="3">
          <cell r="D3">
            <v>7</v>
          </cell>
          <cell r="E3">
            <v>3</v>
          </cell>
          <cell r="K3">
            <v>18</v>
          </cell>
          <cell r="L3">
            <v>19</v>
          </cell>
          <cell r="R3">
            <v>1</v>
          </cell>
          <cell r="S3">
            <v>2</v>
          </cell>
        </row>
        <row r="4">
          <cell r="D4">
            <v>10</v>
          </cell>
          <cell r="E4">
            <v>11</v>
          </cell>
          <cell r="K4">
            <v>17</v>
          </cell>
          <cell r="L4">
            <v>18</v>
          </cell>
          <cell r="R4">
            <v>0</v>
          </cell>
          <cell r="S4">
            <v>2</v>
          </cell>
        </row>
        <row r="5">
          <cell r="D5">
            <v>10</v>
          </cell>
          <cell r="E5">
            <v>4</v>
          </cell>
          <cell r="K5">
            <v>24</v>
          </cell>
          <cell r="L5">
            <v>28</v>
          </cell>
          <cell r="R5">
            <v>0</v>
          </cell>
          <cell r="S5">
            <v>2</v>
          </cell>
        </row>
        <row r="6">
          <cell r="D6">
            <v>21</v>
          </cell>
          <cell r="E6">
            <v>16</v>
          </cell>
          <cell r="K6">
            <v>13</v>
          </cell>
          <cell r="L6">
            <v>21</v>
          </cell>
          <cell r="R6">
            <v>0</v>
          </cell>
          <cell r="S6">
            <v>3</v>
          </cell>
        </row>
        <row r="7">
          <cell r="D7">
            <v>14</v>
          </cell>
          <cell r="E7">
            <v>12</v>
          </cell>
          <cell r="K7">
            <v>29</v>
          </cell>
          <cell r="L7">
            <v>17</v>
          </cell>
          <cell r="R7">
            <v>0</v>
          </cell>
          <cell r="S7">
            <v>0</v>
          </cell>
        </row>
        <row r="8">
          <cell r="D8">
            <v>10</v>
          </cell>
          <cell r="E8">
            <v>15</v>
          </cell>
          <cell r="K8">
            <v>16</v>
          </cell>
          <cell r="L8">
            <v>13</v>
          </cell>
          <cell r="R8">
            <v>0</v>
          </cell>
          <cell r="S8">
            <v>0</v>
          </cell>
        </row>
        <row r="9">
          <cell r="D9">
            <v>26</v>
          </cell>
          <cell r="E9">
            <v>15</v>
          </cell>
          <cell r="K9">
            <v>25</v>
          </cell>
          <cell r="L9">
            <v>32</v>
          </cell>
          <cell r="R9">
            <v>0</v>
          </cell>
          <cell r="S9">
            <v>0</v>
          </cell>
        </row>
        <row r="10">
          <cell r="D10">
            <v>10</v>
          </cell>
          <cell r="E10">
            <v>14</v>
          </cell>
          <cell r="K10">
            <v>12</v>
          </cell>
          <cell r="L10">
            <v>26</v>
          </cell>
          <cell r="R10">
            <v>0</v>
          </cell>
          <cell r="S10">
            <v>0</v>
          </cell>
        </row>
        <row r="11">
          <cell r="D11">
            <v>19</v>
          </cell>
          <cell r="E11">
            <v>15</v>
          </cell>
          <cell r="K11">
            <v>19</v>
          </cell>
          <cell r="L11">
            <v>19</v>
          </cell>
          <cell r="R11">
            <v>0</v>
          </cell>
          <cell r="S11">
            <v>0</v>
          </cell>
        </row>
        <row r="12">
          <cell r="D12">
            <v>17</v>
          </cell>
          <cell r="E12">
            <v>20</v>
          </cell>
          <cell r="K12">
            <v>25</v>
          </cell>
          <cell r="L12">
            <v>21</v>
          </cell>
          <cell r="R12">
            <v>0</v>
          </cell>
          <cell r="S12">
            <v>0</v>
          </cell>
        </row>
        <row r="13">
          <cell r="D13">
            <v>22</v>
          </cell>
          <cell r="E13">
            <v>21</v>
          </cell>
          <cell r="K13">
            <v>28</v>
          </cell>
          <cell r="L13">
            <v>20</v>
          </cell>
          <cell r="R13">
            <v>0</v>
          </cell>
          <cell r="S13">
            <v>0</v>
          </cell>
        </row>
        <row r="14">
          <cell r="D14">
            <v>28</v>
          </cell>
          <cell r="E14">
            <v>17</v>
          </cell>
          <cell r="K14">
            <v>32</v>
          </cell>
          <cell r="L14">
            <v>26</v>
          </cell>
          <cell r="R14">
            <v>0</v>
          </cell>
          <cell r="S14">
            <v>0</v>
          </cell>
        </row>
        <row r="15">
          <cell r="D15">
            <v>16</v>
          </cell>
          <cell r="E15">
            <v>17</v>
          </cell>
          <cell r="K15">
            <v>15</v>
          </cell>
          <cell r="L15">
            <v>32</v>
          </cell>
          <cell r="R15">
            <v>0</v>
          </cell>
          <cell r="S15">
            <v>0</v>
          </cell>
        </row>
        <row r="16">
          <cell r="D16">
            <v>21</v>
          </cell>
          <cell r="E16">
            <v>15</v>
          </cell>
          <cell r="K16">
            <v>21</v>
          </cell>
          <cell r="L16">
            <v>10</v>
          </cell>
          <cell r="R16">
            <v>0</v>
          </cell>
          <cell r="S16">
            <v>0</v>
          </cell>
        </row>
        <row r="17">
          <cell r="D17">
            <v>21</v>
          </cell>
          <cell r="E17">
            <v>19</v>
          </cell>
          <cell r="K17">
            <v>34</v>
          </cell>
          <cell r="L17">
            <v>23</v>
          </cell>
          <cell r="R17">
            <v>0</v>
          </cell>
          <cell r="S17">
            <v>0</v>
          </cell>
        </row>
        <row r="18">
          <cell r="D18">
            <v>32</v>
          </cell>
          <cell r="E18">
            <v>13</v>
          </cell>
          <cell r="K18">
            <v>30</v>
          </cell>
          <cell r="L18">
            <v>15</v>
          </cell>
          <cell r="R18">
            <v>0</v>
          </cell>
          <cell r="S18">
            <v>0</v>
          </cell>
        </row>
        <row r="19">
          <cell r="D19">
            <v>15</v>
          </cell>
          <cell r="E19">
            <v>15</v>
          </cell>
          <cell r="K19">
            <v>15</v>
          </cell>
          <cell r="L19">
            <v>23</v>
          </cell>
          <cell r="R19">
            <v>0</v>
          </cell>
          <cell r="S19">
            <v>0</v>
          </cell>
        </row>
        <row r="20">
          <cell r="D20">
            <v>26</v>
          </cell>
          <cell r="E20">
            <v>11</v>
          </cell>
          <cell r="K20">
            <v>19</v>
          </cell>
          <cell r="L20">
            <v>24</v>
          </cell>
          <cell r="R20">
            <v>0</v>
          </cell>
          <cell r="S20">
            <v>0</v>
          </cell>
        </row>
        <row r="21">
          <cell r="D21">
            <v>15</v>
          </cell>
          <cell r="E21">
            <v>22</v>
          </cell>
          <cell r="K21">
            <v>26</v>
          </cell>
          <cell r="L21">
            <v>26</v>
          </cell>
          <cell r="R21">
            <v>0</v>
          </cell>
          <cell r="S21">
            <v>0</v>
          </cell>
        </row>
        <row r="22">
          <cell r="D22">
            <v>22</v>
          </cell>
          <cell r="E22">
            <v>11</v>
          </cell>
          <cell r="K22">
            <v>21</v>
          </cell>
          <cell r="L22">
            <v>21</v>
          </cell>
          <cell r="R22">
            <v>0</v>
          </cell>
          <cell r="S22">
            <v>0</v>
          </cell>
        </row>
        <row r="23">
          <cell r="D23">
            <v>11</v>
          </cell>
          <cell r="E23">
            <v>15</v>
          </cell>
          <cell r="K23">
            <v>25</v>
          </cell>
          <cell r="L23">
            <v>30</v>
          </cell>
        </row>
        <row r="24">
          <cell r="D24">
            <v>12</v>
          </cell>
          <cell r="E24">
            <v>12</v>
          </cell>
          <cell r="K24">
            <v>19</v>
          </cell>
          <cell r="L24">
            <v>30</v>
          </cell>
        </row>
        <row r="25">
          <cell r="D25">
            <v>15</v>
          </cell>
          <cell r="E25">
            <v>10</v>
          </cell>
          <cell r="K25">
            <v>27</v>
          </cell>
          <cell r="L25">
            <v>23</v>
          </cell>
        </row>
        <row r="26">
          <cell r="D26">
            <v>20</v>
          </cell>
          <cell r="E26">
            <v>7</v>
          </cell>
          <cell r="K26">
            <v>23</v>
          </cell>
          <cell r="L26">
            <v>34</v>
          </cell>
        </row>
        <row r="27">
          <cell r="D27">
            <v>7</v>
          </cell>
          <cell r="E27">
            <v>16</v>
          </cell>
          <cell r="K27">
            <v>37</v>
          </cell>
          <cell r="L27">
            <v>28</v>
          </cell>
        </row>
        <row r="28">
          <cell r="D28">
            <v>5</v>
          </cell>
          <cell r="E28">
            <v>9</v>
          </cell>
          <cell r="K28">
            <v>35</v>
          </cell>
          <cell r="L28">
            <v>15</v>
          </cell>
        </row>
        <row r="29">
          <cell r="D29">
            <v>12</v>
          </cell>
          <cell r="E29">
            <v>12</v>
          </cell>
          <cell r="K29">
            <v>24</v>
          </cell>
          <cell r="L29">
            <v>18</v>
          </cell>
        </row>
        <row r="30">
          <cell r="D30">
            <v>8</v>
          </cell>
          <cell r="E30">
            <v>6</v>
          </cell>
          <cell r="K30">
            <v>14</v>
          </cell>
          <cell r="L30">
            <v>27</v>
          </cell>
        </row>
        <row r="31">
          <cell r="D31">
            <v>12</v>
          </cell>
          <cell r="E31">
            <v>11</v>
          </cell>
          <cell r="K31">
            <v>19</v>
          </cell>
          <cell r="L31">
            <v>23</v>
          </cell>
        </row>
        <row r="32">
          <cell r="D32">
            <v>9</v>
          </cell>
          <cell r="E32">
            <v>7</v>
          </cell>
          <cell r="K32">
            <v>8</v>
          </cell>
          <cell r="L32">
            <v>12</v>
          </cell>
        </row>
        <row r="33">
          <cell r="D33">
            <v>7</v>
          </cell>
          <cell r="E33">
            <v>8</v>
          </cell>
          <cell r="K33">
            <v>12</v>
          </cell>
          <cell r="L33">
            <v>18</v>
          </cell>
        </row>
        <row r="34">
          <cell r="D34">
            <v>20</v>
          </cell>
          <cell r="E34">
            <v>12</v>
          </cell>
          <cell r="K34">
            <v>10</v>
          </cell>
          <cell r="L34">
            <v>17</v>
          </cell>
          <cell r="W34">
            <v>252</v>
          </cell>
        </row>
        <row r="35">
          <cell r="D35">
            <v>14</v>
          </cell>
          <cell r="E35">
            <v>10</v>
          </cell>
          <cell r="K35">
            <v>6</v>
          </cell>
          <cell r="L35">
            <v>16</v>
          </cell>
          <cell r="W35">
            <v>214</v>
          </cell>
        </row>
        <row r="36">
          <cell r="D36">
            <v>6</v>
          </cell>
          <cell r="E36">
            <v>12</v>
          </cell>
          <cell r="K36">
            <v>14</v>
          </cell>
          <cell r="L36">
            <v>18</v>
          </cell>
          <cell r="W36">
            <v>466</v>
          </cell>
          <cell r="X36">
            <v>0.14418316831683167</v>
          </cell>
        </row>
        <row r="37">
          <cell r="D37">
            <v>7</v>
          </cell>
          <cell r="E37">
            <v>16</v>
          </cell>
          <cell r="K37">
            <v>12</v>
          </cell>
          <cell r="L37">
            <v>17</v>
          </cell>
        </row>
        <row r="38">
          <cell r="D38">
            <v>14</v>
          </cell>
          <cell r="E38">
            <v>15</v>
          </cell>
          <cell r="K38">
            <v>12</v>
          </cell>
          <cell r="L38">
            <v>11</v>
          </cell>
        </row>
        <row r="39">
          <cell r="D39">
            <v>14</v>
          </cell>
          <cell r="E39">
            <v>15</v>
          </cell>
          <cell r="K39">
            <v>3</v>
          </cell>
          <cell r="L39">
            <v>23</v>
          </cell>
          <cell r="W39">
            <v>876</v>
          </cell>
        </row>
        <row r="40">
          <cell r="D40">
            <v>19</v>
          </cell>
          <cell r="E40">
            <v>20</v>
          </cell>
          <cell r="K40">
            <v>8</v>
          </cell>
          <cell r="L40">
            <v>14</v>
          </cell>
          <cell r="W40">
            <v>842</v>
          </cell>
        </row>
        <row r="41">
          <cell r="D41">
            <v>18</v>
          </cell>
          <cell r="E41">
            <v>15</v>
          </cell>
          <cell r="K41">
            <v>3</v>
          </cell>
          <cell r="L41">
            <v>14</v>
          </cell>
          <cell r="W41">
            <v>1718</v>
          </cell>
          <cell r="X41">
            <v>0.53155940594059403</v>
          </cell>
        </row>
        <row r="42">
          <cell r="D42">
            <v>15</v>
          </cell>
          <cell r="E42">
            <v>16</v>
          </cell>
          <cell r="K42">
            <v>5</v>
          </cell>
          <cell r="L42">
            <v>10</v>
          </cell>
        </row>
        <row r="43">
          <cell r="D43">
            <v>17</v>
          </cell>
          <cell r="E43">
            <v>26</v>
          </cell>
          <cell r="K43">
            <v>7</v>
          </cell>
          <cell r="L43">
            <v>18</v>
          </cell>
        </row>
        <row r="44">
          <cell r="D44">
            <v>23</v>
          </cell>
          <cell r="E44">
            <v>24</v>
          </cell>
          <cell r="K44">
            <v>2</v>
          </cell>
          <cell r="L44">
            <v>15</v>
          </cell>
          <cell r="W44">
            <v>444</v>
          </cell>
        </row>
        <row r="45">
          <cell r="D45">
            <v>25</v>
          </cell>
          <cell r="E45">
            <v>22</v>
          </cell>
          <cell r="K45">
            <v>1</v>
          </cell>
          <cell r="L45">
            <v>5</v>
          </cell>
          <cell r="W45">
            <v>604</v>
          </cell>
        </row>
        <row r="46">
          <cell r="D46">
            <v>20</v>
          </cell>
          <cell r="E46">
            <v>9</v>
          </cell>
          <cell r="K46">
            <v>3</v>
          </cell>
          <cell r="L46">
            <v>7</v>
          </cell>
          <cell r="W46">
            <v>1048</v>
          </cell>
          <cell r="X46">
            <v>0.32425742574257427</v>
          </cell>
        </row>
        <row r="47">
          <cell r="D47">
            <v>14</v>
          </cell>
          <cell r="E47">
            <v>20</v>
          </cell>
          <cell r="K47">
            <v>1</v>
          </cell>
          <cell r="L47">
            <v>11</v>
          </cell>
        </row>
        <row r="48">
          <cell r="D48">
            <v>17</v>
          </cell>
          <cell r="E48">
            <v>17</v>
          </cell>
          <cell r="K48">
            <v>1</v>
          </cell>
          <cell r="L48">
            <v>9</v>
          </cell>
        </row>
        <row r="49">
          <cell r="D49">
            <v>25</v>
          </cell>
          <cell r="E49">
            <v>26</v>
          </cell>
          <cell r="K49">
            <v>1</v>
          </cell>
          <cell r="L49">
            <v>11</v>
          </cell>
        </row>
        <row r="50">
          <cell r="D50">
            <v>12</v>
          </cell>
          <cell r="E50">
            <v>18</v>
          </cell>
          <cell r="K50">
            <v>0</v>
          </cell>
          <cell r="L50">
            <v>6</v>
          </cell>
        </row>
        <row r="51">
          <cell r="D51">
            <v>22</v>
          </cell>
          <cell r="E51">
            <v>19</v>
          </cell>
          <cell r="K51">
            <v>0</v>
          </cell>
          <cell r="L51">
            <v>3</v>
          </cell>
        </row>
        <row r="52">
          <cell r="D52">
            <v>18</v>
          </cell>
          <cell r="E52">
            <v>20</v>
          </cell>
          <cell r="K52">
            <v>0</v>
          </cell>
          <cell r="L52">
            <v>3</v>
          </cell>
        </row>
      </sheetData>
      <sheetData sheetId="18">
        <row r="3">
          <cell r="D3">
            <v>0</v>
          </cell>
          <cell r="E3">
            <v>0</v>
          </cell>
          <cell r="K3">
            <v>1</v>
          </cell>
          <cell r="L3">
            <v>0</v>
          </cell>
          <cell r="R3">
            <v>0</v>
          </cell>
          <cell r="S3">
            <v>0</v>
          </cell>
        </row>
        <row r="4">
          <cell r="D4">
            <v>3</v>
          </cell>
          <cell r="E4">
            <v>2</v>
          </cell>
          <cell r="K4">
            <v>3</v>
          </cell>
          <cell r="L4">
            <v>1</v>
          </cell>
          <cell r="R4">
            <v>0</v>
          </cell>
          <cell r="S4">
            <v>1</v>
          </cell>
        </row>
        <row r="5">
          <cell r="D5">
            <v>0</v>
          </cell>
          <cell r="E5">
            <v>0</v>
          </cell>
          <cell r="K5">
            <v>4</v>
          </cell>
          <cell r="L5">
            <v>5</v>
          </cell>
          <cell r="R5">
            <v>0</v>
          </cell>
          <cell r="S5">
            <v>1</v>
          </cell>
        </row>
        <row r="6">
          <cell r="D6">
            <v>2</v>
          </cell>
          <cell r="E6">
            <v>0</v>
          </cell>
          <cell r="K6">
            <v>2</v>
          </cell>
          <cell r="L6">
            <v>0</v>
          </cell>
          <cell r="R6">
            <v>0</v>
          </cell>
          <cell r="S6">
            <v>0</v>
          </cell>
        </row>
        <row r="7">
          <cell r="D7">
            <v>0</v>
          </cell>
          <cell r="E7">
            <v>0</v>
          </cell>
          <cell r="K7">
            <v>2</v>
          </cell>
          <cell r="L7">
            <v>6</v>
          </cell>
          <cell r="R7">
            <v>0</v>
          </cell>
          <cell r="S7">
            <v>0</v>
          </cell>
        </row>
        <row r="8">
          <cell r="D8">
            <v>1</v>
          </cell>
          <cell r="E8">
            <v>0</v>
          </cell>
          <cell r="K8">
            <v>0</v>
          </cell>
          <cell r="L8">
            <v>6</v>
          </cell>
          <cell r="R8">
            <v>0</v>
          </cell>
          <cell r="S8">
            <v>0</v>
          </cell>
        </row>
        <row r="9">
          <cell r="D9">
            <v>0</v>
          </cell>
          <cell r="E9">
            <v>0</v>
          </cell>
          <cell r="K9">
            <v>4</v>
          </cell>
          <cell r="L9">
            <v>3</v>
          </cell>
          <cell r="R9">
            <v>0</v>
          </cell>
          <cell r="S9">
            <v>0</v>
          </cell>
        </row>
        <row r="10">
          <cell r="D10">
            <v>1</v>
          </cell>
          <cell r="E10">
            <v>0</v>
          </cell>
          <cell r="K10">
            <v>3</v>
          </cell>
          <cell r="L10">
            <v>1</v>
          </cell>
          <cell r="R10">
            <v>0</v>
          </cell>
          <cell r="S10">
            <v>0</v>
          </cell>
        </row>
        <row r="11">
          <cell r="D11">
            <v>2</v>
          </cell>
          <cell r="E11">
            <v>0</v>
          </cell>
          <cell r="K11">
            <v>3</v>
          </cell>
          <cell r="L11">
            <v>5</v>
          </cell>
          <cell r="R11">
            <v>0</v>
          </cell>
          <cell r="S11">
            <v>0</v>
          </cell>
        </row>
        <row r="12">
          <cell r="D12">
            <v>1</v>
          </cell>
          <cell r="E12">
            <v>1</v>
          </cell>
          <cell r="K12">
            <v>5</v>
          </cell>
          <cell r="L12">
            <v>4</v>
          </cell>
          <cell r="R12">
            <v>0</v>
          </cell>
          <cell r="S12">
            <v>0</v>
          </cell>
        </row>
        <row r="13">
          <cell r="D13">
            <v>0</v>
          </cell>
          <cell r="E13">
            <v>1</v>
          </cell>
          <cell r="K13">
            <v>3</v>
          </cell>
          <cell r="L13">
            <v>5</v>
          </cell>
          <cell r="R13">
            <v>0</v>
          </cell>
          <cell r="S13">
            <v>0</v>
          </cell>
        </row>
        <row r="14">
          <cell r="D14">
            <v>2</v>
          </cell>
          <cell r="E14">
            <v>0</v>
          </cell>
          <cell r="K14">
            <v>6</v>
          </cell>
          <cell r="L14">
            <v>3</v>
          </cell>
          <cell r="R14">
            <v>0</v>
          </cell>
          <cell r="S14">
            <v>0</v>
          </cell>
        </row>
        <row r="15">
          <cell r="D15">
            <v>0</v>
          </cell>
          <cell r="E15">
            <v>0</v>
          </cell>
          <cell r="K15">
            <v>2</v>
          </cell>
          <cell r="L15">
            <v>2</v>
          </cell>
          <cell r="R15">
            <v>0</v>
          </cell>
          <cell r="S15">
            <v>0</v>
          </cell>
        </row>
        <row r="16">
          <cell r="D16">
            <v>0</v>
          </cell>
          <cell r="E16">
            <v>0</v>
          </cell>
          <cell r="K16">
            <v>1</v>
          </cell>
          <cell r="L16">
            <v>2</v>
          </cell>
          <cell r="R16">
            <v>0</v>
          </cell>
          <cell r="S16">
            <v>0</v>
          </cell>
        </row>
        <row r="17">
          <cell r="D17">
            <v>1</v>
          </cell>
          <cell r="E17">
            <v>1</v>
          </cell>
          <cell r="K17">
            <v>1</v>
          </cell>
          <cell r="L17">
            <v>4</v>
          </cell>
          <cell r="R17">
            <v>0</v>
          </cell>
          <cell r="S17">
            <v>0</v>
          </cell>
        </row>
        <row r="18">
          <cell r="D18">
            <v>1</v>
          </cell>
          <cell r="E18">
            <v>1</v>
          </cell>
          <cell r="K18">
            <v>7</v>
          </cell>
          <cell r="L18">
            <v>0</v>
          </cell>
          <cell r="R18">
            <v>0</v>
          </cell>
          <cell r="S18">
            <v>0</v>
          </cell>
        </row>
        <row r="19">
          <cell r="D19">
            <v>0</v>
          </cell>
          <cell r="E19">
            <v>2</v>
          </cell>
          <cell r="K19">
            <v>5</v>
          </cell>
          <cell r="L19">
            <v>2</v>
          </cell>
          <cell r="R19">
            <v>0</v>
          </cell>
          <cell r="S19">
            <v>0</v>
          </cell>
        </row>
        <row r="20">
          <cell r="D20">
            <v>0</v>
          </cell>
          <cell r="E20">
            <v>0</v>
          </cell>
          <cell r="K20">
            <v>2</v>
          </cell>
          <cell r="L20">
            <v>4</v>
          </cell>
          <cell r="R20">
            <v>0</v>
          </cell>
          <cell r="S20">
            <v>0</v>
          </cell>
        </row>
        <row r="21">
          <cell r="D21">
            <v>1</v>
          </cell>
          <cell r="E21">
            <v>2</v>
          </cell>
          <cell r="K21">
            <v>2</v>
          </cell>
          <cell r="L21">
            <v>5</v>
          </cell>
          <cell r="R21">
            <v>0</v>
          </cell>
          <cell r="S21">
            <v>0</v>
          </cell>
        </row>
        <row r="22">
          <cell r="D22">
            <v>0</v>
          </cell>
          <cell r="E22">
            <v>10</v>
          </cell>
          <cell r="K22">
            <v>1</v>
          </cell>
          <cell r="L22">
            <v>4</v>
          </cell>
          <cell r="R22">
            <v>0</v>
          </cell>
          <cell r="S22">
            <v>0</v>
          </cell>
        </row>
        <row r="23">
          <cell r="D23">
            <v>2</v>
          </cell>
          <cell r="E23">
            <v>6</v>
          </cell>
          <cell r="K23">
            <v>4</v>
          </cell>
          <cell r="L23">
            <v>6</v>
          </cell>
        </row>
        <row r="24">
          <cell r="D24">
            <v>0</v>
          </cell>
          <cell r="E24">
            <v>1</v>
          </cell>
          <cell r="K24">
            <v>6</v>
          </cell>
          <cell r="L24">
            <v>2</v>
          </cell>
        </row>
        <row r="25">
          <cell r="D25">
            <v>2</v>
          </cell>
          <cell r="E25">
            <v>2</v>
          </cell>
          <cell r="K25">
            <v>7</v>
          </cell>
          <cell r="L25">
            <v>7</v>
          </cell>
        </row>
        <row r="26">
          <cell r="D26">
            <v>2</v>
          </cell>
          <cell r="E26">
            <v>1</v>
          </cell>
          <cell r="K26">
            <v>3</v>
          </cell>
          <cell r="L26">
            <v>4</v>
          </cell>
        </row>
        <row r="27">
          <cell r="D27">
            <v>3</v>
          </cell>
          <cell r="E27">
            <v>3</v>
          </cell>
          <cell r="K27">
            <v>5</v>
          </cell>
          <cell r="L27">
            <v>5</v>
          </cell>
        </row>
        <row r="28">
          <cell r="D28">
            <v>0</v>
          </cell>
          <cell r="E28">
            <v>0</v>
          </cell>
          <cell r="K28">
            <v>6</v>
          </cell>
          <cell r="L28">
            <v>9</v>
          </cell>
        </row>
        <row r="29">
          <cell r="D29">
            <v>1</v>
          </cell>
          <cell r="E29">
            <v>1</v>
          </cell>
          <cell r="K29">
            <v>8</v>
          </cell>
          <cell r="L29">
            <v>5</v>
          </cell>
        </row>
        <row r="30">
          <cell r="D30">
            <v>2</v>
          </cell>
          <cell r="E30">
            <v>0</v>
          </cell>
          <cell r="K30">
            <v>6</v>
          </cell>
          <cell r="L30">
            <v>7</v>
          </cell>
        </row>
        <row r="31">
          <cell r="D31">
            <v>2</v>
          </cell>
          <cell r="E31">
            <v>2</v>
          </cell>
          <cell r="K31">
            <v>5</v>
          </cell>
          <cell r="L31">
            <v>6</v>
          </cell>
        </row>
        <row r="32">
          <cell r="D32">
            <v>1</v>
          </cell>
          <cell r="E32">
            <v>1</v>
          </cell>
          <cell r="K32">
            <v>6</v>
          </cell>
          <cell r="L32">
            <v>0</v>
          </cell>
        </row>
        <row r="33">
          <cell r="D33">
            <v>1</v>
          </cell>
          <cell r="E33">
            <v>2</v>
          </cell>
          <cell r="K33">
            <v>3</v>
          </cell>
          <cell r="L33">
            <v>2</v>
          </cell>
        </row>
        <row r="34">
          <cell r="D34">
            <v>1</v>
          </cell>
          <cell r="E34">
            <v>2</v>
          </cell>
          <cell r="K34">
            <v>0</v>
          </cell>
          <cell r="L34">
            <v>1</v>
          </cell>
          <cell r="W34">
            <v>13</v>
          </cell>
        </row>
        <row r="35">
          <cell r="D35">
            <v>0</v>
          </cell>
          <cell r="E35">
            <v>2</v>
          </cell>
          <cell r="K35">
            <v>2</v>
          </cell>
          <cell r="L35">
            <v>4</v>
          </cell>
          <cell r="W35">
            <v>5</v>
          </cell>
        </row>
        <row r="36">
          <cell r="D36">
            <v>1</v>
          </cell>
          <cell r="E36">
            <v>0</v>
          </cell>
          <cell r="K36">
            <v>4</v>
          </cell>
          <cell r="L36">
            <v>8</v>
          </cell>
          <cell r="W36">
            <v>18</v>
          </cell>
          <cell r="X36">
            <v>3.9823008849557522E-2</v>
          </cell>
        </row>
        <row r="37">
          <cell r="D37">
            <v>1</v>
          </cell>
          <cell r="E37">
            <v>0</v>
          </cell>
          <cell r="K37">
            <v>6</v>
          </cell>
          <cell r="L37">
            <v>11</v>
          </cell>
        </row>
        <row r="38">
          <cell r="D38">
            <v>0</v>
          </cell>
          <cell r="E38">
            <v>2</v>
          </cell>
          <cell r="K38">
            <v>5</v>
          </cell>
          <cell r="L38">
            <v>2</v>
          </cell>
        </row>
        <row r="39">
          <cell r="D39">
            <v>1</v>
          </cell>
          <cell r="E39">
            <v>2</v>
          </cell>
          <cell r="K39">
            <v>3</v>
          </cell>
          <cell r="L39">
            <v>7</v>
          </cell>
          <cell r="W39">
            <v>88</v>
          </cell>
        </row>
        <row r="40">
          <cell r="D40">
            <v>1</v>
          </cell>
          <cell r="E40">
            <v>0</v>
          </cell>
          <cell r="K40">
            <v>1</v>
          </cell>
          <cell r="L40">
            <v>4</v>
          </cell>
          <cell r="W40">
            <v>102</v>
          </cell>
        </row>
        <row r="41">
          <cell r="D41">
            <v>1</v>
          </cell>
          <cell r="E41">
            <v>0</v>
          </cell>
          <cell r="K41">
            <v>0</v>
          </cell>
          <cell r="L41">
            <v>4</v>
          </cell>
          <cell r="W41">
            <v>190</v>
          </cell>
          <cell r="X41">
            <v>0.42035398230088494</v>
          </cell>
        </row>
        <row r="42">
          <cell r="D42">
            <v>3</v>
          </cell>
          <cell r="E42">
            <v>1</v>
          </cell>
          <cell r="K42">
            <v>1</v>
          </cell>
          <cell r="L42">
            <v>5</v>
          </cell>
        </row>
        <row r="43">
          <cell r="D43">
            <v>1</v>
          </cell>
          <cell r="E43">
            <v>0</v>
          </cell>
          <cell r="K43">
            <v>2</v>
          </cell>
          <cell r="L43">
            <v>3</v>
          </cell>
        </row>
        <row r="44">
          <cell r="D44">
            <v>2</v>
          </cell>
          <cell r="E44">
            <v>1</v>
          </cell>
          <cell r="K44">
            <v>1</v>
          </cell>
          <cell r="L44">
            <v>5</v>
          </cell>
          <cell r="W44">
            <v>106</v>
          </cell>
        </row>
        <row r="45">
          <cell r="D45">
            <v>1</v>
          </cell>
          <cell r="E45">
            <v>1</v>
          </cell>
          <cell r="K45">
            <v>1</v>
          </cell>
          <cell r="L45">
            <v>5</v>
          </cell>
          <cell r="W45">
            <v>138</v>
          </cell>
        </row>
        <row r="46">
          <cell r="D46">
            <v>1</v>
          </cell>
          <cell r="E46">
            <v>0</v>
          </cell>
          <cell r="K46">
            <v>2</v>
          </cell>
          <cell r="L46">
            <v>2</v>
          </cell>
          <cell r="W46">
            <v>244</v>
          </cell>
          <cell r="X46">
            <v>0.53982300884955747</v>
          </cell>
        </row>
        <row r="47">
          <cell r="D47">
            <v>2</v>
          </cell>
          <cell r="E47">
            <v>1</v>
          </cell>
          <cell r="K47">
            <v>1</v>
          </cell>
          <cell r="L47">
            <v>3</v>
          </cell>
        </row>
        <row r="48">
          <cell r="D48">
            <v>5</v>
          </cell>
          <cell r="E48">
            <v>1</v>
          </cell>
          <cell r="K48">
            <v>1</v>
          </cell>
          <cell r="L48">
            <v>3</v>
          </cell>
        </row>
        <row r="49">
          <cell r="D49">
            <v>3</v>
          </cell>
          <cell r="E49">
            <v>1</v>
          </cell>
          <cell r="K49">
            <v>0</v>
          </cell>
          <cell r="L49">
            <v>0</v>
          </cell>
        </row>
        <row r="50">
          <cell r="D50">
            <v>2</v>
          </cell>
          <cell r="E50">
            <v>3</v>
          </cell>
          <cell r="K50">
            <v>0</v>
          </cell>
          <cell r="L50">
            <v>0</v>
          </cell>
        </row>
        <row r="51">
          <cell r="D51">
            <v>2</v>
          </cell>
          <cell r="E51">
            <v>3</v>
          </cell>
          <cell r="K51">
            <v>0</v>
          </cell>
          <cell r="L51">
            <v>1</v>
          </cell>
        </row>
        <row r="52">
          <cell r="D52">
            <v>2</v>
          </cell>
          <cell r="E52">
            <v>1</v>
          </cell>
          <cell r="K52">
            <v>0</v>
          </cell>
          <cell r="L52">
            <v>0</v>
          </cell>
        </row>
      </sheetData>
      <sheetData sheetId="19">
        <row r="3">
          <cell r="D3">
            <v>0</v>
          </cell>
          <cell r="E3">
            <v>0</v>
          </cell>
          <cell r="K3">
            <v>1</v>
          </cell>
          <cell r="L3">
            <v>3</v>
          </cell>
          <cell r="R3">
            <v>0</v>
          </cell>
          <cell r="S3">
            <v>0</v>
          </cell>
        </row>
        <row r="4">
          <cell r="D4">
            <v>0</v>
          </cell>
          <cell r="E4">
            <v>0</v>
          </cell>
          <cell r="K4">
            <v>1</v>
          </cell>
          <cell r="L4">
            <v>1</v>
          </cell>
          <cell r="R4">
            <v>0</v>
          </cell>
          <cell r="S4">
            <v>0</v>
          </cell>
        </row>
        <row r="5">
          <cell r="D5">
            <v>0</v>
          </cell>
          <cell r="E5">
            <v>0</v>
          </cell>
          <cell r="K5">
            <v>2</v>
          </cell>
          <cell r="L5">
            <v>2</v>
          </cell>
          <cell r="R5">
            <v>0</v>
          </cell>
          <cell r="S5">
            <v>1</v>
          </cell>
        </row>
        <row r="6">
          <cell r="D6">
            <v>0</v>
          </cell>
          <cell r="E6">
            <v>1</v>
          </cell>
          <cell r="K6">
            <v>2</v>
          </cell>
          <cell r="L6">
            <v>3</v>
          </cell>
          <cell r="R6">
            <v>0</v>
          </cell>
          <cell r="S6">
            <v>1</v>
          </cell>
        </row>
        <row r="7">
          <cell r="D7">
            <v>0</v>
          </cell>
          <cell r="E7">
            <v>0</v>
          </cell>
          <cell r="K7">
            <v>3</v>
          </cell>
          <cell r="L7">
            <v>0</v>
          </cell>
          <cell r="R7">
            <v>0</v>
          </cell>
          <cell r="S7">
            <v>0</v>
          </cell>
        </row>
        <row r="8">
          <cell r="D8">
            <v>1</v>
          </cell>
          <cell r="E8">
            <v>0</v>
          </cell>
          <cell r="K8">
            <v>2</v>
          </cell>
          <cell r="L8">
            <v>2</v>
          </cell>
          <cell r="R8">
            <v>0</v>
          </cell>
          <cell r="S8">
            <v>0</v>
          </cell>
        </row>
        <row r="9">
          <cell r="D9">
            <v>1</v>
          </cell>
          <cell r="E9">
            <v>1</v>
          </cell>
          <cell r="K9">
            <v>4</v>
          </cell>
          <cell r="L9">
            <v>1</v>
          </cell>
          <cell r="R9">
            <v>0</v>
          </cell>
          <cell r="S9">
            <v>0</v>
          </cell>
        </row>
        <row r="10">
          <cell r="D10">
            <v>0</v>
          </cell>
          <cell r="E10">
            <v>0</v>
          </cell>
          <cell r="K10">
            <v>1</v>
          </cell>
          <cell r="L10">
            <v>1</v>
          </cell>
          <cell r="R10">
            <v>0</v>
          </cell>
          <cell r="S10">
            <v>0</v>
          </cell>
        </row>
        <row r="11">
          <cell r="D11">
            <v>0</v>
          </cell>
          <cell r="E11">
            <v>1</v>
          </cell>
          <cell r="K11">
            <v>1</v>
          </cell>
          <cell r="L11">
            <v>0</v>
          </cell>
          <cell r="R11">
            <v>0</v>
          </cell>
          <cell r="S11">
            <v>0</v>
          </cell>
        </row>
        <row r="12">
          <cell r="D12">
            <v>1</v>
          </cell>
          <cell r="E12">
            <v>0</v>
          </cell>
          <cell r="K12">
            <v>0</v>
          </cell>
          <cell r="L12">
            <v>1</v>
          </cell>
          <cell r="R12">
            <v>0</v>
          </cell>
          <cell r="S12">
            <v>0</v>
          </cell>
        </row>
        <row r="13">
          <cell r="D13">
            <v>1</v>
          </cell>
          <cell r="E13">
            <v>1</v>
          </cell>
          <cell r="K13">
            <v>1</v>
          </cell>
          <cell r="L13">
            <v>0</v>
          </cell>
          <cell r="R13">
            <v>0</v>
          </cell>
          <cell r="S13">
            <v>0</v>
          </cell>
        </row>
        <row r="14">
          <cell r="D14">
            <v>0</v>
          </cell>
          <cell r="E14">
            <v>0</v>
          </cell>
          <cell r="K14">
            <v>0</v>
          </cell>
          <cell r="L14">
            <v>2</v>
          </cell>
          <cell r="R14">
            <v>0</v>
          </cell>
          <cell r="S14">
            <v>0</v>
          </cell>
        </row>
        <row r="15">
          <cell r="D15">
            <v>2</v>
          </cell>
          <cell r="E15">
            <v>0</v>
          </cell>
          <cell r="K15">
            <v>2</v>
          </cell>
          <cell r="L15">
            <v>1</v>
          </cell>
          <cell r="R15">
            <v>0</v>
          </cell>
          <cell r="S15">
            <v>0</v>
          </cell>
        </row>
        <row r="16">
          <cell r="D16">
            <v>4</v>
          </cell>
          <cell r="E16">
            <v>0</v>
          </cell>
          <cell r="K16">
            <v>1</v>
          </cell>
          <cell r="L16">
            <v>0</v>
          </cell>
          <cell r="R16">
            <v>0</v>
          </cell>
          <cell r="S16">
            <v>0</v>
          </cell>
        </row>
        <row r="17">
          <cell r="D17">
            <v>4</v>
          </cell>
          <cell r="E17">
            <v>3</v>
          </cell>
          <cell r="K17">
            <v>3</v>
          </cell>
          <cell r="L17">
            <v>2</v>
          </cell>
          <cell r="R17">
            <v>0</v>
          </cell>
          <cell r="S17">
            <v>0</v>
          </cell>
        </row>
        <row r="18">
          <cell r="D18">
            <v>3</v>
          </cell>
          <cell r="E18">
            <v>4</v>
          </cell>
          <cell r="K18">
            <v>3</v>
          </cell>
          <cell r="L18">
            <v>4</v>
          </cell>
          <cell r="R18">
            <v>0</v>
          </cell>
          <cell r="S18">
            <v>0</v>
          </cell>
        </row>
        <row r="19">
          <cell r="D19">
            <v>2</v>
          </cell>
          <cell r="E19">
            <v>0</v>
          </cell>
          <cell r="K19">
            <v>5</v>
          </cell>
          <cell r="L19">
            <v>2</v>
          </cell>
          <cell r="R19">
            <v>0</v>
          </cell>
          <cell r="S19">
            <v>0</v>
          </cell>
        </row>
        <row r="20">
          <cell r="D20">
            <v>2</v>
          </cell>
          <cell r="E20">
            <v>1</v>
          </cell>
          <cell r="K20">
            <v>5</v>
          </cell>
          <cell r="L20">
            <v>3</v>
          </cell>
          <cell r="R20">
            <v>0</v>
          </cell>
          <cell r="S20">
            <v>0</v>
          </cell>
        </row>
        <row r="21">
          <cell r="D21">
            <v>2</v>
          </cell>
          <cell r="E21">
            <v>2</v>
          </cell>
          <cell r="K21">
            <v>1</v>
          </cell>
          <cell r="L21">
            <v>0</v>
          </cell>
          <cell r="R21">
            <v>0</v>
          </cell>
          <cell r="S21">
            <v>0</v>
          </cell>
        </row>
        <row r="22">
          <cell r="D22">
            <v>1</v>
          </cell>
          <cell r="E22">
            <v>1</v>
          </cell>
          <cell r="K22">
            <v>1</v>
          </cell>
          <cell r="L22">
            <v>2</v>
          </cell>
          <cell r="R22">
            <v>0</v>
          </cell>
          <cell r="S22">
            <v>0</v>
          </cell>
        </row>
        <row r="23">
          <cell r="D23">
            <v>0</v>
          </cell>
          <cell r="E23">
            <v>0</v>
          </cell>
          <cell r="K23">
            <v>4</v>
          </cell>
          <cell r="L23">
            <v>5</v>
          </cell>
        </row>
        <row r="24">
          <cell r="D24">
            <v>0</v>
          </cell>
          <cell r="E24">
            <v>0</v>
          </cell>
          <cell r="K24">
            <v>1</v>
          </cell>
          <cell r="L24">
            <v>4</v>
          </cell>
        </row>
        <row r="25">
          <cell r="D25">
            <v>0</v>
          </cell>
          <cell r="E25">
            <v>0</v>
          </cell>
          <cell r="K25">
            <v>5</v>
          </cell>
          <cell r="L25">
            <v>2</v>
          </cell>
        </row>
        <row r="26">
          <cell r="D26">
            <v>2</v>
          </cell>
          <cell r="E26">
            <v>2</v>
          </cell>
          <cell r="K26">
            <v>3</v>
          </cell>
          <cell r="L26">
            <v>5</v>
          </cell>
        </row>
        <row r="27">
          <cell r="D27">
            <v>0</v>
          </cell>
          <cell r="E27">
            <v>0</v>
          </cell>
          <cell r="K27">
            <v>5</v>
          </cell>
          <cell r="L27">
            <v>6</v>
          </cell>
        </row>
        <row r="28">
          <cell r="D28">
            <v>0</v>
          </cell>
          <cell r="E28">
            <v>0</v>
          </cell>
          <cell r="K28">
            <v>2</v>
          </cell>
          <cell r="L28">
            <v>4</v>
          </cell>
        </row>
        <row r="29">
          <cell r="D29">
            <v>0</v>
          </cell>
          <cell r="E29">
            <v>0</v>
          </cell>
          <cell r="K29">
            <v>4</v>
          </cell>
          <cell r="L29">
            <v>2</v>
          </cell>
        </row>
        <row r="30">
          <cell r="D30">
            <v>0</v>
          </cell>
          <cell r="E30">
            <v>0</v>
          </cell>
          <cell r="K30">
            <v>7</v>
          </cell>
          <cell r="L30">
            <v>4</v>
          </cell>
        </row>
        <row r="31">
          <cell r="D31">
            <v>0</v>
          </cell>
          <cell r="E31">
            <v>0</v>
          </cell>
          <cell r="K31">
            <v>3</v>
          </cell>
          <cell r="L31">
            <v>7</v>
          </cell>
        </row>
        <row r="32">
          <cell r="D32">
            <v>0</v>
          </cell>
          <cell r="E32">
            <v>0</v>
          </cell>
          <cell r="K32">
            <v>1</v>
          </cell>
          <cell r="L32">
            <v>3</v>
          </cell>
        </row>
        <row r="33">
          <cell r="D33">
            <v>0</v>
          </cell>
          <cell r="E33">
            <v>2</v>
          </cell>
          <cell r="K33">
            <v>3</v>
          </cell>
          <cell r="L33">
            <v>4</v>
          </cell>
        </row>
        <row r="34">
          <cell r="D34">
            <v>0</v>
          </cell>
          <cell r="E34">
            <v>0</v>
          </cell>
          <cell r="K34">
            <v>1</v>
          </cell>
          <cell r="L34">
            <v>5</v>
          </cell>
          <cell r="W34">
            <v>14</v>
          </cell>
        </row>
        <row r="35">
          <cell r="D35">
            <v>0</v>
          </cell>
          <cell r="E35">
            <v>0</v>
          </cell>
          <cell r="K35">
            <v>2</v>
          </cell>
          <cell r="L35">
            <v>5</v>
          </cell>
          <cell r="W35">
            <v>7</v>
          </cell>
        </row>
        <row r="36">
          <cell r="D36">
            <v>0</v>
          </cell>
          <cell r="E36">
            <v>0</v>
          </cell>
          <cell r="K36">
            <v>6</v>
          </cell>
          <cell r="L36">
            <v>6</v>
          </cell>
          <cell r="W36">
            <v>21</v>
          </cell>
          <cell r="X36">
            <v>6.2686567164179099E-2</v>
          </cell>
        </row>
        <row r="37">
          <cell r="D37">
            <v>0</v>
          </cell>
          <cell r="E37">
            <v>0</v>
          </cell>
          <cell r="K37">
            <v>1</v>
          </cell>
          <cell r="L37">
            <v>4</v>
          </cell>
        </row>
        <row r="38">
          <cell r="D38">
            <v>1</v>
          </cell>
          <cell r="E38">
            <v>0</v>
          </cell>
          <cell r="K38">
            <v>0</v>
          </cell>
          <cell r="L38">
            <v>7</v>
          </cell>
        </row>
        <row r="39">
          <cell r="D39">
            <v>1</v>
          </cell>
          <cell r="E39">
            <v>0</v>
          </cell>
          <cell r="K39">
            <v>2</v>
          </cell>
          <cell r="L39">
            <v>4</v>
          </cell>
          <cell r="W39">
            <v>64</v>
          </cell>
        </row>
        <row r="40">
          <cell r="D40">
            <v>1</v>
          </cell>
          <cell r="E40">
            <v>1</v>
          </cell>
          <cell r="K40">
            <v>2</v>
          </cell>
          <cell r="L40">
            <v>7</v>
          </cell>
          <cell r="W40">
            <v>51</v>
          </cell>
        </row>
        <row r="41">
          <cell r="D41">
            <v>1</v>
          </cell>
          <cell r="E41">
            <v>1</v>
          </cell>
          <cell r="K41">
            <v>4</v>
          </cell>
          <cell r="L41">
            <v>1</v>
          </cell>
          <cell r="W41">
            <v>115</v>
          </cell>
          <cell r="X41">
            <v>0.34328358208955223</v>
          </cell>
        </row>
        <row r="42">
          <cell r="D42">
            <v>3</v>
          </cell>
          <cell r="E42">
            <v>3</v>
          </cell>
          <cell r="K42">
            <v>1</v>
          </cell>
          <cell r="L42">
            <v>3</v>
          </cell>
        </row>
        <row r="43">
          <cell r="D43">
            <v>1</v>
          </cell>
          <cell r="E43">
            <v>1</v>
          </cell>
          <cell r="K43">
            <v>4</v>
          </cell>
          <cell r="L43">
            <v>5</v>
          </cell>
        </row>
        <row r="44">
          <cell r="D44">
            <v>0</v>
          </cell>
          <cell r="E44">
            <v>2</v>
          </cell>
          <cell r="K44">
            <v>3</v>
          </cell>
          <cell r="L44">
            <v>3</v>
          </cell>
          <cell r="W44">
            <v>82</v>
          </cell>
        </row>
        <row r="45">
          <cell r="D45">
            <v>2</v>
          </cell>
          <cell r="E45">
            <v>0</v>
          </cell>
          <cell r="K45">
            <v>1</v>
          </cell>
          <cell r="L45">
            <v>1</v>
          </cell>
          <cell r="W45">
            <v>117</v>
          </cell>
        </row>
        <row r="46">
          <cell r="D46">
            <v>1</v>
          </cell>
          <cell r="E46">
            <v>1</v>
          </cell>
          <cell r="K46">
            <v>1</v>
          </cell>
          <cell r="L46">
            <v>0</v>
          </cell>
          <cell r="W46">
            <v>199</v>
          </cell>
          <cell r="X46">
            <v>0.59402985074626868</v>
          </cell>
        </row>
        <row r="47">
          <cell r="D47">
            <v>1</v>
          </cell>
          <cell r="E47">
            <v>3</v>
          </cell>
          <cell r="K47">
            <v>0</v>
          </cell>
          <cell r="L47">
            <v>2</v>
          </cell>
        </row>
        <row r="48">
          <cell r="D48">
            <v>3</v>
          </cell>
          <cell r="E48">
            <v>0</v>
          </cell>
          <cell r="K48">
            <v>0</v>
          </cell>
          <cell r="L48">
            <v>1</v>
          </cell>
        </row>
        <row r="49">
          <cell r="D49">
            <v>4</v>
          </cell>
          <cell r="E49">
            <v>2</v>
          </cell>
          <cell r="K49">
            <v>0</v>
          </cell>
          <cell r="L49">
            <v>1</v>
          </cell>
        </row>
        <row r="50">
          <cell r="D50">
            <v>2</v>
          </cell>
          <cell r="E50">
            <v>2</v>
          </cell>
          <cell r="K50">
            <v>1</v>
          </cell>
          <cell r="L50">
            <v>0</v>
          </cell>
        </row>
        <row r="51">
          <cell r="D51">
            <v>1</v>
          </cell>
          <cell r="E51">
            <v>0</v>
          </cell>
          <cell r="K51">
            <v>0</v>
          </cell>
          <cell r="L51">
            <v>1</v>
          </cell>
        </row>
        <row r="52">
          <cell r="D52">
            <v>6</v>
          </cell>
          <cell r="E52">
            <v>4</v>
          </cell>
          <cell r="K52">
            <v>0</v>
          </cell>
          <cell r="L52">
            <v>2</v>
          </cell>
        </row>
      </sheetData>
      <sheetData sheetId="20">
        <row r="3">
          <cell r="D3">
            <v>0</v>
          </cell>
          <cell r="E3">
            <v>1</v>
          </cell>
          <cell r="K3">
            <v>3</v>
          </cell>
          <cell r="L3">
            <v>1</v>
          </cell>
          <cell r="R3">
            <v>1</v>
          </cell>
          <cell r="S3">
            <v>1</v>
          </cell>
        </row>
        <row r="4">
          <cell r="D4">
            <v>0</v>
          </cell>
          <cell r="E4">
            <v>0</v>
          </cell>
          <cell r="K4">
            <v>2</v>
          </cell>
          <cell r="L4">
            <v>3</v>
          </cell>
          <cell r="R4">
            <v>0</v>
          </cell>
          <cell r="S4">
            <v>0</v>
          </cell>
        </row>
        <row r="5">
          <cell r="D5">
            <v>1</v>
          </cell>
          <cell r="E5">
            <v>0</v>
          </cell>
          <cell r="K5">
            <v>3</v>
          </cell>
          <cell r="L5">
            <v>1</v>
          </cell>
          <cell r="R5">
            <v>0</v>
          </cell>
          <cell r="S5">
            <v>0</v>
          </cell>
        </row>
        <row r="6">
          <cell r="D6">
            <v>0</v>
          </cell>
          <cell r="E6">
            <v>0</v>
          </cell>
          <cell r="K6">
            <v>4</v>
          </cell>
          <cell r="L6">
            <v>4</v>
          </cell>
          <cell r="R6">
            <v>0</v>
          </cell>
          <cell r="S6">
            <v>0</v>
          </cell>
        </row>
        <row r="7">
          <cell r="D7">
            <v>0</v>
          </cell>
          <cell r="E7">
            <v>1</v>
          </cell>
          <cell r="K7">
            <v>1</v>
          </cell>
          <cell r="L7">
            <v>2</v>
          </cell>
          <cell r="R7">
            <v>0</v>
          </cell>
          <cell r="S7">
            <v>0</v>
          </cell>
        </row>
        <row r="8">
          <cell r="D8">
            <v>1</v>
          </cell>
          <cell r="E8">
            <v>3</v>
          </cell>
          <cell r="K8">
            <v>0</v>
          </cell>
          <cell r="L8">
            <v>1</v>
          </cell>
          <cell r="R8">
            <v>0</v>
          </cell>
          <cell r="S8">
            <v>0</v>
          </cell>
        </row>
        <row r="9">
          <cell r="D9">
            <v>0</v>
          </cell>
          <cell r="E9">
            <v>1</v>
          </cell>
          <cell r="K9">
            <v>1</v>
          </cell>
          <cell r="L9">
            <v>3</v>
          </cell>
          <cell r="R9">
            <v>0</v>
          </cell>
          <cell r="S9">
            <v>0</v>
          </cell>
        </row>
        <row r="10">
          <cell r="D10">
            <v>0</v>
          </cell>
          <cell r="E10">
            <v>2</v>
          </cell>
          <cell r="K10">
            <v>2</v>
          </cell>
          <cell r="L10">
            <v>2</v>
          </cell>
          <cell r="R10">
            <v>0</v>
          </cell>
          <cell r="S10">
            <v>0</v>
          </cell>
        </row>
        <row r="11">
          <cell r="D11">
            <v>1</v>
          </cell>
          <cell r="E11">
            <v>0</v>
          </cell>
          <cell r="K11">
            <v>1</v>
          </cell>
          <cell r="L11">
            <v>1</v>
          </cell>
          <cell r="R11">
            <v>0</v>
          </cell>
          <cell r="S11">
            <v>0</v>
          </cell>
        </row>
        <row r="12">
          <cell r="D12">
            <v>1</v>
          </cell>
          <cell r="E12">
            <v>1</v>
          </cell>
          <cell r="K12">
            <v>2</v>
          </cell>
          <cell r="L12">
            <v>2</v>
          </cell>
          <cell r="R12">
            <v>0</v>
          </cell>
          <cell r="S12">
            <v>0</v>
          </cell>
        </row>
        <row r="13">
          <cell r="D13">
            <v>1</v>
          </cell>
          <cell r="E13">
            <v>0</v>
          </cell>
          <cell r="K13">
            <v>3</v>
          </cell>
          <cell r="L13">
            <v>4</v>
          </cell>
          <cell r="R13">
            <v>0</v>
          </cell>
          <cell r="S13">
            <v>0</v>
          </cell>
        </row>
        <row r="14">
          <cell r="D14">
            <v>2</v>
          </cell>
          <cell r="E14">
            <v>2</v>
          </cell>
          <cell r="K14">
            <v>3</v>
          </cell>
          <cell r="L14">
            <v>3</v>
          </cell>
          <cell r="R14">
            <v>0</v>
          </cell>
          <cell r="S14">
            <v>0</v>
          </cell>
        </row>
        <row r="15">
          <cell r="D15">
            <v>1</v>
          </cell>
          <cell r="E15">
            <v>2</v>
          </cell>
          <cell r="K15">
            <v>4</v>
          </cell>
          <cell r="L15">
            <v>3</v>
          </cell>
          <cell r="R15">
            <v>0</v>
          </cell>
          <cell r="S15">
            <v>0</v>
          </cell>
        </row>
        <row r="16">
          <cell r="D16">
            <v>0</v>
          </cell>
          <cell r="E16">
            <v>0</v>
          </cell>
          <cell r="K16">
            <v>4</v>
          </cell>
          <cell r="L16">
            <v>1</v>
          </cell>
          <cell r="R16">
            <v>0</v>
          </cell>
          <cell r="S16">
            <v>0</v>
          </cell>
        </row>
        <row r="17">
          <cell r="D17">
            <v>1</v>
          </cell>
          <cell r="E17">
            <v>3</v>
          </cell>
          <cell r="K17">
            <v>5</v>
          </cell>
          <cell r="L17">
            <v>2</v>
          </cell>
          <cell r="R17">
            <v>0</v>
          </cell>
          <cell r="S17">
            <v>0</v>
          </cell>
        </row>
        <row r="18">
          <cell r="D18">
            <v>1</v>
          </cell>
          <cell r="E18">
            <v>1</v>
          </cell>
          <cell r="K18">
            <v>1</v>
          </cell>
          <cell r="L18">
            <v>2</v>
          </cell>
          <cell r="R18">
            <v>0</v>
          </cell>
          <cell r="S18">
            <v>0</v>
          </cell>
        </row>
        <row r="19">
          <cell r="D19">
            <v>3</v>
          </cell>
          <cell r="E19">
            <v>2</v>
          </cell>
          <cell r="K19">
            <v>2</v>
          </cell>
          <cell r="L19">
            <v>2</v>
          </cell>
          <cell r="R19">
            <v>0</v>
          </cell>
          <cell r="S19">
            <v>0</v>
          </cell>
        </row>
        <row r="20">
          <cell r="D20">
            <v>2</v>
          </cell>
          <cell r="E20">
            <v>1</v>
          </cell>
          <cell r="K20">
            <v>2</v>
          </cell>
          <cell r="L20">
            <v>5</v>
          </cell>
          <cell r="R20">
            <v>0</v>
          </cell>
          <cell r="S20">
            <v>0</v>
          </cell>
        </row>
        <row r="21">
          <cell r="D21">
            <v>0</v>
          </cell>
          <cell r="E21">
            <v>0</v>
          </cell>
          <cell r="K21">
            <v>5</v>
          </cell>
          <cell r="L21">
            <v>2</v>
          </cell>
          <cell r="R21">
            <v>0</v>
          </cell>
          <cell r="S21">
            <v>0</v>
          </cell>
        </row>
        <row r="22">
          <cell r="D22">
            <v>0</v>
          </cell>
          <cell r="E22">
            <v>0</v>
          </cell>
          <cell r="K22">
            <v>4</v>
          </cell>
          <cell r="L22">
            <v>3</v>
          </cell>
          <cell r="R22">
            <v>0</v>
          </cell>
          <cell r="S22">
            <v>0</v>
          </cell>
        </row>
        <row r="23">
          <cell r="D23">
            <v>0</v>
          </cell>
          <cell r="E23">
            <v>2</v>
          </cell>
          <cell r="K23">
            <v>5</v>
          </cell>
          <cell r="L23">
            <v>2</v>
          </cell>
        </row>
        <row r="24">
          <cell r="D24">
            <v>0</v>
          </cell>
          <cell r="E24">
            <v>1</v>
          </cell>
          <cell r="K24">
            <v>2</v>
          </cell>
          <cell r="L24">
            <v>4</v>
          </cell>
        </row>
        <row r="25">
          <cell r="D25">
            <v>1</v>
          </cell>
          <cell r="E25">
            <v>1</v>
          </cell>
          <cell r="K25">
            <v>2</v>
          </cell>
          <cell r="L25">
            <v>2</v>
          </cell>
        </row>
        <row r="26">
          <cell r="D26">
            <v>0</v>
          </cell>
          <cell r="E26">
            <v>1</v>
          </cell>
          <cell r="K26">
            <v>2</v>
          </cell>
          <cell r="L26">
            <v>1</v>
          </cell>
        </row>
        <row r="27">
          <cell r="D27">
            <v>0</v>
          </cell>
          <cell r="E27">
            <v>0</v>
          </cell>
          <cell r="K27">
            <v>3</v>
          </cell>
          <cell r="L27">
            <v>5</v>
          </cell>
        </row>
        <row r="28">
          <cell r="D28">
            <v>0</v>
          </cell>
          <cell r="E28">
            <v>0</v>
          </cell>
          <cell r="K28">
            <v>0</v>
          </cell>
          <cell r="L28">
            <v>2</v>
          </cell>
        </row>
        <row r="29">
          <cell r="D29">
            <v>0</v>
          </cell>
          <cell r="E29">
            <v>0</v>
          </cell>
          <cell r="K29">
            <v>4</v>
          </cell>
          <cell r="L29">
            <v>1</v>
          </cell>
        </row>
        <row r="30">
          <cell r="D30">
            <v>0</v>
          </cell>
          <cell r="E30">
            <v>1</v>
          </cell>
          <cell r="K30">
            <v>3</v>
          </cell>
          <cell r="L30">
            <v>6</v>
          </cell>
        </row>
        <row r="31">
          <cell r="D31">
            <v>0</v>
          </cell>
          <cell r="E31">
            <v>0</v>
          </cell>
          <cell r="K31">
            <v>5</v>
          </cell>
          <cell r="L31">
            <v>3</v>
          </cell>
        </row>
        <row r="32">
          <cell r="D32">
            <v>0</v>
          </cell>
          <cell r="E32">
            <v>1</v>
          </cell>
          <cell r="K32">
            <v>0</v>
          </cell>
          <cell r="L32">
            <v>2</v>
          </cell>
        </row>
        <row r="33">
          <cell r="D33">
            <v>1</v>
          </cell>
          <cell r="E33">
            <v>1</v>
          </cell>
          <cell r="K33">
            <v>3</v>
          </cell>
          <cell r="L33">
            <v>0</v>
          </cell>
        </row>
        <row r="34">
          <cell r="D34">
            <v>1</v>
          </cell>
          <cell r="E34">
            <v>1</v>
          </cell>
          <cell r="K34">
            <v>2</v>
          </cell>
          <cell r="L34">
            <v>2</v>
          </cell>
          <cell r="W34">
            <v>9</v>
          </cell>
        </row>
        <row r="35">
          <cell r="D35">
            <v>1</v>
          </cell>
          <cell r="E35">
            <v>0</v>
          </cell>
          <cell r="K35">
            <v>2</v>
          </cell>
          <cell r="L35">
            <v>1</v>
          </cell>
          <cell r="W35">
            <v>16</v>
          </cell>
        </row>
        <row r="36">
          <cell r="D36">
            <v>2</v>
          </cell>
          <cell r="E36">
            <v>0</v>
          </cell>
          <cell r="K36">
            <v>1</v>
          </cell>
          <cell r="L36">
            <v>2</v>
          </cell>
          <cell r="W36">
            <v>25</v>
          </cell>
          <cell r="X36">
            <v>8.5034013605442174E-2</v>
          </cell>
        </row>
        <row r="37">
          <cell r="D37">
            <v>1</v>
          </cell>
          <cell r="E37">
            <v>1</v>
          </cell>
          <cell r="K37">
            <v>0</v>
          </cell>
          <cell r="L37">
            <v>3</v>
          </cell>
        </row>
        <row r="38">
          <cell r="D38">
            <v>0</v>
          </cell>
          <cell r="E38">
            <v>2</v>
          </cell>
          <cell r="K38">
            <v>3</v>
          </cell>
          <cell r="L38">
            <v>2</v>
          </cell>
        </row>
        <row r="39">
          <cell r="D39">
            <v>0</v>
          </cell>
          <cell r="E39">
            <v>0</v>
          </cell>
          <cell r="K39">
            <v>2</v>
          </cell>
          <cell r="L39">
            <v>0</v>
          </cell>
          <cell r="W39">
            <v>66</v>
          </cell>
        </row>
        <row r="40">
          <cell r="D40">
            <v>1</v>
          </cell>
          <cell r="E40">
            <v>0</v>
          </cell>
          <cell r="K40">
            <v>2</v>
          </cell>
          <cell r="L40">
            <v>2</v>
          </cell>
          <cell r="W40">
            <v>72</v>
          </cell>
        </row>
        <row r="41">
          <cell r="D41">
            <v>0</v>
          </cell>
          <cell r="E41">
            <v>1</v>
          </cell>
          <cell r="K41">
            <v>1</v>
          </cell>
          <cell r="L41">
            <v>3</v>
          </cell>
          <cell r="W41">
            <v>138</v>
          </cell>
          <cell r="X41">
            <v>0.46938775510204084</v>
          </cell>
        </row>
        <row r="42">
          <cell r="D42">
            <v>0</v>
          </cell>
          <cell r="E42">
            <v>3</v>
          </cell>
          <cell r="K42">
            <v>0</v>
          </cell>
          <cell r="L42">
            <v>1</v>
          </cell>
        </row>
        <row r="43">
          <cell r="D43">
            <v>2</v>
          </cell>
          <cell r="E43">
            <v>1</v>
          </cell>
          <cell r="K43">
            <v>1</v>
          </cell>
          <cell r="L43">
            <v>3</v>
          </cell>
        </row>
        <row r="44">
          <cell r="D44">
            <v>3</v>
          </cell>
          <cell r="E44">
            <v>1</v>
          </cell>
          <cell r="K44">
            <v>0</v>
          </cell>
          <cell r="L44">
            <v>2</v>
          </cell>
          <cell r="W44">
            <v>60</v>
          </cell>
        </row>
        <row r="45">
          <cell r="D45">
            <v>1</v>
          </cell>
          <cell r="E45">
            <v>2</v>
          </cell>
          <cell r="K45">
            <v>1</v>
          </cell>
          <cell r="L45">
            <v>0</v>
          </cell>
          <cell r="W45">
            <v>71</v>
          </cell>
        </row>
        <row r="46">
          <cell r="D46">
            <v>1</v>
          </cell>
          <cell r="E46">
            <v>2</v>
          </cell>
          <cell r="K46">
            <v>0</v>
          </cell>
          <cell r="L46">
            <v>5</v>
          </cell>
          <cell r="W46">
            <v>131</v>
          </cell>
          <cell r="X46">
            <v>0.445578231292517</v>
          </cell>
        </row>
        <row r="47">
          <cell r="D47">
            <v>2</v>
          </cell>
          <cell r="E47">
            <v>2</v>
          </cell>
          <cell r="K47">
            <v>0</v>
          </cell>
          <cell r="L47">
            <v>1</v>
          </cell>
        </row>
        <row r="48">
          <cell r="D48">
            <v>2</v>
          </cell>
          <cell r="E48">
            <v>1</v>
          </cell>
          <cell r="K48">
            <v>0</v>
          </cell>
          <cell r="L48">
            <v>0</v>
          </cell>
        </row>
        <row r="49">
          <cell r="D49">
            <v>1</v>
          </cell>
          <cell r="E49">
            <v>3</v>
          </cell>
          <cell r="K49">
            <v>1</v>
          </cell>
          <cell r="L49">
            <v>0</v>
          </cell>
        </row>
        <row r="50">
          <cell r="D50">
            <v>1</v>
          </cell>
          <cell r="E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E51">
            <v>4</v>
          </cell>
          <cell r="K51">
            <v>0</v>
          </cell>
          <cell r="L51">
            <v>1</v>
          </cell>
        </row>
        <row r="52">
          <cell r="D52">
            <v>1</v>
          </cell>
          <cell r="E52">
            <v>3</v>
          </cell>
          <cell r="K52">
            <v>0</v>
          </cell>
          <cell r="L52">
            <v>0</v>
          </cell>
        </row>
      </sheetData>
      <sheetData sheetId="21">
        <row r="3">
          <cell r="D3">
            <v>0</v>
          </cell>
          <cell r="E3">
            <v>0</v>
          </cell>
          <cell r="K3">
            <v>1</v>
          </cell>
          <cell r="L3">
            <v>1</v>
          </cell>
          <cell r="R3">
            <v>0</v>
          </cell>
          <cell r="S3">
            <v>1</v>
          </cell>
        </row>
        <row r="4">
          <cell r="D4">
            <v>0</v>
          </cell>
          <cell r="E4">
            <v>0</v>
          </cell>
          <cell r="K4">
            <v>0</v>
          </cell>
          <cell r="L4">
            <v>0</v>
          </cell>
          <cell r="R4">
            <v>0</v>
          </cell>
          <cell r="S4">
            <v>0</v>
          </cell>
        </row>
        <row r="5">
          <cell r="D5">
            <v>0</v>
          </cell>
          <cell r="E5">
            <v>0</v>
          </cell>
          <cell r="K5">
            <v>0</v>
          </cell>
          <cell r="L5">
            <v>1</v>
          </cell>
          <cell r="R5">
            <v>0</v>
          </cell>
          <cell r="S5">
            <v>0</v>
          </cell>
        </row>
        <row r="6">
          <cell r="D6">
            <v>0</v>
          </cell>
          <cell r="E6">
            <v>1</v>
          </cell>
          <cell r="K6">
            <v>4</v>
          </cell>
          <cell r="L6">
            <v>0</v>
          </cell>
          <cell r="R6">
            <v>0</v>
          </cell>
          <cell r="S6">
            <v>0</v>
          </cell>
        </row>
        <row r="7">
          <cell r="D7">
            <v>0</v>
          </cell>
          <cell r="E7">
            <v>0</v>
          </cell>
          <cell r="K7">
            <v>0</v>
          </cell>
          <cell r="L7">
            <v>2</v>
          </cell>
          <cell r="R7">
            <v>0</v>
          </cell>
          <cell r="S7">
            <v>0</v>
          </cell>
        </row>
        <row r="8">
          <cell r="D8">
            <v>1</v>
          </cell>
          <cell r="E8">
            <v>0</v>
          </cell>
          <cell r="K8">
            <v>0</v>
          </cell>
          <cell r="L8">
            <v>1</v>
          </cell>
          <cell r="R8">
            <v>0</v>
          </cell>
          <cell r="S8">
            <v>0</v>
          </cell>
        </row>
        <row r="9">
          <cell r="D9">
            <v>0</v>
          </cell>
          <cell r="E9">
            <v>1</v>
          </cell>
          <cell r="K9">
            <v>1</v>
          </cell>
          <cell r="L9">
            <v>2</v>
          </cell>
          <cell r="R9">
            <v>0</v>
          </cell>
          <cell r="S9">
            <v>0</v>
          </cell>
        </row>
        <row r="10">
          <cell r="D10">
            <v>0</v>
          </cell>
          <cell r="E10">
            <v>0</v>
          </cell>
          <cell r="K10">
            <v>1</v>
          </cell>
          <cell r="L10">
            <v>0</v>
          </cell>
          <cell r="R10">
            <v>0</v>
          </cell>
          <cell r="S10">
            <v>0</v>
          </cell>
        </row>
        <row r="11">
          <cell r="D11">
            <v>1</v>
          </cell>
          <cell r="E11">
            <v>0</v>
          </cell>
          <cell r="K11">
            <v>1</v>
          </cell>
          <cell r="L11">
            <v>1</v>
          </cell>
          <cell r="R11">
            <v>0</v>
          </cell>
          <cell r="S11">
            <v>0</v>
          </cell>
        </row>
        <row r="12">
          <cell r="D12">
            <v>1</v>
          </cell>
          <cell r="E12">
            <v>1</v>
          </cell>
          <cell r="K12">
            <v>0</v>
          </cell>
          <cell r="L12">
            <v>1</v>
          </cell>
          <cell r="R12">
            <v>0</v>
          </cell>
          <cell r="S12">
            <v>0</v>
          </cell>
        </row>
        <row r="13">
          <cell r="D13">
            <v>0</v>
          </cell>
          <cell r="E13">
            <v>0</v>
          </cell>
          <cell r="K13">
            <v>0</v>
          </cell>
          <cell r="L13">
            <v>0</v>
          </cell>
          <cell r="R13">
            <v>0</v>
          </cell>
          <cell r="S13">
            <v>0</v>
          </cell>
        </row>
        <row r="14">
          <cell r="D14">
            <v>0</v>
          </cell>
          <cell r="E14">
            <v>0</v>
          </cell>
          <cell r="K14">
            <v>0</v>
          </cell>
          <cell r="L14">
            <v>2</v>
          </cell>
          <cell r="R14">
            <v>0</v>
          </cell>
          <cell r="S14">
            <v>0</v>
          </cell>
        </row>
        <row r="15">
          <cell r="D15">
            <v>1</v>
          </cell>
          <cell r="E15">
            <v>0</v>
          </cell>
          <cell r="K15">
            <v>1</v>
          </cell>
          <cell r="L15">
            <v>1</v>
          </cell>
          <cell r="R15">
            <v>0</v>
          </cell>
          <cell r="S15">
            <v>0</v>
          </cell>
        </row>
        <row r="16">
          <cell r="D16">
            <v>0</v>
          </cell>
          <cell r="E16">
            <v>0</v>
          </cell>
          <cell r="K16">
            <v>2</v>
          </cell>
          <cell r="L16">
            <v>1</v>
          </cell>
          <cell r="R16">
            <v>0</v>
          </cell>
          <cell r="S16">
            <v>0</v>
          </cell>
        </row>
        <row r="17">
          <cell r="D17">
            <v>3</v>
          </cell>
          <cell r="E17">
            <v>0</v>
          </cell>
          <cell r="K17">
            <v>0</v>
          </cell>
          <cell r="L17">
            <v>2</v>
          </cell>
          <cell r="R17">
            <v>0</v>
          </cell>
          <cell r="S17">
            <v>0</v>
          </cell>
        </row>
        <row r="18">
          <cell r="D18">
            <v>2</v>
          </cell>
          <cell r="E18">
            <v>0</v>
          </cell>
          <cell r="K18">
            <v>2</v>
          </cell>
          <cell r="L18">
            <v>0</v>
          </cell>
          <cell r="R18">
            <v>0</v>
          </cell>
          <cell r="S18">
            <v>0</v>
          </cell>
        </row>
        <row r="19">
          <cell r="D19">
            <v>2</v>
          </cell>
          <cell r="E19">
            <v>0</v>
          </cell>
          <cell r="K19">
            <v>2</v>
          </cell>
          <cell r="L19">
            <v>1</v>
          </cell>
          <cell r="R19">
            <v>0</v>
          </cell>
          <cell r="S19">
            <v>0</v>
          </cell>
        </row>
        <row r="20">
          <cell r="D20">
            <v>0</v>
          </cell>
          <cell r="E20">
            <v>0</v>
          </cell>
          <cell r="K20">
            <v>2</v>
          </cell>
          <cell r="L20">
            <v>2</v>
          </cell>
          <cell r="R20">
            <v>0</v>
          </cell>
          <cell r="S20">
            <v>0</v>
          </cell>
        </row>
        <row r="21">
          <cell r="D21">
            <v>1</v>
          </cell>
          <cell r="E21">
            <v>0</v>
          </cell>
          <cell r="K21">
            <v>3</v>
          </cell>
          <cell r="L21">
            <v>0</v>
          </cell>
          <cell r="R21">
            <v>0</v>
          </cell>
          <cell r="S21">
            <v>0</v>
          </cell>
        </row>
        <row r="22">
          <cell r="D22">
            <v>1</v>
          </cell>
          <cell r="E22">
            <v>1</v>
          </cell>
          <cell r="K22">
            <v>0</v>
          </cell>
          <cell r="L22">
            <v>0</v>
          </cell>
          <cell r="R22">
            <v>0</v>
          </cell>
          <cell r="S22">
            <v>0</v>
          </cell>
        </row>
        <row r="23">
          <cell r="D23">
            <v>0</v>
          </cell>
          <cell r="E23">
            <v>0</v>
          </cell>
          <cell r="K23">
            <v>0</v>
          </cell>
          <cell r="L23">
            <v>1</v>
          </cell>
        </row>
        <row r="24">
          <cell r="D24">
            <v>2</v>
          </cell>
          <cell r="E24">
            <v>0</v>
          </cell>
          <cell r="K24">
            <v>0</v>
          </cell>
          <cell r="L24">
            <v>4</v>
          </cell>
        </row>
        <row r="25">
          <cell r="D25">
            <v>0</v>
          </cell>
          <cell r="E25">
            <v>1</v>
          </cell>
          <cell r="K25">
            <v>1</v>
          </cell>
          <cell r="L25">
            <v>1</v>
          </cell>
        </row>
        <row r="26">
          <cell r="D26">
            <v>0</v>
          </cell>
          <cell r="E26">
            <v>2</v>
          </cell>
          <cell r="K26">
            <v>0</v>
          </cell>
          <cell r="L26">
            <v>1</v>
          </cell>
        </row>
        <row r="27">
          <cell r="D27">
            <v>0</v>
          </cell>
          <cell r="E27">
            <v>0</v>
          </cell>
          <cell r="K27">
            <v>1</v>
          </cell>
          <cell r="L27">
            <v>2</v>
          </cell>
        </row>
        <row r="28">
          <cell r="D28">
            <v>1</v>
          </cell>
          <cell r="E28">
            <v>0</v>
          </cell>
          <cell r="K28">
            <v>2</v>
          </cell>
          <cell r="L28">
            <v>1</v>
          </cell>
        </row>
        <row r="29">
          <cell r="D29">
            <v>0</v>
          </cell>
          <cell r="E29">
            <v>0</v>
          </cell>
          <cell r="K29">
            <v>3</v>
          </cell>
          <cell r="L29">
            <v>4</v>
          </cell>
        </row>
        <row r="30">
          <cell r="D30">
            <v>0</v>
          </cell>
          <cell r="E30">
            <v>0</v>
          </cell>
          <cell r="K30">
            <v>4</v>
          </cell>
          <cell r="L30">
            <v>0</v>
          </cell>
        </row>
        <row r="31">
          <cell r="D31">
            <v>0</v>
          </cell>
          <cell r="E31">
            <v>1</v>
          </cell>
          <cell r="K31">
            <v>1</v>
          </cell>
          <cell r="L31">
            <v>1</v>
          </cell>
        </row>
        <row r="32">
          <cell r="D32">
            <v>1</v>
          </cell>
          <cell r="E32">
            <v>2</v>
          </cell>
          <cell r="K32">
            <v>2</v>
          </cell>
          <cell r="L32">
            <v>1</v>
          </cell>
        </row>
        <row r="33">
          <cell r="D33">
            <v>0</v>
          </cell>
          <cell r="E33">
            <v>0</v>
          </cell>
          <cell r="K33">
            <v>0</v>
          </cell>
          <cell r="L33">
            <v>1</v>
          </cell>
        </row>
        <row r="34">
          <cell r="D34">
            <v>0</v>
          </cell>
          <cell r="E34">
            <v>0</v>
          </cell>
          <cell r="K34">
            <v>1</v>
          </cell>
          <cell r="L34">
            <v>1</v>
          </cell>
          <cell r="W34">
            <v>7</v>
          </cell>
        </row>
        <row r="35">
          <cell r="D35">
            <v>0</v>
          </cell>
          <cell r="E35">
            <v>0</v>
          </cell>
          <cell r="K35">
            <v>0</v>
          </cell>
          <cell r="L35">
            <v>1</v>
          </cell>
          <cell r="W35">
            <v>3</v>
          </cell>
        </row>
        <row r="36">
          <cell r="D36">
            <v>0</v>
          </cell>
          <cell r="E36">
            <v>0</v>
          </cell>
          <cell r="K36">
            <v>1</v>
          </cell>
          <cell r="L36">
            <v>1</v>
          </cell>
          <cell r="W36">
            <v>10</v>
          </cell>
          <cell r="X36">
            <v>6.9930069930069935E-2</v>
          </cell>
        </row>
        <row r="37">
          <cell r="D37">
            <v>0</v>
          </cell>
          <cell r="E37">
            <v>1</v>
          </cell>
          <cell r="K37">
            <v>1</v>
          </cell>
          <cell r="L37">
            <v>0</v>
          </cell>
        </row>
        <row r="38">
          <cell r="D38">
            <v>0</v>
          </cell>
          <cell r="E38">
            <v>0</v>
          </cell>
          <cell r="K38">
            <v>1</v>
          </cell>
          <cell r="L38">
            <v>0</v>
          </cell>
        </row>
        <row r="39">
          <cell r="D39">
            <v>0</v>
          </cell>
          <cell r="E39">
            <v>0</v>
          </cell>
          <cell r="K39">
            <v>1</v>
          </cell>
          <cell r="L39">
            <v>0</v>
          </cell>
          <cell r="W39">
            <v>30</v>
          </cell>
        </row>
        <row r="40">
          <cell r="D40">
            <v>0</v>
          </cell>
          <cell r="E40">
            <v>1</v>
          </cell>
          <cell r="K40">
            <v>0</v>
          </cell>
          <cell r="L40">
            <v>1</v>
          </cell>
          <cell r="W40">
            <v>33</v>
          </cell>
        </row>
        <row r="41">
          <cell r="D41">
            <v>0</v>
          </cell>
          <cell r="E41">
            <v>1</v>
          </cell>
          <cell r="K41">
            <v>1</v>
          </cell>
          <cell r="L41">
            <v>1</v>
          </cell>
          <cell r="W41">
            <v>63</v>
          </cell>
          <cell r="X41">
            <v>0.44055944055944057</v>
          </cell>
        </row>
        <row r="42">
          <cell r="D42">
            <v>0</v>
          </cell>
          <cell r="E42">
            <v>2</v>
          </cell>
          <cell r="K42">
            <v>0</v>
          </cell>
          <cell r="L42">
            <v>5</v>
          </cell>
        </row>
        <row r="43">
          <cell r="D43">
            <v>0</v>
          </cell>
          <cell r="E43">
            <v>0</v>
          </cell>
          <cell r="K43">
            <v>1</v>
          </cell>
          <cell r="L43">
            <v>2</v>
          </cell>
        </row>
        <row r="44">
          <cell r="D44">
            <v>0</v>
          </cell>
          <cell r="E44">
            <v>0</v>
          </cell>
          <cell r="K44">
            <v>0</v>
          </cell>
          <cell r="L44">
            <v>1</v>
          </cell>
          <cell r="W44">
            <v>31</v>
          </cell>
        </row>
        <row r="45">
          <cell r="D45">
            <v>3</v>
          </cell>
          <cell r="E45">
            <v>1</v>
          </cell>
          <cell r="K45">
            <v>1</v>
          </cell>
          <cell r="L45">
            <v>1</v>
          </cell>
          <cell r="W45">
            <v>39</v>
          </cell>
        </row>
        <row r="46">
          <cell r="D46">
            <v>1</v>
          </cell>
          <cell r="E46">
            <v>0</v>
          </cell>
          <cell r="K46">
            <v>0</v>
          </cell>
          <cell r="L46">
            <v>0</v>
          </cell>
          <cell r="W46">
            <v>70</v>
          </cell>
          <cell r="X46">
            <v>0.48951048951048953</v>
          </cell>
        </row>
        <row r="47">
          <cell r="D47">
            <v>0</v>
          </cell>
          <cell r="E47">
            <v>0</v>
          </cell>
          <cell r="K47">
            <v>0</v>
          </cell>
          <cell r="L47">
            <v>1</v>
          </cell>
        </row>
        <row r="48">
          <cell r="D48">
            <v>0</v>
          </cell>
          <cell r="E48">
            <v>1</v>
          </cell>
          <cell r="K48">
            <v>0</v>
          </cell>
          <cell r="L48">
            <v>1</v>
          </cell>
        </row>
        <row r="49">
          <cell r="D49">
            <v>1</v>
          </cell>
          <cell r="E49">
            <v>0</v>
          </cell>
          <cell r="K49">
            <v>0</v>
          </cell>
          <cell r="L49">
            <v>2</v>
          </cell>
        </row>
        <row r="50">
          <cell r="D50">
            <v>2</v>
          </cell>
          <cell r="E50">
            <v>2</v>
          </cell>
          <cell r="K50">
            <v>0</v>
          </cell>
          <cell r="L50">
            <v>0</v>
          </cell>
        </row>
        <row r="51">
          <cell r="D51">
            <v>2</v>
          </cell>
          <cell r="E51">
            <v>2</v>
          </cell>
          <cell r="K51">
            <v>0</v>
          </cell>
          <cell r="L51">
            <v>0</v>
          </cell>
        </row>
        <row r="52">
          <cell r="D52">
            <v>0</v>
          </cell>
          <cell r="E52">
            <v>0</v>
          </cell>
          <cell r="K52">
            <v>0</v>
          </cell>
          <cell r="L52">
            <v>0</v>
          </cell>
        </row>
      </sheetData>
      <sheetData sheetId="22">
        <row r="3">
          <cell r="D3">
            <v>0</v>
          </cell>
          <cell r="E3">
            <v>0</v>
          </cell>
          <cell r="K3">
            <v>1</v>
          </cell>
          <cell r="L3">
            <v>1</v>
          </cell>
          <cell r="R3">
            <v>0</v>
          </cell>
          <cell r="S3">
            <v>0</v>
          </cell>
        </row>
        <row r="4">
          <cell r="D4">
            <v>0</v>
          </cell>
          <cell r="E4">
            <v>0</v>
          </cell>
          <cell r="K4">
            <v>0</v>
          </cell>
          <cell r="L4">
            <v>0</v>
          </cell>
          <cell r="R4">
            <v>0</v>
          </cell>
          <cell r="S4">
            <v>0</v>
          </cell>
        </row>
        <row r="5">
          <cell r="D5">
            <v>1</v>
          </cell>
          <cell r="E5">
            <v>2</v>
          </cell>
          <cell r="K5">
            <v>0</v>
          </cell>
          <cell r="L5">
            <v>0</v>
          </cell>
          <cell r="R5">
            <v>0</v>
          </cell>
          <cell r="S5">
            <v>1</v>
          </cell>
        </row>
        <row r="6">
          <cell r="D6">
            <v>0</v>
          </cell>
          <cell r="E6">
            <v>0</v>
          </cell>
          <cell r="K6">
            <v>0</v>
          </cell>
          <cell r="L6">
            <v>1</v>
          </cell>
          <cell r="R6">
            <v>0</v>
          </cell>
          <cell r="S6">
            <v>0</v>
          </cell>
        </row>
        <row r="7">
          <cell r="D7">
            <v>1</v>
          </cell>
          <cell r="E7">
            <v>0</v>
          </cell>
          <cell r="K7">
            <v>1</v>
          </cell>
          <cell r="L7">
            <v>0</v>
          </cell>
          <cell r="R7">
            <v>0</v>
          </cell>
          <cell r="S7">
            <v>0</v>
          </cell>
        </row>
        <row r="8">
          <cell r="D8">
            <v>2</v>
          </cell>
          <cell r="E8">
            <v>0</v>
          </cell>
          <cell r="K8">
            <v>1</v>
          </cell>
          <cell r="L8">
            <v>1</v>
          </cell>
          <cell r="R8">
            <v>0</v>
          </cell>
          <cell r="S8">
            <v>0</v>
          </cell>
        </row>
        <row r="9">
          <cell r="D9">
            <v>0</v>
          </cell>
          <cell r="E9">
            <v>0</v>
          </cell>
          <cell r="K9">
            <v>0</v>
          </cell>
          <cell r="L9">
            <v>4</v>
          </cell>
          <cell r="R9">
            <v>0</v>
          </cell>
          <cell r="S9">
            <v>0</v>
          </cell>
        </row>
        <row r="10">
          <cell r="D10">
            <v>0</v>
          </cell>
          <cell r="E10">
            <v>0</v>
          </cell>
          <cell r="K10">
            <v>2</v>
          </cell>
          <cell r="L10">
            <v>3</v>
          </cell>
          <cell r="R10">
            <v>0</v>
          </cell>
          <cell r="S10">
            <v>0</v>
          </cell>
        </row>
        <row r="11">
          <cell r="D11">
            <v>0</v>
          </cell>
          <cell r="E11">
            <v>0</v>
          </cell>
          <cell r="K11">
            <v>0</v>
          </cell>
          <cell r="L11">
            <v>1</v>
          </cell>
          <cell r="R11">
            <v>0</v>
          </cell>
          <cell r="S11">
            <v>0</v>
          </cell>
        </row>
        <row r="12">
          <cell r="D12">
            <v>0</v>
          </cell>
          <cell r="E12">
            <v>0</v>
          </cell>
          <cell r="K12">
            <v>1</v>
          </cell>
          <cell r="L12">
            <v>3</v>
          </cell>
          <cell r="R12">
            <v>0</v>
          </cell>
          <cell r="S12">
            <v>0</v>
          </cell>
        </row>
        <row r="13">
          <cell r="D13">
            <v>1</v>
          </cell>
          <cell r="E13">
            <v>0</v>
          </cell>
          <cell r="K13">
            <v>0</v>
          </cell>
          <cell r="L13">
            <v>0</v>
          </cell>
          <cell r="R13">
            <v>0</v>
          </cell>
          <cell r="S13">
            <v>0</v>
          </cell>
        </row>
        <row r="14">
          <cell r="D14">
            <v>0</v>
          </cell>
          <cell r="E14">
            <v>1</v>
          </cell>
          <cell r="K14">
            <v>1</v>
          </cell>
          <cell r="L14">
            <v>0</v>
          </cell>
          <cell r="R14">
            <v>0</v>
          </cell>
          <cell r="S14">
            <v>0</v>
          </cell>
        </row>
        <row r="15">
          <cell r="D15">
            <v>0</v>
          </cell>
          <cell r="E15">
            <v>2</v>
          </cell>
          <cell r="K15">
            <v>2</v>
          </cell>
          <cell r="L15">
            <v>0</v>
          </cell>
          <cell r="R15">
            <v>0</v>
          </cell>
          <cell r="S15">
            <v>0</v>
          </cell>
        </row>
        <row r="16">
          <cell r="D16">
            <v>0</v>
          </cell>
          <cell r="E16">
            <v>0</v>
          </cell>
          <cell r="K16">
            <v>1</v>
          </cell>
          <cell r="L16">
            <v>1</v>
          </cell>
          <cell r="R16">
            <v>0</v>
          </cell>
          <cell r="S16">
            <v>0</v>
          </cell>
        </row>
        <row r="17">
          <cell r="D17">
            <v>1</v>
          </cell>
          <cell r="E17">
            <v>1</v>
          </cell>
          <cell r="K17">
            <v>0</v>
          </cell>
          <cell r="L17">
            <v>1</v>
          </cell>
          <cell r="R17">
            <v>0</v>
          </cell>
          <cell r="S17">
            <v>0</v>
          </cell>
        </row>
        <row r="18">
          <cell r="D18">
            <v>0</v>
          </cell>
          <cell r="E18">
            <v>1</v>
          </cell>
          <cell r="K18">
            <v>1</v>
          </cell>
          <cell r="L18">
            <v>1</v>
          </cell>
          <cell r="R18">
            <v>0</v>
          </cell>
          <cell r="S18">
            <v>0</v>
          </cell>
        </row>
        <row r="19">
          <cell r="D19">
            <v>0</v>
          </cell>
          <cell r="E19">
            <v>1</v>
          </cell>
          <cell r="K19">
            <v>1</v>
          </cell>
          <cell r="L19">
            <v>1</v>
          </cell>
          <cell r="R19">
            <v>0</v>
          </cell>
          <cell r="S19">
            <v>0</v>
          </cell>
        </row>
        <row r="20">
          <cell r="D20">
            <v>0</v>
          </cell>
          <cell r="E20">
            <v>1</v>
          </cell>
          <cell r="K20">
            <v>6</v>
          </cell>
          <cell r="L20">
            <v>4</v>
          </cell>
          <cell r="R20">
            <v>0</v>
          </cell>
          <cell r="S20">
            <v>0</v>
          </cell>
        </row>
        <row r="21">
          <cell r="D21">
            <v>0</v>
          </cell>
          <cell r="E21">
            <v>1</v>
          </cell>
          <cell r="K21">
            <v>3</v>
          </cell>
          <cell r="L21">
            <v>2</v>
          </cell>
          <cell r="R21">
            <v>0</v>
          </cell>
          <cell r="S21">
            <v>0</v>
          </cell>
        </row>
        <row r="22">
          <cell r="D22">
            <v>0</v>
          </cell>
          <cell r="E22">
            <v>1</v>
          </cell>
          <cell r="K22">
            <v>6</v>
          </cell>
          <cell r="L22">
            <v>4</v>
          </cell>
          <cell r="R22">
            <v>0</v>
          </cell>
          <cell r="S22">
            <v>0</v>
          </cell>
        </row>
        <row r="23">
          <cell r="D23">
            <v>1</v>
          </cell>
          <cell r="E23">
            <v>0</v>
          </cell>
          <cell r="K23">
            <v>3</v>
          </cell>
          <cell r="L23">
            <v>3</v>
          </cell>
        </row>
        <row r="24">
          <cell r="D24">
            <v>1</v>
          </cell>
          <cell r="E24">
            <v>0</v>
          </cell>
          <cell r="K24">
            <v>3</v>
          </cell>
          <cell r="L24">
            <v>4</v>
          </cell>
        </row>
        <row r="25">
          <cell r="D25">
            <v>0</v>
          </cell>
          <cell r="E25">
            <v>0</v>
          </cell>
          <cell r="K25">
            <v>1</v>
          </cell>
          <cell r="L25">
            <v>3</v>
          </cell>
        </row>
        <row r="26">
          <cell r="D26">
            <v>1</v>
          </cell>
          <cell r="E26">
            <v>0</v>
          </cell>
          <cell r="K26">
            <v>3</v>
          </cell>
          <cell r="L26">
            <v>0</v>
          </cell>
        </row>
        <row r="27">
          <cell r="D27">
            <v>0</v>
          </cell>
          <cell r="E27">
            <v>0</v>
          </cell>
          <cell r="K27">
            <v>2</v>
          </cell>
          <cell r="L27">
            <v>1</v>
          </cell>
        </row>
        <row r="28">
          <cell r="D28">
            <v>0</v>
          </cell>
          <cell r="E28">
            <v>0</v>
          </cell>
          <cell r="K28">
            <v>2</v>
          </cell>
          <cell r="L28">
            <v>0</v>
          </cell>
        </row>
        <row r="29">
          <cell r="D29">
            <v>0</v>
          </cell>
          <cell r="E29">
            <v>0</v>
          </cell>
          <cell r="K29">
            <v>5</v>
          </cell>
          <cell r="L29">
            <v>5</v>
          </cell>
        </row>
        <row r="30">
          <cell r="D30">
            <v>0</v>
          </cell>
          <cell r="E30">
            <v>0</v>
          </cell>
          <cell r="K30">
            <v>3</v>
          </cell>
          <cell r="L30">
            <v>3</v>
          </cell>
        </row>
        <row r="31">
          <cell r="D31">
            <v>3</v>
          </cell>
          <cell r="E31">
            <v>0</v>
          </cell>
          <cell r="K31">
            <v>0</v>
          </cell>
          <cell r="L31">
            <v>0</v>
          </cell>
        </row>
        <row r="32">
          <cell r="D32">
            <v>1</v>
          </cell>
          <cell r="E32">
            <v>0</v>
          </cell>
          <cell r="K32">
            <v>1</v>
          </cell>
          <cell r="L32">
            <v>2</v>
          </cell>
        </row>
        <row r="33">
          <cell r="D33">
            <v>0</v>
          </cell>
          <cell r="E33">
            <v>0</v>
          </cell>
          <cell r="K33">
            <v>4</v>
          </cell>
          <cell r="L33">
            <v>1</v>
          </cell>
        </row>
        <row r="34">
          <cell r="D34">
            <v>1</v>
          </cell>
          <cell r="E34">
            <v>1</v>
          </cell>
          <cell r="K34">
            <v>1</v>
          </cell>
          <cell r="L34">
            <v>2</v>
          </cell>
          <cell r="W34">
            <v>6</v>
          </cell>
        </row>
        <row r="35">
          <cell r="D35">
            <v>1</v>
          </cell>
          <cell r="E35">
            <v>0</v>
          </cell>
          <cell r="K35">
            <v>0</v>
          </cell>
          <cell r="L35">
            <v>1</v>
          </cell>
          <cell r="W35">
            <v>6</v>
          </cell>
        </row>
        <row r="36">
          <cell r="D36">
            <v>0</v>
          </cell>
          <cell r="E36">
            <v>0</v>
          </cell>
          <cell r="K36">
            <v>5</v>
          </cell>
          <cell r="L36">
            <v>2</v>
          </cell>
          <cell r="W36">
            <v>12</v>
          </cell>
          <cell r="X36">
            <v>5.3811659192825115E-2</v>
          </cell>
        </row>
        <row r="37">
          <cell r="D37">
            <v>0</v>
          </cell>
          <cell r="E37">
            <v>0</v>
          </cell>
          <cell r="K37">
            <v>0</v>
          </cell>
          <cell r="L37">
            <v>6</v>
          </cell>
        </row>
        <row r="38">
          <cell r="D38">
            <v>0</v>
          </cell>
          <cell r="E38">
            <v>0</v>
          </cell>
          <cell r="K38">
            <v>5</v>
          </cell>
          <cell r="L38">
            <v>2</v>
          </cell>
        </row>
        <row r="39">
          <cell r="D39">
            <v>0</v>
          </cell>
          <cell r="E39">
            <v>0</v>
          </cell>
          <cell r="K39">
            <v>0</v>
          </cell>
          <cell r="L39">
            <v>6</v>
          </cell>
          <cell r="W39">
            <v>30</v>
          </cell>
        </row>
        <row r="40">
          <cell r="D40">
            <v>0</v>
          </cell>
          <cell r="E40">
            <v>0</v>
          </cell>
          <cell r="K40">
            <v>2</v>
          </cell>
          <cell r="L40">
            <v>5</v>
          </cell>
          <cell r="W40">
            <v>31</v>
          </cell>
        </row>
        <row r="41">
          <cell r="D41">
            <v>0</v>
          </cell>
          <cell r="E41">
            <v>0</v>
          </cell>
          <cell r="K41">
            <v>3</v>
          </cell>
          <cell r="L41">
            <v>4</v>
          </cell>
          <cell r="W41">
            <v>61</v>
          </cell>
          <cell r="X41">
            <v>0.273542600896861</v>
          </cell>
        </row>
        <row r="42">
          <cell r="D42">
            <v>0</v>
          </cell>
          <cell r="E42">
            <v>1</v>
          </cell>
          <cell r="K42">
            <v>1</v>
          </cell>
          <cell r="L42">
            <v>3</v>
          </cell>
        </row>
        <row r="43">
          <cell r="D43">
            <v>2</v>
          </cell>
          <cell r="E43">
            <v>2</v>
          </cell>
          <cell r="K43">
            <v>2</v>
          </cell>
          <cell r="L43">
            <v>3</v>
          </cell>
        </row>
        <row r="44">
          <cell r="D44">
            <v>0</v>
          </cell>
          <cell r="E44">
            <v>1</v>
          </cell>
          <cell r="K44">
            <v>1</v>
          </cell>
          <cell r="L44">
            <v>1</v>
          </cell>
          <cell r="W44">
            <v>67</v>
          </cell>
        </row>
        <row r="45">
          <cell r="D45">
            <v>2</v>
          </cell>
          <cell r="E45">
            <v>0</v>
          </cell>
          <cell r="K45">
            <v>1</v>
          </cell>
          <cell r="L45">
            <v>3</v>
          </cell>
          <cell r="W45">
            <v>83</v>
          </cell>
        </row>
        <row r="46">
          <cell r="D46">
            <v>0</v>
          </cell>
          <cell r="E46">
            <v>1</v>
          </cell>
          <cell r="K46">
            <v>0</v>
          </cell>
          <cell r="L46">
            <v>3</v>
          </cell>
          <cell r="W46">
            <v>150</v>
          </cell>
          <cell r="X46">
            <v>0.67264573991031396</v>
          </cell>
        </row>
        <row r="47">
          <cell r="D47">
            <v>0</v>
          </cell>
          <cell r="E47">
            <v>0</v>
          </cell>
          <cell r="K47">
            <v>1</v>
          </cell>
          <cell r="L47">
            <v>1</v>
          </cell>
        </row>
        <row r="48">
          <cell r="D48">
            <v>1</v>
          </cell>
          <cell r="E48">
            <v>0</v>
          </cell>
          <cell r="K48">
            <v>0</v>
          </cell>
          <cell r="L48">
            <v>2</v>
          </cell>
        </row>
        <row r="49">
          <cell r="D49">
            <v>0</v>
          </cell>
          <cell r="E49">
            <v>1</v>
          </cell>
          <cell r="K49">
            <v>1</v>
          </cell>
          <cell r="L49">
            <v>2</v>
          </cell>
        </row>
        <row r="50">
          <cell r="D50">
            <v>4</v>
          </cell>
          <cell r="E50">
            <v>1</v>
          </cell>
          <cell r="K50">
            <v>0</v>
          </cell>
          <cell r="L50">
            <v>0</v>
          </cell>
        </row>
        <row r="51">
          <cell r="D51">
            <v>1</v>
          </cell>
          <cell r="E51">
            <v>1</v>
          </cell>
          <cell r="K51">
            <v>0</v>
          </cell>
          <cell r="L51">
            <v>2</v>
          </cell>
        </row>
        <row r="52">
          <cell r="D52">
            <v>1</v>
          </cell>
          <cell r="E52">
            <v>1</v>
          </cell>
          <cell r="K52">
            <v>0</v>
          </cell>
          <cell r="L52">
            <v>0</v>
          </cell>
        </row>
      </sheetData>
      <sheetData sheetId="23">
        <row r="3">
          <cell r="D3">
            <v>0</v>
          </cell>
          <cell r="E3">
            <v>0</v>
          </cell>
          <cell r="K3">
            <v>5</v>
          </cell>
          <cell r="L3">
            <v>6</v>
          </cell>
          <cell r="R3">
            <v>0</v>
          </cell>
          <cell r="S3">
            <v>1</v>
          </cell>
        </row>
        <row r="4">
          <cell r="D4">
            <v>0</v>
          </cell>
          <cell r="E4">
            <v>1</v>
          </cell>
          <cell r="K4">
            <v>3</v>
          </cell>
          <cell r="L4">
            <v>13</v>
          </cell>
          <cell r="R4">
            <v>2</v>
          </cell>
          <cell r="S4">
            <v>0</v>
          </cell>
        </row>
        <row r="5">
          <cell r="D5">
            <v>0</v>
          </cell>
          <cell r="E5">
            <v>0</v>
          </cell>
          <cell r="K5">
            <v>5</v>
          </cell>
          <cell r="L5">
            <v>5</v>
          </cell>
          <cell r="R5">
            <v>1</v>
          </cell>
          <cell r="S5">
            <v>0</v>
          </cell>
        </row>
        <row r="6">
          <cell r="D6">
            <v>1</v>
          </cell>
          <cell r="E6">
            <v>1</v>
          </cell>
          <cell r="K6">
            <v>5</v>
          </cell>
          <cell r="L6">
            <v>3</v>
          </cell>
          <cell r="R6">
            <v>0</v>
          </cell>
          <cell r="S6">
            <v>1</v>
          </cell>
        </row>
        <row r="7">
          <cell r="D7">
            <v>4</v>
          </cell>
          <cell r="E7">
            <v>0</v>
          </cell>
          <cell r="K7">
            <v>6</v>
          </cell>
          <cell r="L7">
            <v>5</v>
          </cell>
          <cell r="R7">
            <v>0</v>
          </cell>
          <cell r="S7">
            <v>0</v>
          </cell>
        </row>
        <row r="8">
          <cell r="D8">
            <v>0</v>
          </cell>
          <cell r="E8">
            <v>0</v>
          </cell>
          <cell r="K8">
            <v>5</v>
          </cell>
          <cell r="L8">
            <v>3</v>
          </cell>
          <cell r="R8">
            <v>0</v>
          </cell>
          <cell r="S8">
            <v>0</v>
          </cell>
        </row>
        <row r="9">
          <cell r="D9">
            <v>1</v>
          </cell>
          <cell r="E9">
            <v>4</v>
          </cell>
          <cell r="K9">
            <v>4</v>
          </cell>
          <cell r="L9">
            <v>5</v>
          </cell>
          <cell r="R9">
            <v>0</v>
          </cell>
          <cell r="S9">
            <v>0</v>
          </cell>
        </row>
        <row r="10">
          <cell r="D10">
            <v>1</v>
          </cell>
          <cell r="E10">
            <v>1</v>
          </cell>
          <cell r="K10">
            <v>5</v>
          </cell>
          <cell r="L10">
            <v>7</v>
          </cell>
          <cell r="R10">
            <v>0</v>
          </cell>
          <cell r="S10">
            <v>0</v>
          </cell>
        </row>
        <row r="11">
          <cell r="D11">
            <v>2</v>
          </cell>
          <cell r="E11">
            <v>2</v>
          </cell>
          <cell r="K11">
            <v>1</v>
          </cell>
          <cell r="L11">
            <v>2</v>
          </cell>
          <cell r="R11">
            <v>0</v>
          </cell>
          <cell r="S11">
            <v>0</v>
          </cell>
        </row>
        <row r="12">
          <cell r="D12">
            <v>2</v>
          </cell>
          <cell r="E12">
            <v>5</v>
          </cell>
          <cell r="K12">
            <v>6</v>
          </cell>
          <cell r="L12">
            <v>2</v>
          </cell>
          <cell r="R12">
            <v>0</v>
          </cell>
          <cell r="S12">
            <v>0</v>
          </cell>
        </row>
        <row r="13">
          <cell r="D13">
            <v>3</v>
          </cell>
          <cell r="E13">
            <v>1</v>
          </cell>
          <cell r="K13">
            <v>4</v>
          </cell>
          <cell r="L13">
            <v>5</v>
          </cell>
          <cell r="R13">
            <v>0</v>
          </cell>
          <cell r="S13">
            <v>0</v>
          </cell>
        </row>
        <row r="14">
          <cell r="D14">
            <v>0</v>
          </cell>
          <cell r="E14">
            <v>2</v>
          </cell>
          <cell r="K14">
            <v>8</v>
          </cell>
          <cell r="L14">
            <v>8</v>
          </cell>
          <cell r="R14">
            <v>0</v>
          </cell>
          <cell r="S14">
            <v>0</v>
          </cell>
        </row>
        <row r="15">
          <cell r="D15">
            <v>2</v>
          </cell>
          <cell r="E15">
            <v>7</v>
          </cell>
          <cell r="K15">
            <v>5</v>
          </cell>
          <cell r="L15">
            <v>6</v>
          </cell>
          <cell r="R15">
            <v>0</v>
          </cell>
          <cell r="S15">
            <v>0</v>
          </cell>
        </row>
        <row r="16">
          <cell r="D16">
            <v>0</v>
          </cell>
          <cell r="E16">
            <v>3</v>
          </cell>
          <cell r="K16">
            <v>4</v>
          </cell>
          <cell r="L16">
            <v>4</v>
          </cell>
          <cell r="R16">
            <v>0</v>
          </cell>
          <cell r="S16">
            <v>0</v>
          </cell>
        </row>
        <row r="17">
          <cell r="D17">
            <v>2</v>
          </cell>
          <cell r="E17">
            <v>1</v>
          </cell>
          <cell r="K17">
            <v>3</v>
          </cell>
          <cell r="L17">
            <v>8</v>
          </cell>
          <cell r="R17">
            <v>0</v>
          </cell>
          <cell r="S17">
            <v>0</v>
          </cell>
        </row>
        <row r="18">
          <cell r="D18">
            <v>5</v>
          </cell>
          <cell r="E18">
            <v>0</v>
          </cell>
          <cell r="K18">
            <v>7</v>
          </cell>
          <cell r="L18">
            <v>9</v>
          </cell>
          <cell r="R18">
            <v>0</v>
          </cell>
          <cell r="S18">
            <v>0</v>
          </cell>
        </row>
        <row r="19">
          <cell r="D19">
            <v>3</v>
          </cell>
          <cell r="E19">
            <v>4</v>
          </cell>
          <cell r="K19">
            <v>7</v>
          </cell>
          <cell r="L19">
            <v>4</v>
          </cell>
          <cell r="R19">
            <v>0</v>
          </cell>
          <cell r="S19">
            <v>0</v>
          </cell>
        </row>
        <row r="20">
          <cell r="D20">
            <v>4</v>
          </cell>
          <cell r="E20">
            <v>1</v>
          </cell>
          <cell r="K20">
            <v>14</v>
          </cell>
          <cell r="L20">
            <v>9</v>
          </cell>
          <cell r="R20">
            <v>0</v>
          </cell>
          <cell r="S20">
            <v>0</v>
          </cell>
        </row>
        <row r="21">
          <cell r="D21">
            <v>3</v>
          </cell>
          <cell r="E21">
            <v>2</v>
          </cell>
          <cell r="K21">
            <v>6</v>
          </cell>
          <cell r="L21">
            <v>7</v>
          </cell>
          <cell r="R21">
            <v>0</v>
          </cell>
          <cell r="S21">
            <v>0</v>
          </cell>
        </row>
        <row r="22">
          <cell r="D22">
            <v>6</v>
          </cell>
          <cell r="E22">
            <v>1</v>
          </cell>
          <cell r="K22">
            <v>5</v>
          </cell>
          <cell r="L22">
            <v>4</v>
          </cell>
          <cell r="R22">
            <v>0</v>
          </cell>
          <cell r="S22">
            <v>0</v>
          </cell>
        </row>
        <row r="23">
          <cell r="D23">
            <v>4</v>
          </cell>
          <cell r="E23">
            <v>4</v>
          </cell>
          <cell r="K23">
            <v>8</v>
          </cell>
          <cell r="L23">
            <v>12</v>
          </cell>
        </row>
        <row r="24">
          <cell r="D24">
            <v>3</v>
          </cell>
          <cell r="E24">
            <v>3</v>
          </cell>
          <cell r="K24">
            <v>10</v>
          </cell>
          <cell r="L24">
            <v>8</v>
          </cell>
        </row>
        <row r="25">
          <cell r="D25">
            <v>3</v>
          </cell>
          <cell r="E25">
            <v>4</v>
          </cell>
          <cell r="K25">
            <v>13</v>
          </cell>
          <cell r="L25">
            <v>9</v>
          </cell>
        </row>
        <row r="26">
          <cell r="D26">
            <v>0</v>
          </cell>
          <cell r="E26">
            <v>4</v>
          </cell>
          <cell r="K26">
            <v>11</v>
          </cell>
          <cell r="L26">
            <v>12</v>
          </cell>
        </row>
        <row r="27">
          <cell r="D27">
            <v>1</v>
          </cell>
          <cell r="E27">
            <v>4</v>
          </cell>
          <cell r="K27">
            <v>14</v>
          </cell>
          <cell r="L27">
            <v>7</v>
          </cell>
        </row>
        <row r="28">
          <cell r="D28">
            <v>1</v>
          </cell>
          <cell r="E28">
            <v>2</v>
          </cell>
          <cell r="K28">
            <v>8</v>
          </cell>
          <cell r="L28">
            <v>11</v>
          </cell>
        </row>
        <row r="29">
          <cell r="D29">
            <v>3</v>
          </cell>
          <cell r="E29">
            <v>3</v>
          </cell>
          <cell r="K29">
            <v>8</v>
          </cell>
          <cell r="L29">
            <v>11</v>
          </cell>
        </row>
        <row r="30">
          <cell r="D30">
            <v>2</v>
          </cell>
          <cell r="E30">
            <v>1</v>
          </cell>
          <cell r="K30">
            <v>7</v>
          </cell>
          <cell r="L30">
            <v>5</v>
          </cell>
        </row>
        <row r="31">
          <cell r="D31">
            <v>0</v>
          </cell>
          <cell r="E31">
            <v>1</v>
          </cell>
          <cell r="K31">
            <v>10</v>
          </cell>
          <cell r="L31">
            <v>12</v>
          </cell>
        </row>
        <row r="32">
          <cell r="D32">
            <v>0</v>
          </cell>
          <cell r="E32">
            <v>3</v>
          </cell>
          <cell r="K32">
            <v>5</v>
          </cell>
          <cell r="L32">
            <v>5</v>
          </cell>
        </row>
        <row r="33">
          <cell r="D33">
            <v>4</v>
          </cell>
          <cell r="E33">
            <v>1</v>
          </cell>
          <cell r="K33">
            <v>3</v>
          </cell>
          <cell r="L33">
            <v>8</v>
          </cell>
        </row>
        <row r="34">
          <cell r="D34">
            <v>1</v>
          </cell>
          <cell r="E34">
            <v>2</v>
          </cell>
          <cell r="K34">
            <v>5</v>
          </cell>
          <cell r="L34">
            <v>4</v>
          </cell>
          <cell r="W34">
            <v>18</v>
          </cell>
        </row>
        <row r="35">
          <cell r="D35">
            <v>0</v>
          </cell>
          <cell r="E35">
            <v>2</v>
          </cell>
          <cell r="K35">
            <v>4</v>
          </cell>
          <cell r="L35">
            <v>10</v>
          </cell>
          <cell r="W35">
            <v>28</v>
          </cell>
        </row>
        <row r="36">
          <cell r="D36">
            <v>0</v>
          </cell>
          <cell r="E36">
            <v>5</v>
          </cell>
          <cell r="K36">
            <v>4</v>
          </cell>
          <cell r="L36">
            <v>6</v>
          </cell>
          <cell r="W36">
            <v>46</v>
          </cell>
          <cell r="X36">
            <v>5.8301647655259824E-2</v>
          </cell>
        </row>
        <row r="37">
          <cell r="D37">
            <v>1</v>
          </cell>
          <cell r="E37">
            <v>1</v>
          </cell>
          <cell r="K37">
            <v>4</v>
          </cell>
          <cell r="L37">
            <v>6</v>
          </cell>
        </row>
        <row r="38">
          <cell r="D38">
            <v>0</v>
          </cell>
          <cell r="E38">
            <v>1</v>
          </cell>
          <cell r="K38">
            <v>5</v>
          </cell>
          <cell r="L38">
            <v>3</v>
          </cell>
        </row>
        <row r="39">
          <cell r="D39">
            <v>2</v>
          </cell>
          <cell r="E39">
            <v>1</v>
          </cell>
          <cell r="K39">
            <v>5</v>
          </cell>
          <cell r="L39">
            <v>3</v>
          </cell>
          <cell r="W39">
            <v>163</v>
          </cell>
        </row>
        <row r="40">
          <cell r="D40">
            <v>2</v>
          </cell>
          <cell r="E40">
            <v>3</v>
          </cell>
          <cell r="K40">
            <v>6</v>
          </cell>
          <cell r="L40">
            <v>9</v>
          </cell>
          <cell r="W40">
            <v>169</v>
          </cell>
        </row>
        <row r="41">
          <cell r="D41">
            <v>5</v>
          </cell>
          <cell r="E41">
            <v>1</v>
          </cell>
          <cell r="K41">
            <v>2</v>
          </cell>
          <cell r="L41">
            <v>3</v>
          </cell>
          <cell r="W41">
            <v>332</v>
          </cell>
          <cell r="X41">
            <v>0.42078580481622307</v>
          </cell>
        </row>
        <row r="42">
          <cell r="D42">
            <v>3</v>
          </cell>
          <cell r="E42">
            <v>2</v>
          </cell>
          <cell r="K42">
            <v>2</v>
          </cell>
          <cell r="L42">
            <v>4</v>
          </cell>
        </row>
        <row r="43">
          <cell r="D43">
            <v>2</v>
          </cell>
          <cell r="E43">
            <v>2</v>
          </cell>
          <cell r="K43">
            <v>2</v>
          </cell>
          <cell r="L43">
            <v>3</v>
          </cell>
        </row>
        <row r="44">
          <cell r="D44">
            <v>6</v>
          </cell>
          <cell r="E44">
            <v>4</v>
          </cell>
          <cell r="K44">
            <v>1</v>
          </cell>
          <cell r="L44">
            <v>10</v>
          </cell>
          <cell r="W44">
            <v>183</v>
          </cell>
        </row>
        <row r="45">
          <cell r="D45">
            <v>3</v>
          </cell>
          <cell r="E45">
            <v>4</v>
          </cell>
          <cell r="K45">
            <v>1</v>
          </cell>
          <cell r="L45">
            <v>7</v>
          </cell>
          <cell r="W45">
            <v>228</v>
          </cell>
        </row>
        <row r="46">
          <cell r="D46">
            <v>4</v>
          </cell>
          <cell r="E46">
            <v>3</v>
          </cell>
          <cell r="K46">
            <v>1</v>
          </cell>
          <cell r="L46">
            <v>5</v>
          </cell>
          <cell r="W46">
            <v>411</v>
          </cell>
          <cell r="X46">
            <v>0.52091254752851712</v>
          </cell>
        </row>
        <row r="47">
          <cell r="D47">
            <v>1</v>
          </cell>
          <cell r="E47">
            <v>0</v>
          </cell>
          <cell r="K47">
            <v>0</v>
          </cell>
          <cell r="L47">
            <v>4</v>
          </cell>
        </row>
        <row r="48">
          <cell r="D48">
            <v>8</v>
          </cell>
          <cell r="E48">
            <v>5</v>
          </cell>
          <cell r="K48">
            <v>1</v>
          </cell>
          <cell r="L48">
            <v>5</v>
          </cell>
        </row>
        <row r="49">
          <cell r="D49">
            <v>5</v>
          </cell>
          <cell r="E49">
            <v>5</v>
          </cell>
          <cell r="K49">
            <v>1</v>
          </cell>
          <cell r="L49">
            <v>2</v>
          </cell>
        </row>
        <row r="50">
          <cell r="D50">
            <v>2</v>
          </cell>
          <cell r="E50">
            <v>3</v>
          </cell>
          <cell r="K50">
            <v>0</v>
          </cell>
          <cell r="L50">
            <v>7</v>
          </cell>
        </row>
        <row r="51">
          <cell r="D51">
            <v>1</v>
          </cell>
          <cell r="E51">
            <v>2</v>
          </cell>
          <cell r="K51">
            <v>0</v>
          </cell>
          <cell r="L51">
            <v>0</v>
          </cell>
        </row>
        <row r="52">
          <cell r="D52">
            <v>6</v>
          </cell>
          <cell r="E52">
            <v>3</v>
          </cell>
          <cell r="K52">
            <v>0</v>
          </cell>
          <cell r="L52">
            <v>2</v>
          </cell>
        </row>
      </sheetData>
      <sheetData sheetId="24">
        <row r="3">
          <cell r="D3">
            <v>0</v>
          </cell>
          <cell r="E3">
            <v>0</v>
          </cell>
          <cell r="K3">
            <v>7</v>
          </cell>
          <cell r="L3">
            <v>7</v>
          </cell>
          <cell r="R3">
            <v>0</v>
          </cell>
          <cell r="S3">
            <v>0</v>
          </cell>
        </row>
        <row r="4">
          <cell r="D4">
            <v>5</v>
          </cell>
          <cell r="E4">
            <v>0</v>
          </cell>
          <cell r="K4">
            <v>9</v>
          </cell>
          <cell r="L4">
            <v>3</v>
          </cell>
          <cell r="R4">
            <v>0</v>
          </cell>
          <cell r="S4">
            <v>0</v>
          </cell>
        </row>
        <row r="5">
          <cell r="D5">
            <v>2</v>
          </cell>
          <cell r="E5">
            <v>1</v>
          </cell>
          <cell r="K5">
            <v>1</v>
          </cell>
          <cell r="L5">
            <v>2</v>
          </cell>
          <cell r="R5">
            <v>0</v>
          </cell>
          <cell r="S5">
            <v>1</v>
          </cell>
        </row>
        <row r="6">
          <cell r="D6">
            <v>2</v>
          </cell>
          <cell r="E6">
            <v>1</v>
          </cell>
          <cell r="K6">
            <v>3</v>
          </cell>
          <cell r="L6">
            <v>2</v>
          </cell>
          <cell r="R6">
            <v>0</v>
          </cell>
          <cell r="S6">
            <v>0</v>
          </cell>
        </row>
        <row r="7">
          <cell r="D7">
            <v>2</v>
          </cell>
          <cell r="E7">
            <v>1</v>
          </cell>
          <cell r="K7">
            <v>2</v>
          </cell>
          <cell r="L7">
            <v>5</v>
          </cell>
          <cell r="R7">
            <v>0</v>
          </cell>
          <cell r="S7">
            <v>0</v>
          </cell>
        </row>
        <row r="8">
          <cell r="D8">
            <v>2</v>
          </cell>
          <cell r="E8">
            <v>1</v>
          </cell>
          <cell r="K8">
            <v>5</v>
          </cell>
          <cell r="L8">
            <v>4</v>
          </cell>
          <cell r="R8">
            <v>0</v>
          </cell>
          <cell r="S8">
            <v>0</v>
          </cell>
        </row>
        <row r="9">
          <cell r="D9">
            <v>4</v>
          </cell>
          <cell r="E9">
            <v>2</v>
          </cell>
          <cell r="K9">
            <v>3</v>
          </cell>
          <cell r="L9">
            <v>5</v>
          </cell>
          <cell r="R9">
            <v>0</v>
          </cell>
          <cell r="S9">
            <v>0</v>
          </cell>
        </row>
        <row r="10">
          <cell r="D10">
            <v>1</v>
          </cell>
          <cell r="E10">
            <v>0</v>
          </cell>
          <cell r="K10">
            <v>4</v>
          </cell>
          <cell r="L10">
            <v>2</v>
          </cell>
          <cell r="R10">
            <v>0</v>
          </cell>
          <cell r="S10">
            <v>0</v>
          </cell>
        </row>
        <row r="11">
          <cell r="D11">
            <v>2</v>
          </cell>
          <cell r="E11">
            <v>1</v>
          </cell>
          <cell r="K11">
            <v>6</v>
          </cell>
          <cell r="L11">
            <v>1</v>
          </cell>
          <cell r="R11">
            <v>0</v>
          </cell>
          <cell r="S11">
            <v>0</v>
          </cell>
        </row>
        <row r="12">
          <cell r="D12">
            <v>4</v>
          </cell>
          <cell r="E12">
            <v>1</v>
          </cell>
          <cell r="K12">
            <v>3</v>
          </cell>
          <cell r="L12">
            <v>3</v>
          </cell>
          <cell r="R12">
            <v>0</v>
          </cell>
          <cell r="S12">
            <v>0</v>
          </cell>
        </row>
        <row r="13">
          <cell r="D13">
            <v>3</v>
          </cell>
          <cell r="E13">
            <v>4</v>
          </cell>
          <cell r="K13">
            <v>5</v>
          </cell>
          <cell r="L13">
            <v>6</v>
          </cell>
          <cell r="R13">
            <v>0</v>
          </cell>
          <cell r="S13">
            <v>0</v>
          </cell>
        </row>
        <row r="14">
          <cell r="D14">
            <v>2</v>
          </cell>
          <cell r="E14">
            <v>4</v>
          </cell>
          <cell r="K14">
            <v>6</v>
          </cell>
          <cell r="L14">
            <v>5</v>
          </cell>
          <cell r="R14">
            <v>0</v>
          </cell>
          <cell r="S14">
            <v>0</v>
          </cell>
        </row>
        <row r="15">
          <cell r="D15">
            <v>4</v>
          </cell>
          <cell r="E15">
            <v>3</v>
          </cell>
          <cell r="K15">
            <v>7</v>
          </cell>
          <cell r="L15">
            <v>4</v>
          </cell>
          <cell r="R15">
            <v>0</v>
          </cell>
          <cell r="S15">
            <v>0</v>
          </cell>
        </row>
        <row r="16">
          <cell r="D16">
            <v>2</v>
          </cell>
          <cell r="E16">
            <v>5</v>
          </cell>
          <cell r="K16">
            <v>4</v>
          </cell>
          <cell r="L16">
            <v>4</v>
          </cell>
          <cell r="R16">
            <v>0</v>
          </cell>
          <cell r="S16">
            <v>0</v>
          </cell>
        </row>
        <row r="17">
          <cell r="D17">
            <v>1</v>
          </cell>
          <cell r="E17">
            <v>1</v>
          </cell>
          <cell r="K17">
            <v>7</v>
          </cell>
          <cell r="L17">
            <v>5</v>
          </cell>
          <cell r="R17">
            <v>0</v>
          </cell>
          <cell r="S17">
            <v>0</v>
          </cell>
        </row>
        <row r="18">
          <cell r="D18">
            <v>2</v>
          </cell>
          <cell r="E18">
            <v>1</v>
          </cell>
          <cell r="K18">
            <v>4</v>
          </cell>
          <cell r="L18">
            <v>6</v>
          </cell>
          <cell r="R18">
            <v>0</v>
          </cell>
          <cell r="S18">
            <v>0</v>
          </cell>
        </row>
        <row r="19">
          <cell r="D19">
            <v>1</v>
          </cell>
          <cell r="E19">
            <v>4</v>
          </cell>
          <cell r="K19">
            <v>6</v>
          </cell>
          <cell r="L19">
            <v>1</v>
          </cell>
          <cell r="R19">
            <v>0</v>
          </cell>
          <cell r="S19">
            <v>0</v>
          </cell>
        </row>
        <row r="20">
          <cell r="D20">
            <v>2</v>
          </cell>
          <cell r="E20">
            <v>4</v>
          </cell>
          <cell r="K20">
            <v>8</v>
          </cell>
          <cell r="L20">
            <v>1</v>
          </cell>
          <cell r="R20">
            <v>0</v>
          </cell>
          <cell r="S20">
            <v>0</v>
          </cell>
        </row>
        <row r="21">
          <cell r="D21">
            <v>4</v>
          </cell>
          <cell r="E21">
            <v>2</v>
          </cell>
          <cell r="K21">
            <v>3</v>
          </cell>
          <cell r="L21">
            <v>8</v>
          </cell>
          <cell r="R21">
            <v>0</v>
          </cell>
          <cell r="S21">
            <v>0</v>
          </cell>
        </row>
        <row r="22">
          <cell r="D22">
            <v>1</v>
          </cell>
          <cell r="E22">
            <v>3</v>
          </cell>
          <cell r="K22">
            <v>6</v>
          </cell>
          <cell r="L22">
            <v>6</v>
          </cell>
          <cell r="R22">
            <v>0</v>
          </cell>
          <cell r="S22">
            <v>0</v>
          </cell>
        </row>
        <row r="23">
          <cell r="D23">
            <v>2</v>
          </cell>
          <cell r="E23">
            <v>2</v>
          </cell>
          <cell r="K23">
            <v>9</v>
          </cell>
          <cell r="L23">
            <v>10</v>
          </cell>
        </row>
        <row r="24">
          <cell r="D24">
            <v>2</v>
          </cell>
          <cell r="E24">
            <v>1</v>
          </cell>
          <cell r="K24">
            <v>11</v>
          </cell>
          <cell r="L24">
            <v>6</v>
          </cell>
        </row>
        <row r="25">
          <cell r="D25">
            <v>2</v>
          </cell>
          <cell r="E25">
            <v>1</v>
          </cell>
          <cell r="K25">
            <v>6</v>
          </cell>
          <cell r="L25">
            <v>1</v>
          </cell>
        </row>
        <row r="26">
          <cell r="D26">
            <v>2</v>
          </cell>
          <cell r="E26">
            <v>0</v>
          </cell>
          <cell r="K26">
            <v>8</v>
          </cell>
          <cell r="L26">
            <v>10</v>
          </cell>
        </row>
        <row r="27">
          <cell r="D27">
            <v>1</v>
          </cell>
          <cell r="E27">
            <v>2</v>
          </cell>
          <cell r="K27">
            <v>9</v>
          </cell>
          <cell r="L27">
            <v>4</v>
          </cell>
        </row>
        <row r="28">
          <cell r="D28">
            <v>1</v>
          </cell>
          <cell r="E28">
            <v>3</v>
          </cell>
          <cell r="K28">
            <v>5</v>
          </cell>
          <cell r="L28">
            <v>11</v>
          </cell>
        </row>
        <row r="29">
          <cell r="D29">
            <v>3</v>
          </cell>
          <cell r="E29">
            <v>3</v>
          </cell>
          <cell r="K29">
            <v>5</v>
          </cell>
          <cell r="L29">
            <v>3</v>
          </cell>
        </row>
        <row r="30">
          <cell r="D30">
            <v>2</v>
          </cell>
          <cell r="E30">
            <v>0</v>
          </cell>
          <cell r="K30">
            <v>9</v>
          </cell>
          <cell r="L30">
            <v>6</v>
          </cell>
        </row>
        <row r="31">
          <cell r="D31">
            <v>1</v>
          </cell>
          <cell r="E31">
            <v>2</v>
          </cell>
          <cell r="K31">
            <v>4</v>
          </cell>
          <cell r="L31">
            <v>5</v>
          </cell>
        </row>
        <row r="32">
          <cell r="D32">
            <v>7</v>
          </cell>
          <cell r="E32">
            <v>1</v>
          </cell>
          <cell r="K32">
            <v>1</v>
          </cell>
          <cell r="L32">
            <v>2</v>
          </cell>
        </row>
        <row r="33">
          <cell r="D33">
            <v>1</v>
          </cell>
          <cell r="E33">
            <v>2</v>
          </cell>
          <cell r="K33">
            <v>2</v>
          </cell>
          <cell r="L33">
            <v>1</v>
          </cell>
        </row>
        <row r="34">
          <cell r="D34">
            <v>1</v>
          </cell>
          <cell r="E34">
            <v>1</v>
          </cell>
          <cell r="K34">
            <v>0</v>
          </cell>
          <cell r="L34">
            <v>2</v>
          </cell>
          <cell r="W34">
            <v>36</v>
          </cell>
        </row>
        <row r="35">
          <cell r="D35">
            <v>2</v>
          </cell>
          <cell r="E35">
            <v>2</v>
          </cell>
          <cell r="K35">
            <v>2</v>
          </cell>
          <cell r="L35">
            <v>6</v>
          </cell>
          <cell r="W35">
            <v>25</v>
          </cell>
        </row>
        <row r="36">
          <cell r="D36">
            <v>4</v>
          </cell>
          <cell r="E36">
            <v>2</v>
          </cell>
          <cell r="K36">
            <v>6</v>
          </cell>
          <cell r="L36">
            <v>7</v>
          </cell>
          <cell r="W36">
            <v>61</v>
          </cell>
          <cell r="X36">
            <v>9.8865478119935166E-2</v>
          </cell>
        </row>
        <row r="37">
          <cell r="D37">
            <v>0</v>
          </cell>
          <cell r="E37">
            <v>2</v>
          </cell>
          <cell r="K37">
            <v>1</v>
          </cell>
          <cell r="L37">
            <v>3</v>
          </cell>
        </row>
        <row r="38">
          <cell r="D38">
            <v>3</v>
          </cell>
          <cell r="E38">
            <v>0</v>
          </cell>
          <cell r="K38">
            <v>1</v>
          </cell>
          <cell r="L38">
            <v>4</v>
          </cell>
        </row>
        <row r="39">
          <cell r="D39">
            <v>2</v>
          </cell>
          <cell r="E39">
            <v>5</v>
          </cell>
          <cell r="K39">
            <v>1</v>
          </cell>
          <cell r="L39">
            <v>5</v>
          </cell>
          <cell r="W39">
            <v>148</v>
          </cell>
        </row>
        <row r="40">
          <cell r="D40">
            <v>2</v>
          </cell>
          <cell r="E40">
            <v>0</v>
          </cell>
          <cell r="K40">
            <v>3</v>
          </cell>
          <cell r="L40">
            <v>9</v>
          </cell>
          <cell r="W40">
            <v>124</v>
          </cell>
        </row>
        <row r="41">
          <cell r="D41">
            <v>2</v>
          </cell>
          <cell r="E41">
            <v>0</v>
          </cell>
          <cell r="K41">
            <v>4</v>
          </cell>
          <cell r="L41">
            <v>7</v>
          </cell>
          <cell r="W41">
            <v>272</v>
          </cell>
          <cell r="X41">
            <v>0.44084278768233387</v>
          </cell>
        </row>
        <row r="42">
          <cell r="D42">
            <v>5</v>
          </cell>
          <cell r="E42">
            <v>2</v>
          </cell>
          <cell r="K42">
            <v>3</v>
          </cell>
          <cell r="L42">
            <v>4</v>
          </cell>
        </row>
        <row r="43">
          <cell r="D43">
            <v>2</v>
          </cell>
          <cell r="E43">
            <v>1</v>
          </cell>
          <cell r="K43">
            <v>5</v>
          </cell>
          <cell r="L43">
            <v>7</v>
          </cell>
        </row>
        <row r="44">
          <cell r="D44">
            <v>2</v>
          </cell>
          <cell r="E44">
            <v>3</v>
          </cell>
          <cell r="K44">
            <v>1</v>
          </cell>
          <cell r="L44">
            <v>3</v>
          </cell>
          <cell r="W44">
            <v>129</v>
          </cell>
        </row>
        <row r="45">
          <cell r="D45">
            <v>2</v>
          </cell>
          <cell r="E45">
            <v>1</v>
          </cell>
          <cell r="K45">
            <v>1</v>
          </cell>
          <cell r="L45">
            <v>4</v>
          </cell>
          <cell r="W45">
            <v>155</v>
          </cell>
        </row>
        <row r="46">
          <cell r="D46">
            <v>2</v>
          </cell>
          <cell r="E46">
            <v>0</v>
          </cell>
          <cell r="K46">
            <v>3</v>
          </cell>
          <cell r="L46">
            <v>3</v>
          </cell>
          <cell r="W46">
            <v>284</v>
          </cell>
          <cell r="X46">
            <v>0.46029173419773095</v>
          </cell>
        </row>
        <row r="47">
          <cell r="D47">
            <v>0</v>
          </cell>
          <cell r="E47">
            <v>1</v>
          </cell>
          <cell r="K47">
            <v>1</v>
          </cell>
          <cell r="L47">
            <v>0</v>
          </cell>
        </row>
        <row r="48">
          <cell r="D48">
            <v>3</v>
          </cell>
          <cell r="E48">
            <v>3</v>
          </cell>
          <cell r="K48">
            <v>0</v>
          </cell>
          <cell r="L48">
            <v>3</v>
          </cell>
        </row>
        <row r="49">
          <cell r="D49">
            <v>4</v>
          </cell>
          <cell r="E49">
            <v>3</v>
          </cell>
          <cell r="K49">
            <v>0</v>
          </cell>
          <cell r="L49">
            <v>2</v>
          </cell>
        </row>
        <row r="50">
          <cell r="D50">
            <v>4</v>
          </cell>
          <cell r="E50">
            <v>4</v>
          </cell>
          <cell r="K50">
            <v>1</v>
          </cell>
          <cell r="L50">
            <v>1</v>
          </cell>
        </row>
        <row r="51">
          <cell r="D51">
            <v>1</v>
          </cell>
          <cell r="E51">
            <v>0</v>
          </cell>
          <cell r="K51">
            <v>0</v>
          </cell>
          <cell r="L51">
            <v>1</v>
          </cell>
        </row>
        <row r="52">
          <cell r="D52">
            <v>1</v>
          </cell>
          <cell r="E52">
            <v>5</v>
          </cell>
          <cell r="K52">
            <v>0</v>
          </cell>
          <cell r="L52">
            <v>2</v>
          </cell>
        </row>
      </sheetData>
      <sheetData sheetId="25">
        <row r="3">
          <cell r="D3">
            <v>1</v>
          </cell>
          <cell r="E3">
            <v>0</v>
          </cell>
          <cell r="K3">
            <v>3</v>
          </cell>
          <cell r="L3">
            <v>3</v>
          </cell>
          <cell r="R3">
            <v>0</v>
          </cell>
          <cell r="S3">
            <v>0</v>
          </cell>
        </row>
        <row r="4">
          <cell r="D4">
            <v>2</v>
          </cell>
          <cell r="E4">
            <v>1</v>
          </cell>
          <cell r="K4">
            <v>2</v>
          </cell>
          <cell r="L4">
            <v>3</v>
          </cell>
          <cell r="R4">
            <v>0</v>
          </cell>
          <cell r="S4">
            <v>0</v>
          </cell>
        </row>
        <row r="5">
          <cell r="D5">
            <v>2</v>
          </cell>
          <cell r="E5">
            <v>1</v>
          </cell>
          <cell r="K5">
            <v>1</v>
          </cell>
          <cell r="L5">
            <v>4</v>
          </cell>
          <cell r="R5">
            <v>0</v>
          </cell>
          <cell r="S5">
            <v>0</v>
          </cell>
        </row>
        <row r="6">
          <cell r="D6">
            <v>0</v>
          </cell>
          <cell r="E6">
            <v>0</v>
          </cell>
          <cell r="K6">
            <v>5</v>
          </cell>
          <cell r="L6">
            <v>2</v>
          </cell>
          <cell r="R6">
            <v>0</v>
          </cell>
          <cell r="S6">
            <v>0</v>
          </cell>
        </row>
        <row r="7">
          <cell r="D7">
            <v>2</v>
          </cell>
          <cell r="E7">
            <v>2</v>
          </cell>
          <cell r="K7">
            <v>4</v>
          </cell>
          <cell r="L7">
            <v>4</v>
          </cell>
          <cell r="R7">
            <v>0</v>
          </cell>
          <cell r="S7">
            <v>0</v>
          </cell>
        </row>
        <row r="8">
          <cell r="D8">
            <v>0</v>
          </cell>
          <cell r="E8">
            <v>0</v>
          </cell>
          <cell r="K8">
            <v>3</v>
          </cell>
          <cell r="L8">
            <v>3</v>
          </cell>
          <cell r="R8">
            <v>0</v>
          </cell>
          <cell r="S8">
            <v>0</v>
          </cell>
        </row>
        <row r="9">
          <cell r="D9">
            <v>1</v>
          </cell>
          <cell r="E9">
            <v>2</v>
          </cell>
          <cell r="K9">
            <v>5</v>
          </cell>
          <cell r="L9">
            <v>2</v>
          </cell>
          <cell r="R9">
            <v>0</v>
          </cell>
          <cell r="S9">
            <v>0</v>
          </cell>
        </row>
        <row r="10">
          <cell r="D10">
            <v>2</v>
          </cell>
          <cell r="E10">
            <v>1</v>
          </cell>
          <cell r="K10">
            <v>5</v>
          </cell>
          <cell r="L10">
            <v>4</v>
          </cell>
          <cell r="R10">
            <v>0</v>
          </cell>
          <cell r="S10">
            <v>0</v>
          </cell>
        </row>
        <row r="11">
          <cell r="D11">
            <v>0</v>
          </cell>
          <cell r="E11">
            <v>0</v>
          </cell>
          <cell r="K11">
            <v>4</v>
          </cell>
          <cell r="L11">
            <v>3</v>
          </cell>
          <cell r="R11">
            <v>0</v>
          </cell>
          <cell r="S11">
            <v>1</v>
          </cell>
        </row>
        <row r="12">
          <cell r="D12">
            <v>0</v>
          </cell>
          <cell r="E12">
            <v>0</v>
          </cell>
          <cell r="K12">
            <v>0</v>
          </cell>
          <cell r="L12">
            <v>5</v>
          </cell>
          <cell r="R12">
            <v>0</v>
          </cell>
          <cell r="S12">
            <v>0</v>
          </cell>
        </row>
        <row r="13">
          <cell r="D13">
            <v>3</v>
          </cell>
          <cell r="E13">
            <v>0</v>
          </cell>
          <cell r="K13">
            <v>6</v>
          </cell>
          <cell r="L13">
            <v>5</v>
          </cell>
          <cell r="R13">
            <v>0</v>
          </cell>
          <cell r="S13">
            <v>0</v>
          </cell>
        </row>
        <row r="14">
          <cell r="D14">
            <v>2</v>
          </cell>
          <cell r="E14">
            <v>0</v>
          </cell>
          <cell r="K14">
            <v>3</v>
          </cell>
          <cell r="L14">
            <v>4</v>
          </cell>
          <cell r="R14">
            <v>0</v>
          </cell>
          <cell r="S14">
            <v>0</v>
          </cell>
        </row>
        <row r="15">
          <cell r="D15">
            <v>0</v>
          </cell>
          <cell r="E15">
            <v>4</v>
          </cell>
          <cell r="K15">
            <v>4</v>
          </cell>
          <cell r="L15">
            <v>6</v>
          </cell>
          <cell r="R15">
            <v>0</v>
          </cell>
          <cell r="S15">
            <v>0</v>
          </cell>
        </row>
        <row r="16">
          <cell r="D16">
            <v>1</v>
          </cell>
          <cell r="E16">
            <v>0</v>
          </cell>
          <cell r="K16">
            <v>6</v>
          </cell>
          <cell r="L16">
            <v>8</v>
          </cell>
          <cell r="R16">
            <v>0</v>
          </cell>
          <cell r="S16">
            <v>0</v>
          </cell>
        </row>
        <row r="17">
          <cell r="D17">
            <v>1</v>
          </cell>
          <cell r="E17">
            <v>1</v>
          </cell>
          <cell r="K17">
            <v>4</v>
          </cell>
          <cell r="L17">
            <v>2</v>
          </cell>
          <cell r="R17">
            <v>0</v>
          </cell>
          <cell r="S17">
            <v>0</v>
          </cell>
        </row>
        <row r="18">
          <cell r="D18">
            <v>4</v>
          </cell>
          <cell r="E18">
            <v>0</v>
          </cell>
          <cell r="K18">
            <v>3</v>
          </cell>
          <cell r="L18">
            <v>5</v>
          </cell>
          <cell r="R18">
            <v>0</v>
          </cell>
          <cell r="S18">
            <v>0</v>
          </cell>
        </row>
        <row r="19">
          <cell r="D19">
            <v>1</v>
          </cell>
          <cell r="E19">
            <v>0</v>
          </cell>
          <cell r="K19">
            <v>8</v>
          </cell>
          <cell r="L19">
            <v>3</v>
          </cell>
          <cell r="R19">
            <v>0</v>
          </cell>
          <cell r="S19">
            <v>0</v>
          </cell>
        </row>
        <row r="20">
          <cell r="D20">
            <v>2</v>
          </cell>
          <cell r="E20">
            <v>4</v>
          </cell>
          <cell r="K20">
            <v>5</v>
          </cell>
          <cell r="L20">
            <v>2</v>
          </cell>
          <cell r="R20">
            <v>0</v>
          </cell>
          <cell r="S20">
            <v>0</v>
          </cell>
        </row>
        <row r="21">
          <cell r="D21">
            <v>1</v>
          </cell>
          <cell r="E21">
            <v>2</v>
          </cell>
          <cell r="K21">
            <v>3</v>
          </cell>
          <cell r="L21">
            <v>6</v>
          </cell>
          <cell r="R21">
            <v>0</v>
          </cell>
          <cell r="S21">
            <v>0</v>
          </cell>
        </row>
        <row r="22">
          <cell r="D22">
            <v>0</v>
          </cell>
          <cell r="E22">
            <v>1</v>
          </cell>
          <cell r="K22">
            <v>5</v>
          </cell>
          <cell r="L22">
            <v>6</v>
          </cell>
          <cell r="R22">
            <v>0</v>
          </cell>
          <cell r="S22">
            <v>0</v>
          </cell>
        </row>
        <row r="23">
          <cell r="D23">
            <v>3</v>
          </cell>
          <cell r="E23">
            <v>0</v>
          </cell>
          <cell r="K23">
            <v>3</v>
          </cell>
          <cell r="L23">
            <v>9</v>
          </cell>
        </row>
        <row r="24">
          <cell r="D24">
            <v>1</v>
          </cell>
          <cell r="E24">
            <v>5</v>
          </cell>
          <cell r="K24">
            <v>11</v>
          </cell>
          <cell r="L24">
            <v>4</v>
          </cell>
        </row>
        <row r="25">
          <cell r="D25">
            <v>4</v>
          </cell>
          <cell r="E25">
            <v>0</v>
          </cell>
          <cell r="K25">
            <v>3</v>
          </cell>
          <cell r="L25">
            <v>7</v>
          </cell>
        </row>
        <row r="26">
          <cell r="D26">
            <v>1</v>
          </cell>
          <cell r="E26">
            <v>3</v>
          </cell>
          <cell r="K26">
            <v>7</v>
          </cell>
          <cell r="L26">
            <v>7</v>
          </cell>
        </row>
        <row r="27">
          <cell r="D27">
            <v>0</v>
          </cell>
          <cell r="E27">
            <v>0</v>
          </cell>
          <cell r="K27">
            <v>11</v>
          </cell>
          <cell r="L27">
            <v>7</v>
          </cell>
        </row>
        <row r="28">
          <cell r="D28">
            <v>1</v>
          </cell>
          <cell r="E28">
            <v>1</v>
          </cell>
          <cell r="K28">
            <v>5</v>
          </cell>
          <cell r="L28">
            <v>3</v>
          </cell>
        </row>
        <row r="29">
          <cell r="D29">
            <v>2</v>
          </cell>
          <cell r="E29">
            <v>2</v>
          </cell>
          <cell r="K29">
            <v>8</v>
          </cell>
          <cell r="L29">
            <v>8</v>
          </cell>
        </row>
        <row r="30">
          <cell r="D30">
            <v>1</v>
          </cell>
          <cell r="E30">
            <v>0</v>
          </cell>
          <cell r="K30">
            <v>5</v>
          </cell>
          <cell r="L30">
            <v>4</v>
          </cell>
        </row>
        <row r="31">
          <cell r="D31">
            <v>0</v>
          </cell>
          <cell r="E31">
            <v>0</v>
          </cell>
          <cell r="K31">
            <v>8</v>
          </cell>
          <cell r="L31">
            <v>4</v>
          </cell>
        </row>
        <row r="32">
          <cell r="D32">
            <v>2</v>
          </cell>
          <cell r="E32">
            <v>3</v>
          </cell>
          <cell r="K32">
            <v>3</v>
          </cell>
          <cell r="L32">
            <v>3</v>
          </cell>
        </row>
        <row r="33">
          <cell r="D33">
            <v>2</v>
          </cell>
          <cell r="E33">
            <v>1</v>
          </cell>
          <cell r="K33">
            <v>3</v>
          </cell>
          <cell r="L33">
            <v>7</v>
          </cell>
        </row>
        <row r="34">
          <cell r="D34">
            <v>1</v>
          </cell>
          <cell r="E34">
            <v>2</v>
          </cell>
          <cell r="K34">
            <v>1</v>
          </cell>
          <cell r="L34">
            <v>7</v>
          </cell>
          <cell r="W34">
            <v>17</v>
          </cell>
        </row>
        <row r="35">
          <cell r="D35">
            <v>2</v>
          </cell>
          <cell r="E35">
            <v>2</v>
          </cell>
          <cell r="K35">
            <v>4</v>
          </cell>
          <cell r="L35">
            <v>5</v>
          </cell>
          <cell r="W35">
            <v>12</v>
          </cell>
        </row>
        <row r="36">
          <cell r="D36">
            <v>1</v>
          </cell>
          <cell r="E36">
            <v>1</v>
          </cell>
          <cell r="K36">
            <v>6</v>
          </cell>
          <cell r="L36">
            <v>3</v>
          </cell>
          <cell r="W36">
            <v>29</v>
          </cell>
          <cell r="X36">
            <v>5.4613935969868174E-2</v>
          </cell>
        </row>
        <row r="37">
          <cell r="D37">
            <v>2</v>
          </cell>
          <cell r="E37">
            <v>2</v>
          </cell>
          <cell r="K37">
            <v>3</v>
          </cell>
          <cell r="L37">
            <v>4</v>
          </cell>
        </row>
        <row r="38">
          <cell r="D38">
            <v>1</v>
          </cell>
          <cell r="E38">
            <v>4</v>
          </cell>
          <cell r="K38">
            <v>1</v>
          </cell>
          <cell r="L38">
            <v>4</v>
          </cell>
        </row>
        <row r="39">
          <cell r="D39">
            <v>1</v>
          </cell>
          <cell r="E39">
            <v>1</v>
          </cell>
          <cell r="K39">
            <v>2</v>
          </cell>
          <cell r="L39">
            <v>5</v>
          </cell>
          <cell r="W39">
            <v>106</v>
          </cell>
        </row>
        <row r="40">
          <cell r="D40">
            <v>0</v>
          </cell>
          <cell r="E40">
            <v>1</v>
          </cell>
          <cell r="K40">
            <v>0</v>
          </cell>
          <cell r="L40">
            <v>3</v>
          </cell>
          <cell r="W40">
            <v>115</v>
          </cell>
        </row>
        <row r="41">
          <cell r="D41">
            <v>3</v>
          </cell>
          <cell r="E41">
            <v>3</v>
          </cell>
          <cell r="K41">
            <v>4</v>
          </cell>
          <cell r="L41">
            <v>8</v>
          </cell>
          <cell r="W41">
            <v>221</v>
          </cell>
          <cell r="X41">
            <v>0.41619585687382299</v>
          </cell>
        </row>
        <row r="42">
          <cell r="D42">
            <v>1</v>
          </cell>
          <cell r="E42">
            <v>2</v>
          </cell>
          <cell r="K42">
            <v>4</v>
          </cell>
          <cell r="L42">
            <v>8</v>
          </cell>
        </row>
        <row r="43">
          <cell r="D43">
            <v>0</v>
          </cell>
          <cell r="E43">
            <v>0</v>
          </cell>
          <cell r="K43">
            <v>1</v>
          </cell>
          <cell r="L43">
            <v>4</v>
          </cell>
        </row>
        <row r="44">
          <cell r="D44">
            <v>1</v>
          </cell>
          <cell r="E44">
            <v>1</v>
          </cell>
          <cell r="K44">
            <v>6</v>
          </cell>
          <cell r="L44">
            <v>4</v>
          </cell>
          <cell r="W44">
            <v>125</v>
          </cell>
        </row>
        <row r="45">
          <cell r="D45">
            <v>2</v>
          </cell>
          <cell r="E45">
            <v>1</v>
          </cell>
          <cell r="K45">
            <v>0</v>
          </cell>
          <cell r="L45">
            <v>5</v>
          </cell>
          <cell r="W45">
            <v>156</v>
          </cell>
        </row>
        <row r="46">
          <cell r="D46">
            <v>3</v>
          </cell>
          <cell r="E46">
            <v>0</v>
          </cell>
          <cell r="K46">
            <v>1</v>
          </cell>
          <cell r="L46">
            <v>3</v>
          </cell>
          <cell r="W46">
            <v>281</v>
          </cell>
          <cell r="X46">
            <v>0.52919020715630882</v>
          </cell>
        </row>
        <row r="47">
          <cell r="D47">
            <v>1</v>
          </cell>
          <cell r="E47">
            <v>3</v>
          </cell>
          <cell r="K47">
            <v>0</v>
          </cell>
          <cell r="L47">
            <v>1</v>
          </cell>
        </row>
        <row r="48">
          <cell r="D48">
            <v>2</v>
          </cell>
          <cell r="E48">
            <v>1</v>
          </cell>
          <cell r="K48">
            <v>0</v>
          </cell>
          <cell r="L48">
            <v>0</v>
          </cell>
        </row>
        <row r="49">
          <cell r="D49">
            <v>2</v>
          </cell>
          <cell r="E49">
            <v>2</v>
          </cell>
          <cell r="K49">
            <v>1</v>
          </cell>
          <cell r="L49">
            <v>4</v>
          </cell>
        </row>
        <row r="50">
          <cell r="D50">
            <v>1</v>
          </cell>
          <cell r="E50">
            <v>2</v>
          </cell>
          <cell r="K50">
            <v>0</v>
          </cell>
          <cell r="L50">
            <v>1</v>
          </cell>
        </row>
        <row r="51">
          <cell r="D51">
            <v>0</v>
          </cell>
          <cell r="E51">
            <v>4</v>
          </cell>
          <cell r="K51">
            <v>0</v>
          </cell>
          <cell r="L51">
            <v>1</v>
          </cell>
        </row>
        <row r="52">
          <cell r="D52">
            <v>2</v>
          </cell>
          <cell r="E52">
            <v>3</v>
          </cell>
          <cell r="K52">
            <v>0</v>
          </cell>
          <cell r="L52">
            <v>0</v>
          </cell>
        </row>
      </sheetData>
      <sheetData sheetId="26">
        <row r="3">
          <cell r="D3">
            <v>2</v>
          </cell>
          <cell r="E3">
            <v>1</v>
          </cell>
          <cell r="K3">
            <v>10</v>
          </cell>
          <cell r="L3">
            <v>7</v>
          </cell>
          <cell r="R3">
            <v>0</v>
          </cell>
          <cell r="S3">
            <v>3</v>
          </cell>
        </row>
        <row r="4">
          <cell r="D4">
            <v>1</v>
          </cell>
          <cell r="E4">
            <v>1</v>
          </cell>
          <cell r="K4">
            <v>2</v>
          </cell>
          <cell r="L4">
            <v>2</v>
          </cell>
          <cell r="R4">
            <v>0</v>
          </cell>
          <cell r="S4">
            <v>1</v>
          </cell>
        </row>
        <row r="5">
          <cell r="D5">
            <v>2</v>
          </cell>
          <cell r="E5">
            <v>0</v>
          </cell>
          <cell r="K5">
            <v>4</v>
          </cell>
          <cell r="L5">
            <v>6</v>
          </cell>
          <cell r="R5">
            <v>0</v>
          </cell>
          <cell r="S5">
            <v>0</v>
          </cell>
        </row>
        <row r="6">
          <cell r="D6">
            <v>4</v>
          </cell>
          <cell r="E6">
            <v>0</v>
          </cell>
          <cell r="K6">
            <v>2</v>
          </cell>
          <cell r="L6">
            <v>5</v>
          </cell>
          <cell r="R6">
            <v>0</v>
          </cell>
          <cell r="S6">
            <v>1</v>
          </cell>
        </row>
        <row r="7">
          <cell r="D7">
            <v>4</v>
          </cell>
          <cell r="E7">
            <v>3</v>
          </cell>
          <cell r="K7">
            <v>6</v>
          </cell>
          <cell r="L7">
            <v>5</v>
          </cell>
          <cell r="R7">
            <v>0</v>
          </cell>
          <cell r="S7">
            <v>0</v>
          </cell>
        </row>
        <row r="8">
          <cell r="D8">
            <v>3</v>
          </cell>
          <cell r="E8">
            <v>5</v>
          </cell>
          <cell r="K8">
            <v>5</v>
          </cell>
          <cell r="L8">
            <v>6</v>
          </cell>
          <cell r="R8">
            <v>0</v>
          </cell>
          <cell r="S8">
            <v>0</v>
          </cell>
        </row>
        <row r="9">
          <cell r="D9">
            <v>2</v>
          </cell>
          <cell r="E9">
            <v>2</v>
          </cell>
          <cell r="K9">
            <v>6</v>
          </cell>
          <cell r="L9">
            <v>4</v>
          </cell>
          <cell r="R9">
            <v>0</v>
          </cell>
          <cell r="S9">
            <v>0</v>
          </cell>
        </row>
        <row r="10">
          <cell r="D10">
            <v>1</v>
          </cell>
          <cell r="E10">
            <v>2</v>
          </cell>
          <cell r="K10">
            <v>5</v>
          </cell>
          <cell r="L10">
            <v>8</v>
          </cell>
          <cell r="R10">
            <v>0</v>
          </cell>
          <cell r="S10">
            <v>0</v>
          </cell>
        </row>
        <row r="11">
          <cell r="D11">
            <v>1</v>
          </cell>
          <cell r="E11">
            <v>4</v>
          </cell>
          <cell r="K11">
            <v>8</v>
          </cell>
          <cell r="L11">
            <v>8</v>
          </cell>
          <cell r="R11">
            <v>0</v>
          </cell>
          <cell r="S11">
            <v>0</v>
          </cell>
        </row>
        <row r="12">
          <cell r="D12">
            <v>5</v>
          </cell>
          <cell r="E12">
            <v>1</v>
          </cell>
          <cell r="K12">
            <v>1</v>
          </cell>
          <cell r="L12">
            <v>2</v>
          </cell>
          <cell r="R12">
            <v>0</v>
          </cell>
          <cell r="S12">
            <v>0</v>
          </cell>
        </row>
        <row r="13">
          <cell r="D13">
            <v>3</v>
          </cell>
          <cell r="E13">
            <v>3</v>
          </cell>
          <cell r="K13">
            <v>7</v>
          </cell>
          <cell r="L13">
            <v>7</v>
          </cell>
          <cell r="R13">
            <v>0</v>
          </cell>
          <cell r="S13">
            <v>0</v>
          </cell>
        </row>
        <row r="14">
          <cell r="D14">
            <v>6</v>
          </cell>
          <cell r="E14">
            <v>5</v>
          </cell>
          <cell r="K14">
            <v>3</v>
          </cell>
          <cell r="L14">
            <v>5</v>
          </cell>
          <cell r="R14">
            <v>0</v>
          </cell>
          <cell r="S14">
            <v>0</v>
          </cell>
        </row>
        <row r="15">
          <cell r="D15">
            <v>5</v>
          </cell>
          <cell r="E15">
            <v>2</v>
          </cell>
          <cell r="K15">
            <v>5</v>
          </cell>
          <cell r="L15">
            <v>9</v>
          </cell>
          <cell r="R15">
            <v>0</v>
          </cell>
          <cell r="S15">
            <v>0</v>
          </cell>
        </row>
        <row r="16">
          <cell r="D16">
            <v>5</v>
          </cell>
          <cell r="E16">
            <v>6</v>
          </cell>
          <cell r="K16">
            <v>7</v>
          </cell>
          <cell r="L16">
            <v>9</v>
          </cell>
          <cell r="R16">
            <v>0</v>
          </cell>
          <cell r="S16">
            <v>0</v>
          </cell>
        </row>
        <row r="17">
          <cell r="D17">
            <v>8</v>
          </cell>
          <cell r="E17">
            <v>7</v>
          </cell>
          <cell r="K17">
            <v>5</v>
          </cell>
          <cell r="L17">
            <v>8</v>
          </cell>
          <cell r="R17">
            <v>0</v>
          </cell>
          <cell r="S17">
            <v>0</v>
          </cell>
        </row>
        <row r="18">
          <cell r="D18">
            <v>9</v>
          </cell>
          <cell r="E18">
            <v>6</v>
          </cell>
          <cell r="K18">
            <v>8</v>
          </cell>
          <cell r="L18">
            <v>7</v>
          </cell>
          <cell r="R18">
            <v>0</v>
          </cell>
          <cell r="S18">
            <v>0</v>
          </cell>
        </row>
        <row r="19">
          <cell r="D19">
            <v>3</v>
          </cell>
          <cell r="E19">
            <v>6</v>
          </cell>
          <cell r="K19">
            <v>9</v>
          </cell>
          <cell r="L19">
            <v>14</v>
          </cell>
          <cell r="R19">
            <v>0</v>
          </cell>
          <cell r="S19">
            <v>0</v>
          </cell>
        </row>
        <row r="20">
          <cell r="D20">
            <v>7</v>
          </cell>
          <cell r="E20">
            <v>2</v>
          </cell>
          <cell r="K20">
            <v>9</v>
          </cell>
          <cell r="L20">
            <v>6</v>
          </cell>
          <cell r="R20">
            <v>0</v>
          </cell>
          <cell r="S20">
            <v>0</v>
          </cell>
        </row>
        <row r="21">
          <cell r="D21">
            <v>2</v>
          </cell>
          <cell r="E21">
            <v>3</v>
          </cell>
          <cell r="K21">
            <v>11</v>
          </cell>
          <cell r="L21">
            <v>5</v>
          </cell>
          <cell r="R21">
            <v>0</v>
          </cell>
          <cell r="S21">
            <v>0</v>
          </cell>
        </row>
        <row r="22">
          <cell r="D22">
            <v>1</v>
          </cell>
          <cell r="E22">
            <v>4</v>
          </cell>
          <cell r="K22">
            <v>7</v>
          </cell>
          <cell r="L22">
            <v>11</v>
          </cell>
          <cell r="R22">
            <v>0</v>
          </cell>
          <cell r="S22">
            <v>0</v>
          </cell>
        </row>
        <row r="23">
          <cell r="D23">
            <v>0</v>
          </cell>
          <cell r="E23">
            <v>0</v>
          </cell>
          <cell r="K23">
            <v>9</v>
          </cell>
          <cell r="L23">
            <v>5</v>
          </cell>
        </row>
        <row r="24">
          <cell r="D24">
            <v>4</v>
          </cell>
          <cell r="E24">
            <v>3</v>
          </cell>
          <cell r="K24">
            <v>10</v>
          </cell>
          <cell r="L24">
            <v>13</v>
          </cell>
        </row>
        <row r="25">
          <cell r="D25">
            <v>2</v>
          </cell>
          <cell r="E25">
            <v>0</v>
          </cell>
          <cell r="K25">
            <v>9</v>
          </cell>
          <cell r="L25">
            <v>7</v>
          </cell>
        </row>
        <row r="26">
          <cell r="D26">
            <v>2</v>
          </cell>
          <cell r="E26">
            <v>2</v>
          </cell>
          <cell r="K26">
            <v>13</v>
          </cell>
          <cell r="L26">
            <v>15</v>
          </cell>
        </row>
        <row r="27">
          <cell r="D27">
            <v>3</v>
          </cell>
          <cell r="E27">
            <v>2</v>
          </cell>
          <cell r="K27">
            <v>5</v>
          </cell>
          <cell r="L27">
            <v>11</v>
          </cell>
        </row>
        <row r="28">
          <cell r="D28">
            <v>1</v>
          </cell>
          <cell r="E28">
            <v>1</v>
          </cell>
          <cell r="K28">
            <v>17</v>
          </cell>
          <cell r="L28">
            <v>9</v>
          </cell>
        </row>
        <row r="29">
          <cell r="D29">
            <v>3</v>
          </cell>
          <cell r="E29">
            <v>0</v>
          </cell>
          <cell r="K29">
            <v>9</v>
          </cell>
          <cell r="L29">
            <v>6</v>
          </cell>
        </row>
        <row r="30">
          <cell r="D30">
            <v>1</v>
          </cell>
          <cell r="E30">
            <v>2</v>
          </cell>
          <cell r="K30">
            <v>14</v>
          </cell>
          <cell r="L30">
            <v>9</v>
          </cell>
        </row>
        <row r="31">
          <cell r="D31">
            <v>3</v>
          </cell>
          <cell r="E31">
            <v>1</v>
          </cell>
          <cell r="K31">
            <v>7</v>
          </cell>
          <cell r="L31">
            <v>8</v>
          </cell>
        </row>
        <row r="32">
          <cell r="D32">
            <v>2</v>
          </cell>
          <cell r="E32">
            <v>1</v>
          </cell>
          <cell r="K32">
            <v>1</v>
          </cell>
          <cell r="L32">
            <v>4</v>
          </cell>
        </row>
        <row r="33">
          <cell r="D33">
            <v>5</v>
          </cell>
          <cell r="E33">
            <v>1</v>
          </cell>
          <cell r="K33">
            <v>4</v>
          </cell>
          <cell r="L33">
            <v>5</v>
          </cell>
        </row>
        <row r="34">
          <cell r="D34">
            <v>1</v>
          </cell>
          <cell r="E34">
            <v>0</v>
          </cell>
          <cell r="K34">
            <v>2</v>
          </cell>
          <cell r="L34">
            <v>8</v>
          </cell>
          <cell r="W34">
            <v>52</v>
          </cell>
        </row>
        <row r="35">
          <cell r="D35">
            <v>2</v>
          </cell>
          <cell r="E35">
            <v>1</v>
          </cell>
          <cell r="K35">
            <v>4</v>
          </cell>
          <cell r="L35">
            <v>4</v>
          </cell>
          <cell r="W35">
            <v>42</v>
          </cell>
        </row>
        <row r="36">
          <cell r="D36">
            <v>3</v>
          </cell>
          <cell r="E36">
            <v>3</v>
          </cell>
          <cell r="K36">
            <v>3</v>
          </cell>
          <cell r="L36">
            <v>7</v>
          </cell>
          <cell r="W36">
            <v>94</v>
          </cell>
          <cell r="X36">
            <v>0.1091753774680604</v>
          </cell>
        </row>
        <row r="37">
          <cell r="D37">
            <v>1</v>
          </cell>
          <cell r="E37">
            <v>1</v>
          </cell>
          <cell r="K37">
            <v>6</v>
          </cell>
          <cell r="L37">
            <v>3</v>
          </cell>
        </row>
        <row r="38">
          <cell r="D38">
            <v>2</v>
          </cell>
          <cell r="E38">
            <v>1</v>
          </cell>
          <cell r="K38">
            <v>1</v>
          </cell>
          <cell r="L38">
            <v>6</v>
          </cell>
        </row>
        <row r="39">
          <cell r="D39">
            <v>1</v>
          </cell>
          <cell r="E39">
            <v>2</v>
          </cell>
          <cell r="K39">
            <v>4</v>
          </cell>
          <cell r="L39">
            <v>4</v>
          </cell>
          <cell r="W39">
            <v>179</v>
          </cell>
        </row>
        <row r="40">
          <cell r="D40">
            <v>2</v>
          </cell>
          <cell r="E40">
            <v>3</v>
          </cell>
          <cell r="K40">
            <v>2</v>
          </cell>
          <cell r="L40">
            <v>7</v>
          </cell>
          <cell r="W40">
            <v>184</v>
          </cell>
        </row>
        <row r="41">
          <cell r="D41">
            <v>1</v>
          </cell>
          <cell r="E41">
            <v>3</v>
          </cell>
          <cell r="K41">
            <v>2</v>
          </cell>
          <cell r="L41">
            <v>9</v>
          </cell>
          <cell r="W41">
            <v>363</v>
          </cell>
          <cell r="X41">
            <v>0.42160278745644597</v>
          </cell>
        </row>
        <row r="42">
          <cell r="D42">
            <v>1</v>
          </cell>
          <cell r="E42">
            <v>1</v>
          </cell>
          <cell r="K42">
            <v>3</v>
          </cell>
          <cell r="L42">
            <v>5</v>
          </cell>
        </row>
        <row r="43">
          <cell r="D43">
            <v>7</v>
          </cell>
          <cell r="E43">
            <v>6</v>
          </cell>
          <cell r="K43">
            <v>2</v>
          </cell>
          <cell r="L43">
            <v>2</v>
          </cell>
        </row>
        <row r="44">
          <cell r="D44">
            <v>4</v>
          </cell>
          <cell r="E44">
            <v>4</v>
          </cell>
          <cell r="K44">
            <v>2</v>
          </cell>
          <cell r="L44">
            <v>2</v>
          </cell>
          <cell r="W44">
            <v>181</v>
          </cell>
        </row>
        <row r="45">
          <cell r="D45">
            <v>3</v>
          </cell>
          <cell r="E45">
            <v>3</v>
          </cell>
          <cell r="K45">
            <v>3</v>
          </cell>
          <cell r="L45">
            <v>5</v>
          </cell>
          <cell r="W45">
            <v>223</v>
          </cell>
        </row>
        <row r="46">
          <cell r="D46">
            <v>6</v>
          </cell>
          <cell r="E46">
            <v>3</v>
          </cell>
          <cell r="K46">
            <v>1</v>
          </cell>
          <cell r="L46">
            <v>6</v>
          </cell>
          <cell r="W46">
            <v>404</v>
          </cell>
          <cell r="X46">
            <v>0.46922183507549359</v>
          </cell>
        </row>
        <row r="47">
          <cell r="D47">
            <v>5</v>
          </cell>
          <cell r="E47">
            <v>6</v>
          </cell>
          <cell r="K47">
            <v>3</v>
          </cell>
          <cell r="L47">
            <v>4</v>
          </cell>
        </row>
        <row r="48">
          <cell r="D48">
            <v>3</v>
          </cell>
          <cell r="E48">
            <v>4</v>
          </cell>
          <cell r="K48">
            <v>0</v>
          </cell>
          <cell r="L48">
            <v>3</v>
          </cell>
        </row>
        <row r="49">
          <cell r="D49">
            <v>5</v>
          </cell>
          <cell r="E49">
            <v>1</v>
          </cell>
          <cell r="K49">
            <v>0</v>
          </cell>
          <cell r="L49">
            <v>3</v>
          </cell>
        </row>
        <row r="50">
          <cell r="D50">
            <v>0</v>
          </cell>
          <cell r="E50">
            <v>7</v>
          </cell>
          <cell r="K50">
            <v>0</v>
          </cell>
          <cell r="L50">
            <v>4</v>
          </cell>
        </row>
        <row r="51">
          <cell r="D51">
            <v>0</v>
          </cell>
          <cell r="E51">
            <v>4</v>
          </cell>
          <cell r="K51">
            <v>1</v>
          </cell>
          <cell r="L51">
            <v>1</v>
          </cell>
        </row>
        <row r="52">
          <cell r="D52">
            <v>8</v>
          </cell>
          <cell r="E52">
            <v>6</v>
          </cell>
          <cell r="K52">
            <v>0</v>
          </cell>
          <cell r="L52">
            <v>0</v>
          </cell>
        </row>
      </sheetData>
      <sheetData sheetId="27">
        <row r="3">
          <cell r="D3">
            <v>0</v>
          </cell>
          <cell r="E3">
            <v>0</v>
          </cell>
          <cell r="K3">
            <v>10</v>
          </cell>
          <cell r="L3">
            <v>3</v>
          </cell>
          <cell r="R3">
            <v>0</v>
          </cell>
          <cell r="S3">
            <v>0</v>
          </cell>
        </row>
        <row r="4">
          <cell r="D4">
            <v>0</v>
          </cell>
          <cell r="E4">
            <v>0</v>
          </cell>
          <cell r="K4">
            <v>6</v>
          </cell>
          <cell r="L4">
            <v>7</v>
          </cell>
          <cell r="R4">
            <v>0</v>
          </cell>
          <cell r="S4">
            <v>0</v>
          </cell>
        </row>
        <row r="5">
          <cell r="D5">
            <v>2</v>
          </cell>
          <cell r="E5">
            <v>1</v>
          </cell>
          <cell r="K5">
            <v>3</v>
          </cell>
          <cell r="L5">
            <v>4</v>
          </cell>
          <cell r="R5">
            <v>0</v>
          </cell>
          <cell r="S5">
            <v>0</v>
          </cell>
        </row>
        <row r="6">
          <cell r="D6">
            <v>1</v>
          </cell>
          <cell r="E6">
            <v>4</v>
          </cell>
          <cell r="K6">
            <v>4</v>
          </cell>
          <cell r="L6">
            <v>3</v>
          </cell>
          <cell r="R6">
            <v>0</v>
          </cell>
          <cell r="S6">
            <v>0</v>
          </cell>
        </row>
        <row r="7">
          <cell r="D7">
            <v>0</v>
          </cell>
          <cell r="E7">
            <v>4</v>
          </cell>
          <cell r="K7">
            <v>10</v>
          </cell>
          <cell r="L7">
            <v>6</v>
          </cell>
          <cell r="R7">
            <v>0</v>
          </cell>
          <cell r="S7">
            <v>0</v>
          </cell>
        </row>
        <row r="8">
          <cell r="D8">
            <v>2</v>
          </cell>
          <cell r="E8">
            <v>2</v>
          </cell>
          <cell r="K8">
            <v>2</v>
          </cell>
          <cell r="L8">
            <v>1</v>
          </cell>
          <cell r="R8">
            <v>0</v>
          </cell>
          <cell r="S8">
            <v>0</v>
          </cell>
        </row>
        <row r="9">
          <cell r="D9">
            <v>2</v>
          </cell>
          <cell r="E9">
            <v>4</v>
          </cell>
          <cell r="K9">
            <v>2</v>
          </cell>
          <cell r="L9">
            <v>6</v>
          </cell>
          <cell r="R9">
            <v>0</v>
          </cell>
          <cell r="S9">
            <v>0</v>
          </cell>
        </row>
        <row r="10">
          <cell r="D10">
            <v>3</v>
          </cell>
          <cell r="E10">
            <v>2</v>
          </cell>
          <cell r="K10">
            <v>3</v>
          </cell>
          <cell r="L10">
            <v>3</v>
          </cell>
          <cell r="R10">
            <v>0</v>
          </cell>
          <cell r="S10">
            <v>0</v>
          </cell>
        </row>
        <row r="11">
          <cell r="D11">
            <v>1</v>
          </cell>
          <cell r="E11">
            <v>2</v>
          </cell>
          <cell r="K11">
            <v>4</v>
          </cell>
          <cell r="L11">
            <v>3</v>
          </cell>
          <cell r="R11">
            <v>0</v>
          </cell>
          <cell r="S11">
            <v>0</v>
          </cell>
        </row>
        <row r="12">
          <cell r="D12">
            <v>5</v>
          </cell>
          <cell r="E12">
            <v>3</v>
          </cell>
          <cell r="K12">
            <v>5</v>
          </cell>
          <cell r="L12">
            <v>3</v>
          </cell>
          <cell r="R12">
            <v>0</v>
          </cell>
          <cell r="S12">
            <v>0</v>
          </cell>
        </row>
        <row r="13">
          <cell r="D13">
            <v>2</v>
          </cell>
          <cell r="E13">
            <v>1</v>
          </cell>
          <cell r="K13">
            <v>3</v>
          </cell>
          <cell r="L13">
            <v>3</v>
          </cell>
          <cell r="R13">
            <v>0</v>
          </cell>
          <cell r="S13">
            <v>0</v>
          </cell>
        </row>
        <row r="14">
          <cell r="D14">
            <v>4</v>
          </cell>
          <cell r="E14">
            <v>3</v>
          </cell>
          <cell r="K14">
            <v>2</v>
          </cell>
          <cell r="L14">
            <v>3</v>
          </cell>
          <cell r="R14">
            <v>0</v>
          </cell>
          <cell r="S14">
            <v>0</v>
          </cell>
        </row>
        <row r="15">
          <cell r="D15">
            <v>3</v>
          </cell>
          <cell r="E15">
            <v>5</v>
          </cell>
          <cell r="K15">
            <v>3</v>
          </cell>
          <cell r="L15">
            <v>4</v>
          </cell>
          <cell r="R15">
            <v>0</v>
          </cell>
          <cell r="S15">
            <v>0</v>
          </cell>
        </row>
        <row r="16">
          <cell r="D16">
            <v>3</v>
          </cell>
          <cell r="E16">
            <v>5</v>
          </cell>
          <cell r="K16">
            <v>6</v>
          </cell>
          <cell r="L16">
            <v>7</v>
          </cell>
          <cell r="R16">
            <v>0</v>
          </cell>
          <cell r="S16">
            <v>0</v>
          </cell>
        </row>
        <row r="17">
          <cell r="D17">
            <v>3</v>
          </cell>
          <cell r="E17">
            <v>6</v>
          </cell>
          <cell r="K17">
            <v>6</v>
          </cell>
          <cell r="L17">
            <v>8</v>
          </cell>
          <cell r="R17">
            <v>0</v>
          </cell>
          <cell r="S17">
            <v>0</v>
          </cell>
        </row>
        <row r="18">
          <cell r="D18">
            <v>5</v>
          </cell>
          <cell r="E18">
            <v>3</v>
          </cell>
          <cell r="K18">
            <v>11</v>
          </cell>
          <cell r="L18">
            <v>7</v>
          </cell>
          <cell r="R18">
            <v>0</v>
          </cell>
          <cell r="S18">
            <v>0</v>
          </cell>
        </row>
        <row r="19">
          <cell r="D19">
            <v>3</v>
          </cell>
          <cell r="E19">
            <v>1</v>
          </cell>
          <cell r="K19">
            <v>5</v>
          </cell>
          <cell r="L19">
            <v>7</v>
          </cell>
          <cell r="R19">
            <v>0</v>
          </cell>
          <cell r="S19">
            <v>0</v>
          </cell>
        </row>
        <row r="20">
          <cell r="D20">
            <v>3</v>
          </cell>
          <cell r="E20">
            <v>2</v>
          </cell>
          <cell r="K20">
            <v>16</v>
          </cell>
          <cell r="L20">
            <v>11</v>
          </cell>
          <cell r="R20">
            <v>0</v>
          </cell>
          <cell r="S20">
            <v>0</v>
          </cell>
        </row>
        <row r="21">
          <cell r="D21">
            <v>4</v>
          </cell>
          <cell r="E21">
            <v>0</v>
          </cell>
          <cell r="K21">
            <v>9</v>
          </cell>
          <cell r="L21">
            <v>14</v>
          </cell>
          <cell r="R21">
            <v>0</v>
          </cell>
          <cell r="S21">
            <v>0</v>
          </cell>
        </row>
        <row r="22">
          <cell r="D22">
            <v>5</v>
          </cell>
          <cell r="E22">
            <v>0</v>
          </cell>
          <cell r="K22">
            <v>4</v>
          </cell>
          <cell r="L22">
            <v>12</v>
          </cell>
          <cell r="R22">
            <v>0</v>
          </cell>
          <cell r="S22">
            <v>0</v>
          </cell>
        </row>
        <row r="23">
          <cell r="D23">
            <v>3</v>
          </cell>
          <cell r="E23">
            <v>3</v>
          </cell>
          <cell r="K23">
            <v>19</v>
          </cell>
          <cell r="L23">
            <v>5</v>
          </cell>
        </row>
        <row r="24">
          <cell r="D24">
            <v>3</v>
          </cell>
          <cell r="E24">
            <v>3</v>
          </cell>
          <cell r="K24">
            <v>16</v>
          </cell>
          <cell r="L24">
            <v>12</v>
          </cell>
        </row>
        <row r="25">
          <cell r="D25">
            <v>3</v>
          </cell>
          <cell r="E25">
            <v>1</v>
          </cell>
          <cell r="K25">
            <v>8</v>
          </cell>
          <cell r="L25">
            <v>11</v>
          </cell>
        </row>
        <row r="26">
          <cell r="D26">
            <v>2</v>
          </cell>
          <cell r="E26">
            <v>2</v>
          </cell>
          <cell r="K26">
            <v>18</v>
          </cell>
          <cell r="L26">
            <v>10</v>
          </cell>
        </row>
        <row r="27">
          <cell r="D27">
            <v>1</v>
          </cell>
          <cell r="E27">
            <v>1</v>
          </cell>
          <cell r="K27">
            <v>11</v>
          </cell>
          <cell r="L27">
            <v>8</v>
          </cell>
        </row>
        <row r="28">
          <cell r="D28">
            <v>1</v>
          </cell>
          <cell r="E28">
            <v>0</v>
          </cell>
          <cell r="K28">
            <v>10</v>
          </cell>
          <cell r="L28">
            <v>9</v>
          </cell>
        </row>
        <row r="29">
          <cell r="D29">
            <v>0</v>
          </cell>
          <cell r="E29">
            <v>6</v>
          </cell>
          <cell r="K29">
            <v>17</v>
          </cell>
          <cell r="L29">
            <v>12</v>
          </cell>
        </row>
        <row r="30">
          <cell r="D30">
            <v>2</v>
          </cell>
          <cell r="E30">
            <v>0</v>
          </cell>
          <cell r="K30">
            <v>15</v>
          </cell>
          <cell r="L30">
            <v>13</v>
          </cell>
        </row>
        <row r="31">
          <cell r="D31">
            <v>2</v>
          </cell>
          <cell r="E31">
            <v>7</v>
          </cell>
          <cell r="K31">
            <v>7</v>
          </cell>
          <cell r="L31">
            <v>8</v>
          </cell>
        </row>
        <row r="32">
          <cell r="D32">
            <v>4</v>
          </cell>
          <cell r="E32">
            <v>2</v>
          </cell>
          <cell r="K32">
            <v>5</v>
          </cell>
          <cell r="L32">
            <v>8</v>
          </cell>
        </row>
        <row r="33">
          <cell r="D33">
            <v>0</v>
          </cell>
          <cell r="E33">
            <v>2</v>
          </cell>
          <cell r="K33">
            <v>8</v>
          </cell>
          <cell r="L33">
            <v>6</v>
          </cell>
        </row>
        <row r="34">
          <cell r="D34">
            <v>6</v>
          </cell>
          <cell r="E34">
            <v>2</v>
          </cell>
          <cell r="K34">
            <v>5</v>
          </cell>
          <cell r="L34">
            <v>10</v>
          </cell>
          <cell r="W34">
            <v>31</v>
          </cell>
        </row>
        <row r="35">
          <cell r="D35">
            <v>2</v>
          </cell>
          <cell r="E35">
            <v>1</v>
          </cell>
          <cell r="K35">
            <v>8</v>
          </cell>
          <cell r="L35">
            <v>10</v>
          </cell>
          <cell r="W35">
            <v>42</v>
          </cell>
        </row>
        <row r="36">
          <cell r="D36">
            <v>1</v>
          </cell>
          <cell r="E36">
            <v>1</v>
          </cell>
          <cell r="K36">
            <v>4</v>
          </cell>
          <cell r="L36">
            <v>9</v>
          </cell>
          <cell r="W36">
            <v>73</v>
          </cell>
          <cell r="X36">
            <v>7.9347826086956522E-2</v>
          </cell>
        </row>
        <row r="37">
          <cell r="D37">
            <v>0</v>
          </cell>
          <cell r="E37">
            <v>2</v>
          </cell>
          <cell r="K37">
            <v>4</v>
          </cell>
          <cell r="L37">
            <v>17</v>
          </cell>
        </row>
        <row r="38">
          <cell r="D38">
            <v>1</v>
          </cell>
          <cell r="E38">
            <v>3</v>
          </cell>
          <cell r="K38">
            <v>7</v>
          </cell>
          <cell r="L38">
            <v>7</v>
          </cell>
        </row>
        <row r="39">
          <cell r="D39">
            <v>3</v>
          </cell>
          <cell r="E39">
            <v>2</v>
          </cell>
          <cell r="K39">
            <v>3</v>
          </cell>
          <cell r="L39">
            <v>4</v>
          </cell>
          <cell r="W39">
            <v>190</v>
          </cell>
        </row>
        <row r="40">
          <cell r="D40">
            <v>3</v>
          </cell>
          <cell r="E40">
            <v>1</v>
          </cell>
          <cell r="K40">
            <v>4</v>
          </cell>
          <cell r="L40">
            <v>4</v>
          </cell>
          <cell r="W40">
            <v>158</v>
          </cell>
        </row>
        <row r="41">
          <cell r="D41">
            <v>5</v>
          </cell>
          <cell r="E41">
            <v>4</v>
          </cell>
          <cell r="K41">
            <v>8</v>
          </cell>
          <cell r="L41">
            <v>5</v>
          </cell>
          <cell r="W41">
            <v>348</v>
          </cell>
          <cell r="X41">
            <v>0.37826086956521737</v>
          </cell>
        </row>
        <row r="42">
          <cell r="D42">
            <v>5</v>
          </cell>
          <cell r="E42">
            <v>1</v>
          </cell>
          <cell r="K42">
            <v>3</v>
          </cell>
          <cell r="L42">
            <v>3</v>
          </cell>
        </row>
        <row r="43">
          <cell r="D43">
            <v>3</v>
          </cell>
          <cell r="E43">
            <v>2</v>
          </cell>
          <cell r="K43">
            <v>2</v>
          </cell>
          <cell r="L43">
            <v>6</v>
          </cell>
        </row>
        <row r="44">
          <cell r="D44">
            <v>7</v>
          </cell>
          <cell r="E44">
            <v>4</v>
          </cell>
          <cell r="K44">
            <v>3</v>
          </cell>
          <cell r="L44">
            <v>3</v>
          </cell>
          <cell r="W44">
            <v>246</v>
          </cell>
        </row>
        <row r="45">
          <cell r="D45">
            <v>4</v>
          </cell>
          <cell r="E45">
            <v>8</v>
          </cell>
          <cell r="K45">
            <v>5</v>
          </cell>
          <cell r="L45">
            <v>9</v>
          </cell>
          <cell r="W45">
            <v>253</v>
          </cell>
        </row>
        <row r="46">
          <cell r="D46">
            <v>4</v>
          </cell>
          <cell r="E46">
            <v>5</v>
          </cell>
          <cell r="K46">
            <v>2</v>
          </cell>
          <cell r="L46">
            <v>4</v>
          </cell>
          <cell r="W46">
            <v>499</v>
          </cell>
          <cell r="X46">
            <v>0.54239130434782612</v>
          </cell>
        </row>
        <row r="47">
          <cell r="D47">
            <v>4</v>
          </cell>
          <cell r="E47">
            <v>3</v>
          </cell>
          <cell r="K47">
            <v>0</v>
          </cell>
          <cell r="L47">
            <v>2</v>
          </cell>
        </row>
        <row r="48">
          <cell r="D48">
            <v>4</v>
          </cell>
          <cell r="E48">
            <v>6</v>
          </cell>
          <cell r="K48">
            <v>4</v>
          </cell>
          <cell r="L48">
            <v>1</v>
          </cell>
        </row>
        <row r="49">
          <cell r="D49">
            <v>9</v>
          </cell>
          <cell r="E49">
            <v>2</v>
          </cell>
          <cell r="K49">
            <v>1</v>
          </cell>
          <cell r="L49">
            <v>2</v>
          </cell>
        </row>
        <row r="50">
          <cell r="D50">
            <v>4</v>
          </cell>
          <cell r="E50">
            <v>4</v>
          </cell>
          <cell r="K50">
            <v>4</v>
          </cell>
          <cell r="L50">
            <v>2</v>
          </cell>
        </row>
        <row r="51">
          <cell r="D51">
            <v>7</v>
          </cell>
          <cell r="E51">
            <v>9</v>
          </cell>
          <cell r="K51">
            <v>0</v>
          </cell>
          <cell r="L51">
            <v>0</v>
          </cell>
        </row>
        <row r="52">
          <cell r="D52">
            <v>8</v>
          </cell>
          <cell r="E52">
            <v>1</v>
          </cell>
          <cell r="K52">
            <v>0</v>
          </cell>
          <cell r="L52">
            <v>2</v>
          </cell>
        </row>
      </sheetData>
      <sheetData sheetId="28">
        <row r="3">
          <cell r="D3">
            <v>2</v>
          </cell>
          <cell r="E3">
            <v>0</v>
          </cell>
          <cell r="K3">
            <v>2</v>
          </cell>
          <cell r="L3">
            <v>2</v>
          </cell>
          <cell r="R3">
            <v>0</v>
          </cell>
          <cell r="S3">
            <v>1</v>
          </cell>
        </row>
        <row r="4">
          <cell r="D4">
            <v>1</v>
          </cell>
          <cell r="E4">
            <v>1</v>
          </cell>
          <cell r="K4">
            <v>2</v>
          </cell>
          <cell r="L4">
            <v>1</v>
          </cell>
          <cell r="R4">
            <v>0</v>
          </cell>
          <cell r="S4">
            <v>1</v>
          </cell>
        </row>
        <row r="5">
          <cell r="D5">
            <v>0</v>
          </cell>
          <cell r="E5">
            <v>0</v>
          </cell>
          <cell r="K5">
            <v>5</v>
          </cell>
          <cell r="L5">
            <v>2</v>
          </cell>
          <cell r="R5">
            <v>0</v>
          </cell>
          <cell r="S5">
            <v>0</v>
          </cell>
        </row>
        <row r="6">
          <cell r="D6">
            <v>1</v>
          </cell>
          <cell r="E6">
            <v>2</v>
          </cell>
          <cell r="K6">
            <v>3</v>
          </cell>
          <cell r="L6">
            <v>0</v>
          </cell>
          <cell r="R6">
            <v>0</v>
          </cell>
          <cell r="S6">
            <v>0</v>
          </cell>
        </row>
        <row r="7">
          <cell r="D7">
            <v>1</v>
          </cell>
          <cell r="E7">
            <v>0</v>
          </cell>
          <cell r="K7">
            <v>1</v>
          </cell>
          <cell r="L7">
            <v>1</v>
          </cell>
          <cell r="R7">
            <v>0</v>
          </cell>
          <cell r="S7">
            <v>0</v>
          </cell>
        </row>
        <row r="8">
          <cell r="D8">
            <v>0</v>
          </cell>
          <cell r="E8">
            <v>1</v>
          </cell>
          <cell r="K8">
            <v>1</v>
          </cell>
          <cell r="L8">
            <v>1</v>
          </cell>
          <cell r="R8">
            <v>0</v>
          </cell>
          <cell r="S8">
            <v>0</v>
          </cell>
        </row>
        <row r="9">
          <cell r="D9">
            <v>0</v>
          </cell>
          <cell r="E9">
            <v>0</v>
          </cell>
          <cell r="K9">
            <v>4</v>
          </cell>
          <cell r="L9">
            <v>1</v>
          </cell>
          <cell r="R9">
            <v>0</v>
          </cell>
          <cell r="S9">
            <v>0</v>
          </cell>
        </row>
        <row r="10">
          <cell r="D10">
            <v>0</v>
          </cell>
          <cell r="E10">
            <v>0</v>
          </cell>
          <cell r="K10">
            <v>2</v>
          </cell>
          <cell r="L10">
            <v>4</v>
          </cell>
          <cell r="R10">
            <v>0</v>
          </cell>
          <cell r="S10">
            <v>0</v>
          </cell>
        </row>
        <row r="11">
          <cell r="D11">
            <v>0</v>
          </cell>
          <cell r="E11">
            <v>2</v>
          </cell>
          <cell r="K11">
            <v>1</v>
          </cell>
          <cell r="L11">
            <v>1</v>
          </cell>
          <cell r="R11">
            <v>0</v>
          </cell>
          <cell r="S11">
            <v>0</v>
          </cell>
        </row>
        <row r="12">
          <cell r="D12">
            <v>1</v>
          </cell>
          <cell r="E12">
            <v>1</v>
          </cell>
          <cell r="K12">
            <v>4</v>
          </cell>
          <cell r="L12">
            <v>1</v>
          </cell>
          <cell r="R12">
            <v>0</v>
          </cell>
          <cell r="S12">
            <v>0</v>
          </cell>
        </row>
        <row r="13">
          <cell r="D13">
            <v>0</v>
          </cell>
          <cell r="E13">
            <v>0</v>
          </cell>
          <cell r="K13">
            <v>1</v>
          </cell>
          <cell r="L13">
            <v>2</v>
          </cell>
          <cell r="R13">
            <v>0</v>
          </cell>
          <cell r="S13">
            <v>0</v>
          </cell>
        </row>
        <row r="14">
          <cell r="D14">
            <v>0</v>
          </cell>
          <cell r="E14">
            <v>2</v>
          </cell>
          <cell r="K14">
            <v>0</v>
          </cell>
          <cell r="L14">
            <v>1</v>
          </cell>
          <cell r="R14">
            <v>0</v>
          </cell>
          <cell r="S14">
            <v>0</v>
          </cell>
        </row>
        <row r="15">
          <cell r="D15">
            <v>1</v>
          </cell>
          <cell r="E15">
            <v>1</v>
          </cell>
          <cell r="K15">
            <v>1</v>
          </cell>
          <cell r="L15">
            <v>0</v>
          </cell>
          <cell r="R15">
            <v>0</v>
          </cell>
          <cell r="S15">
            <v>0</v>
          </cell>
        </row>
        <row r="16">
          <cell r="D16">
            <v>0</v>
          </cell>
          <cell r="E16">
            <v>1</v>
          </cell>
          <cell r="K16">
            <v>1</v>
          </cell>
          <cell r="L16">
            <v>2</v>
          </cell>
          <cell r="R16">
            <v>0</v>
          </cell>
          <cell r="S16">
            <v>0</v>
          </cell>
        </row>
        <row r="17">
          <cell r="D17">
            <v>1</v>
          </cell>
          <cell r="E17">
            <v>2</v>
          </cell>
          <cell r="K17">
            <v>6</v>
          </cell>
          <cell r="L17">
            <v>4</v>
          </cell>
          <cell r="R17">
            <v>0</v>
          </cell>
          <cell r="S17">
            <v>0</v>
          </cell>
        </row>
        <row r="18">
          <cell r="D18">
            <v>1</v>
          </cell>
          <cell r="E18">
            <v>1</v>
          </cell>
          <cell r="K18">
            <v>3</v>
          </cell>
          <cell r="L18">
            <v>4</v>
          </cell>
          <cell r="R18">
            <v>0</v>
          </cell>
          <cell r="S18">
            <v>0</v>
          </cell>
        </row>
        <row r="19">
          <cell r="D19">
            <v>0</v>
          </cell>
          <cell r="E19">
            <v>3</v>
          </cell>
          <cell r="K19">
            <v>0</v>
          </cell>
          <cell r="L19">
            <v>2</v>
          </cell>
          <cell r="R19">
            <v>0</v>
          </cell>
          <cell r="S19">
            <v>0</v>
          </cell>
        </row>
        <row r="20">
          <cell r="D20">
            <v>0</v>
          </cell>
          <cell r="E20">
            <v>0</v>
          </cell>
          <cell r="K20">
            <v>3</v>
          </cell>
          <cell r="L20">
            <v>2</v>
          </cell>
          <cell r="R20">
            <v>0</v>
          </cell>
          <cell r="S20">
            <v>0</v>
          </cell>
        </row>
        <row r="21">
          <cell r="D21">
            <v>0</v>
          </cell>
          <cell r="E21">
            <v>1</v>
          </cell>
          <cell r="K21">
            <v>4</v>
          </cell>
          <cell r="L21">
            <v>3</v>
          </cell>
          <cell r="R21">
            <v>0</v>
          </cell>
          <cell r="S21">
            <v>0</v>
          </cell>
        </row>
        <row r="22">
          <cell r="D22">
            <v>2</v>
          </cell>
          <cell r="E22">
            <v>0</v>
          </cell>
          <cell r="K22">
            <v>4</v>
          </cell>
          <cell r="L22">
            <v>2</v>
          </cell>
          <cell r="R22">
            <v>0</v>
          </cell>
          <cell r="S22">
            <v>0</v>
          </cell>
        </row>
        <row r="23">
          <cell r="D23">
            <v>0</v>
          </cell>
          <cell r="E23">
            <v>1</v>
          </cell>
          <cell r="K23">
            <v>3</v>
          </cell>
          <cell r="L23">
            <v>5</v>
          </cell>
        </row>
        <row r="24">
          <cell r="D24">
            <v>0</v>
          </cell>
          <cell r="E24">
            <v>0</v>
          </cell>
          <cell r="K24">
            <v>3</v>
          </cell>
          <cell r="L24">
            <v>5</v>
          </cell>
        </row>
        <row r="25">
          <cell r="D25">
            <v>1</v>
          </cell>
          <cell r="E25">
            <v>1</v>
          </cell>
          <cell r="K25">
            <v>7</v>
          </cell>
          <cell r="L25">
            <v>2</v>
          </cell>
        </row>
        <row r="26">
          <cell r="D26">
            <v>1</v>
          </cell>
          <cell r="E26">
            <v>0</v>
          </cell>
          <cell r="K26">
            <v>2</v>
          </cell>
          <cell r="L26">
            <v>0</v>
          </cell>
        </row>
        <row r="27">
          <cell r="D27">
            <v>2</v>
          </cell>
          <cell r="E27">
            <v>0</v>
          </cell>
          <cell r="K27">
            <v>3</v>
          </cell>
          <cell r="L27">
            <v>6</v>
          </cell>
        </row>
        <row r="28">
          <cell r="D28">
            <v>1</v>
          </cell>
          <cell r="E28">
            <v>0</v>
          </cell>
          <cell r="K28">
            <v>4</v>
          </cell>
          <cell r="L28">
            <v>6</v>
          </cell>
        </row>
        <row r="29">
          <cell r="D29">
            <v>1</v>
          </cell>
          <cell r="E29">
            <v>0</v>
          </cell>
          <cell r="K29">
            <v>2</v>
          </cell>
          <cell r="L29">
            <v>4</v>
          </cell>
        </row>
        <row r="30">
          <cell r="D30">
            <v>2</v>
          </cell>
          <cell r="E30">
            <v>1</v>
          </cell>
          <cell r="K30">
            <v>1</v>
          </cell>
          <cell r="L30">
            <v>4</v>
          </cell>
        </row>
        <row r="31">
          <cell r="D31">
            <v>2</v>
          </cell>
          <cell r="E31">
            <v>1</v>
          </cell>
          <cell r="K31">
            <v>4</v>
          </cell>
          <cell r="L31">
            <v>3</v>
          </cell>
        </row>
        <row r="32">
          <cell r="D32">
            <v>1</v>
          </cell>
          <cell r="E32">
            <v>0</v>
          </cell>
          <cell r="K32">
            <v>1</v>
          </cell>
          <cell r="L32">
            <v>1</v>
          </cell>
        </row>
        <row r="33">
          <cell r="D33">
            <v>3</v>
          </cell>
          <cell r="E33">
            <v>2</v>
          </cell>
          <cell r="K33">
            <v>1</v>
          </cell>
          <cell r="L33">
            <v>5</v>
          </cell>
        </row>
        <row r="34">
          <cell r="D34">
            <v>0</v>
          </cell>
          <cell r="E34">
            <v>2</v>
          </cell>
          <cell r="K34">
            <v>2</v>
          </cell>
          <cell r="L34">
            <v>2</v>
          </cell>
          <cell r="W34">
            <v>8</v>
          </cell>
        </row>
        <row r="35">
          <cell r="D35">
            <v>1</v>
          </cell>
          <cell r="E35">
            <v>2</v>
          </cell>
          <cell r="K35">
            <v>2</v>
          </cell>
          <cell r="L35">
            <v>1</v>
          </cell>
          <cell r="W35">
            <v>13</v>
          </cell>
        </row>
        <row r="36">
          <cell r="D36">
            <v>0</v>
          </cell>
          <cell r="E36">
            <v>0</v>
          </cell>
          <cell r="K36">
            <v>2</v>
          </cell>
          <cell r="L36">
            <v>3</v>
          </cell>
          <cell r="W36">
            <v>21</v>
          </cell>
          <cell r="X36">
            <v>6.3829787234042548E-2</v>
          </cell>
        </row>
        <row r="37">
          <cell r="D37">
            <v>0</v>
          </cell>
          <cell r="E37">
            <v>2</v>
          </cell>
          <cell r="K37">
            <v>0</v>
          </cell>
          <cell r="L37">
            <v>5</v>
          </cell>
        </row>
        <row r="38">
          <cell r="D38">
            <v>0</v>
          </cell>
          <cell r="E38">
            <v>1</v>
          </cell>
          <cell r="K38">
            <v>1</v>
          </cell>
          <cell r="L38">
            <v>3</v>
          </cell>
        </row>
        <row r="39">
          <cell r="D39">
            <v>1</v>
          </cell>
          <cell r="E39">
            <v>1</v>
          </cell>
          <cell r="K39">
            <v>3</v>
          </cell>
          <cell r="L39">
            <v>0</v>
          </cell>
          <cell r="W39">
            <v>78</v>
          </cell>
        </row>
        <row r="40">
          <cell r="D40">
            <v>1</v>
          </cell>
          <cell r="E40">
            <v>1</v>
          </cell>
          <cell r="K40">
            <v>2</v>
          </cell>
          <cell r="L40">
            <v>4</v>
          </cell>
          <cell r="W40">
            <v>63</v>
          </cell>
        </row>
        <row r="41">
          <cell r="D41">
            <v>1</v>
          </cell>
          <cell r="E41">
            <v>3</v>
          </cell>
          <cell r="K41">
            <v>1</v>
          </cell>
          <cell r="L41">
            <v>3</v>
          </cell>
          <cell r="W41">
            <v>141</v>
          </cell>
          <cell r="X41">
            <v>0.42857142857142855</v>
          </cell>
        </row>
        <row r="42">
          <cell r="D42">
            <v>2</v>
          </cell>
          <cell r="E42">
            <v>0</v>
          </cell>
          <cell r="K42">
            <v>3</v>
          </cell>
          <cell r="L42">
            <v>1</v>
          </cell>
        </row>
        <row r="43">
          <cell r="D43">
            <v>1</v>
          </cell>
          <cell r="E43">
            <v>4</v>
          </cell>
          <cell r="K43">
            <v>1</v>
          </cell>
          <cell r="L43">
            <v>3</v>
          </cell>
        </row>
        <row r="44">
          <cell r="D44">
            <v>0</v>
          </cell>
          <cell r="E44">
            <v>2</v>
          </cell>
          <cell r="K44">
            <v>0</v>
          </cell>
          <cell r="L44">
            <v>1</v>
          </cell>
          <cell r="W44">
            <v>68</v>
          </cell>
        </row>
        <row r="45">
          <cell r="D45">
            <v>1</v>
          </cell>
          <cell r="E45">
            <v>2</v>
          </cell>
          <cell r="K45">
            <v>1</v>
          </cell>
          <cell r="L45">
            <v>1</v>
          </cell>
          <cell r="W45">
            <v>99</v>
          </cell>
        </row>
        <row r="46">
          <cell r="D46">
            <v>1</v>
          </cell>
          <cell r="E46">
            <v>2</v>
          </cell>
          <cell r="K46">
            <v>1</v>
          </cell>
          <cell r="L46">
            <v>3</v>
          </cell>
          <cell r="W46">
            <v>167</v>
          </cell>
          <cell r="X46">
            <v>0.50759878419452886</v>
          </cell>
        </row>
        <row r="47">
          <cell r="D47">
            <v>4</v>
          </cell>
          <cell r="E47">
            <v>1</v>
          </cell>
          <cell r="K47">
            <v>1</v>
          </cell>
          <cell r="L47">
            <v>6</v>
          </cell>
        </row>
        <row r="48">
          <cell r="D48">
            <v>3</v>
          </cell>
          <cell r="E48">
            <v>1</v>
          </cell>
          <cell r="K48">
            <v>1</v>
          </cell>
          <cell r="L48">
            <v>1</v>
          </cell>
        </row>
        <row r="49">
          <cell r="D49">
            <v>0</v>
          </cell>
          <cell r="E49">
            <v>1</v>
          </cell>
          <cell r="K49">
            <v>1</v>
          </cell>
          <cell r="L49">
            <v>2</v>
          </cell>
        </row>
        <row r="50">
          <cell r="D50">
            <v>3</v>
          </cell>
          <cell r="E50">
            <v>2</v>
          </cell>
          <cell r="K50">
            <v>1</v>
          </cell>
          <cell r="L50">
            <v>2</v>
          </cell>
        </row>
        <row r="51">
          <cell r="D51">
            <v>6</v>
          </cell>
          <cell r="E51">
            <v>2</v>
          </cell>
          <cell r="K51">
            <v>0</v>
          </cell>
          <cell r="L51">
            <v>1</v>
          </cell>
        </row>
        <row r="52">
          <cell r="D52">
            <v>2</v>
          </cell>
          <cell r="E52">
            <v>0</v>
          </cell>
          <cell r="K52">
            <v>0</v>
          </cell>
          <cell r="L52">
            <v>1</v>
          </cell>
        </row>
      </sheetData>
      <sheetData sheetId="29">
        <row r="3">
          <cell r="D3">
            <v>0</v>
          </cell>
          <cell r="E3">
            <v>0</v>
          </cell>
          <cell r="K3">
            <v>2</v>
          </cell>
          <cell r="L3">
            <v>0</v>
          </cell>
          <cell r="R3">
            <v>0</v>
          </cell>
          <cell r="S3">
            <v>0</v>
          </cell>
        </row>
        <row r="4">
          <cell r="D4">
            <v>0</v>
          </cell>
          <cell r="E4">
            <v>0</v>
          </cell>
          <cell r="K4">
            <v>0</v>
          </cell>
          <cell r="L4">
            <v>0</v>
          </cell>
          <cell r="R4">
            <v>0</v>
          </cell>
          <cell r="S4">
            <v>0</v>
          </cell>
        </row>
        <row r="5">
          <cell r="D5">
            <v>1</v>
          </cell>
          <cell r="E5">
            <v>0</v>
          </cell>
          <cell r="K5">
            <v>1</v>
          </cell>
          <cell r="L5">
            <v>0</v>
          </cell>
          <cell r="R5">
            <v>0</v>
          </cell>
          <cell r="S5">
            <v>0</v>
          </cell>
        </row>
        <row r="6">
          <cell r="D6">
            <v>0</v>
          </cell>
          <cell r="E6">
            <v>0</v>
          </cell>
          <cell r="K6">
            <v>0</v>
          </cell>
          <cell r="L6">
            <v>0</v>
          </cell>
          <cell r="R6">
            <v>0</v>
          </cell>
          <cell r="S6">
            <v>0</v>
          </cell>
        </row>
        <row r="7">
          <cell r="D7">
            <v>0</v>
          </cell>
          <cell r="E7">
            <v>0</v>
          </cell>
          <cell r="K7">
            <v>0</v>
          </cell>
          <cell r="L7">
            <v>0</v>
          </cell>
          <cell r="R7">
            <v>0</v>
          </cell>
          <cell r="S7">
            <v>0</v>
          </cell>
        </row>
        <row r="8">
          <cell r="D8">
            <v>0</v>
          </cell>
          <cell r="E8">
            <v>0</v>
          </cell>
          <cell r="K8">
            <v>1</v>
          </cell>
          <cell r="L8">
            <v>0</v>
          </cell>
          <cell r="R8">
            <v>0</v>
          </cell>
          <cell r="S8">
            <v>0</v>
          </cell>
        </row>
        <row r="9">
          <cell r="D9">
            <v>0</v>
          </cell>
          <cell r="E9">
            <v>1</v>
          </cell>
          <cell r="K9">
            <v>0</v>
          </cell>
          <cell r="L9">
            <v>0</v>
          </cell>
          <cell r="R9">
            <v>0</v>
          </cell>
          <cell r="S9">
            <v>0</v>
          </cell>
        </row>
        <row r="10">
          <cell r="D10">
            <v>0</v>
          </cell>
          <cell r="E10">
            <v>0</v>
          </cell>
          <cell r="K10">
            <v>0</v>
          </cell>
          <cell r="L10">
            <v>0</v>
          </cell>
          <cell r="R10">
            <v>0</v>
          </cell>
          <cell r="S10">
            <v>0</v>
          </cell>
        </row>
        <row r="11">
          <cell r="D11">
            <v>0</v>
          </cell>
          <cell r="E11">
            <v>0</v>
          </cell>
          <cell r="K11">
            <v>0</v>
          </cell>
          <cell r="L11">
            <v>0</v>
          </cell>
          <cell r="R11">
            <v>0</v>
          </cell>
          <cell r="S11">
            <v>0</v>
          </cell>
        </row>
        <row r="12">
          <cell r="D12">
            <v>0</v>
          </cell>
          <cell r="E12">
            <v>0</v>
          </cell>
          <cell r="K12">
            <v>0</v>
          </cell>
          <cell r="L12">
            <v>0</v>
          </cell>
          <cell r="R12">
            <v>0</v>
          </cell>
          <cell r="S12">
            <v>0</v>
          </cell>
        </row>
        <row r="13">
          <cell r="D13">
            <v>0</v>
          </cell>
          <cell r="E13">
            <v>0</v>
          </cell>
          <cell r="K13">
            <v>0</v>
          </cell>
          <cell r="L13">
            <v>0</v>
          </cell>
          <cell r="R13">
            <v>0</v>
          </cell>
          <cell r="S13">
            <v>0</v>
          </cell>
        </row>
        <row r="14">
          <cell r="D14">
            <v>0</v>
          </cell>
          <cell r="E14">
            <v>0</v>
          </cell>
          <cell r="K14">
            <v>0</v>
          </cell>
          <cell r="L14">
            <v>0</v>
          </cell>
          <cell r="R14">
            <v>0</v>
          </cell>
          <cell r="S14">
            <v>0</v>
          </cell>
        </row>
        <row r="15">
          <cell r="D15">
            <v>0</v>
          </cell>
          <cell r="E15">
            <v>0</v>
          </cell>
          <cell r="K15">
            <v>0</v>
          </cell>
          <cell r="L15">
            <v>0</v>
          </cell>
          <cell r="R15">
            <v>0</v>
          </cell>
          <cell r="S15">
            <v>0</v>
          </cell>
        </row>
        <row r="16">
          <cell r="D16">
            <v>0</v>
          </cell>
          <cell r="E16">
            <v>0</v>
          </cell>
          <cell r="K16">
            <v>0</v>
          </cell>
          <cell r="L16">
            <v>0</v>
          </cell>
          <cell r="R16">
            <v>0</v>
          </cell>
          <cell r="S16">
            <v>0</v>
          </cell>
        </row>
        <row r="17">
          <cell r="D17">
            <v>0</v>
          </cell>
          <cell r="E17">
            <v>0</v>
          </cell>
          <cell r="K17">
            <v>0</v>
          </cell>
          <cell r="L17">
            <v>0</v>
          </cell>
          <cell r="R17">
            <v>0</v>
          </cell>
          <cell r="S17">
            <v>0</v>
          </cell>
        </row>
        <row r="18">
          <cell r="D18">
            <v>0</v>
          </cell>
          <cell r="E18">
            <v>0</v>
          </cell>
          <cell r="K18">
            <v>0</v>
          </cell>
          <cell r="L18">
            <v>0</v>
          </cell>
          <cell r="R18">
            <v>0</v>
          </cell>
          <cell r="S18">
            <v>0</v>
          </cell>
        </row>
        <row r="19">
          <cell r="D19">
            <v>0</v>
          </cell>
          <cell r="E19">
            <v>0</v>
          </cell>
          <cell r="K19">
            <v>0</v>
          </cell>
          <cell r="L19">
            <v>0</v>
          </cell>
          <cell r="R19">
            <v>0</v>
          </cell>
          <cell r="S19">
            <v>0</v>
          </cell>
        </row>
        <row r="20">
          <cell r="D20">
            <v>0</v>
          </cell>
          <cell r="E20">
            <v>0</v>
          </cell>
          <cell r="K20">
            <v>0</v>
          </cell>
          <cell r="L20">
            <v>0</v>
          </cell>
          <cell r="R20">
            <v>0</v>
          </cell>
          <cell r="S20">
            <v>0</v>
          </cell>
        </row>
        <row r="21">
          <cell r="D21">
            <v>0</v>
          </cell>
          <cell r="E21">
            <v>0</v>
          </cell>
          <cell r="K21">
            <v>0</v>
          </cell>
          <cell r="L21">
            <v>0</v>
          </cell>
          <cell r="R21">
            <v>0</v>
          </cell>
          <cell r="S21">
            <v>0</v>
          </cell>
        </row>
        <row r="22">
          <cell r="D22">
            <v>0</v>
          </cell>
          <cell r="E22">
            <v>0</v>
          </cell>
          <cell r="K22">
            <v>0</v>
          </cell>
          <cell r="L22">
            <v>1</v>
          </cell>
          <cell r="R22">
            <v>0</v>
          </cell>
          <cell r="S22">
            <v>0</v>
          </cell>
        </row>
        <row r="23">
          <cell r="D23">
            <v>0</v>
          </cell>
          <cell r="E23">
            <v>0</v>
          </cell>
          <cell r="K23">
            <v>0</v>
          </cell>
          <cell r="L23">
            <v>0</v>
          </cell>
        </row>
        <row r="24">
          <cell r="D24">
            <v>0</v>
          </cell>
          <cell r="E24">
            <v>0</v>
          </cell>
          <cell r="K24">
            <v>0</v>
          </cell>
          <cell r="L24">
            <v>0</v>
          </cell>
        </row>
        <row r="25">
          <cell r="D25">
            <v>1</v>
          </cell>
          <cell r="E25">
            <v>0</v>
          </cell>
          <cell r="K25">
            <v>0</v>
          </cell>
          <cell r="L25">
            <v>0</v>
          </cell>
        </row>
        <row r="26">
          <cell r="D26">
            <v>0</v>
          </cell>
          <cell r="E26">
            <v>0</v>
          </cell>
          <cell r="K26">
            <v>0</v>
          </cell>
          <cell r="L26">
            <v>0</v>
          </cell>
        </row>
        <row r="27">
          <cell r="D27">
            <v>0</v>
          </cell>
          <cell r="E27">
            <v>0</v>
          </cell>
          <cell r="K27">
            <v>2</v>
          </cell>
          <cell r="L27">
            <v>1</v>
          </cell>
        </row>
        <row r="28">
          <cell r="D28">
            <v>0</v>
          </cell>
          <cell r="E28">
            <v>0</v>
          </cell>
          <cell r="K28">
            <v>0</v>
          </cell>
          <cell r="L28">
            <v>1</v>
          </cell>
        </row>
        <row r="29">
          <cell r="D29">
            <v>0</v>
          </cell>
          <cell r="E29">
            <v>0</v>
          </cell>
          <cell r="K29">
            <v>0</v>
          </cell>
          <cell r="L29">
            <v>2</v>
          </cell>
        </row>
        <row r="30">
          <cell r="D30">
            <v>3</v>
          </cell>
          <cell r="E30">
            <v>0</v>
          </cell>
          <cell r="K30">
            <v>1</v>
          </cell>
          <cell r="L30">
            <v>0</v>
          </cell>
        </row>
        <row r="31">
          <cell r="D31">
            <v>0</v>
          </cell>
          <cell r="E31">
            <v>0</v>
          </cell>
          <cell r="K31">
            <v>0</v>
          </cell>
          <cell r="L31">
            <v>1</v>
          </cell>
        </row>
        <row r="32">
          <cell r="D32">
            <v>0</v>
          </cell>
          <cell r="E32">
            <v>0</v>
          </cell>
          <cell r="K32">
            <v>0</v>
          </cell>
          <cell r="L32">
            <v>1</v>
          </cell>
        </row>
        <row r="33">
          <cell r="D33">
            <v>0</v>
          </cell>
          <cell r="E33">
            <v>0</v>
          </cell>
          <cell r="K33">
            <v>2</v>
          </cell>
          <cell r="L33">
            <v>2</v>
          </cell>
        </row>
        <row r="34">
          <cell r="D34">
            <v>0</v>
          </cell>
          <cell r="E34">
            <v>0</v>
          </cell>
          <cell r="K34">
            <v>1</v>
          </cell>
          <cell r="L34">
            <v>0</v>
          </cell>
          <cell r="W34">
            <v>1</v>
          </cell>
        </row>
        <row r="35">
          <cell r="D35">
            <v>0</v>
          </cell>
          <cell r="E35">
            <v>0</v>
          </cell>
          <cell r="K35">
            <v>0</v>
          </cell>
          <cell r="L35">
            <v>0</v>
          </cell>
          <cell r="W35">
            <v>1</v>
          </cell>
        </row>
        <row r="36">
          <cell r="D36">
            <v>0</v>
          </cell>
          <cell r="E36">
            <v>0</v>
          </cell>
          <cell r="K36">
            <v>0</v>
          </cell>
          <cell r="L36">
            <v>0</v>
          </cell>
          <cell r="W36">
            <v>2</v>
          </cell>
          <cell r="X36">
            <v>5.7142857142857141E-2</v>
          </cell>
        </row>
        <row r="37">
          <cell r="D37">
            <v>0</v>
          </cell>
          <cell r="E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E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E39">
            <v>1</v>
          </cell>
          <cell r="K39">
            <v>1</v>
          </cell>
          <cell r="L39">
            <v>0</v>
          </cell>
          <cell r="W39">
            <v>11</v>
          </cell>
        </row>
        <row r="40">
          <cell r="D40">
            <v>1</v>
          </cell>
          <cell r="E40">
            <v>0</v>
          </cell>
          <cell r="K40">
            <v>0</v>
          </cell>
          <cell r="L40">
            <v>0</v>
          </cell>
          <cell r="W40">
            <v>2</v>
          </cell>
        </row>
        <row r="41">
          <cell r="D41">
            <v>0</v>
          </cell>
          <cell r="E41">
            <v>0</v>
          </cell>
          <cell r="K41">
            <v>0</v>
          </cell>
          <cell r="L41">
            <v>0</v>
          </cell>
          <cell r="W41">
            <v>13</v>
          </cell>
          <cell r="X41">
            <v>0.37142857142857144</v>
          </cell>
        </row>
        <row r="42">
          <cell r="D42">
            <v>0</v>
          </cell>
          <cell r="E42">
            <v>0</v>
          </cell>
          <cell r="K42">
            <v>1</v>
          </cell>
          <cell r="L42">
            <v>1</v>
          </cell>
        </row>
        <row r="43">
          <cell r="D43">
            <v>0</v>
          </cell>
          <cell r="E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E44">
            <v>0</v>
          </cell>
          <cell r="K44">
            <v>0</v>
          </cell>
          <cell r="L44">
            <v>1</v>
          </cell>
          <cell r="W44">
            <v>8</v>
          </cell>
        </row>
        <row r="45">
          <cell r="D45">
            <v>0</v>
          </cell>
          <cell r="E45">
            <v>0</v>
          </cell>
          <cell r="K45">
            <v>0</v>
          </cell>
          <cell r="L45">
            <v>0</v>
          </cell>
          <cell r="W45">
            <v>12</v>
          </cell>
        </row>
        <row r="46">
          <cell r="D46">
            <v>0</v>
          </cell>
          <cell r="E46">
            <v>0</v>
          </cell>
          <cell r="K46">
            <v>0</v>
          </cell>
          <cell r="L46">
            <v>1</v>
          </cell>
          <cell r="W46">
            <v>20</v>
          </cell>
          <cell r="X46">
            <v>0.5714285714285714</v>
          </cell>
        </row>
        <row r="47">
          <cell r="D47">
            <v>0</v>
          </cell>
          <cell r="E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E48">
            <v>0</v>
          </cell>
          <cell r="K48">
            <v>0</v>
          </cell>
          <cell r="L48">
            <v>0</v>
          </cell>
        </row>
        <row r="49">
          <cell r="D49">
            <v>1</v>
          </cell>
          <cell r="E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E50">
            <v>1</v>
          </cell>
          <cell r="K50">
            <v>0</v>
          </cell>
          <cell r="L50">
            <v>0</v>
          </cell>
        </row>
        <row r="51">
          <cell r="D51">
            <v>0</v>
          </cell>
          <cell r="E51">
            <v>0</v>
          </cell>
          <cell r="K51">
            <v>0</v>
          </cell>
          <cell r="L51">
            <v>0</v>
          </cell>
        </row>
        <row r="52">
          <cell r="D52">
            <v>1</v>
          </cell>
          <cell r="E52">
            <v>0</v>
          </cell>
          <cell r="K52">
            <v>0</v>
          </cell>
          <cell r="L52">
            <v>0</v>
          </cell>
        </row>
      </sheetData>
      <sheetData sheetId="30">
        <row r="3">
          <cell r="D3">
            <v>0</v>
          </cell>
          <cell r="E3">
            <v>0</v>
          </cell>
          <cell r="K3">
            <v>0</v>
          </cell>
          <cell r="L3">
            <v>1</v>
          </cell>
          <cell r="R3">
            <v>0</v>
          </cell>
          <cell r="S3">
            <v>0</v>
          </cell>
        </row>
        <row r="4">
          <cell r="D4">
            <v>0</v>
          </cell>
          <cell r="E4">
            <v>0</v>
          </cell>
          <cell r="K4">
            <v>0</v>
          </cell>
          <cell r="L4">
            <v>0</v>
          </cell>
          <cell r="R4">
            <v>0</v>
          </cell>
          <cell r="S4">
            <v>0</v>
          </cell>
        </row>
        <row r="5">
          <cell r="D5">
            <v>0</v>
          </cell>
          <cell r="E5">
            <v>0</v>
          </cell>
          <cell r="K5">
            <v>1</v>
          </cell>
          <cell r="L5">
            <v>0</v>
          </cell>
          <cell r="R5">
            <v>0</v>
          </cell>
          <cell r="S5">
            <v>0</v>
          </cell>
        </row>
        <row r="6">
          <cell r="D6">
            <v>0</v>
          </cell>
          <cell r="E6">
            <v>0</v>
          </cell>
          <cell r="K6">
            <v>0</v>
          </cell>
          <cell r="L6">
            <v>0</v>
          </cell>
          <cell r="R6">
            <v>0</v>
          </cell>
          <cell r="S6">
            <v>0</v>
          </cell>
        </row>
        <row r="7">
          <cell r="D7">
            <v>0</v>
          </cell>
          <cell r="E7">
            <v>0</v>
          </cell>
          <cell r="K7">
            <v>1</v>
          </cell>
          <cell r="L7">
            <v>1</v>
          </cell>
          <cell r="R7">
            <v>0</v>
          </cell>
          <cell r="S7">
            <v>0</v>
          </cell>
        </row>
        <row r="8">
          <cell r="D8">
            <v>0</v>
          </cell>
          <cell r="E8">
            <v>0</v>
          </cell>
          <cell r="K8">
            <v>0</v>
          </cell>
          <cell r="L8">
            <v>0</v>
          </cell>
          <cell r="R8">
            <v>0</v>
          </cell>
          <cell r="S8">
            <v>0</v>
          </cell>
        </row>
        <row r="9">
          <cell r="D9">
            <v>0</v>
          </cell>
          <cell r="E9">
            <v>0</v>
          </cell>
          <cell r="K9">
            <v>0</v>
          </cell>
          <cell r="L9">
            <v>0</v>
          </cell>
          <cell r="R9">
            <v>0</v>
          </cell>
          <cell r="S9">
            <v>0</v>
          </cell>
        </row>
        <row r="10">
          <cell r="D10">
            <v>0</v>
          </cell>
          <cell r="E10">
            <v>0</v>
          </cell>
          <cell r="K10">
            <v>1</v>
          </cell>
          <cell r="L10">
            <v>0</v>
          </cell>
          <cell r="R10">
            <v>0</v>
          </cell>
          <cell r="S10">
            <v>0</v>
          </cell>
        </row>
        <row r="11">
          <cell r="D11">
            <v>0</v>
          </cell>
          <cell r="E11">
            <v>0</v>
          </cell>
          <cell r="K11">
            <v>0</v>
          </cell>
          <cell r="L11">
            <v>0</v>
          </cell>
          <cell r="R11">
            <v>0</v>
          </cell>
          <cell r="S11">
            <v>0</v>
          </cell>
        </row>
        <row r="12">
          <cell r="D12">
            <v>0</v>
          </cell>
          <cell r="E12">
            <v>0</v>
          </cell>
          <cell r="K12">
            <v>1</v>
          </cell>
          <cell r="L12">
            <v>0</v>
          </cell>
          <cell r="R12">
            <v>0</v>
          </cell>
          <cell r="S12">
            <v>0</v>
          </cell>
        </row>
        <row r="13">
          <cell r="D13">
            <v>0</v>
          </cell>
          <cell r="E13">
            <v>0</v>
          </cell>
          <cell r="K13">
            <v>1</v>
          </cell>
          <cell r="L13">
            <v>1</v>
          </cell>
          <cell r="R13">
            <v>0</v>
          </cell>
          <cell r="S13">
            <v>0</v>
          </cell>
        </row>
        <row r="14">
          <cell r="D14">
            <v>0</v>
          </cell>
          <cell r="E14">
            <v>0</v>
          </cell>
          <cell r="K14">
            <v>3</v>
          </cell>
          <cell r="L14">
            <v>0</v>
          </cell>
          <cell r="R14">
            <v>0</v>
          </cell>
          <cell r="S14">
            <v>0</v>
          </cell>
        </row>
        <row r="15">
          <cell r="D15">
            <v>0</v>
          </cell>
          <cell r="E15">
            <v>0</v>
          </cell>
          <cell r="K15">
            <v>0</v>
          </cell>
          <cell r="L15">
            <v>1</v>
          </cell>
          <cell r="R15">
            <v>0</v>
          </cell>
          <cell r="S15">
            <v>0</v>
          </cell>
        </row>
        <row r="16">
          <cell r="D16">
            <v>0</v>
          </cell>
          <cell r="E16">
            <v>0</v>
          </cell>
          <cell r="K16">
            <v>2</v>
          </cell>
          <cell r="L16">
            <v>1</v>
          </cell>
          <cell r="R16">
            <v>0</v>
          </cell>
          <cell r="S16">
            <v>0</v>
          </cell>
        </row>
        <row r="17">
          <cell r="D17">
            <v>0</v>
          </cell>
          <cell r="E17">
            <v>0</v>
          </cell>
          <cell r="K17">
            <v>0</v>
          </cell>
          <cell r="L17">
            <v>0</v>
          </cell>
          <cell r="R17">
            <v>0</v>
          </cell>
          <cell r="S17">
            <v>0</v>
          </cell>
        </row>
        <row r="18">
          <cell r="D18">
            <v>0</v>
          </cell>
          <cell r="E18">
            <v>0</v>
          </cell>
          <cell r="K18">
            <v>0</v>
          </cell>
          <cell r="L18">
            <v>0</v>
          </cell>
          <cell r="R18">
            <v>0</v>
          </cell>
          <cell r="S18">
            <v>0</v>
          </cell>
        </row>
        <row r="19">
          <cell r="D19">
            <v>0</v>
          </cell>
          <cell r="E19">
            <v>0</v>
          </cell>
          <cell r="K19">
            <v>1</v>
          </cell>
          <cell r="L19">
            <v>1</v>
          </cell>
          <cell r="R19">
            <v>0</v>
          </cell>
          <cell r="S19">
            <v>0</v>
          </cell>
        </row>
        <row r="20">
          <cell r="D20">
            <v>0</v>
          </cell>
          <cell r="E20">
            <v>0</v>
          </cell>
          <cell r="K20">
            <v>1</v>
          </cell>
          <cell r="L20">
            <v>3</v>
          </cell>
          <cell r="R20">
            <v>0</v>
          </cell>
          <cell r="S20">
            <v>0</v>
          </cell>
        </row>
        <row r="21">
          <cell r="D21">
            <v>0</v>
          </cell>
          <cell r="E21">
            <v>0</v>
          </cell>
          <cell r="K21">
            <v>0</v>
          </cell>
          <cell r="L21">
            <v>2</v>
          </cell>
          <cell r="R21">
            <v>0</v>
          </cell>
          <cell r="S21">
            <v>0</v>
          </cell>
        </row>
        <row r="22">
          <cell r="D22">
            <v>0</v>
          </cell>
          <cell r="E22">
            <v>0</v>
          </cell>
          <cell r="K22">
            <v>3</v>
          </cell>
          <cell r="L22">
            <v>0</v>
          </cell>
          <cell r="R22">
            <v>0</v>
          </cell>
          <cell r="S22">
            <v>0</v>
          </cell>
        </row>
        <row r="23">
          <cell r="D23">
            <v>0</v>
          </cell>
          <cell r="E23">
            <v>0</v>
          </cell>
          <cell r="K23">
            <v>1</v>
          </cell>
          <cell r="L23">
            <v>4</v>
          </cell>
        </row>
        <row r="24">
          <cell r="D24">
            <v>0</v>
          </cell>
          <cell r="E24">
            <v>0</v>
          </cell>
          <cell r="K24">
            <v>4</v>
          </cell>
          <cell r="L24">
            <v>2</v>
          </cell>
        </row>
        <row r="25">
          <cell r="D25">
            <v>0</v>
          </cell>
          <cell r="E25">
            <v>0</v>
          </cell>
          <cell r="K25">
            <v>1</v>
          </cell>
          <cell r="L25">
            <v>3</v>
          </cell>
        </row>
        <row r="26">
          <cell r="D26">
            <v>0</v>
          </cell>
          <cell r="E26">
            <v>0</v>
          </cell>
          <cell r="K26">
            <v>4</v>
          </cell>
          <cell r="L26">
            <v>1</v>
          </cell>
        </row>
        <row r="27">
          <cell r="D27">
            <v>0</v>
          </cell>
          <cell r="E27">
            <v>0</v>
          </cell>
          <cell r="K27">
            <v>1</v>
          </cell>
          <cell r="L27">
            <v>0</v>
          </cell>
        </row>
        <row r="28">
          <cell r="D28">
            <v>0</v>
          </cell>
          <cell r="E28">
            <v>0</v>
          </cell>
          <cell r="K28">
            <v>0</v>
          </cell>
          <cell r="L28">
            <v>2</v>
          </cell>
        </row>
        <row r="29">
          <cell r="D29">
            <v>0</v>
          </cell>
          <cell r="E29">
            <v>0</v>
          </cell>
          <cell r="K29">
            <v>1</v>
          </cell>
          <cell r="L29">
            <v>0</v>
          </cell>
        </row>
        <row r="30">
          <cell r="D30">
            <v>0</v>
          </cell>
          <cell r="E30">
            <v>0</v>
          </cell>
          <cell r="K30">
            <v>3</v>
          </cell>
          <cell r="L30">
            <v>1</v>
          </cell>
        </row>
        <row r="31">
          <cell r="D31">
            <v>0</v>
          </cell>
          <cell r="E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E32">
            <v>0</v>
          </cell>
          <cell r="K32">
            <v>0</v>
          </cell>
          <cell r="L32">
            <v>1</v>
          </cell>
        </row>
        <row r="33">
          <cell r="D33">
            <v>0</v>
          </cell>
          <cell r="E33">
            <v>0</v>
          </cell>
          <cell r="K33">
            <v>1</v>
          </cell>
          <cell r="L33">
            <v>3</v>
          </cell>
        </row>
        <row r="34">
          <cell r="D34">
            <v>0</v>
          </cell>
          <cell r="E34">
            <v>0</v>
          </cell>
          <cell r="K34">
            <v>0</v>
          </cell>
          <cell r="L34">
            <v>2</v>
          </cell>
          <cell r="W34">
            <v>0</v>
          </cell>
        </row>
        <row r="35">
          <cell r="D35">
            <v>0</v>
          </cell>
          <cell r="E35">
            <v>0</v>
          </cell>
          <cell r="K35">
            <v>4</v>
          </cell>
          <cell r="L35">
            <v>1</v>
          </cell>
          <cell r="W35">
            <v>0</v>
          </cell>
        </row>
        <row r="36">
          <cell r="D36">
            <v>1</v>
          </cell>
          <cell r="E36">
            <v>0</v>
          </cell>
          <cell r="K36">
            <v>1</v>
          </cell>
          <cell r="L36">
            <v>2</v>
          </cell>
          <cell r="W36">
            <v>0</v>
          </cell>
          <cell r="X36">
            <v>0</v>
          </cell>
        </row>
        <row r="37">
          <cell r="D37">
            <v>0</v>
          </cell>
          <cell r="E37">
            <v>0</v>
          </cell>
          <cell r="K37">
            <v>0</v>
          </cell>
          <cell r="L37">
            <v>2</v>
          </cell>
        </row>
        <row r="38">
          <cell r="D38">
            <v>0</v>
          </cell>
          <cell r="E38">
            <v>0</v>
          </cell>
          <cell r="K38">
            <v>2</v>
          </cell>
          <cell r="L38">
            <v>2</v>
          </cell>
        </row>
        <row r="39">
          <cell r="D39">
            <v>0</v>
          </cell>
          <cell r="E39">
            <v>0</v>
          </cell>
          <cell r="K39">
            <v>1</v>
          </cell>
          <cell r="L39">
            <v>1</v>
          </cell>
          <cell r="W39">
            <v>14</v>
          </cell>
        </row>
        <row r="40">
          <cell r="D40">
            <v>0</v>
          </cell>
          <cell r="E40">
            <v>0</v>
          </cell>
          <cell r="K40">
            <v>1</v>
          </cell>
          <cell r="L40">
            <v>0</v>
          </cell>
          <cell r="W40">
            <v>7</v>
          </cell>
        </row>
        <row r="41">
          <cell r="D41">
            <v>0</v>
          </cell>
          <cell r="E41">
            <v>0</v>
          </cell>
          <cell r="K41">
            <v>0</v>
          </cell>
          <cell r="L41">
            <v>3</v>
          </cell>
          <cell r="W41">
            <v>21</v>
          </cell>
          <cell r="X41">
            <v>0.22826086956521738</v>
          </cell>
        </row>
        <row r="42">
          <cell r="D42">
            <v>0</v>
          </cell>
          <cell r="E42">
            <v>0</v>
          </cell>
          <cell r="K42">
            <v>0</v>
          </cell>
          <cell r="L42">
            <v>1</v>
          </cell>
        </row>
        <row r="43">
          <cell r="D43">
            <v>0</v>
          </cell>
          <cell r="E43">
            <v>0</v>
          </cell>
          <cell r="K43">
            <v>1</v>
          </cell>
          <cell r="L43">
            <v>0</v>
          </cell>
        </row>
        <row r="44">
          <cell r="D44">
            <v>0</v>
          </cell>
          <cell r="E44">
            <v>1</v>
          </cell>
          <cell r="K44">
            <v>0</v>
          </cell>
          <cell r="L44">
            <v>1</v>
          </cell>
          <cell r="W44">
            <v>32</v>
          </cell>
        </row>
        <row r="45">
          <cell r="D45">
            <v>0</v>
          </cell>
          <cell r="E45">
            <v>0</v>
          </cell>
          <cell r="K45">
            <v>0</v>
          </cell>
          <cell r="L45">
            <v>0</v>
          </cell>
          <cell r="W45">
            <v>39</v>
          </cell>
        </row>
        <row r="46">
          <cell r="D46">
            <v>1</v>
          </cell>
          <cell r="E46">
            <v>0</v>
          </cell>
          <cell r="K46">
            <v>1</v>
          </cell>
          <cell r="L46">
            <v>0</v>
          </cell>
          <cell r="W46">
            <v>71</v>
          </cell>
          <cell r="X46">
            <v>0.77173913043478259</v>
          </cell>
        </row>
        <row r="47">
          <cell r="D47">
            <v>1</v>
          </cell>
          <cell r="E47">
            <v>0</v>
          </cell>
          <cell r="K47">
            <v>0</v>
          </cell>
          <cell r="L47">
            <v>0</v>
          </cell>
        </row>
        <row r="48">
          <cell r="D48">
            <v>1</v>
          </cell>
          <cell r="E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E49">
            <v>1</v>
          </cell>
          <cell r="K49">
            <v>0</v>
          </cell>
          <cell r="L49">
            <v>0</v>
          </cell>
        </row>
        <row r="50">
          <cell r="D50">
            <v>0</v>
          </cell>
          <cell r="E50">
            <v>0</v>
          </cell>
          <cell r="K50">
            <v>0</v>
          </cell>
          <cell r="L50">
            <v>1</v>
          </cell>
        </row>
        <row r="51">
          <cell r="D51">
            <v>0</v>
          </cell>
          <cell r="E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E52">
            <v>0</v>
          </cell>
          <cell r="K52">
            <v>0</v>
          </cell>
          <cell r="L52">
            <v>0</v>
          </cell>
        </row>
      </sheetData>
      <sheetData sheetId="31">
        <row r="3">
          <cell r="D3">
            <v>0</v>
          </cell>
          <cell r="E3">
            <v>0</v>
          </cell>
          <cell r="K3">
            <v>2</v>
          </cell>
          <cell r="L3">
            <v>1</v>
          </cell>
          <cell r="R3">
            <v>1</v>
          </cell>
          <cell r="S3">
            <v>0</v>
          </cell>
        </row>
        <row r="4">
          <cell r="D4">
            <v>0</v>
          </cell>
          <cell r="E4">
            <v>0</v>
          </cell>
          <cell r="K4">
            <v>2</v>
          </cell>
          <cell r="L4">
            <v>0</v>
          </cell>
          <cell r="R4">
            <v>0</v>
          </cell>
          <cell r="S4">
            <v>0</v>
          </cell>
        </row>
        <row r="5">
          <cell r="D5">
            <v>1</v>
          </cell>
          <cell r="E5">
            <v>1</v>
          </cell>
          <cell r="K5">
            <v>1</v>
          </cell>
          <cell r="L5">
            <v>3</v>
          </cell>
          <cell r="R5">
            <v>0</v>
          </cell>
          <cell r="S5">
            <v>0</v>
          </cell>
        </row>
        <row r="6">
          <cell r="D6">
            <v>0</v>
          </cell>
          <cell r="E6">
            <v>1</v>
          </cell>
          <cell r="K6">
            <v>1</v>
          </cell>
          <cell r="L6">
            <v>0</v>
          </cell>
          <cell r="R6">
            <v>0</v>
          </cell>
          <cell r="S6">
            <v>0</v>
          </cell>
        </row>
        <row r="7">
          <cell r="D7">
            <v>1</v>
          </cell>
          <cell r="E7">
            <v>0</v>
          </cell>
          <cell r="K7">
            <v>0</v>
          </cell>
          <cell r="L7">
            <v>0</v>
          </cell>
          <cell r="R7">
            <v>0</v>
          </cell>
          <cell r="S7">
            <v>0</v>
          </cell>
        </row>
        <row r="8">
          <cell r="D8">
            <v>0</v>
          </cell>
          <cell r="E8">
            <v>0</v>
          </cell>
          <cell r="K8">
            <v>1</v>
          </cell>
          <cell r="L8">
            <v>0</v>
          </cell>
          <cell r="R8">
            <v>0</v>
          </cell>
          <cell r="S8">
            <v>0</v>
          </cell>
        </row>
        <row r="9">
          <cell r="D9">
            <v>0</v>
          </cell>
          <cell r="E9">
            <v>1</v>
          </cell>
          <cell r="K9">
            <v>0</v>
          </cell>
          <cell r="L9">
            <v>1</v>
          </cell>
          <cell r="R9">
            <v>0</v>
          </cell>
          <cell r="S9">
            <v>0</v>
          </cell>
        </row>
        <row r="10">
          <cell r="D10">
            <v>0</v>
          </cell>
          <cell r="E10">
            <v>0</v>
          </cell>
          <cell r="K10">
            <v>3</v>
          </cell>
          <cell r="L10">
            <v>1</v>
          </cell>
          <cell r="R10">
            <v>0</v>
          </cell>
          <cell r="S10">
            <v>0</v>
          </cell>
        </row>
        <row r="11">
          <cell r="D11">
            <v>0</v>
          </cell>
          <cell r="E11">
            <v>0</v>
          </cell>
          <cell r="K11">
            <v>0</v>
          </cell>
          <cell r="L11">
            <v>0</v>
          </cell>
          <cell r="R11">
            <v>0</v>
          </cell>
          <cell r="S11">
            <v>0</v>
          </cell>
        </row>
        <row r="12">
          <cell r="D12">
            <v>1</v>
          </cell>
          <cell r="E12">
            <v>0</v>
          </cell>
          <cell r="K12">
            <v>1</v>
          </cell>
          <cell r="L12">
            <v>0</v>
          </cell>
          <cell r="R12">
            <v>0</v>
          </cell>
          <cell r="S12">
            <v>0</v>
          </cell>
        </row>
        <row r="13">
          <cell r="D13">
            <v>0</v>
          </cell>
          <cell r="E13">
            <v>1</v>
          </cell>
          <cell r="K13">
            <v>0</v>
          </cell>
          <cell r="L13">
            <v>0</v>
          </cell>
          <cell r="R13">
            <v>0</v>
          </cell>
          <cell r="S13">
            <v>0</v>
          </cell>
        </row>
        <row r="14">
          <cell r="D14">
            <v>0</v>
          </cell>
          <cell r="E14">
            <v>0</v>
          </cell>
          <cell r="K14">
            <v>0</v>
          </cell>
          <cell r="L14">
            <v>1</v>
          </cell>
          <cell r="R14">
            <v>0</v>
          </cell>
          <cell r="S14">
            <v>0</v>
          </cell>
        </row>
        <row r="15">
          <cell r="D15">
            <v>0</v>
          </cell>
          <cell r="E15">
            <v>1</v>
          </cell>
          <cell r="K15">
            <v>2</v>
          </cell>
          <cell r="L15">
            <v>2</v>
          </cell>
          <cell r="R15">
            <v>0</v>
          </cell>
          <cell r="S15">
            <v>0</v>
          </cell>
        </row>
        <row r="16">
          <cell r="D16">
            <v>0</v>
          </cell>
          <cell r="E16">
            <v>0</v>
          </cell>
          <cell r="K16">
            <v>3</v>
          </cell>
          <cell r="L16">
            <v>2</v>
          </cell>
          <cell r="R16">
            <v>0</v>
          </cell>
          <cell r="S16">
            <v>0</v>
          </cell>
        </row>
        <row r="17">
          <cell r="D17">
            <v>1</v>
          </cell>
          <cell r="E17">
            <v>0</v>
          </cell>
          <cell r="K17">
            <v>1</v>
          </cell>
          <cell r="L17">
            <v>1</v>
          </cell>
          <cell r="R17">
            <v>0</v>
          </cell>
          <cell r="S17">
            <v>0</v>
          </cell>
        </row>
        <row r="18">
          <cell r="D18">
            <v>0</v>
          </cell>
          <cell r="E18">
            <v>0</v>
          </cell>
          <cell r="K18">
            <v>2</v>
          </cell>
          <cell r="L18">
            <v>2</v>
          </cell>
          <cell r="R18">
            <v>0</v>
          </cell>
          <cell r="S18">
            <v>0</v>
          </cell>
        </row>
        <row r="19">
          <cell r="D19">
            <v>0</v>
          </cell>
          <cell r="E19">
            <v>0</v>
          </cell>
          <cell r="K19">
            <v>3</v>
          </cell>
          <cell r="L19">
            <v>0</v>
          </cell>
          <cell r="R19">
            <v>0</v>
          </cell>
          <cell r="S19">
            <v>0</v>
          </cell>
        </row>
        <row r="20">
          <cell r="D20">
            <v>0</v>
          </cell>
          <cell r="E20">
            <v>0</v>
          </cell>
          <cell r="K20">
            <v>2</v>
          </cell>
          <cell r="L20">
            <v>2</v>
          </cell>
          <cell r="R20">
            <v>0</v>
          </cell>
          <cell r="S20">
            <v>0</v>
          </cell>
        </row>
        <row r="21">
          <cell r="D21">
            <v>0</v>
          </cell>
          <cell r="E21">
            <v>0</v>
          </cell>
          <cell r="K21">
            <v>6</v>
          </cell>
          <cell r="L21">
            <v>5</v>
          </cell>
          <cell r="R21">
            <v>0</v>
          </cell>
          <cell r="S21">
            <v>0</v>
          </cell>
        </row>
        <row r="22">
          <cell r="D22">
            <v>0</v>
          </cell>
          <cell r="E22">
            <v>0</v>
          </cell>
          <cell r="K22">
            <v>1</v>
          </cell>
          <cell r="L22">
            <v>3</v>
          </cell>
          <cell r="R22">
            <v>0</v>
          </cell>
          <cell r="S22">
            <v>0</v>
          </cell>
        </row>
        <row r="23">
          <cell r="D23">
            <v>0</v>
          </cell>
          <cell r="E23">
            <v>0</v>
          </cell>
          <cell r="K23">
            <v>0</v>
          </cell>
          <cell r="L23">
            <v>2</v>
          </cell>
        </row>
        <row r="24">
          <cell r="D24">
            <v>0</v>
          </cell>
          <cell r="E24">
            <v>0</v>
          </cell>
          <cell r="K24">
            <v>5</v>
          </cell>
          <cell r="L24">
            <v>3</v>
          </cell>
        </row>
        <row r="25">
          <cell r="D25">
            <v>0</v>
          </cell>
          <cell r="E25">
            <v>0</v>
          </cell>
          <cell r="K25">
            <v>3</v>
          </cell>
          <cell r="L25">
            <v>4</v>
          </cell>
        </row>
        <row r="26">
          <cell r="D26">
            <v>0</v>
          </cell>
          <cell r="E26">
            <v>0</v>
          </cell>
          <cell r="K26">
            <v>4</v>
          </cell>
          <cell r="L26">
            <v>3</v>
          </cell>
        </row>
        <row r="27">
          <cell r="D27">
            <v>0</v>
          </cell>
          <cell r="E27">
            <v>0</v>
          </cell>
          <cell r="K27">
            <v>0</v>
          </cell>
          <cell r="L27">
            <v>2</v>
          </cell>
        </row>
        <row r="28">
          <cell r="D28">
            <v>2</v>
          </cell>
          <cell r="E28">
            <v>1</v>
          </cell>
          <cell r="K28">
            <v>3</v>
          </cell>
          <cell r="L28">
            <v>1</v>
          </cell>
        </row>
        <row r="29">
          <cell r="D29">
            <v>0</v>
          </cell>
          <cell r="E29">
            <v>0</v>
          </cell>
          <cell r="K29">
            <v>8</v>
          </cell>
          <cell r="L29">
            <v>3</v>
          </cell>
        </row>
        <row r="30">
          <cell r="D30">
            <v>0</v>
          </cell>
          <cell r="E30">
            <v>0</v>
          </cell>
          <cell r="K30">
            <v>3</v>
          </cell>
          <cell r="L30">
            <v>4</v>
          </cell>
        </row>
        <row r="31">
          <cell r="D31">
            <v>0</v>
          </cell>
          <cell r="E31">
            <v>1</v>
          </cell>
          <cell r="K31">
            <v>2</v>
          </cell>
          <cell r="L31">
            <v>1</v>
          </cell>
        </row>
        <row r="32">
          <cell r="D32">
            <v>2</v>
          </cell>
          <cell r="E32">
            <v>0</v>
          </cell>
          <cell r="K32">
            <v>1</v>
          </cell>
          <cell r="L32">
            <v>2</v>
          </cell>
        </row>
        <row r="33">
          <cell r="D33">
            <v>1</v>
          </cell>
          <cell r="E33">
            <v>0</v>
          </cell>
          <cell r="K33">
            <v>1</v>
          </cell>
          <cell r="L33">
            <v>1</v>
          </cell>
        </row>
        <row r="34">
          <cell r="D34">
            <v>0</v>
          </cell>
          <cell r="E34">
            <v>0</v>
          </cell>
          <cell r="K34">
            <v>1</v>
          </cell>
          <cell r="L34">
            <v>4</v>
          </cell>
          <cell r="W34">
            <v>4</v>
          </cell>
        </row>
        <row r="35">
          <cell r="D35">
            <v>1</v>
          </cell>
          <cell r="E35">
            <v>0</v>
          </cell>
          <cell r="K35">
            <v>1</v>
          </cell>
          <cell r="L35">
            <v>0</v>
          </cell>
          <cell r="W35">
            <v>5</v>
          </cell>
        </row>
        <row r="36">
          <cell r="D36">
            <v>0</v>
          </cell>
          <cell r="E36">
            <v>1</v>
          </cell>
          <cell r="K36">
            <v>1</v>
          </cell>
          <cell r="L36">
            <v>2</v>
          </cell>
          <cell r="W36">
            <v>9</v>
          </cell>
          <cell r="X36">
            <v>5.1428571428571428E-2</v>
          </cell>
        </row>
        <row r="37">
          <cell r="D37">
            <v>0</v>
          </cell>
          <cell r="E37">
            <v>0</v>
          </cell>
          <cell r="K37">
            <v>2</v>
          </cell>
          <cell r="L37">
            <v>1</v>
          </cell>
        </row>
        <row r="38">
          <cell r="D38">
            <v>0</v>
          </cell>
          <cell r="E38">
            <v>0</v>
          </cell>
          <cell r="K38">
            <v>1</v>
          </cell>
          <cell r="L38">
            <v>1</v>
          </cell>
        </row>
        <row r="39">
          <cell r="D39">
            <v>1</v>
          </cell>
          <cell r="E39">
            <v>1</v>
          </cell>
          <cell r="K39">
            <v>1</v>
          </cell>
          <cell r="L39">
            <v>2</v>
          </cell>
          <cell r="W39">
            <v>30</v>
          </cell>
        </row>
        <row r="40">
          <cell r="D40">
            <v>0</v>
          </cell>
          <cell r="E40">
            <v>1</v>
          </cell>
          <cell r="K40">
            <v>0</v>
          </cell>
          <cell r="L40">
            <v>0</v>
          </cell>
          <cell r="W40">
            <v>25</v>
          </cell>
        </row>
        <row r="41">
          <cell r="D41">
            <v>0</v>
          </cell>
          <cell r="E41">
            <v>2</v>
          </cell>
          <cell r="K41">
            <v>1</v>
          </cell>
          <cell r="L41">
            <v>0</v>
          </cell>
          <cell r="W41">
            <v>55</v>
          </cell>
          <cell r="X41">
            <v>0.31428571428571428</v>
          </cell>
        </row>
        <row r="42">
          <cell r="D42">
            <v>2</v>
          </cell>
          <cell r="E42">
            <v>0</v>
          </cell>
          <cell r="K42">
            <v>0</v>
          </cell>
          <cell r="L42">
            <v>1</v>
          </cell>
        </row>
        <row r="43">
          <cell r="D43">
            <v>1</v>
          </cell>
          <cell r="E43">
            <v>1</v>
          </cell>
          <cell r="K43">
            <v>0</v>
          </cell>
          <cell r="L43">
            <v>0</v>
          </cell>
        </row>
        <row r="44">
          <cell r="D44">
            <v>0</v>
          </cell>
          <cell r="E44">
            <v>0</v>
          </cell>
          <cell r="K44">
            <v>1</v>
          </cell>
          <cell r="L44">
            <v>2</v>
          </cell>
          <cell r="W44">
            <v>56</v>
          </cell>
        </row>
        <row r="45">
          <cell r="D45">
            <v>0</v>
          </cell>
          <cell r="E45">
            <v>0</v>
          </cell>
          <cell r="K45">
            <v>1</v>
          </cell>
          <cell r="L45">
            <v>2</v>
          </cell>
          <cell r="W45">
            <v>55</v>
          </cell>
        </row>
        <row r="46">
          <cell r="D46">
            <v>0</v>
          </cell>
          <cell r="E46">
            <v>1</v>
          </cell>
          <cell r="K46">
            <v>1</v>
          </cell>
          <cell r="L46">
            <v>1</v>
          </cell>
          <cell r="W46">
            <v>111</v>
          </cell>
          <cell r="X46">
            <v>0.63428571428571423</v>
          </cell>
        </row>
        <row r="47">
          <cell r="D47">
            <v>0</v>
          </cell>
          <cell r="E47">
            <v>0</v>
          </cell>
          <cell r="K47">
            <v>0</v>
          </cell>
          <cell r="L47">
            <v>0</v>
          </cell>
        </row>
        <row r="48">
          <cell r="D48">
            <v>2</v>
          </cell>
          <cell r="E48">
            <v>0</v>
          </cell>
          <cell r="K48">
            <v>0</v>
          </cell>
          <cell r="L48">
            <v>1</v>
          </cell>
        </row>
        <row r="49">
          <cell r="D49">
            <v>1</v>
          </cell>
          <cell r="E49">
            <v>1</v>
          </cell>
          <cell r="K49">
            <v>0</v>
          </cell>
          <cell r="L49">
            <v>0</v>
          </cell>
        </row>
        <row r="50">
          <cell r="D50">
            <v>0</v>
          </cell>
          <cell r="E50">
            <v>1</v>
          </cell>
          <cell r="K50">
            <v>0</v>
          </cell>
          <cell r="L50">
            <v>0</v>
          </cell>
        </row>
        <row r="51">
          <cell r="D51">
            <v>0</v>
          </cell>
          <cell r="E51">
            <v>2</v>
          </cell>
          <cell r="K51">
            <v>0</v>
          </cell>
          <cell r="L51">
            <v>0</v>
          </cell>
        </row>
        <row r="52">
          <cell r="D52">
            <v>0</v>
          </cell>
          <cell r="E52">
            <v>0</v>
          </cell>
          <cell r="K52">
            <v>0</v>
          </cell>
          <cell r="L52">
            <v>0</v>
          </cell>
        </row>
      </sheetData>
      <sheetData sheetId="32">
        <row r="3">
          <cell r="D3">
            <v>0</v>
          </cell>
          <cell r="E3">
            <v>0</v>
          </cell>
          <cell r="K3">
            <v>1</v>
          </cell>
          <cell r="L3">
            <v>0</v>
          </cell>
          <cell r="R3">
            <v>0</v>
          </cell>
          <cell r="S3">
            <v>0</v>
          </cell>
        </row>
        <row r="4">
          <cell r="D4">
            <v>0</v>
          </cell>
          <cell r="E4">
            <v>0</v>
          </cell>
          <cell r="K4">
            <v>1</v>
          </cell>
          <cell r="L4">
            <v>0</v>
          </cell>
          <cell r="R4">
            <v>0</v>
          </cell>
          <cell r="S4">
            <v>0</v>
          </cell>
        </row>
        <row r="5">
          <cell r="D5">
            <v>0</v>
          </cell>
          <cell r="E5">
            <v>1</v>
          </cell>
          <cell r="K5">
            <v>0</v>
          </cell>
          <cell r="L5">
            <v>1</v>
          </cell>
          <cell r="R5">
            <v>0</v>
          </cell>
          <cell r="S5">
            <v>0</v>
          </cell>
        </row>
        <row r="6">
          <cell r="D6">
            <v>0</v>
          </cell>
          <cell r="E6">
            <v>1</v>
          </cell>
          <cell r="K6">
            <v>0</v>
          </cell>
          <cell r="L6">
            <v>0</v>
          </cell>
          <cell r="R6">
            <v>0</v>
          </cell>
          <cell r="S6">
            <v>0</v>
          </cell>
        </row>
        <row r="7">
          <cell r="D7">
            <v>0</v>
          </cell>
          <cell r="E7">
            <v>0</v>
          </cell>
          <cell r="K7">
            <v>0</v>
          </cell>
          <cell r="L7">
            <v>0</v>
          </cell>
          <cell r="R7">
            <v>0</v>
          </cell>
          <cell r="S7">
            <v>0</v>
          </cell>
        </row>
        <row r="8">
          <cell r="D8">
            <v>0</v>
          </cell>
          <cell r="E8">
            <v>0</v>
          </cell>
          <cell r="K8">
            <v>0</v>
          </cell>
          <cell r="L8">
            <v>0</v>
          </cell>
          <cell r="R8">
            <v>0</v>
          </cell>
          <cell r="S8">
            <v>0</v>
          </cell>
        </row>
        <row r="9">
          <cell r="D9">
            <v>0</v>
          </cell>
          <cell r="E9">
            <v>0</v>
          </cell>
          <cell r="K9">
            <v>0</v>
          </cell>
          <cell r="L9">
            <v>0</v>
          </cell>
          <cell r="R9">
            <v>0</v>
          </cell>
          <cell r="S9">
            <v>0</v>
          </cell>
        </row>
        <row r="10">
          <cell r="D10">
            <v>0</v>
          </cell>
          <cell r="E10">
            <v>0</v>
          </cell>
          <cell r="K10">
            <v>0</v>
          </cell>
          <cell r="L10">
            <v>0</v>
          </cell>
          <cell r="R10">
            <v>0</v>
          </cell>
          <cell r="S10">
            <v>0</v>
          </cell>
        </row>
        <row r="11">
          <cell r="D11">
            <v>0</v>
          </cell>
          <cell r="E11">
            <v>0</v>
          </cell>
          <cell r="K11">
            <v>0</v>
          </cell>
          <cell r="L11">
            <v>1</v>
          </cell>
          <cell r="R11">
            <v>0</v>
          </cell>
          <cell r="S11">
            <v>0</v>
          </cell>
        </row>
        <row r="12">
          <cell r="D12">
            <v>0</v>
          </cell>
          <cell r="E12">
            <v>0</v>
          </cell>
          <cell r="K12">
            <v>1</v>
          </cell>
          <cell r="L12">
            <v>1</v>
          </cell>
          <cell r="R12">
            <v>0</v>
          </cell>
          <cell r="S12">
            <v>0</v>
          </cell>
        </row>
        <row r="13">
          <cell r="D13">
            <v>1</v>
          </cell>
          <cell r="E13">
            <v>0</v>
          </cell>
          <cell r="K13">
            <v>0</v>
          </cell>
          <cell r="L13">
            <v>1</v>
          </cell>
          <cell r="R13">
            <v>0</v>
          </cell>
          <cell r="S13">
            <v>0</v>
          </cell>
        </row>
        <row r="14">
          <cell r="D14">
            <v>0</v>
          </cell>
          <cell r="E14">
            <v>0</v>
          </cell>
          <cell r="K14">
            <v>1</v>
          </cell>
          <cell r="L14">
            <v>1</v>
          </cell>
          <cell r="R14">
            <v>0</v>
          </cell>
          <cell r="S14">
            <v>0</v>
          </cell>
        </row>
        <row r="15">
          <cell r="D15">
            <v>0</v>
          </cell>
          <cell r="E15">
            <v>0</v>
          </cell>
          <cell r="K15">
            <v>0</v>
          </cell>
          <cell r="L15">
            <v>1</v>
          </cell>
          <cell r="R15">
            <v>0</v>
          </cell>
          <cell r="S15">
            <v>0</v>
          </cell>
        </row>
        <row r="16">
          <cell r="D16">
            <v>0</v>
          </cell>
          <cell r="E16">
            <v>0</v>
          </cell>
          <cell r="K16">
            <v>1</v>
          </cell>
          <cell r="L16">
            <v>2</v>
          </cell>
          <cell r="R16">
            <v>0</v>
          </cell>
          <cell r="S16">
            <v>0</v>
          </cell>
        </row>
        <row r="17">
          <cell r="D17">
            <v>0</v>
          </cell>
          <cell r="E17">
            <v>0</v>
          </cell>
          <cell r="K17">
            <v>2</v>
          </cell>
          <cell r="L17">
            <v>0</v>
          </cell>
          <cell r="R17">
            <v>0</v>
          </cell>
          <cell r="S17">
            <v>0</v>
          </cell>
        </row>
        <row r="18">
          <cell r="D18">
            <v>0</v>
          </cell>
          <cell r="E18">
            <v>0</v>
          </cell>
          <cell r="K18">
            <v>1</v>
          </cell>
          <cell r="L18">
            <v>2</v>
          </cell>
          <cell r="R18">
            <v>0</v>
          </cell>
          <cell r="S18">
            <v>0</v>
          </cell>
        </row>
        <row r="19">
          <cell r="D19">
            <v>0</v>
          </cell>
          <cell r="E19">
            <v>1</v>
          </cell>
          <cell r="K19">
            <v>0</v>
          </cell>
          <cell r="L19">
            <v>4</v>
          </cell>
          <cell r="R19">
            <v>0</v>
          </cell>
          <cell r="S19">
            <v>0</v>
          </cell>
        </row>
        <row r="20">
          <cell r="D20">
            <v>0</v>
          </cell>
          <cell r="E20">
            <v>0</v>
          </cell>
          <cell r="K20">
            <v>2</v>
          </cell>
          <cell r="L20">
            <v>3</v>
          </cell>
          <cell r="R20">
            <v>0</v>
          </cell>
          <cell r="S20">
            <v>0</v>
          </cell>
        </row>
        <row r="21">
          <cell r="D21">
            <v>0</v>
          </cell>
          <cell r="E21">
            <v>0</v>
          </cell>
          <cell r="K21">
            <v>1</v>
          </cell>
          <cell r="L21">
            <v>4</v>
          </cell>
          <cell r="R21">
            <v>0</v>
          </cell>
          <cell r="S21">
            <v>0</v>
          </cell>
        </row>
        <row r="22">
          <cell r="D22">
            <v>0</v>
          </cell>
          <cell r="E22">
            <v>0</v>
          </cell>
          <cell r="K22">
            <v>1</v>
          </cell>
          <cell r="L22">
            <v>0</v>
          </cell>
          <cell r="R22">
            <v>0</v>
          </cell>
          <cell r="S22">
            <v>0</v>
          </cell>
        </row>
        <row r="23">
          <cell r="D23">
            <v>0</v>
          </cell>
          <cell r="E23">
            <v>0</v>
          </cell>
          <cell r="K23">
            <v>5</v>
          </cell>
          <cell r="L23">
            <v>3</v>
          </cell>
        </row>
        <row r="24">
          <cell r="D24">
            <v>0</v>
          </cell>
          <cell r="E24">
            <v>0</v>
          </cell>
          <cell r="K24">
            <v>1</v>
          </cell>
          <cell r="L24">
            <v>0</v>
          </cell>
        </row>
        <row r="25">
          <cell r="D25">
            <v>0</v>
          </cell>
          <cell r="E25">
            <v>0</v>
          </cell>
          <cell r="K25">
            <v>3</v>
          </cell>
          <cell r="L25">
            <v>2</v>
          </cell>
        </row>
        <row r="26">
          <cell r="D26">
            <v>0</v>
          </cell>
          <cell r="E26">
            <v>0</v>
          </cell>
          <cell r="K26">
            <v>1</v>
          </cell>
          <cell r="L26">
            <v>0</v>
          </cell>
        </row>
        <row r="27">
          <cell r="D27">
            <v>0</v>
          </cell>
          <cell r="E27">
            <v>0</v>
          </cell>
          <cell r="K27">
            <v>3</v>
          </cell>
          <cell r="L27">
            <v>2</v>
          </cell>
        </row>
        <row r="28">
          <cell r="D28">
            <v>0</v>
          </cell>
          <cell r="E28">
            <v>0</v>
          </cell>
          <cell r="K28">
            <v>2</v>
          </cell>
          <cell r="L28">
            <v>0</v>
          </cell>
        </row>
        <row r="29">
          <cell r="D29">
            <v>0</v>
          </cell>
          <cell r="E29">
            <v>0</v>
          </cell>
          <cell r="K29">
            <v>3</v>
          </cell>
          <cell r="L29">
            <v>2</v>
          </cell>
        </row>
        <row r="30">
          <cell r="D30">
            <v>0</v>
          </cell>
          <cell r="E30">
            <v>0</v>
          </cell>
          <cell r="K30">
            <v>2</v>
          </cell>
          <cell r="L30">
            <v>2</v>
          </cell>
        </row>
        <row r="31">
          <cell r="D31">
            <v>0</v>
          </cell>
          <cell r="E31">
            <v>0</v>
          </cell>
          <cell r="K31">
            <v>2</v>
          </cell>
          <cell r="L31">
            <v>0</v>
          </cell>
        </row>
        <row r="32">
          <cell r="D32">
            <v>0</v>
          </cell>
          <cell r="E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E33">
            <v>0</v>
          </cell>
          <cell r="K33">
            <v>0</v>
          </cell>
          <cell r="L33">
            <v>2</v>
          </cell>
        </row>
        <row r="34">
          <cell r="D34">
            <v>0</v>
          </cell>
          <cell r="E34">
            <v>0</v>
          </cell>
          <cell r="K34">
            <v>2</v>
          </cell>
          <cell r="L34">
            <v>0</v>
          </cell>
          <cell r="W34">
            <v>1</v>
          </cell>
        </row>
        <row r="35">
          <cell r="D35">
            <v>0</v>
          </cell>
          <cell r="E35">
            <v>0</v>
          </cell>
          <cell r="K35">
            <v>2</v>
          </cell>
          <cell r="L35">
            <v>0</v>
          </cell>
          <cell r="W35">
            <v>2</v>
          </cell>
        </row>
        <row r="36">
          <cell r="D36">
            <v>0</v>
          </cell>
          <cell r="E36">
            <v>0</v>
          </cell>
          <cell r="K36">
            <v>2</v>
          </cell>
          <cell r="L36">
            <v>0</v>
          </cell>
          <cell r="W36">
            <v>3</v>
          </cell>
          <cell r="X36">
            <v>2.7522935779816515E-2</v>
          </cell>
        </row>
        <row r="37">
          <cell r="D37">
            <v>0</v>
          </cell>
          <cell r="E37">
            <v>1</v>
          </cell>
          <cell r="K37">
            <v>0</v>
          </cell>
          <cell r="L37">
            <v>2</v>
          </cell>
        </row>
        <row r="38">
          <cell r="D38">
            <v>0</v>
          </cell>
          <cell r="E38">
            <v>1</v>
          </cell>
          <cell r="K38">
            <v>0</v>
          </cell>
          <cell r="L38">
            <v>1</v>
          </cell>
        </row>
        <row r="39">
          <cell r="D39">
            <v>0</v>
          </cell>
          <cell r="E39">
            <v>1</v>
          </cell>
          <cell r="K39">
            <v>0</v>
          </cell>
          <cell r="L39">
            <v>2</v>
          </cell>
          <cell r="W39">
            <v>14</v>
          </cell>
        </row>
        <row r="40">
          <cell r="D40">
            <v>0</v>
          </cell>
          <cell r="E40">
            <v>0</v>
          </cell>
          <cell r="K40">
            <v>0</v>
          </cell>
          <cell r="L40">
            <v>1</v>
          </cell>
          <cell r="W40">
            <v>15</v>
          </cell>
        </row>
        <row r="41">
          <cell r="D41">
            <v>1</v>
          </cell>
          <cell r="E41">
            <v>0</v>
          </cell>
          <cell r="K41">
            <v>1</v>
          </cell>
          <cell r="L41">
            <v>1</v>
          </cell>
          <cell r="W41">
            <v>29</v>
          </cell>
          <cell r="X41">
            <v>0.26605504587155965</v>
          </cell>
        </row>
        <row r="42">
          <cell r="D42">
            <v>0</v>
          </cell>
          <cell r="E42">
            <v>0</v>
          </cell>
          <cell r="K42">
            <v>1</v>
          </cell>
          <cell r="L42">
            <v>0</v>
          </cell>
        </row>
        <row r="43">
          <cell r="D43">
            <v>1</v>
          </cell>
          <cell r="E43">
            <v>0</v>
          </cell>
          <cell r="K43">
            <v>0</v>
          </cell>
          <cell r="L43">
            <v>2</v>
          </cell>
        </row>
        <row r="44">
          <cell r="D44">
            <v>0</v>
          </cell>
          <cell r="E44">
            <v>0</v>
          </cell>
          <cell r="K44">
            <v>0</v>
          </cell>
          <cell r="L44">
            <v>0</v>
          </cell>
          <cell r="W44">
            <v>39</v>
          </cell>
        </row>
        <row r="45">
          <cell r="D45">
            <v>1</v>
          </cell>
          <cell r="E45">
            <v>1</v>
          </cell>
          <cell r="K45">
            <v>3</v>
          </cell>
          <cell r="L45">
            <v>1</v>
          </cell>
          <cell r="W45">
            <v>38</v>
          </cell>
        </row>
        <row r="46">
          <cell r="D46">
            <v>0</v>
          </cell>
          <cell r="E46">
            <v>0</v>
          </cell>
          <cell r="K46">
            <v>1</v>
          </cell>
          <cell r="L46">
            <v>1</v>
          </cell>
          <cell r="W46">
            <v>77</v>
          </cell>
          <cell r="X46">
            <v>0.70642201834862384</v>
          </cell>
        </row>
        <row r="47">
          <cell r="D47">
            <v>1</v>
          </cell>
          <cell r="E47">
            <v>0</v>
          </cell>
          <cell r="K47">
            <v>0</v>
          </cell>
          <cell r="L47">
            <v>0</v>
          </cell>
        </row>
        <row r="48">
          <cell r="D48">
            <v>1</v>
          </cell>
          <cell r="E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E49">
            <v>1</v>
          </cell>
          <cell r="K49">
            <v>0</v>
          </cell>
          <cell r="L49">
            <v>0</v>
          </cell>
        </row>
        <row r="50">
          <cell r="D50">
            <v>2</v>
          </cell>
          <cell r="E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E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E52">
            <v>1</v>
          </cell>
          <cell r="K52">
            <v>0</v>
          </cell>
          <cell r="L52">
            <v>1</v>
          </cell>
        </row>
      </sheetData>
      <sheetData sheetId="33">
        <row r="3">
          <cell r="D3">
            <v>0</v>
          </cell>
          <cell r="E3">
            <v>0</v>
          </cell>
          <cell r="K3">
            <v>1</v>
          </cell>
          <cell r="L3">
            <v>0</v>
          </cell>
          <cell r="R3">
            <v>0</v>
          </cell>
          <cell r="S3">
            <v>0</v>
          </cell>
        </row>
        <row r="4">
          <cell r="D4">
            <v>0</v>
          </cell>
          <cell r="E4">
            <v>0</v>
          </cell>
          <cell r="K4">
            <v>0</v>
          </cell>
          <cell r="L4">
            <v>1</v>
          </cell>
          <cell r="R4">
            <v>0</v>
          </cell>
          <cell r="S4">
            <v>0</v>
          </cell>
        </row>
        <row r="5">
          <cell r="D5">
            <v>0</v>
          </cell>
          <cell r="E5">
            <v>0</v>
          </cell>
          <cell r="K5">
            <v>2</v>
          </cell>
          <cell r="L5">
            <v>0</v>
          </cell>
          <cell r="R5">
            <v>0</v>
          </cell>
          <cell r="S5">
            <v>1</v>
          </cell>
        </row>
        <row r="6">
          <cell r="D6">
            <v>0</v>
          </cell>
          <cell r="E6">
            <v>1</v>
          </cell>
          <cell r="K6">
            <v>0</v>
          </cell>
          <cell r="L6">
            <v>1</v>
          </cell>
          <cell r="R6">
            <v>0</v>
          </cell>
          <cell r="S6">
            <v>0</v>
          </cell>
        </row>
        <row r="7">
          <cell r="D7">
            <v>0</v>
          </cell>
          <cell r="E7">
            <v>0</v>
          </cell>
          <cell r="K7">
            <v>2</v>
          </cell>
          <cell r="L7">
            <v>0</v>
          </cell>
          <cell r="R7">
            <v>0</v>
          </cell>
          <cell r="S7">
            <v>1</v>
          </cell>
        </row>
        <row r="8">
          <cell r="D8">
            <v>0</v>
          </cell>
          <cell r="E8">
            <v>2</v>
          </cell>
          <cell r="K8">
            <v>3</v>
          </cell>
          <cell r="L8">
            <v>1</v>
          </cell>
          <cell r="R8">
            <v>0</v>
          </cell>
          <cell r="S8">
            <v>0</v>
          </cell>
        </row>
        <row r="9">
          <cell r="D9">
            <v>0</v>
          </cell>
          <cell r="E9">
            <v>0</v>
          </cell>
          <cell r="K9">
            <v>2</v>
          </cell>
          <cell r="L9">
            <v>0</v>
          </cell>
          <cell r="R9">
            <v>0</v>
          </cell>
          <cell r="S9">
            <v>0</v>
          </cell>
        </row>
        <row r="10">
          <cell r="D10">
            <v>0</v>
          </cell>
          <cell r="E10">
            <v>0</v>
          </cell>
          <cell r="K10">
            <v>1</v>
          </cell>
          <cell r="L10">
            <v>0</v>
          </cell>
          <cell r="R10">
            <v>0</v>
          </cell>
          <cell r="S10">
            <v>0</v>
          </cell>
        </row>
        <row r="11">
          <cell r="D11">
            <v>1</v>
          </cell>
          <cell r="E11">
            <v>0</v>
          </cell>
          <cell r="K11">
            <v>0</v>
          </cell>
          <cell r="L11">
            <v>2</v>
          </cell>
          <cell r="R11">
            <v>0</v>
          </cell>
          <cell r="S11">
            <v>0</v>
          </cell>
        </row>
        <row r="12">
          <cell r="D12">
            <v>0</v>
          </cell>
          <cell r="E12">
            <v>1</v>
          </cell>
          <cell r="K12">
            <v>0</v>
          </cell>
          <cell r="L12">
            <v>1</v>
          </cell>
          <cell r="R12">
            <v>0</v>
          </cell>
          <cell r="S12">
            <v>0</v>
          </cell>
        </row>
        <row r="13">
          <cell r="D13">
            <v>0</v>
          </cell>
          <cell r="E13">
            <v>0</v>
          </cell>
          <cell r="K13">
            <v>1</v>
          </cell>
          <cell r="L13">
            <v>2</v>
          </cell>
          <cell r="R13">
            <v>0</v>
          </cell>
          <cell r="S13">
            <v>0</v>
          </cell>
        </row>
        <row r="14">
          <cell r="D14">
            <v>0</v>
          </cell>
          <cell r="E14">
            <v>0</v>
          </cell>
          <cell r="K14">
            <v>1</v>
          </cell>
          <cell r="L14">
            <v>1</v>
          </cell>
          <cell r="R14">
            <v>0</v>
          </cell>
          <cell r="S14">
            <v>0</v>
          </cell>
        </row>
        <row r="15">
          <cell r="D15">
            <v>0</v>
          </cell>
          <cell r="E15">
            <v>0</v>
          </cell>
          <cell r="K15">
            <v>3</v>
          </cell>
          <cell r="L15">
            <v>0</v>
          </cell>
          <cell r="R15">
            <v>0</v>
          </cell>
          <cell r="S15">
            <v>0</v>
          </cell>
        </row>
        <row r="16">
          <cell r="D16">
            <v>0</v>
          </cell>
          <cell r="E16">
            <v>0</v>
          </cell>
          <cell r="K16">
            <v>0</v>
          </cell>
          <cell r="L16">
            <v>0</v>
          </cell>
          <cell r="R16">
            <v>0</v>
          </cell>
          <cell r="S16">
            <v>0</v>
          </cell>
        </row>
        <row r="17">
          <cell r="D17">
            <v>0</v>
          </cell>
          <cell r="E17">
            <v>0</v>
          </cell>
          <cell r="K17">
            <v>1</v>
          </cell>
          <cell r="L17">
            <v>1</v>
          </cell>
          <cell r="R17">
            <v>0</v>
          </cell>
          <cell r="S17">
            <v>0</v>
          </cell>
        </row>
        <row r="18">
          <cell r="D18">
            <v>2</v>
          </cell>
          <cell r="E18">
            <v>0</v>
          </cell>
          <cell r="K18">
            <v>1</v>
          </cell>
          <cell r="L18">
            <v>0</v>
          </cell>
          <cell r="R18">
            <v>0</v>
          </cell>
          <cell r="S18">
            <v>0</v>
          </cell>
        </row>
        <row r="19">
          <cell r="D19">
            <v>0</v>
          </cell>
          <cell r="E19">
            <v>0</v>
          </cell>
          <cell r="K19">
            <v>4</v>
          </cell>
          <cell r="L19">
            <v>0</v>
          </cell>
          <cell r="R19">
            <v>0</v>
          </cell>
          <cell r="S19">
            <v>0</v>
          </cell>
        </row>
        <row r="20">
          <cell r="D20">
            <v>0</v>
          </cell>
          <cell r="E20">
            <v>0</v>
          </cell>
          <cell r="K20">
            <v>0</v>
          </cell>
          <cell r="L20">
            <v>1</v>
          </cell>
          <cell r="R20">
            <v>0</v>
          </cell>
          <cell r="S20">
            <v>0</v>
          </cell>
        </row>
        <row r="21">
          <cell r="D21">
            <v>0</v>
          </cell>
          <cell r="E21">
            <v>0</v>
          </cell>
          <cell r="K21">
            <v>3</v>
          </cell>
          <cell r="L21">
            <v>2</v>
          </cell>
          <cell r="R21">
            <v>0</v>
          </cell>
          <cell r="S21">
            <v>0</v>
          </cell>
        </row>
        <row r="22">
          <cell r="D22">
            <v>0</v>
          </cell>
          <cell r="E22">
            <v>0</v>
          </cell>
          <cell r="K22">
            <v>0</v>
          </cell>
          <cell r="L22">
            <v>0</v>
          </cell>
          <cell r="R22">
            <v>0</v>
          </cell>
          <cell r="S22">
            <v>0</v>
          </cell>
        </row>
        <row r="23">
          <cell r="D23">
            <v>0</v>
          </cell>
          <cell r="E23">
            <v>0</v>
          </cell>
          <cell r="K23">
            <v>2</v>
          </cell>
          <cell r="L23">
            <v>0</v>
          </cell>
        </row>
        <row r="24">
          <cell r="D24">
            <v>0</v>
          </cell>
          <cell r="E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K25">
            <v>0</v>
          </cell>
          <cell r="L25">
            <v>0</v>
          </cell>
        </row>
        <row r="26">
          <cell r="D26">
            <v>0</v>
          </cell>
          <cell r="E26">
            <v>0</v>
          </cell>
          <cell r="K26">
            <v>0</v>
          </cell>
          <cell r="L26">
            <v>2</v>
          </cell>
        </row>
        <row r="27">
          <cell r="D27">
            <v>0</v>
          </cell>
          <cell r="E27">
            <v>0</v>
          </cell>
          <cell r="K27">
            <v>1</v>
          </cell>
          <cell r="L27">
            <v>1</v>
          </cell>
        </row>
        <row r="28">
          <cell r="D28">
            <v>0</v>
          </cell>
          <cell r="E28">
            <v>0</v>
          </cell>
          <cell r="K28">
            <v>2</v>
          </cell>
          <cell r="L28">
            <v>1</v>
          </cell>
        </row>
        <row r="29">
          <cell r="D29">
            <v>0</v>
          </cell>
          <cell r="E29">
            <v>0</v>
          </cell>
          <cell r="K29">
            <v>2</v>
          </cell>
          <cell r="L29">
            <v>4</v>
          </cell>
        </row>
        <row r="30">
          <cell r="D30">
            <v>1</v>
          </cell>
          <cell r="E30">
            <v>0</v>
          </cell>
          <cell r="K30">
            <v>0</v>
          </cell>
          <cell r="L30">
            <v>1</v>
          </cell>
        </row>
        <row r="31">
          <cell r="D31">
            <v>0</v>
          </cell>
          <cell r="E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E32">
            <v>0</v>
          </cell>
          <cell r="K32">
            <v>1</v>
          </cell>
          <cell r="L32">
            <v>0</v>
          </cell>
        </row>
        <row r="33">
          <cell r="D33">
            <v>0</v>
          </cell>
          <cell r="E33">
            <v>0</v>
          </cell>
          <cell r="K33">
            <v>1</v>
          </cell>
          <cell r="L33">
            <v>2</v>
          </cell>
        </row>
        <row r="34">
          <cell r="D34">
            <v>1</v>
          </cell>
          <cell r="E34">
            <v>0</v>
          </cell>
          <cell r="K34">
            <v>1</v>
          </cell>
          <cell r="L34">
            <v>2</v>
          </cell>
          <cell r="W34">
            <v>1</v>
          </cell>
        </row>
        <row r="35">
          <cell r="D35">
            <v>0</v>
          </cell>
          <cell r="E35">
            <v>1</v>
          </cell>
          <cell r="K35">
            <v>2</v>
          </cell>
          <cell r="L35">
            <v>2</v>
          </cell>
          <cell r="W35">
            <v>4</v>
          </cell>
        </row>
        <row r="36">
          <cell r="D36">
            <v>0</v>
          </cell>
          <cell r="E36">
            <v>1</v>
          </cell>
          <cell r="K36">
            <v>1</v>
          </cell>
          <cell r="L36">
            <v>2</v>
          </cell>
          <cell r="W36">
            <v>5</v>
          </cell>
          <cell r="X36">
            <v>4.2735042735042736E-2</v>
          </cell>
        </row>
        <row r="37">
          <cell r="D37">
            <v>0</v>
          </cell>
          <cell r="E37">
            <v>0</v>
          </cell>
          <cell r="K37">
            <v>0</v>
          </cell>
          <cell r="L37">
            <v>2</v>
          </cell>
        </row>
        <row r="38">
          <cell r="D38">
            <v>1</v>
          </cell>
          <cell r="E38">
            <v>0</v>
          </cell>
          <cell r="K38">
            <v>1</v>
          </cell>
          <cell r="L38">
            <v>1</v>
          </cell>
        </row>
        <row r="39">
          <cell r="D39">
            <v>0</v>
          </cell>
          <cell r="E39">
            <v>0</v>
          </cell>
          <cell r="K39">
            <v>0</v>
          </cell>
          <cell r="L39">
            <v>0</v>
          </cell>
          <cell r="W39">
            <v>30</v>
          </cell>
        </row>
        <row r="40">
          <cell r="D40">
            <v>0</v>
          </cell>
          <cell r="E40">
            <v>0</v>
          </cell>
          <cell r="K40">
            <v>0</v>
          </cell>
          <cell r="L40">
            <v>1</v>
          </cell>
          <cell r="W40">
            <v>16</v>
          </cell>
        </row>
        <row r="41">
          <cell r="D41">
            <v>0</v>
          </cell>
          <cell r="E41">
            <v>1</v>
          </cell>
          <cell r="K41">
            <v>0</v>
          </cell>
          <cell r="L41">
            <v>3</v>
          </cell>
          <cell r="W41">
            <v>46</v>
          </cell>
          <cell r="X41">
            <v>0.39316239316239315</v>
          </cell>
        </row>
        <row r="42">
          <cell r="D42">
            <v>3</v>
          </cell>
          <cell r="E42">
            <v>0</v>
          </cell>
          <cell r="K42">
            <v>2</v>
          </cell>
          <cell r="L42">
            <v>2</v>
          </cell>
        </row>
        <row r="43">
          <cell r="D43">
            <v>1</v>
          </cell>
          <cell r="E43">
            <v>0</v>
          </cell>
          <cell r="K43">
            <v>1</v>
          </cell>
          <cell r="L43">
            <v>3</v>
          </cell>
        </row>
        <row r="44">
          <cell r="D44">
            <v>0</v>
          </cell>
          <cell r="E44">
            <v>0</v>
          </cell>
          <cell r="K44">
            <v>0</v>
          </cell>
          <cell r="L44">
            <v>2</v>
          </cell>
          <cell r="W44">
            <v>26</v>
          </cell>
        </row>
        <row r="45">
          <cell r="D45">
            <v>0</v>
          </cell>
          <cell r="E45">
            <v>0</v>
          </cell>
          <cell r="K45">
            <v>1</v>
          </cell>
          <cell r="L45">
            <v>1</v>
          </cell>
          <cell r="W45">
            <v>40</v>
          </cell>
        </row>
        <row r="46">
          <cell r="D46">
            <v>0</v>
          </cell>
          <cell r="E46">
            <v>0</v>
          </cell>
          <cell r="K46">
            <v>0</v>
          </cell>
          <cell r="L46">
            <v>1</v>
          </cell>
          <cell r="W46">
            <v>66</v>
          </cell>
          <cell r="X46">
            <v>0.5641025641025641</v>
          </cell>
        </row>
        <row r="47">
          <cell r="D47">
            <v>0</v>
          </cell>
          <cell r="E47">
            <v>1</v>
          </cell>
          <cell r="K47">
            <v>0</v>
          </cell>
          <cell r="L47">
            <v>0</v>
          </cell>
        </row>
        <row r="48">
          <cell r="D48">
            <v>1</v>
          </cell>
          <cell r="E48">
            <v>0</v>
          </cell>
          <cell r="K48">
            <v>0</v>
          </cell>
          <cell r="L48">
            <v>0</v>
          </cell>
        </row>
        <row r="49">
          <cell r="D49">
            <v>1</v>
          </cell>
          <cell r="E49">
            <v>1</v>
          </cell>
          <cell r="K49">
            <v>0</v>
          </cell>
          <cell r="L49">
            <v>1</v>
          </cell>
        </row>
        <row r="50">
          <cell r="D50">
            <v>1</v>
          </cell>
          <cell r="E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E51">
            <v>0</v>
          </cell>
          <cell r="K51">
            <v>0</v>
          </cell>
          <cell r="L51">
            <v>1</v>
          </cell>
        </row>
        <row r="52">
          <cell r="D52">
            <v>1</v>
          </cell>
          <cell r="E52">
            <v>1</v>
          </cell>
          <cell r="K52">
            <v>0</v>
          </cell>
          <cell r="L52">
            <v>0</v>
          </cell>
        </row>
      </sheetData>
      <sheetData sheetId="34">
        <row r="3">
          <cell r="D3">
            <v>0</v>
          </cell>
          <cell r="E3">
            <v>0</v>
          </cell>
          <cell r="K3">
            <v>0</v>
          </cell>
          <cell r="L3">
            <v>0</v>
          </cell>
          <cell r="R3">
            <v>0</v>
          </cell>
          <cell r="S3">
            <v>0</v>
          </cell>
        </row>
        <row r="4">
          <cell r="D4">
            <v>0</v>
          </cell>
          <cell r="E4">
            <v>0</v>
          </cell>
          <cell r="K4">
            <v>0</v>
          </cell>
          <cell r="L4">
            <v>0</v>
          </cell>
          <cell r="R4">
            <v>0</v>
          </cell>
          <cell r="S4">
            <v>0</v>
          </cell>
        </row>
        <row r="5">
          <cell r="D5">
            <v>0</v>
          </cell>
          <cell r="E5">
            <v>0</v>
          </cell>
          <cell r="K5">
            <v>0</v>
          </cell>
          <cell r="L5">
            <v>0</v>
          </cell>
          <cell r="R5">
            <v>0</v>
          </cell>
          <cell r="S5">
            <v>0</v>
          </cell>
        </row>
        <row r="6">
          <cell r="D6">
            <v>0</v>
          </cell>
          <cell r="E6">
            <v>0</v>
          </cell>
          <cell r="K6">
            <v>0</v>
          </cell>
          <cell r="L6">
            <v>0</v>
          </cell>
          <cell r="R6">
            <v>0</v>
          </cell>
          <cell r="S6">
            <v>0</v>
          </cell>
        </row>
        <row r="7">
          <cell r="D7">
            <v>0</v>
          </cell>
          <cell r="E7">
            <v>0</v>
          </cell>
          <cell r="K7">
            <v>0</v>
          </cell>
          <cell r="L7">
            <v>0</v>
          </cell>
          <cell r="R7">
            <v>0</v>
          </cell>
          <cell r="S7">
            <v>0</v>
          </cell>
        </row>
        <row r="8">
          <cell r="D8">
            <v>0</v>
          </cell>
          <cell r="E8">
            <v>0</v>
          </cell>
          <cell r="K8">
            <v>0</v>
          </cell>
          <cell r="L8">
            <v>0</v>
          </cell>
          <cell r="R8">
            <v>0</v>
          </cell>
          <cell r="S8">
            <v>0</v>
          </cell>
        </row>
        <row r="9">
          <cell r="D9">
            <v>0</v>
          </cell>
          <cell r="E9">
            <v>0</v>
          </cell>
          <cell r="K9">
            <v>0</v>
          </cell>
          <cell r="L9">
            <v>0</v>
          </cell>
          <cell r="R9">
            <v>0</v>
          </cell>
          <cell r="S9">
            <v>0</v>
          </cell>
        </row>
        <row r="10">
          <cell r="D10">
            <v>0</v>
          </cell>
          <cell r="E10">
            <v>0</v>
          </cell>
          <cell r="K10">
            <v>0</v>
          </cell>
          <cell r="L10">
            <v>0</v>
          </cell>
          <cell r="R10">
            <v>0</v>
          </cell>
          <cell r="S10">
            <v>0</v>
          </cell>
        </row>
        <row r="11">
          <cell r="D11">
            <v>0</v>
          </cell>
          <cell r="E11">
            <v>0</v>
          </cell>
          <cell r="K11">
            <v>0</v>
          </cell>
          <cell r="L11">
            <v>0</v>
          </cell>
          <cell r="R11">
            <v>0</v>
          </cell>
          <cell r="S11">
            <v>0</v>
          </cell>
        </row>
        <row r="12">
          <cell r="D12">
            <v>0</v>
          </cell>
          <cell r="E12">
            <v>0</v>
          </cell>
          <cell r="K12">
            <v>0</v>
          </cell>
          <cell r="L12">
            <v>0</v>
          </cell>
          <cell r="R12">
            <v>0</v>
          </cell>
          <cell r="S12">
            <v>0</v>
          </cell>
        </row>
        <row r="13">
          <cell r="D13">
            <v>0</v>
          </cell>
          <cell r="E13">
            <v>0</v>
          </cell>
          <cell r="K13">
            <v>0</v>
          </cell>
          <cell r="L13">
            <v>0</v>
          </cell>
          <cell r="R13">
            <v>0</v>
          </cell>
          <cell r="S13">
            <v>0</v>
          </cell>
        </row>
        <row r="14">
          <cell r="D14">
            <v>0</v>
          </cell>
          <cell r="E14">
            <v>0</v>
          </cell>
          <cell r="K14">
            <v>0</v>
          </cell>
          <cell r="L14">
            <v>1</v>
          </cell>
          <cell r="R14">
            <v>0</v>
          </cell>
          <cell r="S14">
            <v>0</v>
          </cell>
        </row>
        <row r="15">
          <cell r="D15">
            <v>0</v>
          </cell>
          <cell r="E15">
            <v>0</v>
          </cell>
          <cell r="K15">
            <v>0</v>
          </cell>
          <cell r="L15">
            <v>0</v>
          </cell>
          <cell r="R15">
            <v>0</v>
          </cell>
          <cell r="S15">
            <v>0</v>
          </cell>
        </row>
        <row r="16">
          <cell r="D16">
            <v>0</v>
          </cell>
          <cell r="E16">
            <v>0</v>
          </cell>
          <cell r="K16">
            <v>0</v>
          </cell>
          <cell r="L16">
            <v>0</v>
          </cell>
          <cell r="R16">
            <v>0</v>
          </cell>
          <cell r="S16">
            <v>0</v>
          </cell>
        </row>
        <row r="17">
          <cell r="D17">
            <v>0</v>
          </cell>
          <cell r="E17">
            <v>0</v>
          </cell>
          <cell r="K17">
            <v>2</v>
          </cell>
          <cell r="L17">
            <v>0</v>
          </cell>
          <cell r="R17">
            <v>0</v>
          </cell>
          <cell r="S17">
            <v>0</v>
          </cell>
        </row>
        <row r="18">
          <cell r="D18">
            <v>0</v>
          </cell>
          <cell r="E18">
            <v>1</v>
          </cell>
          <cell r="K18">
            <v>0</v>
          </cell>
          <cell r="L18">
            <v>0</v>
          </cell>
          <cell r="R18">
            <v>0</v>
          </cell>
          <cell r="S18">
            <v>0</v>
          </cell>
        </row>
        <row r="19">
          <cell r="D19">
            <v>0</v>
          </cell>
          <cell r="E19">
            <v>0</v>
          </cell>
          <cell r="K19">
            <v>2</v>
          </cell>
          <cell r="L19">
            <v>0</v>
          </cell>
          <cell r="R19">
            <v>0</v>
          </cell>
          <cell r="S19">
            <v>0</v>
          </cell>
        </row>
        <row r="20">
          <cell r="D20">
            <v>0</v>
          </cell>
          <cell r="E20">
            <v>0</v>
          </cell>
          <cell r="K20">
            <v>0</v>
          </cell>
          <cell r="L20">
            <v>0</v>
          </cell>
          <cell r="R20">
            <v>0</v>
          </cell>
          <cell r="S20">
            <v>0</v>
          </cell>
        </row>
        <row r="21">
          <cell r="D21">
            <v>0</v>
          </cell>
          <cell r="E21">
            <v>0</v>
          </cell>
          <cell r="K21">
            <v>0</v>
          </cell>
          <cell r="L21">
            <v>0</v>
          </cell>
          <cell r="R21">
            <v>0</v>
          </cell>
          <cell r="S21">
            <v>0</v>
          </cell>
        </row>
        <row r="22">
          <cell r="D22">
            <v>0</v>
          </cell>
          <cell r="E22">
            <v>0</v>
          </cell>
          <cell r="K22">
            <v>0</v>
          </cell>
          <cell r="L22">
            <v>1</v>
          </cell>
          <cell r="R22">
            <v>0</v>
          </cell>
          <cell r="S22">
            <v>0</v>
          </cell>
        </row>
        <row r="23">
          <cell r="D23">
            <v>0</v>
          </cell>
          <cell r="E23">
            <v>0</v>
          </cell>
          <cell r="K23">
            <v>0</v>
          </cell>
          <cell r="L23">
            <v>1</v>
          </cell>
        </row>
        <row r="24">
          <cell r="D24">
            <v>0</v>
          </cell>
          <cell r="E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K25">
            <v>2</v>
          </cell>
          <cell r="L25">
            <v>1</v>
          </cell>
        </row>
        <row r="26">
          <cell r="D26">
            <v>0</v>
          </cell>
          <cell r="E26">
            <v>0</v>
          </cell>
          <cell r="K26">
            <v>0</v>
          </cell>
          <cell r="L26">
            <v>0</v>
          </cell>
        </row>
        <row r="27">
          <cell r="D27">
            <v>0</v>
          </cell>
          <cell r="E27">
            <v>0</v>
          </cell>
          <cell r="K27">
            <v>0</v>
          </cell>
          <cell r="L27">
            <v>1</v>
          </cell>
        </row>
        <row r="28">
          <cell r="D28">
            <v>0</v>
          </cell>
          <cell r="E28">
            <v>0</v>
          </cell>
          <cell r="K28">
            <v>0</v>
          </cell>
          <cell r="L28">
            <v>0</v>
          </cell>
        </row>
        <row r="29">
          <cell r="D29">
            <v>0</v>
          </cell>
          <cell r="E29">
            <v>0</v>
          </cell>
          <cell r="K29">
            <v>2</v>
          </cell>
          <cell r="L29">
            <v>1</v>
          </cell>
        </row>
        <row r="30">
          <cell r="D30">
            <v>0</v>
          </cell>
          <cell r="E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K31">
            <v>1</v>
          </cell>
          <cell r="L31">
            <v>0</v>
          </cell>
        </row>
        <row r="32">
          <cell r="D32">
            <v>0</v>
          </cell>
          <cell r="E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E33">
            <v>0</v>
          </cell>
          <cell r="K33">
            <v>1</v>
          </cell>
          <cell r="L33">
            <v>0</v>
          </cell>
        </row>
        <row r="34">
          <cell r="D34">
            <v>0</v>
          </cell>
          <cell r="E34">
            <v>0</v>
          </cell>
          <cell r="K34">
            <v>1</v>
          </cell>
          <cell r="L34">
            <v>0</v>
          </cell>
          <cell r="W34">
            <v>0</v>
          </cell>
        </row>
        <row r="35">
          <cell r="D35">
            <v>0</v>
          </cell>
          <cell r="E35">
            <v>0</v>
          </cell>
          <cell r="K35">
            <v>0</v>
          </cell>
          <cell r="L35">
            <v>0</v>
          </cell>
          <cell r="W35">
            <v>0</v>
          </cell>
        </row>
        <row r="36">
          <cell r="D36">
            <v>0</v>
          </cell>
          <cell r="E36">
            <v>0</v>
          </cell>
          <cell r="K36">
            <v>0</v>
          </cell>
          <cell r="L36">
            <v>2</v>
          </cell>
          <cell r="W36">
            <v>0</v>
          </cell>
          <cell r="X36">
            <v>0</v>
          </cell>
        </row>
        <row r="37">
          <cell r="D37">
            <v>0</v>
          </cell>
          <cell r="E37">
            <v>0</v>
          </cell>
          <cell r="K37">
            <v>0</v>
          </cell>
          <cell r="L37">
            <v>1</v>
          </cell>
        </row>
        <row r="38">
          <cell r="D38">
            <v>0</v>
          </cell>
          <cell r="E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E39">
            <v>0</v>
          </cell>
          <cell r="K39">
            <v>0</v>
          </cell>
          <cell r="L39">
            <v>0</v>
          </cell>
          <cell r="W39">
            <v>3</v>
          </cell>
        </row>
        <row r="40">
          <cell r="D40">
            <v>0</v>
          </cell>
          <cell r="E40">
            <v>0</v>
          </cell>
          <cell r="K40">
            <v>1</v>
          </cell>
          <cell r="L40">
            <v>1</v>
          </cell>
          <cell r="W40">
            <v>2</v>
          </cell>
        </row>
        <row r="41">
          <cell r="D41">
            <v>0</v>
          </cell>
          <cell r="E41">
            <v>0</v>
          </cell>
          <cell r="K41">
            <v>0</v>
          </cell>
          <cell r="L41">
            <v>0</v>
          </cell>
          <cell r="W41">
            <v>5</v>
          </cell>
          <cell r="X41">
            <v>0.17857142857142858</v>
          </cell>
        </row>
        <row r="42">
          <cell r="D42">
            <v>0</v>
          </cell>
          <cell r="E42">
            <v>0</v>
          </cell>
          <cell r="K42">
            <v>0</v>
          </cell>
          <cell r="L42">
            <v>1</v>
          </cell>
        </row>
        <row r="43">
          <cell r="D43">
            <v>0</v>
          </cell>
          <cell r="E43">
            <v>0</v>
          </cell>
          <cell r="K43">
            <v>0</v>
          </cell>
          <cell r="L43">
            <v>2</v>
          </cell>
        </row>
        <row r="44">
          <cell r="D44">
            <v>0</v>
          </cell>
          <cell r="E44">
            <v>0</v>
          </cell>
          <cell r="K44">
            <v>0</v>
          </cell>
          <cell r="L44">
            <v>0</v>
          </cell>
          <cell r="W44">
            <v>10</v>
          </cell>
        </row>
        <row r="45">
          <cell r="D45">
            <v>1</v>
          </cell>
          <cell r="E45">
            <v>0</v>
          </cell>
          <cell r="K45">
            <v>0</v>
          </cell>
          <cell r="L45">
            <v>0</v>
          </cell>
          <cell r="W45">
            <v>13</v>
          </cell>
        </row>
        <row r="46">
          <cell r="D46">
            <v>0</v>
          </cell>
          <cell r="E46">
            <v>0</v>
          </cell>
          <cell r="K46">
            <v>0</v>
          </cell>
          <cell r="L46">
            <v>0</v>
          </cell>
          <cell r="W46">
            <v>23</v>
          </cell>
          <cell r="X46">
            <v>0.8214285714285714</v>
          </cell>
        </row>
        <row r="47">
          <cell r="D47">
            <v>0</v>
          </cell>
          <cell r="E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E48">
            <v>0</v>
          </cell>
          <cell r="K48">
            <v>0</v>
          </cell>
          <cell r="L48">
            <v>1</v>
          </cell>
        </row>
        <row r="49">
          <cell r="D49">
            <v>0</v>
          </cell>
          <cell r="E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E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E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E52">
            <v>0</v>
          </cell>
          <cell r="K52">
            <v>0</v>
          </cell>
          <cell r="L52">
            <v>0</v>
          </cell>
        </row>
      </sheetData>
      <sheetData sheetId="35">
        <row r="3">
          <cell r="D3">
            <v>0</v>
          </cell>
          <cell r="E3">
            <v>1</v>
          </cell>
          <cell r="K3">
            <v>6</v>
          </cell>
          <cell r="L3">
            <v>3</v>
          </cell>
          <cell r="R3">
            <v>0</v>
          </cell>
          <cell r="S3">
            <v>0</v>
          </cell>
        </row>
        <row r="4">
          <cell r="D4">
            <v>1</v>
          </cell>
          <cell r="E4">
            <v>2</v>
          </cell>
          <cell r="K4">
            <v>3</v>
          </cell>
          <cell r="L4">
            <v>6</v>
          </cell>
          <cell r="R4">
            <v>0</v>
          </cell>
          <cell r="S4">
            <v>0</v>
          </cell>
        </row>
        <row r="5">
          <cell r="D5">
            <v>2</v>
          </cell>
          <cell r="E5">
            <v>1</v>
          </cell>
          <cell r="K5">
            <v>3</v>
          </cell>
          <cell r="L5">
            <v>2</v>
          </cell>
          <cell r="R5">
            <v>0</v>
          </cell>
          <cell r="S5">
            <v>0</v>
          </cell>
        </row>
        <row r="6">
          <cell r="D6">
            <v>1</v>
          </cell>
          <cell r="E6">
            <v>2</v>
          </cell>
          <cell r="K6">
            <v>6</v>
          </cell>
          <cell r="L6">
            <v>4</v>
          </cell>
          <cell r="R6">
            <v>0</v>
          </cell>
          <cell r="S6">
            <v>0</v>
          </cell>
        </row>
        <row r="7">
          <cell r="D7">
            <v>3</v>
          </cell>
          <cell r="E7">
            <v>2</v>
          </cell>
          <cell r="K7">
            <v>4</v>
          </cell>
          <cell r="L7">
            <v>5</v>
          </cell>
          <cell r="R7">
            <v>0</v>
          </cell>
          <cell r="S7">
            <v>0</v>
          </cell>
        </row>
        <row r="8">
          <cell r="D8">
            <v>1</v>
          </cell>
          <cell r="E8">
            <v>3</v>
          </cell>
          <cell r="K8">
            <v>3</v>
          </cell>
          <cell r="L8">
            <v>3</v>
          </cell>
          <cell r="R8">
            <v>0</v>
          </cell>
          <cell r="S8">
            <v>0</v>
          </cell>
        </row>
        <row r="9">
          <cell r="D9">
            <v>2</v>
          </cell>
          <cell r="E9">
            <v>3</v>
          </cell>
          <cell r="K9">
            <v>3</v>
          </cell>
          <cell r="L9">
            <v>2</v>
          </cell>
          <cell r="R9">
            <v>0</v>
          </cell>
          <cell r="S9">
            <v>0</v>
          </cell>
        </row>
        <row r="10">
          <cell r="D10">
            <v>2</v>
          </cell>
          <cell r="E10">
            <v>0</v>
          </cell>
          <cell r="K10">
            <v>4</v>
          </cell>
          <cell r="L10">
            <v>5</v>
          </cell>
          <cell r="R10">
            <v>0</v>
          </cell>
          <cell r="S10">
            <v>0</v>
          </cell>
        </row>
        <row r="11">
          <cell r="D11">
            <v>1</v>
          </cell>
          <cell r="E11">
            <v>2</v>
          </cell>
          <cell r="K11">
            <v>4</v>
          </cell>
          <cell r="L11">
            <v>2</v>
          </cell>
          <cell r="R11">
            <v>0</v>
          </cell>
          <cell r="S11">
            <v>0</v>
          </cell>
        </row>
        <row r="12">
          <cell r="D12">
            <v>0</v>
          </cell>
          <cell r="E12">
            <v>1</v>
          </cell>
          <cell r="K12">
            <v>3</v>
          </cell>
          <cell r="L12">
            <v>6</v>
          </cell>
          <cell r="R12">
            <v>0</v>
          </cell>
          <cell r="S12">
            <v>0</v>
          </cell>
        </row>
        <row r="13">
          <cell r="D13">
            <v>1</v>
          </cell>
          <cell r="E13">
            <v>1</v>
          </cell>
          <cell r="K13">
            <v>4</v>
          </cell>
          <cell r="L13">
            <v>7</v>
          </cell>
          <cell r="R13">
            <v>0</v>
          </cell>
          <cell r="S13">
            <v>0</v>
          </cell>
        </row>
        <row r="14">
          <cell r="D14">
            <v>0</v>
          </cell>
          <cell r="E14">
            <v>2</v>
          </cell>
          <cell r="K14">
            <v>7</v>
          </cell>
          <cell r="L14">
            <v>7</v>
          </cell>
          <cell r="R14">
            <v>0</v>
          </cell>
          <cell r="S14">
            <v>0</v>
          </cell>
        </row>
        <row r="15">
          <cell r="D15">
            <v>0</v>
          </cell>
          <cell r="E15">
            <v>1</v>
          </cell>
          <cell r="K15">
            <v>5</v>
          </cell>
          <cell r="L15">
            <v>4</v>
          </cell>
          <cell r="R15">
            <v>0</v>
          </cell>
          <cell r="S15">
            <v>0</v>
          </cell>
        </row>
        <row r="16">
          <cell r="D16">
            <v>0</v>
          </cell>
          <cell r="E16">
            <v>0</v>
          </cell>
          <cell r="K16">
            <v>6</v>
          </cell>
          <cell r="L16">
            <v>4</v>
          </cell>
          <cell r="R16">
            <v>0</v>
          </cell>
          <cell r="S16">
            <v>0</v>
          </cell>
        </row>
        <row r="17">
          <cell r="D17">
            <v>3</v>
          </cell>
          <cell r="E17">
            <v>1</v>
          </cell>
          <cell r="K17">
            <v>8</v>
          </cell>
          <cell r="L17">
            <v>7</v>
          </cell>
          <cell r="R17">
            <v>0</v>
          </cell>
          <cell r="S17">
            <v>0</v>
          </cell>
        </row>
        <row r="18">
          <cell r="D18">
            <v>0</v>
          </cell>
          <cell r="E18">
            <v>1</v>
          </cell>
          <cell r="K18">
            <v>6</v>
          </cell>
          <cell r="L18">
            <v>5</v>
          </cell>
          <cell r="R18">
            <v>0</v>
          </cell>
          <cell r="S18">
            <v>0</v>
          </cell>
        </row>
        <row r="19">
          <cell r="D19">
            <v>0</v>
          </cell>
          <cell r="E19">
            <v>1</v>
          </cell>
          <cell r="K19">
            <v>4</v>
          </cell>
          <cell r="L19">
            <v>5</v>
          </cell>
          <cell r="R19">
            <v>0</v>
          </cell>
          <cell r="S19">
            <v>0</v>
          </cell>
        </row>
        <row r="20">
          <cell r="D20">
            <v>1</v>
          </cell>
          <cell r="E20">
            <v>0</v>
          </cell>
          <cell r="K20">
            <v>8</v>
          </cell>
          <cell r="L20">
            <v>6</v>
          </cell>
          <cell r="R20">
            <v>0</v>
          </cell>
          <cell r="S20">
            <v>0</v>
          </cell>
        </row>
        <row r="21">
          <cell r="D21">
            <v>0</v>
          </cell>
          <cell r="E21">
            <v>1</v>
          </cell>
          <cell r="K21">
            <v>3</v>
          </cell>
          <cell r="L21">
            <v>8</v>
          </cell>
          <cell r="R21">
            <v>0</v>
          </cell>
          <cell r="S21">
            <v>0</v>
          </cell>
        </row>
        <row r="22">
          <cell r="D22">
            <v>1</v>
          </cell>
          <cell r="E22">
            <v>0</v>
          </cell>
          <cell r="K22">
            <v>7</v>
          </cell>
          <cell r="L22">
            <v>5</v>
          </cell>
          <cell r="R22">
            <v>0</v>
          </cell>
          <cell r="S22">
            <v>0</v>
          </cell>
        </row>
        <row r="23">
          <cell r="D23">
            <v>2</v>
          </cell>
          <cell r="E23">
            <v>0</v>
          </cell>
          <cell r="K23">
            <v>7</v>
          </cell>
          <cell r="L23">
            <v>2</v>
          </cell>
        </row>
        <row r="24">
          <cell r="D24">
            <v>0</v>
          </cell>
          <cell r="E24">
            <v>0</v>
          </cell>
          <cell r="K24">
            <v>9</v>
          </cell>
          <cell r="L24">
            <v>7</v>
          </cell>
        </row>
        <row r="25">
          <cell r="D25">
            <v>1</v>
          </cell>
          <cell r="E25">
            <v>0</v>
          </cell>
          <cell r="K25">
            <v>6</v>
          </cell>
          <cell r="L25">
            <v>4</v>
          </cell>
        </row>
        <row r="26">
          <cell r="D26">
            <v>1</v>
          </cell>
          <cell r="E26">
            <v>0</v>
          </cell>
          <cell r="K26">
            <v>5</v>
          </cell>
          <cell r="L26">
            <v>2</v>
          </cell>
        </row>
        <row r="27">
          <cell r="D27">
            <v>3</v>
          </cell>
          <cell r="E27">
            <v>1</v>
          </cell>
          <cell r="K27">
            <v>3</v>
          </cell>
          <cell r="L27">
            <v>7</v>
          </cell>
        </row>
        <row r="28">
          <cell r="D28">
            <v>0</v>
          </cell>
          <cell r="E28">
            <v>1</v>
          </cell>
          <cell r="K28">
            <v>7</v>
          </cell>
          <cell r="L28">
            <v>6</v>
          </cell>
        </row>
        <row r="29">
          <cell r="D29">
            <v>0</v>
          </cell>
          <cell r="E29">
            <v>1</v>
          </cell>
          <cell r="K29">
            <v>4</v>
          </cell>
          <cell r="L29">
            <v>3</v>
          </cell>
        </row>
        <row r="30">
          <cell r="D30">
            <v>0</v>
          </cell>
          <cell r="E30">
            <v>2</v>
          </cell>
          <cell r="K30">
            <v>4</v>
          </cell>
          <cell r="L30">
            <v>4</v>
          </cell>
        </row>
        <row r="31">
          <cell r="D31">
            <v>1</v>
          </cell>
          <cell r="E31">
            <v>1</v>
          </cell>
          <cell r="K31">
            <v>1</v>
          </cell>
          <cell r="L31">
            <v>2</v>
          </cell>
        </row>
        <row r="32">
          <cell r="D32">
            <v>0</v>
          </cell>
          <cell r="E32">
            <v>2</v>
          </cell>
          <cell r="K32">
            <v>5</v>
          </cell>
          <cell r="L32">
            <v>4</v>
          </cell>
        </row>
        <row r="33">
          <cell r="D33">
            <v>2</v>
          </cell>
          <cell r="E33">
            <v>2</v>
          </cell>
          <cell r="K33">
            <v>3</v>
          </cell>
          <cell r="L33">
            <v>3</v>
          </cell>
        </row>
        <row r="34">
          <cell r="D34">
            <v>2</v>
          </cell>
          <cell r="E34">
            <v>2</v>
          </cell>
          <cell r="K34">
            <v>4</v>
          </cell>
          <cell r="L34">
            <v>4</v>
          </cell>
          <cell r="W34">
            <v>17</v>
          </cell>
        </row>
        <row r="35">
          <cell r="D35">
            <v>2</v>
          </cell>
          <cell r="E35">
            <v>1</v>
          </cell>
          <cell r="K35">
            <v>3</v>
          </cell>
          <cell r="L35">
            <v>2</v>
          </cell>
          <cell r="W35">
            <v>22</v>
          </cell>
        </row>
        <row r="36">
          <cell r="D36">
            <v>1</v>
          </cell>
          <cell r="E36">
            <v>2</v>
          </cell>
          <cell r="K36">
            <v>6</v>
          </cell>
          <cell r="L36">
            <v>7</v>
          </cell>
          <cell r="W36">
            <v>39</v>
          </cell>
          <cell r="X36">
            <v>7.847082494969819E-2</v>
          </cell>
        </row>
        <row r="37">
          <cell r="D37">
            <v>2</v>
          </cell>
          <cell r="E37">
            <v>0</v>
          </cell>
          <cell r="K37">
            <v>3</v>
          </cell>
          <cell r="L37">
            <v>4</v>
          </cell>
        </row>
        <row r="38">
          <cell r="D38">
            <v>1</v>
          </cell>
          <cell r="E38">
            <v>2</v>
          </cell>
          <cell r="K38">
            <v>3</v>
          </cell>
          <cell r="L38">
            <v>5</v>
          </cell>
        </row>
        <row r="39">
          <cell r="D39">
            <v>0</v>
          </cell>
          <cell r="E39">
            <v>0</v>
          </cell>
          <cell r="K39">
            <v>4</v>
          </cell>
          <cell r="L39">
            <v>4</v>
          </cell>
          <cell r="W39">
            <v>118</v>
          </cell>
        </row>
        <row r="40">
          <cell r="D40">
            <v>3</v>
          </cell>
          <cell r="E40">
            <v>3</v>
          </cell>
          <cell r="K40">
            <v>1</v>
          </cell>
          <cell r="L40">
            <v>4</v>
          </cell>
          <cell r="W40">
            <v>105</v>
          </cell>
        </row>
        <row r="41">
          <cell r="D41">
            <v>5</v>
          </cell>
          <cell r="E41">
            <v>1</v>
          </cell>
          <cell r="K41">
            <v>0</v>
          </cell>
          <cell r="L41">
            <v>3</v>
          </cell>
          <cell r="W41">
            <v>223</v>
          </cell>
          <cell r="X41">
            <v>0.44869215291750503</v>
          </cell>
        </row>
        <row r="42">
          <cell r="D42">
            <v>2</v>
          </cell>
          <cell r="E42">
            <v>3</v>
          </cell>
          <cell r="K42">
            <v>1</v>
          </cell>
          <cell r="L42">
            <v>3</v>
          </cell>
        </row>
        <row r="43">
          <cell r="D43">
            <v>1</v>
          </cell>
          <cell r="E43">
            <v>1</v>
          </cell>
          <cell r="K43">
            <v>4</v>
          </cell>
          <cell r="L43">
            <v>3</v>
          </cell>
        </row>
        <row r="44">
          <cell r="D44">
            <v>4</v>
          </cell>
          <cell r="E44">
            <v>1</v>
          </cell>
          <cell r="K44">
            <v>1</v>
          </cell>
          <cell r="L44">
            <v>2</v>
          </cell>
          <cell r="W44">
            <v>114</v>
          </cell>
        </row>
        <row r="45">
          <cell r="D45">
            <v>2</v>
          </cell>
          <cell r="E45">
            <v>1</v>
          </cell>
          <cell r="K45">
            <v>1</v>
          </cell>
          <cell r="L45">
            <v>3</v>
          </cell>
          <cell r="W45">
            <v>121</v>
          </cell>
        </row>
        <row r="46">
          <cell r="D46">
            <v>2</v>
          </cell>
          <cell r="E46">
            <v>1</v>
          </cell>
          <cell r="K46">
            <v>0</v>
          </cell>
          <cell r="L46">
            <v>2</v>
          </cell>
          <cell r="W46">
            <v>235</v>
          </cell>
          <cell r="X46">
            <v>0.47283702213279677</v>
          </cell>
        </row>
        <row r="47">
          <cell r="D47">
            <v>1</v>
          </cell>
          <cell r="E47">
            <v>4</v>
          </cell>
          <cell r="K47">
            <v>0</v>
          </cell>
          <cell r="L47">
            <v>2</v>
          </cell>
        </row>
        <row r="48">
          <cell r="D48">
            <v>2</v>
          </cell>
          <cell r="E48">
            <v>2</v>
          </cell>
          <cell r="K48">
            <v>0</v>
          </cell>
          <cell r="L48">
            <v>0</v>
          </cell>
        </row>
        <row r="49">
          <cell r="D49">
            <v>3</v>
          </cell>
          <cell r="E49">
            <v>0</v>
          </cell>
          <cell r="K49">
            <v>0</v>
          </cell>
          <cell r="L49">
            <v>0</v>
          </cell>
        </row>
        <row r="50">
          <cell r="D50">
            <v>2</v>
          </cell>
          <cell r="E50">
            <v>0</v>
          </cell>
          <cell r="K50">
            <v>0</v>
          </cell>
          <cell r="L50">
            <v>0</v>
          </cell>
        </row>
        <row r="51">
          <cell r="D51">
            <v>1</v>
          </cell>
          <cell r="E51">
            <v>0</v>
          </cell>
          <cell r="K51">
            <v>1</v>
          </cell>
          <cell r="L51">
            <v>0</v>
          </cell>
        </row>
        <row r="52">
          <cell r="D52">
            <v>1</v>
          </cell>
          <cell r="E52">
            <v>1</v>
          </cell>
          <cell r="K52">
            <v>0</v>
          </cell>
          <cell r="L52">
            <v>0</v>
          </cell>
        </row>
      </sheetData>
      <sheetData sheetId="36">
        <row r="3">
          <cell r="D3">
            <v>0</v>
          </cell>
          <cell r="E3">
            <v>0</v>
          </cell>
          <cell r="K3">
            <v>0</v>
          </cell>
          <cell r="L3">
            <v>1</v>
          </cell>
          <cell r="R3">
            <v>0</v>
          </cell>
          <cell r="S3">
            <v>0</v>
          </cell>
        </row>
        <row r="4">
          <cell r="D4">
            <v>0</v>
          </cell>
          <cell r="E4">
            <v>0</v>
          </cell>
          <cell r="K4">
            <v>1</v>
          </cell>
          <cell r="L4">
            <v>1</v>
          </cell>
          <cell r="R4">
            <v>0</v>
          </cell>
          <cell r="S4">
            <v>0</v>
          </cell>
        </row>
        <row r="5">
          <cell r="D5">
            <v>0</v>
          </cell>
          <cell r="E5">
            <v>1</v>
          </cell>
          <cell r="K5">
            <v>0</v>
          </cell>
          <cell r="L5">
            <v>0</v>
          </cell>
          <cell r="R5">
            <v>0</v>
          </cell>
          <cell r="S5">
            <v>1</v>
          </cell>
        </row>
        <row r="6">
          <cell r="D6">
            <v>0</v>
          </cell>
          <cell r="E6">
            <v>0</v>
          </cell>
          <cell r="K6">
            <v>1</v>
          </cell>
          <cell r="L6">
            <v>0</v>
          </cell>
          <cell r="R6">
            <v>0</v>
          </cell>
          <cell r="S6">
            <v>0</v>
          </cell>
        </row>
        <row r="7">
          <cell r="D7">
            <v>0</v>
          </cell>
          <cell r="E7">
            <v>0</v>
          </cell>
          <cell r="K7">
            <v>1</v>
          </cell>
          <cell r="L7">
            <v>1</v>
          </cell>
          <cell r="R7">
            <v>0</v>
          </cell>
          <cell r="S7">
            <v>0</v>
          </cell>
        </row>
        <row r="8">
          <cell r="D8">
            <v>0</v>
          </cell>
          <cell r="E8">
            <v>0</v>
          </cell>
          <cell r="K8">
            <v>0</v>
          </cell>
          <cell r="L8">
            <v>0</v>
          </cell>
          <cell r="R8">
            <v>0</v>
          </cell>
          <cell r="S8">
            <v>0</v>
          </cell>
        </row>
        <row r="9">
          <cell r="D9">
            <v>1</v>
          </cell>
          <cell r="E9">
            <v>0</v>
          </cell>
          <cell r="K9">
            <v>0</v>
          </cell>
          <cell r="L9">
            <v>0</v>
          </cell>
          <cell r="R9">
            <v>0</v>
          </cell>
          <cell r="S9">
            <v>0</v>
          </cell>
        </row>
        <row r="10">
          <cell r="D10">
            <v>0</v>
          </cell>
          <cell r="E10">
            <v>0</v>
          </cell>
          <cell r="K10">
            <v>0</v>
          </cell>
          <cell r="L10">
            <v>0</v>
          </cell>
          <cell r="R10">
            <v>0</v>
          </cell>
          <cell r="S10">
            <v>0</v>
          </cell>
        </row>
        <row r="11">
          <cell r="D11">
            <v>2</v>
          </cell>
          <cell r="E11">
            <v>0</v>
          </cell>
          <cell r="K11">
            <v>2</v>
          </cell>
          <cell r="L11">
            <v>1</v>
          </cell>
          <cell r="R11">
            <v>0</v>
          </cell>
          <cell r="S11">
            <v>0</v>
          </cell>
        </row>
        <row r="12">
          <cell r="D12">
            <v>0</v>
          </cell>
          <cell r="E12">
            <v>0</v>
          </cell>
          <cell r="K12">
            <v>0</v>
          </cell>
          <cell r="L12">
            <v>0</v>
          </cell>
          <cell r="R12">
            <v>0</v>
          </cell>
          <cell r="S12">
            <v>0</v>
          </cell>
        </row>
        <row r="13">
          <cell r="D13">
            <v>0</v>
          </cell>
          <cell r="E13">
            <v>1</v>
          </cell>
          <cell r="K13">
            <v>0</v>
          </cell>
          <cell r="L13">
            <v>0</v>
          </cell>
          <cell r="R13">
            <v>0</v>
          </cell>
          <cell r="S13">
            <v>0</v>
          </cell>
        </row>
        <row r="14">
          <cell r="D14">
            <v>0</v>
          </cell>
          <cell r="E14">
            <v>0</v>
          </cell>
          <cell r="K14">
            <v>0</v>
          </cell>
          <cell r="L14">
            <v>1</v>
          </cell>
          <cell r="R14">
            <v>0</v>
          </cell>
          <cell r="S14">
            <v>0</v>
          </cell>
        </row>
        <row r="15">
          <cell r="D15">
            <v>1</v>
          </cell>
          <cell r="E15">
            <v>0</v>
          </cell>
          <cell r="K15">
            <v>1</v>
          </cell>
          <cell r="L15">
            <v>2</v>
          </cell>
          <cell r="R15">
            <v>0</v>
          </cell>
          <cell r="S15">
            <v>0</v>
          </cell>
        </row>
        <row r="16">
          <cell r="D16">
            <v>1</v>
          </cell>
          <cell r="E16">
            <v>0</v>
          </cell>
          <cell r="K16">
            <v>5</v>
          </cell>
          <cell r="L16">
            <v>1</v>
          </cell>
          <cell r="R16">
            <v>0</v>
          </cell>
          <cell r="S16">
            <v>0</v>
          </cell>
        </row>
        <row r="17">
          <cell r="D17">
            <v>0</v>
          </cell>
          <cell r="E17">
            <v>0</v>
          </cell>
          <cell r="K17">
            <v>5</v>
          </cell>
          <cell r="L17">
            <v>0</v>
          </cell>
          <cell r="R17">
            <v>0</v>
          </cell>
          <cell r="S17">
            <v>0</v>
          </cell>
        </row>
        <row r="18">
          <cell r="D18">
            <v>0</v>
          </cell>
          <cell r="E18">
            <v>1</v>
          </cell>
          <cell r="K18">
            <v>3</v>
          </cell>
          <cell r="L18">
            <v>0</v>
          </cell>
          <cell r="R18">
            <v>0</v>
          </cell>
          <cell r="S18">
            <v>0</v>
          </cell>
        </row>
        <row r="19">
          <cell r="D19">
            <v>0</v>
          </cell>
          <cell r="E19">
            <v>0</v>
          </cell>
          <cell r="K19">
            <v>3</v>
          </cell>
          <cell r="L19">
            <v>3</v>
          </cell>
          <cell r="R19">
            <v>0</v>
          </cell>
          <cell r="S19">
            <v>0</v>
          </cell>
        </row>
        <row r="20">
          <cell r="D20">
            <v>0</v>
          </cell>
          <cell r="E20">
            <v>0</v>
          </cell>
          <cell r="K20">
            <v>2</v>
          </cell>
          <cell r="L20">
            <v>0</v>
          </cell>
          <cell r="R20">
            <v>0</v>
          </cell>
          <cell r="S20">
            <v>0</v>
          </cell>
        </row>
        <row r="21">
          <cell r="D21">
            <v>1</v>
          </cell>
          <cell r="E21">
            <v>0</v>
          </cell>
          <cell r="K21">
            <v>2</v>
          </cell>
          <cell r="L21">
            <v>1</v>
          </cell>
          <cell r="R21">
            <v>0</v>
          </cell>
          <cell r="S21">
            <v>0</v>
          </cell>
        </row>
        <row r="22">
          <cell r="D22">
            <v>0</v>
          </cell>
          <cell r="E22">
            <v>0</v>
          </cell>
          <cell r="K22">
            <v>4</v>
          </cell>
          <cell r="L22">
            <v>3</v>
          </cell>
          <cell r="R22">
            <v>0</v>
          </cell>
          <cell r="S22">
            <v>0</v>
          </cell>
        </row>
        <row r="23">
          <cell r="D23">
            <v>0</v>
          </cell>
          <cell r="E23">
            <v>1</v>
          </cell>
          <cell r="K23">
            <v>1</v>
          </cell>
          <cell r="L23">
            <v>1</v>
          </cell>
        </row>
        <row r="24">
          <cell r="D24">
            <v>0</v>
          </cell>
          <cell r="E24">
            <v>0</v>
          </cell>
          <cell r="K24">
            <v>1</v>
          </cell>
          <cell r="L24">
            <v>1</v>
          </cell>
        </row>
        <row r="25">
          <cell r="D25">
            <v>0</v>
          </cell>
          <cell r="E25">
            <v>0</v>
          </cell>
          <cell r="K25">
            <v>2</v>
          </cell>
          <cell r="L25">
            <v>1</v>
          </cell>
        </row>
        <row r="26">
          <cell r="D26">
            <v>0</v>
          </cell>
          <cell r="E26">
            <v>1</v>
          </cell>
          <cell r="K26">
            <v>2</v>
          </cell>
          <cell r="L26">
            <v>0</v>
          </cell>
        </row>
        <row r="27">
          <cell r="D27">
            <v>0</v>
          </cell>
          <cell r="E27">
            <v>0</v>
          </cell>
          <cell r="K27">
            <v>1</v>
          </cell>
          <cell r="L27">
            <v>2</v>
          </cell>
        </row>
        <row r="28">
          <cell r="D28">
            <v>0</v>
          </cell>
          <cell r="E28">
            <v>0</v>
          </cell>
          <cell r="K28">
            <v>3</v>
          </cell>
          <cell r="L28">
            <v>0</v>
          </cell>
        </row>
        <row r="29">
          <cell r="D29">
            <v>0</v>
          </cell>
          <cell r="E29">
            <v>0</v>
          </cell>
          <cell r="K29">
            <v>2</v>
          </cell>
          <cell r="L29">
            <v>3</v>
          </cell>
        </row>
        <row r="30">
          <cell r="D30">
            <v>0</v>
          </cell>
          <cell r="E30">
            <v>1</v>
          </cell>
          <cell r="K30">
            <v>0</v>
          </cell>
          <cell r="L30">
            <v>1</v>
          </cell>
        </row>
        <row r="31">
          <cell r="D31">
            <v>0</v>
          </cell>
          <cell r="E31">
            <v>0</v>
          </cell>
          <cell r="K31">
            <v>3</v>
          </cell>
          <cell r="L31">
            <v>3</v>
          </cell>
        </row>
        <row r="32">
          <cell r="D32">
            <v>0</v>
          </cell>
          <cell r="E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E33">
            <v>0</v>
          </cell>
          <cell r="K33">
            <v>1</v>
          </cell>
          <cell r="L33">
            <v>0</v>
          </cell>
        </row>
        <row r="34">
          <cell r="D34">
            <v>0</v>
          </cell>
          <cell r="E34">
            <v>0</v>
          </cell>
          <cell r="K34">
            <v>2</v>
          </cell>
          <cell r="L34">
            <v>3</v>
          </cell>
          <cell r="W34">
            <v>5</v>
          </cell>
        </row>
        <row r="35">
          <cell r="D35">
            <v>0</v>
          </cell>
          <cell r="E35">
            <v>0</v>
          </cell>
          <cell r="K35">
            <v>0</v>
          </cell>
          <cell r="L35">
            <v>0</v>
          </cell>
          <cell r="W35">
            <v>2</v>
          </cell>
        </row>
        <row r="36">
          <cell r="D36">
            <v>0</v>
          </cell>
          <cell r="E36">
            <v>0</v>
          </cell>
          <cell r="K36">
            <v>1</v>
          </cell>
          <cell r="L36">
            <v>0</v>
          </cell>
          <cell r="W36">
            <v>7</v>
          </cell>
          <cell r="X36">
            <v>5.8823529411764705E-2</v>
          </cell>
        </row>
        <row r="37">
          <cell r="D37">
            <v>0</v>
          </cell>
          <cell r="E37">
            <v>0</v>
          </cell>
          <cell r="K37">
            <v>1</v>
          </cell>
          <cell r="L37">
            <v>1</v>
          </cell>
        </row>
        <row r="38">
          <cell r="D38">
            <v>1</v>
          </cell>
          <cell r="E38">
            <v>2</v>
          </cell>
          <cell r="K38">
            <v>0</v>
          </cell>
          <cell r="L38">
            <v>0</v>
          </cell>
        </row>
        <row r="39">
          <cell r="D39">
            <v>0</v>
          </cell>
          <cell r="E39">
            <v>1</v>
          </cell>
          <cell r="K39">
            <v>1</v>
          </cell>
          <cell r="L39">
            <v>1</v>
          </cell>
          <cell r="W39">
            <v>23</v>
          </cell>
        </row>
        <row r="40">
          <cell r="D40">
            <v>1</v>
          </cell>
          <cell r="E40">
            <v>0</v>
          </cell>
          <cell r="K40">
            <v>0</v>
          </cell>
          <cell r="L40">
            <v>2</v>
          </cell>
          <cell r="W40">
            <v>17</v>
          </cell>
        </row>
        <row r="41">
          <cell r="D41">
            <v>0</v>
          </cell>
          <cell r="E41">
            <v>0</v>
          </cell>
          <cell r="K41">
            <v>0</v>
          </cell>
          <cell r="L41">
            <v>2</v>
          </cell>
          <cell r="W41">
            <v>40</v>
          </cell>
          <cell r="X41">
            <v>0.33613445378151263</v>
          </cell>
        </row>
        <row r="42">
          <cell r="D42">
            <v>1</v>
          </cell>
          <cell r="E42">
            <v>1</v>
          </cell>
          <cell r="K42">
            <v>0</v>
          </cell>
          <cell r="L42">
            <v>1</v>
          </cell>
        </row>
        <row r="43">
          <cell r="D43">
            <v>0</v>
          </cell>
          <cell r="E43">
            <v>0</v>
          </cell>
          <cell r="K43">
            <v>1</v>
          </cell>
          <cell r="L43">
            <v>2</v>
          </cell>
        </row>
        <row r="44">
          <cell r="D44">
            <v>1</v>
          </cell>
          <cell r="E44">
            <v>0</v>
          </cell>
          <cell r="K44">
            <v>0</v>
          </cell>
          <cell r="L44">
            <v>0</v>
          </cell>
          <cell r="W44">
            <v>37</v>
          </cell>
        </row>
        <row r="45">
          <cell r="D45">
            <v>0</v>
          </cell>
          <cell r="E45">
            <v>0</v>
          </cell>
          <cell r="K45">
            <v>0</v>
          </cell>
          <cell r="L45">
            <v>0</v>
          </cell>
          <cell r="W45">
            <v>35</v>
          </cell>
        </row>
        <row r="46">
          <cell r="D46">
            <v>0</v>
          </cell>
          <cell r="E46">
            <v>0</v>
          </cell>
          <cell r="K46">
            <v>1</v>
          </cell>
          <cell r="L46">
            <v>1</v>
          </cell>
          <cell r="W46">
            <v>72</v>
          </cell>
          <cell r="X46">
            <v>0.60504201680672265</v>
          </cell>
        </row>
        <row r="47">
          <cell r="D47">
            <v>0</v>
          </cell>
          <cell r="E47">
            <v>0</v>
          </cell>
          <cell r="K47">
            <v>0</v>
          </cell>
          <cell r="L47">
            <v>1</v>
          </cell>
        </row>
        <row r="48">
          <cell r="D48">
            <v>1</v>
          </cell>
          <cell r="E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E49">
            <v>0</v>
          </cell>
          <cell r="K49">
            <v>0</v>
          </cell>
          <cell r="L49">
            <v>1</v>
          </cell>
        </row>
        <row r="50">
          <cell r="D50">
            <v>1</v>
          </cell>
          <cell r="E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E51">
            <v>1</v>
          </cell>
          <cell r="K51">
            <v>0</v>
          </cell>
          <cell r="L51">
            <v>0</v>
          </cell>
        </row>
        <row r="52">
          <cell r="D52">
            <v>0</v>
          </cell>
          <cell r="E52">
            <v>0</v>
          </cell>
          <cell r="K52">
            <v>0</v>
          </cell>
          <cell r="L52">
            <v>0</v>
          </cell>
        </row>
      </sheetData>
      <sheetData sheetId="37">
        <row r="3">
          <cell r="D3">
            <v>0</v>
          </cell>
          <cell r="E3">
            <v>0</v>
          </cell>
          <cell r="K3">
            <v>0</v>
          </cell>
          <cell r="L3">
            <v>1</v>
          </cell>
          <cell r="R3">
            <v>0</v>
          </cell>
          <cell r="S3">
            <v>0</v>
          </cell>
        </row>
        <row r="4">
          <cell r="D4">
            <v>0</v>
          </cell>
          <cell r="E4">
            <v>0</v>
          </cell>
          <cell r="K4">
            <v>0</v>
          </cell>
          <cell r="L4">
            <v>0</v>
          </cell>
          <cell r="R4">
            <v>0</v>
          </cell>
          <cell r="S4">
            <v>0</v>
          </cell>
        </row>
        <row r="5">
          <cell r="D5">
            <v>0</v>
          </cell>
          <cell r="E5">
            <v>0</v>
          </cell>
          <cell r="K5">
            <v>0</v>
          </cell>
          <cell r="L5">
            <v>0</v>
          </cell>
          <cell r="R5">
            <v>0</v>
          </cell>
          <cell r="S5">
            <v>0</v>
          </cell>
        </row>
        <row r="6">
          <cell r="D6">
            <v>0</v>
          </cell>
          <cell r="E6">
            <v>0</v>
          </cell>
          <cell r="K6">
            <v>0</v>
          </cell>
          <cell r="L6">
            <v>0</v>
          </cell>
          <cell r="R6">
            <v>0</v>
          </cell>
          <cell r="S6">
            <v>0</v>
          </cell>
        </row>
        <row r="7">
          <cell r="D7">
            <v>0</v>
          </cell>
          <cell r="E7">
            <v>0</v>
          </cell>
          <cell r="K7">
            <v>1</v>
          </cell>
          <cell r="L7">
            <v>0</v>
          </cell>
          <cell r="R7">
            <v>0</v>
          </cell>
          <cell r="S7">
            <v>0</v>
          </cell>
        </row>
        <row r="8">
          <cell r="D8">
            <v>0</v>
          </cell>
          <cell r="E8">
            <v>0</v>
          </cell>
          <cell r="K8">
            <v>1</v>
          </cell>
          <cell r="L8">
            <v>0</v>
          </cell>
          <cell r="R8">
            <v>0</v>
          </cell>
          <cell r="S8">
            <v>0</v>
          </cell>
        </row>
        <row r="9">
          <cell r="D9">
            <v>0</v>
          </cell>
          <cell r="E9">
            <v>0</v>
          </cell>
          <cell r="K9">
            <v>0</v>
          </cell>
          <cell r="L9">
            <v>0</v>
          </cell>
          <cell r="R9">
            <v>0</v>
          </cell>
          <cell r="S9">
            <v>0</v>
          </cell>
        </row>
        <row r="10">
          <cell r="D10">
            <v>0</v>
          </cell>
          <cell r="E10">
            <v>0</v>
          </cell>
          <cell r="K10">
            <v>0</v>
          </cell>
          <cell r="L10">
            <v>1</v>
          </cell>
          <cell r="R10">
            <v>0</v>
          </cell>
          <cell r="S10">
            <v>0</v>
          </cell>
        </row>
        <row r="11">
          <cell r="D11">
            <v>0</v>
          </cell>
          <cell r="E11">
            <v>0</v>
          </cell>
          <cell r="K11">
            <v>1</v>
          </cell>
          <cell r="L11">
            <v>0</v>
          </cell>
          <cell r="R11">
            <v>0</v>
          </cell>
          <cell r="S11">
            <v>0</v>
          </cell>
        </row>
        <row r="12">
          <cell r="D12">
            <v>0</v>
          </cell>
          <cell r="E12">
            <v>0</v>
          </cell>
          <cell r="K12">
            <v>0</v>
          </cell>
          <cell r="L12">
            <v>0</v>
          </cell>
          <cell r="R12">
            <v>0</v>
          </cell>
          <cell r="S12">
            <v>0</v>
          </cell>
        </row>
        <row r="13">
          <cell r="D13">
            <v>0</v>
          </cell>
          <cell r="E13">
            <v>0</v>
          </cell>
          <cell r="K13">
            <v>2</v>
          </cell>
          <cell r="L13">
            <v>0</v>
          </cell>
          <cell r="R13">
            <v>0</v>
          </cell>
          <cell r="S13">
            <v>0</v>
          </cell>
        </row>
        <row r="14">
          <cell r="D14">
            <v>0</v>
          </cell>
          <cell r="E14">
            <v>0</v>
          </cell>
          <cell r="K14">
            <v>0</v>
          </cell>
          <cell r="L14">
            <v>0</v>
          </cell>
          <cell r="R14">
            <v>0</v>
          </cell>
          <cell r="S14">
            <v>0</v>
          </cell>
        </row>
        <row r="15">
          <cell r="D15">
            <v>0</v>
          </cell>
          <cell r="E15">
            <v>0</v>
          </cell>
          <cell r="K15">
            <v>2</v>
          </cell>
          <cell r="L15">
            <v>1</v>
          </cell>
          <cell r="R15">
            <v>0</v>
          </cell>
          <cell r="S15">
            <v>0</v>
          </cell>
        </row>
        <row r="16">
          <cell r="D16">
            <v>0</v>
          </cell>
          <cell r="E16">
            <v>0</v>
          </cell>
          <cell r="K16">
            <v>1</v>
          </cell>
          <cell r="L16">
            <v>0</v>
          </cell>
          <cell r="R16">
            <v>0</v>
          </cell>
          <cell r="S16">
            <v>0</v>
          </cell>
        </row>
        <row r="17">
          <cell r="D17">
            <v>0</v>
          </cell>
          <cell r="E17">
            <v>0</v>
          </cell>
          <cell r="K17">
            <v>1</v>
          </cell>
          <cell r="L17">
            <v>0</v>
          </cell>
          <cell r="R17">
            <v>0</v>
          </cell>
          <cell r="S17">
            <v>0</v>
          </cell>
        </row>
        <row r="18">
          <cell r="D18">
            <v>0</v>
          </cell>
          <cell r="E18">
            <v>0</v>
          </cell>
          <cell r="K18">
            <v>2</v>
          </cell>
          <cell r="L18">
            <v>0</v>
          </cell>
          <cell r="R18">
            <v>0</v>
          </cell>
          <cell r="S18">
            <v>0</v>
          </cell>
        </row>
        <row r="19">
          <cell r="D19">
            <v>0</v>
          </cell>
          <cell r="E19">
            <v>0</v>
          </cell>
          <cell r="K19">
            <v>0</v>
          </cell>
          <cell r="L19">
            <v>0</v>
          </cell>
          <cell r="R19">
            <v>0</v>
          </cell>
          <cell r="S19">
            <v>0</v>
          </cell>
        </row>
        <row r="20">
          <cell r="D20">
            <v>0</v>
          </cell>
          <cell r="E20">
            <v>0</v>
          </cell>
          <cell r="K20">
            <v>1</v>
          </cell>
          <cell r="L20">
            <v>2</v>
          </cell>
          <cell r="R20">
            <v>0</v>
          </cell>
          <cell r="S20">
            <v>0</v>
          </cell>
        </row>
        <row r="21">
          <cell r="D21">
            <v>0</v>
          </cell>
          <cell r="E21">
            <v>0</v>
          </cell>
          <cell r="K21">
            <v>0</v>
          </cell>
          <cell r="L21">
            <v>0</v>
          </cell>
          <cell r="R21">
            <v>0</v>
          </cell>
          <cell r="S21">
            <v>0</v>
          </cell>
        </row>
        <row r="22">
          <cell r="D22">
            <v>0</v>
          </cell>
          <cell r="E22">
            <v>0</v>
          </cell>
          <cell r="K22">
            <v>1</v>
          </cell>
          <cell r="L22">
            <v>0</v>
          </cell>
          <cell r="R22">
            <v>0</v>
          </cell>
          <cell r="S22">
            <v>0</v>
          </cell>
        </row>
        <row r="23">
          <cell r="D23">
            <v>0</v>
          </cell>
          <cell r="E23">
            <v>0</v>
          </cell>
          <cell r="K23">
            <v>3</v>
          </cell>
          <cell r="L23">
            <v>1</v>
          </cell>
        </row>
        <row r="24">
          <cell r="D24">
            <v>0</v>
          </cell>
          <cell r="E24">
            <v>0</v>
          </cell>
          <cell r="K24">
            <v>0</v>
          </cell>
          <cell r="L24">
            <v>2</v>
          </cell>
        </row>
        <row r="25">
          <cell r="D25">
            <v>0</v>
          </cell>
          <cell r="E25">
            <v>0</v>
          </cell>
          <cell r="K25">
            <v>1</v>
          </cell>
          <cell r="L25">
            <v>1</v>
          </cell>
        </row>
        <row r="26">
          <cell r="D26">
            <v>0</v>
          </cell>
          <cell r="E26">
            <v>0</v>
          </cell>
          <cell r="K26">
            <v>1</v>
          </cell>
          <cell r="L26">
            <v>0</v>
          </cell>
        </row>
        <row r="27">
          <cell r="D27">
            <v>0</v>
          </cell>
          <cell r="E27">
            <v>0</v>
          </cell>
          <cell r="K27">
            <v>2</v>
          </cell>
          <cell r="L27">
            <v>2</v>
          </cell>
        </row>
        <row r="28">
          <cell r="D28">
            <v>1</v>
          </cell>
          <cell r="E28">
            <v>0</v>
          </cell>
          <cell r="K28">
            <v>5</v>
          </cell>
          <cell r="L28">
            <v>1</v>
          </cell>
        </row>
        <row r="29">
          <cell r="D29">
            <v>0</v>
          </cell>
          <cell r="E29">
            <v>0</v>
          </cell>
          <cell r="K29">
            <v>3</v>
          </cell>
          <cell r="L29">
            <v>2</v>
          </cell>
        </row>
        <row r="30">
          <cell r="D30">
            <v>0</v>
          </cell>
          <cell r="E30">
            <v>0</v>
          </cell>
          <cell r="K30">
            <v>0</v>
          </cell>
          <cell r="L30">
            <v>3</v>
          </cell>
        </row>
        <row r="31">
          <cell r="D31">
            <v>0</v>
          </cell>
          <cell r="E31">
            <v>0</v>
          </cell>
          <cell r="K31">
            <v>0</v>
          </cell>
          <cell r="L31">
            <v>1</v>
          </cell>
        </row>
        <row r="32">
          <cell r="D32">
            <v>0</v>
          </cell>
          <cell r="E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E33">
            <v>0</v>
          </cell>
          <cell r="K33">
            <v>2</v>
          </cell>
          <cell r="L33">
            <v>0</v>
          </cell>
        </row>
        <row r="34">
          <cell r="D34">
            <v>0</v>
          </cell>
          <cell r="E34">
            <v>0</v>
          </cell>
          <cell r="K34">
            <v>0</v>
          </cell>
          <cell r="L34">
            <v>4</v>
          </cell>
          <cell r="W34">
            <v>0</v>
          </cell>
        </row>
        <row r="35">
          <cell r="D35">
            <v>0</v>
          </cell>
          <cell r="E35">
            <v>0</v>
          </cell>
          <cell r="K35">
            <v>2</v>
          </cell>
          <cell r="L35">
            <v>1</v>
          </cell>
          <cell r="W35">
            <v>0</v>
          </cell>
        </row>
        <row r="36">
          <cell r="D36">
            <v>0</v>
          </cell>
          <cell r="E36">
            <v>1</v>
          </cell>
          <cell r="K36">
            <v>0</v>
          </cell>
          <cell r="L36">
            <v>1</v>
          </cell>
          <cell r="W36">
            <v>0</v>
          </cell>
          <cell r="X36">
            <v>0</v>
          </cell>
        </row>
        <row r="37">
          <cell r="D37">
            <v>0</v>
          </cell>
          <cell r="E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E38">
            <v>0</v>
          </cell>
          <cell r="K38">
            <v>0</v>
          </cell>
          <cell r="L38">
            <v>3</v>
          </cell>
        </row>
        <row r="39">
          <cell r="D39">
            <v>0</v>
          </cell>
          <cell r="E39">
            <v>0</v>
          </cell>
          <cell r="K39">
            <v>1</v>
          </cell>
          <cell r="L39">
            <v>0</v>
          </cell>
          <cell r="W39">
            <v>14</v>
          </cell>
        </row>
        <row r="40">
          <cell r="D40">
            <v>0</v>
          </cell>
          <cell r="E40">
            <v>0</v>
          </cell>
          <cell r="K40">
            <v>0</v>
          </cell>
          <cell r="L40">
            <v>3</v>
          </cell>
          <cell r="W40">
            <v>4</v>
          </cell>
        </row>
        <row r="41">
          <cell r="D41">
            <v>0</v>
          </cell>
          <cell r="E41">
            <v>0</v>
          </cell>
          <cell r="K41">
            <v>1</v>
          </cell>
          <cell r="L41">
            <v>2</v>
          </cell>
          <cell r="W41">
            <v>18</v>
          </cell>
          <cell r="X41">
            <v>0.22222222222222221</v>
          </cell>
        </row>
        <row r="42">
          <cell r="D42">
            <v>0</v>
          </cell>
          <cell r="E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E43">
            <v>0</v>
          </cell>
          <cell r="K43">
            <v>0</v>
          </cell>
          <cell r="L43">
            <v>2</v>
          </cell>
        </row>
        <row r="44">
          <cell r="D44">
            <v>0</v>
          </cell>
          <cell r="E44">
            <v>0</v>
          </cell>
          <cell r="K44">
            <v>0</v>
          </cell>
          <cell r="L44">
            <v>1</v>
          </cell>
          <cell r="W44">
            <v>25</v>
          </cell>
        </row>
        <row r="45">
          <cell r="D45">
            <v>1</v>
          </cell>
          <cell r="E45">
            <v>0</v>
          </cell>
          <cell r="K45">
            <v>0</v>
          </cell>
          <cell r="L45">
            <v>1</v>
          </cell>
          <cell r="W45">
            <v>38</v>
          </cell>
        </row>
        <row r="46">
          <cell r="D46">
            <v>0</v>
          </cell>
          <cell r="E46">
            <v>0</v>
          </cell>
          <cell r="K46">
            <v>0</v>
          </cell>
          <cell r="L46">
            <v>1</v>
          </cell>
          <cell r="W46">
            <v>63</v>
          </cell>
          <cell r="X46">
            <v>0.77777777777777779</v>
          </cell>
        </row>
        <row r="47">
          <cell r="D47">
            <v>1</v>
          </cell>
          <cell r="E47">
            <v>0</v>
          </cell>
          <cell r="K47">
            <v>0</v>
          </cell>
          <cell r="L47">
            <v>2</v>
          </cell>
        </row>
        <row r="48">
          <cell r="D48">
            <v>1</v>
          </cell>
          <cell r="E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E49">
            <v>0</v>
          </cell>
          <cell r="K49">
            <v>0</v>
          </cell>
          <cell r="L49">
            <v>1</v>
          </cell>
        </row>
        <row r="50">
          <cell r="D50">
            <v>1</v>
          </cell>
          <cell r="E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E51">
            <v>0</v>
          </cell>
          <cell r="K51">
            <v>0</v>
          </cell>
          <cell r="L51">
            <v>1</v>
          </cell>
        </row>
        <row r="52">
          <cell r="D52">
            <v>0</v>
          </cell>
          <cell r="E52">
            <v>0</v>
          </cell>
          <cell r="K52">
            <v>0</v>
          </cell>
          <cell r="L52">
            <v>0</v>
          </cell>
        </row>
      </sheetData>
      <sheetData sheetId="38">
        <row r="3">
          <cell r="D3">
            <v>0</v>
          </cell>
          <cell r="E3">
            <v>1</v>
          </cell>
          <cell r="K3">
            <v>2</v>
          </cell>
          <cell r="L3">
            <v>0</v>
          </cell>
          <cell r="R3">
            <v>0</v>
          </cell>
          <cell r="S3">
            <v>0</v>
          </cell>
        </row>
        <row r="4">
          <cell r="D4">
            <v>0</v>
          </cell>
          <cell r="E4">
            <v>0</v>
          </cell>
          <cell r="K4">
            <v>2</v>
          </cell>
          <cell r="L4">
            <v>0</v>
          </cell>
          <cell r="R4">
            <v>0</v>
          </cell>
          <cell r="S4">
            <v>0</v>
          </cell>
        </row>
        <row r="5">
          <cell r="D5">
            <v>0</v>
          </cell>
          <cell r="E5">
            <v>1</v>
          </cell>
          <cell r="K5">
            <v>0</v>
          </cell>
          <cell r="L5">
            <v>0</v>
          </cell>
          <cell r="R5">
            <v>0</v>
          </cell>
          <cell r="S5">
            <v>0</v>
          </cell>
        </row>
        <row r="6">
          <cell r="D6">
            <v>1</v>
          </cell>
          <cell r="E6">
            <v>0</v>
          </cell>
          <cell r="K6">
            <v>1</v>
          </cell>
          <cell r="L6">
            <v>0</v>
          </cell>
          <cell r="R6">
            <v>0</v>
          </cell>
          <cell r="S6">
            <v>0</v>
          </cell>
        </row>
        <row r="7">
          <cell r="D7">
            <v>0</v>
          </cell>
          <cell r="E7">
            <v>0</v>
          </cell>
          <cell r="K7">
            <v>0</v>
          </cell>
          <cell r="L7">
            <v>1</v>
          </cell>
          <cell r="R7">
            <v>0</v>
          </cell>
          <cell r="S7">
            <v>0</v>
          </cell>
        </row>
        <row r="8">
          <cell r="D8">
            <v>0</v>
          </cell>
          <cell r="E8">
            <v>0</v>
          </cell>
          <cell r="K8">
            <v>0</v>
          </cell>
          <cell r="L8">
            <v>1</v>
          </cell>
          <cell r="R8">
            <v>0</v>
          </cell>
          <cell r="S8">
            <v>0</v>
          </cell>
        </row>
        <row r="9">
          <cell r="D9">
            <v>0</v>
          </cell>
          <cell r="E9">
            <v>0</v>
          </cell>
          <cell r="K9">
            <v>0</v>
          </cell>
          <cell r="L9">
            <v>0</v>
          </cell>
          <cell r="R9">
            <v>0</v>
          </cell>
          <cell r="S9">
            <v>0</v>
          </cell>
        </row>
        <row r="10">
          <cell r="D10">
            <v>0</v>
          </cell>
          <cell r="E10">
            <v>0</v>
          </cell>
          <cell r="K10">
            <v>2</v>
          </cell>
          <cell r="L10">
            <v>1</v>
          </cell>
          <cell r="R10">
            <v>0</v>
          </cell>
          <cell r="S10">
            <v>0</v>
          </cell>
        </row>
        <row r="11">
          <cell r="D11">
            <v>1</v>
          </cell>
          <cell r="E11">
            <v>1</v>
          </cell>
          <cell r="K11">
            <v>0</v>
          </cell>
          <cell r="L11">
            <v>0</v>
          </cell>
          <cell r="R11">
            <v>0</v>
          </cell>
          <cell r="S11">
            <v>0</v>
          </cell>
        </row>
        <row r="12">
          <cell r="D12">
            <v>0</v>
          </cell>
          <cell r="E12">
            <v>0</v>
          </cell>
          <cell r="K12">
            <v>0</v>
          </cell>
          <cell r="L12">
            <v>0</v>
          </cell>
          <cell r="R12">
            <v>0</v>
          </cell>
          <cell r="S12">
            <v>0</v>
          </cell>
        </row>
        <row r="13">
          <cell r="D13">
            <v>0</v>
          </cell>
          <cell r="E13">
            <v>1</v>
          </cell>
          <cell r="K13">
            <v>0</v>
          </cell>
          <cell r="L13">
            <v>3</v>
          </cell>
          <cell r="R13">
            <v>0</v>
          </cell>
          <cell r="S13">
            <v>0</v>
          </cell>
        </row>
        <row r="14">
          <cell r="D14">
            <v>0</v>
          </cell>
          <cell r="E14">
            <v>0</v>
          </cell>
          <cell r="K14">
            <v>0</v>
          </cell>
          <cell r="L14">
            <v>3</v>
          </cell>
          <cell r="R14">
            <v>0</v>
          </cell>
          <cell r="S14">
            <v>0</v>
          </cell>
        </row>
        <row r="15">
          <cell r="D15">
            <v>0</v>
          </cell>
          <cell r="E15">
            <v>0</v>
          </cell>
          <cell r="K15">
            <v>5</v>
          </cell>
          <cell r="L15">
            <v>0</v>
          </cell>
          <cell r="R15">
            <v>0</v>
          </cell>
          <cell r="S15">
            <v>0</v>
          </cell>
        </row>
        <row r="16">
          <cell r="D16">
            <v>1</v>
          </cell>
          <cell r="E16">
            <v>0</v>
          </cell>
          <cell r="K16">
            <v>0</v>
          </cell>
          <cell r="L16">
            <v>1</v>
          </cell>
          <cell r="R16">
            <v>0</v>
          </cell>
          <cell r="S16">
            <v>0</v>
          </cell>
        </row>
        <row r="17">
          <cell r="D17">
            <v>1</v>
          </cell>
          <cell r="E17">
            <v>1</v>
          </cell>
          <cell r="K17">
            <v>2</v>
          </cell>
          <cell r="L17">
            <v>2</v>
          </cell>
          <cell r="R17">
            <v>0</v>
          </cell>
          <cell r="S17">
            <v>0</v>
          </cell>
        </row>
        <row r="18">
          <cell r="D18">
            <v>0</v>
          </cell>
          <cell r="E18">
            <v>0</v>
          </cell>
          <cell r="K18">
            <v>2</v>
          </cell>
          <cell r="L18">
            <v>1</v>
          </cell>
          <cell r="R18">
            <v>0</v>
          </cell>
          <cell r="S18">
            <v>0</v>
          </cell>
        </row>
        <row r="19">
          <cell r="D19">
            <v>0</v>
          </cell>
          <cell r="E19">
            <v>0</v>
          </cell>
          <cell r="K19">
            <v>2</v>
          </cell>
          <cell r="L19">
            <v>1</v>
          </cell>
          <cell r="R19">
            <v>0</v>
          </cell>
          <cell r="S19">
            <v>0</v>
          </cell>
        </row>
        <row r="20">
          <cell r="D20">
            <v>0</v>
          </cell>
          <cell r="E20">
            <v>0</v>
          </cell>
          <cell r="K20">
            <v>1</v>
          </cell>
          <cell r="L20">
            <v>2</v>
          </cell>
          <cell r="R20">
            <v>0</v>
          </cell>
          <cell r="S20">
            <v>0</v>
          </cell>
        </row>
        <row r="21">
          <cell r="D21">
            <v>0</v>
          </cell>
          <cell r="E21">
            <v>0</v>
          </cell>
          <cell r="K21">
            <v>4</v>
          </cell>
          <cell r="L21">
            <v>0</v>
          </cell>
          <cell r="R21">
            <v>0</v>
          </cell>
          <cell r="S21">
            <v>0</v>
          </cell>
        </row>
        <row r="22">
          <cell r="D22">
            <v>0</v>
          </cell>
          <cell r="E22">
            <v>0</v>
          </cell>
          <cell r="K22">
            <v>0</v>
          </cell>
          <cell r="L22">
            <v>1</v>
          </cell>
          <cell r="R22">
            <v>0</v>
          </cell>
          <cell r="S22">
            <v>0</v>
          </cell>
        </row>
        <row r="23">
          <cell r="D23">
            <v>0</v>
          </cell>
          <cell r="E23">
            <v>0</v>
          </cell>
          <cell r="K23">
            <v>1</v>
          </cell>
          <cell r="L23">
            <v>4</v>
          </cell>
        </row>
        <row r="24">
          <cell r="D24">
            <v>0</v>
          </cell>
          <cell r="E24">
            <v>0</v>
          </cell>
          <cell r="K24">
            <v>4</v>
          </cell>
          <cell r="L24">
            <v>1</v>
          </cell>
        </row>
        <row r="25">
          <cell r="D25">
            <v>0</v>
          </cell>
          <cell r="E25">
            <v>1</v>
          </cell>
          <cell r="K25">
            <v>2</v>
          </cell>
          <cell r="L25">
            <v>2</v>
          </cell>
        </row>
        <row r="26">
          <cell r="D26">
            <v>1</v>
          </cell>
          <cell r="E26">
            <v>0</v>
          </cell>
          <cell r="K26">
            <v>2</v>
          </cell>
          <cell r="L26">
            <v>3</v>
          </cell>
        </row>
        <row r="27">
          <cell r="D27">
            <v>0</v>
          </cell>
          <cell r="E27">
            <v>0</v>
          </cell>
          <cell r="K27">
            <v>2</v>
          </cell>
          <cell r="L27">
            <v>4</v>
          </cell>
        </row>
        <row r="28">
          <cell r="D28">
            <v>0</v>
          </cell>
          <cell r="E28">
            <v>0</v>
          </cell>
          <cell r="K28">
            <v>2</v>
          </cell>
          <cell r="L28">
            <v>1</v>
          </cell>
        </row>
        <row r="29">
          <cell r="D29">
            <v>0</v>
          </cell>
          <cell r="E29">
            <v>0</v>
          </cell>
          <cell r="K29">
            <v>1</v>
          </cell>
          <cell r="L29">
            <v>1</v>
          </cell>
        </row>
        <row r="30">
          <cell r="D30">
            <v>0</v>
          </cell>
          <cell r="E30">
            <v>0</v>
          </cell>
          <cell r="K30">
            <v>2</v>
          </cell>
          <cell r="L30">
            <v>0</v>
          </cell>
        </row>
        <row r="31">
          <cell r="D31">
            <v>1</v>
          </cell>
          <cell r="E31">
            <v>0</v>
          </cell>
          <cell r="K31">
            <v>0</v>
          </cell>
          <cell r="L31">
            <v>0</v>
          </cell>
        </row>
        <row r="32">
          <cell r="D32">
            <v>2</v>
          </cell>
          <cell r="E32">
            <v>1</v>
          </cell>
          <cell r="K32">
            <v>1</v>
          </cell>
          <cell r="L32">
            <v>0</v>
          </cell>
        </row>
        <row r="33">
          <cell r="D33">
            <v>0</v>
          </cell>
          <cell r="E33">
            <v>1</v>
          </cell>
          <cell r="K33">
            <v>1</v>
          </cell>
          <cell r="L33">
            <v>2</v>
          </cell>
        </row>
        <row r="34">
          <cell r="D34">
            <v>0</v>
          </cell>
          <cell r="E34">
            <v>0</v>
          </cell>
          <cell r="K34">
            <v>1</v>
          </cell>
          <cell r="L34">
            <v>0</v>
          </cell>
          <cell r="W34">
            <v>4</v>
          </cell>
        </row>
        <row r="35">
          <cell r="D35">
            <v>1</v>
          </cell>
          <cell r="E35">
            <v>0</v>
          </cell>
          <cell r="K35">
            <v>1</v>
          </cell>
          <cell r="L35">
            <v>3</v>
          </cell>
          <cell r="W35">
            <v>5</v>
          </cell>
        </row>
        <row r="36">
          <cell r="D36">
            <v>0</v>
          </cell>
          <cell r="E36">
            <v>0</v>
          </cell>
          <cell r="K36">
            <v>2</v>
          </cell>
          <cell r="L36">
            <v>0</v>
          </cell>
          <cell r="W36">
            <v>9</v>
          </cell>
          <cell r="X36">
            <v>7.2580645161290328E-2</v>
          </cell>
        </row>
        <row r="37">
          <cell r="D37">
            <v>1</v>
          </cell>
          <cell r="E37">
            <v>1</v>
          </cell>
          <cell r="K37">
            <v>0</v>
          </cell>
          <cell r="L37">
            <v>0</v>
          </cell>
        </row>
        <row r="38">
          <cell r="D38">
            <v>0</v>
          </cell>
          <cell r="E38">
            <v>2</v>
          </cell>
          <cell r="K38">
            <v>1</v>
          </cell>
          <cell r="L38">
            <v>1</v>
          </cell>
        </row>
        <row r="39">
          <cell r="D39">
            <v>0</v>
          </cell>
          <cell r="E39">
            <v>0</v>
          </cell>
          <cell r="K39">
            <v>1</v>
          </cell>
          <cell r="L39">
            <v>2</v>
          </cell>
          <cell r="W39">
            <v>25</v>
          </cell>
        </row>
        <row r="40">
          <cell r="D40">
            <v>0</v>
          </cell>
          <cell r="E40">
            <v>1</v>
          </cell>
          <cell r="K40">
            <v>0</v>
          </cell>
          <cell r="L40">
            <v>0</v>
          </cell>
          <cell r="W40">
            <v>20</v>
          </cell>
        </row>
        <row r="41">
          <cell r="D41">
            <v>0</v>
          </cell>
          <cell r="E41">
            <v>0</v>
          </cell>
          <cell r="K41">
            <v>0</v>
          </cell>
          <cell r="L41">
            <v>0</v>
          </cell>
          <cell r="W41">
            <v>45</v>
          </cell>
          <cell r="X41">
            <v>0.36290322580645162</v>
          </cell>
        </row>
        <row r="42">
          <cell r="D42">
            <v>0</v>
          </cell>
          <cell r="E42">
            <v>0</v>
          </cell>
          <cell r="K42">
            <v>0</v>
          </cell>
          <cell r="L42">
            <v>1</v>
          </cell>
        </row>
        <row r="43">
          <cell r="D43">
            <v>0</v>
          </cell>
          <cell r="E43">
            <v>0</v>
          </cell>
          <cell r="K43">
            <v>1</v>
          </cell>
          <cell r="L43">
            <v>1</v>
          </cell>
        </row>
        <row r="44">
          <cell r="D44">
            <v>0</v>
          </cell>
          <cell r="E44">
            <v>0</v>
          </cell>
          <cell r="K44">
            <v>0</v>
          </cell>
          <cell r="L44">
            <v>1</v>
          </cell>
          <cell r="W44">
            <v>35</v>
          </cell>
        </row>
        <row r="45">
          <cell r="D45">
            <v>0</v>
          </cell>
          <cell r="E45">
            <v>0</v>
          </cell>
          <cell r="K45">
            <v>0</v>
          </cell>
          <cell r="L45">
            <v>0</v>
          </cell>
          <cell r="W45">
            <v>35</v>
          </cell>
        </row>
        <row r="46">
          <cell r="D46">
            <v>2</v>
          </cell>
          <cell r="E46">
            <v>0</v>
          </cell>
          <cell r="K46">
            <v>0</v>
          </cell>
          <cell r="L46">
            <v>0</v>
          </cell>
          <cell r="W46">
            <v>70</v>
          </cell>
          <cell r="X46">
            <v>0.56451612903225812</v>
          </cell>
        </row>
        <row r="47">
          <cell r="D47">
            <v>1</v>
          </cell>
          <cell r="E47">
            <v>1</v>
          </cell>
          <cell r="K47">
            <v>0</v>
          </cell>
          <cell r="L47">
            <v>1</v>
          </cell>
        </row>
        <row r="48">
          <cell r="D48">
            <v>1</v>
          </cell>
          <cell r="E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E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E50">
            <v>0</v>
          </cell>
          <cell r="K50">
            <v>1</v>
          </cell>
          <cell r="L50">
            <v>0</v>
          </cell>
        </row>
        <row r="51">
          <cell r="D51">
            <v>1</v>
          </cell>
          <cell r="E51">
            <v>0</v>
          </cell>
          <cell r="K51">
            <v>0</v>
          </cell>
          <cell r="L51">
            <v>1</v>
          </cell>
        </row>
        <row r="52">
          <cell r="D52">
            <v>0</v>
          </cell>
          <cell r="E52">
            <v>0</v>
          </cell>
          <cell r="K52">
            <v>0</v>
          </cell>
          <cell r="L52">
            <v>1</v>
          </cell>
        </row>
      </sheetData>
      <sheetData sheetId="39">
        <row r="3">
          <cell r="D3">
            <v>2</v>
          </cell>
          <cell r="E3">
            <v>2</v>
          </cell>
          <cell r="K3">
            <v>3</v>
          </cell>
          <cell r="L3">
            <v>1</v>
          </cell>
          <cell r="R3">
            <v>0</v>
          </cell>
          <cell r="S3">
            <v>0</v>
          </cell>
        </row>
        <row r="4">
          <cell r="D4">
            <v>4</v>
          </cell>
          <cell r="E4">
            <v>3</v>
          </cell>
          <cell r="K4">
            <v>5</v>
          </cell>
          <cell r="L4">
            <v>2</v>
          </cell>
          <cell r="R4">
            <v>0</v>
          </cell>
          <cell r="S4">
            <v>1</v>
          </cell>
        </row>
        <row r="5">
          <cell r="D5">
            <v>3</v>
          </cell>
          <cell r="E5">
            <v>2</v>
          </cell>
          <cell r="K5">
            <v>5</v>
          </cell>
          <cell r="L5">
            <v>1</v>
          </cell>
          <cell r="R5">
            <v>0</v>
          </cell>
          <cell r="S5">
            <v>0</v>
          </cell>
        </row>
        <row r="6">
          <cell r="D6">
            <v>2</v>
          </cell>
          <cell r="E6">
            <v>1</v>
          </cell>
          <cell r="K6">
            <v>3</v>
          </cell>
          <cell r="L6">
            <v>1</v>
          </cell>
          <cell r="R6">
            <v>0</v>
          </cell>
          <cell r="S6">
            <v>1</v>
          </cell>
        </row>
        <row r="7">
          <cell r="D7">
            <v>2</v>
          </cell>
          <cell r="E7">
            <v>1</v>
          </cell>
          <cell r="K7">
            <v>9</v>
          </cell>
          <cell r="L7">
            <v>2</v>
          </cell>
          <cell r="R7">
            <v>0</v>
          </cell>
          <cell r="S7">
            <v>0</v>
          </cell>
        </row>
        <row r="8">
          <cell r="D8">
            <v>3</v>
          </cell>
          <cell r="E8">
            <v>3</v>
          </cell>
          <cell r="K8">
            <v>5</v>
          </cell>
          <cell r="L8">
            <v>2</v>
          </cell>
          <cell r="R8">
            <v>0</v>
          </cell>
          <cell r="S8">
            <v>0</v>
          </cell>
        </row>
        <row r="9">
          <cell r="D9">
            <v>1</v>
          </cell>
          <cell r="E9">
            <v>5</v>
          </cell>
          <cell r="K9">
            <v>1</v>
          </cell>
          <cell r="L9">
            <v>1</v>
          </cell>
          <cell r="R9">
            <v>0</v>
          </cell>
          <cell r="S9">
            <v>0</v>
          </cell>
        </row>
        <row r="10">
          <cell r="D10">
            <v>1</v>
          </cell>
          <cell r="E10">
            <v>0</v>
          </cell>
          <cell r="K10">
            <v>2</v>
          </cell>
          <cell r="L10">
            <v>2</v>
          </cell>
          <cell r="R10">
            <v>0</v>
          </cell>
          <cell r="S10">
            <v>0</v>
          </cell>
        </row>
        <row r="11">
          <cell r="D11">
            <v>2</v>
          </cell>
          <cell r="E11">
            <v>1</v>
          </cell>
          <cell r="K11">
            <v>1</v>
          </cell>
          <cell r="L11">
            <v>1</v>
          </cell>
          <cell r="R11">
            <v>0</v>
          </cell>
          <cell r="S11">
            <v>0</v>
          </cell>
        </row>
        <row r="12">
          <cell r="D12">
            <v>2</v>
          </cell>
          <cell r="E12">
            <v>2</v>
          </cell>
          <cell r="K12">
            <v>3</v>
          </cell>
          <cell r="L12">
            <v>3</v>
          </cell>
          <cell r="R12">
            <v>0</v>
          </cell>
          <cell r="S12">
            <v>0</v>
          </cell>
        </row>
        <row r="13">
          <cell r="D13">
            <v>1</v>
          </cell>
          <cell r="E13">
            <v>1</v>
          </cell>
          <cell r="K13">
            <v>0</v>
          </cell>
          <cell r="L13">
            <v>5</v>
          </cell>
          <cell r="R13">
            <v>0</v>
          </cell>
          <cell r="S13">
            <v>0</v>
          </cell>
        </row>
        <row r="14">
          <cell r="D14">
            <v>3</v>
          </cell>
          <cell r="E14">
            <v>1</v>
          </cell>
          <cell r="K14">
            <v>2</v>
          </cell>
          <cell r="L14">
            <v>0</v>
          </cell>
          <cell r="R14">
            <v>0</v>
          </cell>
          <cell r="S14">
            <v>0</v>
          </cell>
        </row>
        <row r="15">
          <cell r="D15">
            <v>3</v>
          </cell>
          <cell r="E15">
            <v>0</v>
          </cell>
          <cell r="K15">
            <v>3</v>
          </cell>
          <cell r="L15">
            <v>2</v>
          </cell>
          <cell r="R15">
            <v>0</v>
          </cell>
          <cell r="S15">
            <v>0</v>
          </cell>
        </row>
        <row r="16">
          <cell r="D16">
            <v>1</v>
          </cell>
          <cell r="E16">
            <v>2</v>
          </cell>
          <cell r="K16">
            <v>3</v>
          </cell>
          <cell r="L16">
            <v>1</v>
          </cell>
          <cell r="R16">
            <v>0</v>
          </cell>
          <cell r="S16">
            <v>0</v>
          </cell>
        </row>
        <row r="17">
          <cell r="D17">
            <v>3</v>
          </cell>
          <cell r="E17">
            <v>1</v>
          </cell>
          <cell r="K17">
            <v>0</v>
          </cell>
          <cell r="L17">
            <v>2</v>
          </cell>
          <cell r="R17">
            <v>0</v>
          </cell>
          <cell r="S17">
            <v>0</v>
          </cell>
        </row>
        <row r="18">
          <cell r="D18">
            <v>1</v>
          </cell>
          <cell r="E18">
            <v>0</v>
          </cell>
          <cell r="K18">
            <v>7</v>
          </cell>
          <cell r="L18">
            <v>6</v>
          </cell>
          <cell r="R18">
            <v>0</v>
          </cell>
          <cell r="S18">
            <v>0</v>
          </cell>
        </row>
        <row r="19">
          <cell r="D19">
            <v>0</v>
          </cell>
          <cell r="E19">
            <v>0</v>
          </cell>
          <cell r="K19">
            <v>3</v>
          </cell>
          <cell r="L19">
            <v>3</v>
          </cell>
          <cell r="R19">
            <v>0</v>
          </cell>
          <cell r="S19">
            <v>0</v>
          </cell>
        </row>
        <row r="20">
          <cell r="D20">
            <v>0</v>
          </cell>
          <cell r="E20">
            <v>0</v>
          </cell>
          <cell r="K20">
            <v>4</v>
          </cell>
          <cell r="L20">
            <v>3</v>
          </cell>
          <cell r="R20">
            <v>0</v>
          </cell>
          <cell r="S20">
            <v>0</v>
          </cell>
        </row>
        <row r="21">
          <cell r="D21">
            <v>0</v>
          </cell>
          <cell r="E21">
            <v>0</v>
          </cell>
          <cell r="K21">
            <v>6</v>
          </cell>
          <cell r="L21">
            <v>6</v>
          </cell>
          <cell r="R21">
            <v>0</v>
          </cell>
          <cell r="S21">
            <v>0</v>
          </cell>
        </row>
        <row r="22">
          <cell r="D22">
            <v>3</v>
          </cell>
          <cell r="E22">
            <v>0</v>
          </cell>
          <cell r="K22">
            <v>6</v>
          </cell>
          <cell r="L22">
            <v>7</v>
          </cell>
          <cell r="R22">
            <v>0</v>
          </cell>
          <cell r="S22">
            <v>0</v>
          </cell>
        </row>
        <row r="23">
          <cell r="D23">
            <v>5</v>
          </cell>
          <cell r="E23">
            <v>2</v>
          </cell>
          <cell r="K23">
            <v>10</v>
          </cell>
          <cell r="L23">
            <v>5</v>
          </cell>
        </row>
        <row r="24">
          <cell r="D24">
            <v>4</v>
          </cell>
          <cell r="E24">
            <v>1</v>
          </cell>
          <cell r="K24">
            <v>4</v>
          </cell>
          <cell r="L24">
            <v>6</v>
          </cell>
        </row>
        <row r="25">
          <cell r="D25">
            <v>1</v>
          </cell>
          <cell r="E25">
            <v>1</v>
          </cell>
          <cell r="K25">
            <v>4</v>
          </cell>
          <cell r="L25">
            <v>6</v>
          </cell>
        </row>
        <row r="26">
          <cell r="D26">
            <v>0</v>
          </cell>
          <cell r="E26">
            <v>0</v>
          </cell>
          <cell r="K26">
            <v>12</v>
          </cell>
          <cell r="L26">
            <v>4</v>
          </cell>
        </row>
        <row r="27">
          <cell r="D27">
            <v>1</v>
          </cell>
          <cell r="E27">
            <v>1</v>
          </cell>
          <cell r="K27">
            <v>7</v>
          </cell>
          <cell r="L27">
            <v>4</v>
          </cell>
        </row>
        <row r="28">
          <cell r="D28">
            <v>5</v>
          </cell>
          <cell r="E28">
            <v>2</v>
          </cell>
          <cell r="K28">
            <v>8</v>
          </cell>
          <cell r="L28">
            <v>4</v>
          </cell>
        </row>
        <row r="29">
          <cell r="D29">
            <v>2</v>
          </cell>
          <cell r="E29">
            <v>4</v>
          </cell>
          <cell r="K29">
            <v>9</v>
          </cell>
          <cell r="L29">
            <v>9</v>
          </cell>
        </row>
        <row r="30">
          <cell r="D30">
            <v>4</v>
          </cell>
          <cell r="E30">
            <v>1</v>
          </cell>
          <cell r="K30">
            <v>5</v>
          </cell>
          <cell r="L30">
            <v>7</v>
          </cell>
        </row>
        <row r="31">
          <cell r="D31">
            <v>4</v>
          </cell>
          <cell r="E31">
            <v>3</v>
          </cell>
          <cell r="K31">
            <v>1</v>
          </cell>
          <cell r="L31">
            <v>2</v>
          </cell>
        </row>
        <row r="32">
          <cell r="D32">
            <v>4</v>
          </cell>
          <cell r="E32">
            <v>2</v>
          </cell>
          <cell r="K32">
            <v>4</v>
          </cell>
          <cell r="L32">
            <v>4</v>
          </cell>
        </row>
        <row r="33">
          <cell r="D33">
            <v>7</v>
          </cell>
          <cell r="E33">
            <v>2</v>
          </cell>
          <cell r="K33">
            <v>5</v>
          </cell>
          <cell r="L33">
            <v>5</v>
          </cell>
        </row>
        <row r="34">
          <cell r="D34">
            <v>2</v>
          </cell>
          <cell r="E34">
            <v>2</v>
          </cell>
          <cell r="K34">
            <v>4</v>
          </cell>
          <cell r="L34">
            <v>3</v>
          </cell>
          <cell r="W34">
            <v>33</v>
          </cell>
        </row>
        <row r="35">
          <cell r="D35">
            <v>3</v>
          </cell>
          <cell r="E35">
            <v>1</v>
          </cell>
          <cell r="K35">
            <v>5</v>
          </cell>
          <cell r="L35">
            <v>1</v>
          </cell>
          <cell r="W35">
            <v>25</v>
          </cell>
        </row>
        <row r="36">
          <cell r="D36">
            <v>5</v>
          </cell>
          <cell r="E36">
            <v>2</v>
          </cell>
          <cell r="K36">
            <v>4</v>
          </cell>
          <cell r="L36">
            <v>0</v>
          </cell>
          <cell r="W36">
            <v>58</v>
          </cell>
          <cell r="X36">
            <v>0.10051993067590988</v>
          </cell>
        </row>
        <row r="37">
          <cell r="D37">
            <v>4</v>
          </cell>
          <cell r="E37">
            <v>1</v>
          </cell>
          <cell r="K37">
            <v>2</v>
          </cell>
          <cell r="L37">
            <v>2</v>
          </cell>
        </row>
        <row r="38">
          <cell r="D38">
            <v>3</v>
          </cell>
          <cell r="E38">
            <v>0</v>
          </cell>
          <cell r="K38">
            <v>0</v>
          </cell>
          <cell r="L38">
            <v>5</v>
          </cell>
        </row>
        <row r="39">
          <cell r="D39">
            <v>3</v>
          </cell>
          <cell r="E39">
            <v>4</v>
          </cell>
          <cell r="K39">
            <v>1</v>
          </cell>
          <cell r="L39">
            <v>4</v>
          </cell>
          <cell r="W39">
            <v>165</v>
          </cell>
        </row>
        <row r="40">
          <cell r="D40">
            <v>5</v>
          </cell>
          <cell r="E40">
            <v>1</v>
          </cell>
          <cell r="K40">
            <v>3</v>
          </cell>
          <cell r="L40">
            <v>4</v>
          </cell>
          <cell r="W40">
            <v>79</v>
          </cell>
        </row>
        <row r="41">
          <cell r="D41">
            <v>10</v>
          </cell>
          <cell r="E41">
            <v>3</v>
          </cell>
          <cell r="K41">
            <v>1</v>
          </cell>
          <cell r="L41">
            <v>5</v>
          </cell>
          <cell r="W41">
            <v>244</v>
          </cell>
          <cell r="X41">
            <v>0.42287694974003465</v>
          </cell>
        </row>
        <row r="42">
          <cell r="D42">
            <v>3</v>
          </cell>
          <cell r="E42">
            <v>2</v>
          </cell>
          <cell r="K42">
            <v>2</v>
          </cell>
          <cell r="L42">
            <v>2</v>
          </cell>
        </row>
        <row r="43">
          <cell r="D43">
            <v>8</v>
          </cell>
          <cell r="E43">
            <v>1</v>
          </cell>
          <cell r="K43">
            <v>1</v>
          </cell>
          <cell r="L43">
            <v>5</v>
          </cell>
        </row>
        <row r="44">
          <cell r="D44">
            <v>3</v>
          </cell>
          <cell r="E44">
            <v>5</v>
          </cell>
          <cell r="K44">
            <v>1</v>
          </cell>
          <cell r="L44">
            <v>4</v>
          </cell>
          <cell r="W44">
            <v>128</v>
          </cell>
        </row>
        <row r="45">
          <cell r="D45">
            <v>4</v>
          </cell>
          <cell r="E45">
            <v>2</v>
          </cell>
          <cell r="K45">
            <v>3</v>
          </cell>
          <cell r="L45">
            <v>13</v>
          </cell>
          <cell r="W45">
            <v>147</v>
          </cell>
        </row>
        <row r="46">
          <cell r="D46">
            <v>2</v>
          </cell>
          <cell r="E46">
            <v>1</v>
          </cell>
          <cell r="K46">
            <v>1</v>
          </cell>
          <cell r="L46">
            <v>5</v>
          </cell>
          <cell r="W46">
            <v>275</v>
          </cell>
          <cell r="X46">
            <v>0.47660311958405543</v>
          </cell>
        </row>
        <row r="47">
          <cell r="D47">
            <v>4</v>
          </cell>
          <cell r="E47">
            <v>3</v>
          </cell>
          <cell r="K47">
            <v>2</v>
          </cell>
          <cell r="L47">
            <v>2</v>
          </cell>
        </row>
        <row r="48">
          <cell r="D48">
            <v>1</v>
          </cell>
          <cell r="E48">
            <v>1</v>
          </cell>
          <cell r="K48">
            <v>1</v>
          </cell>
          <cell r="L48">
            <v>2</v>
          </cell>
        </row>
        <row r="49">
          <cell r="D49">
            <v>5</v>
          </cell>
          <cell r="E49">
            <v>0</v>
          </cell>
          <cell r="K49">
            <v>1</v>
          </cell>
          <cell r="L49">
            <v>2</v>
          </cell>
        </row>
        <row r="50">
          <cell r="D50">
            <v>6</v>
          </cell>
          <cell r="E50">
            <v>2</v>
          </cell>
          <cell r="K50">
            <v>1</v>
          </cell>
          <cell r="L50">
            <v>3</v>
          </cell>
        </row>
        <row r="51">
          <cell r="D51">
            <v>5</v>
          </cell>
          <cell r="E51">
            <v>1</v>
          </cell>
          <cell r="K51">
            <v>0</v>
          </cell>
          <cell r="L51">
            <v>0</v>
          </cell>
        </row>
        <row r="52">
          <cell r="D52">
            <v>3</v>
          </cell>
          <cell r="E52">
            <v>2</v>
          </cell>
          <cell r="K52">
            <v>0</v>
          </cell>
          <cell r="L52">
            <v>2</v>
          </cell>
        </row>
      </sheetData>
      <sheetData sheetId="40">
        <row r="3">
          <cell r="D3">
            <v>1</v>
          </cell>
          <cell r="E3">
            <v>0</v>
          </cell>
          <cell r="K3">
            <v>3</v>
          </cell>
          <cell r="L3">
            <v>0</v>
          </cell>
          <cell r="R3">
            <v>0</v>
          </cell>
          <cell r="S3">
            <v>0</v>
          </cell>
        </row>
        <row r="4">
          <cell r="D4">
            <v>3</v>
          </cell>
          <cell r="E4">
            <v>0</v>
          </cell>
          <cell r="K4">
            <v>1</v>
          </cell>
          <cell r="L4">
            <v>1</v>
          </cell>
          <cell r="R4">
            <v>0</v>
          </cell>
          <cell r="S4">
            <v>0</v>
          </cell>
        </row>
        <row r="5">
          <cell r="D5">
            <v>0</v>
          </cell>
          <cell r="E5">
            <v>0</v>
          </cell>
          <cell r="K5">
            <v>1</v>
          </cell>
          <cell r="L5">
            <v>1</v>
          </cell>
          <cell r="R5">
            <v>0</v>
          </cell>
          <cell r="S5">
            <v>0</v>
          </cell>
        </row>
        <row r="6">
          <cell r="D6">
            <v>1</v>
          </cell>
          <cell r="E6">
            <v>0</v>
          </cell>
          <cell r="K6">
            <v>2</v>
          </cell>
          <cell r="L6">
            <v>1</v>
          </cell>
          <cell r="R6">
            <v>0</v>
          </cell>
          <cell r="S6">
            <v>0</v>
          </cell>
        </row>
        <row r="7">
          <cell r="D7">
            <v>1</v>
          </cell>
          <cell r="E7">
            <v>0</v>
          </cell>
          <cell r="K7">
            <v>1</v>
          </cell>
          <cell r="L7">
            <v>0</v>
          </cell>
          <cell r="R7">
            <v>0</v>
          </cell>
          <cell r="S7">
            <v>0</v>
          </cell>
        </row>
        <row r="8">
          <cell r="D8">
            <v>0</v>
          </cell>
          <cell r="E8">
            <v>0</v>
          </cell>
          <cell r="K8">
            <v>3</v>
          </cell>
          <cell r="L8">
            <v>0</v>
          </cell>
          <cell r="R8">
            <v>0</v>
          </cell>
          <cell r="S8">
            <v>0</v>
          </cell>
        </row>
        <row r="9">
          <cell r="D9">
            <v>3</v>
          </cell>
          <cell r="E9">
            <v>0</v>
          </cell>
          <cell r="K9">
            <v>0</v>
          </cell>
          <cell r="L9">
            <v>1</v>
          </cell>
          <cell r="R9">
            <v>0</v>
          </cell>
          <cell r="S9">
            <v>0</v>
          </cell>
        </row>
        <row r="10">
          <cell r="D10">
            <v>2</v>
          </cell>
          <cell r="E10">
            <v>0</v>
          </cell>
          <cell r="K10">
            <v>0</v>
          </cell>
          <cell r="L10">
            <v>0</v>
          </cell>
          <cell r="R10">
            <v>0</v>
          </cell>
          <cell r="S10">
            <v>0</v>
          </cell>
        </row>
        <row r="11">
          <cell r="D11">
            <v>1</v>
          </cell>
          <cell r="E11">
            <v>2</v>
          </cell>
          <cell r="K11">
            <v>2</v>
          </cell>
          <cell r="L11">
            <v>2</v>
          </cell>
          <cell r="R11">
            <v>0</v>
          </cell>
          <cell r="S11">
            <v>0</v>
          </cell>
        </row>
        <row r="12">
          <cell r="D12">
            <v>0</v>
          </cell>
          <cell r="E12">
            <v>2</v>
          </cell>
          <cell r="K12">
            <v>1</v>
          </cell>
          <cell r="L12">
            <v>1</v>
          </cell>
          <cell r="R12">
            <v>0</v>
          </cell>
          <cell r="S12">
            <v>0</v>
          </cell>
        </row>
        <row r="13">
          <cell r="D13">
            <v>1</v>
          </cell>
          <cell r="E13">
            <v>3</v>
          </cell>
          <cell r="K13">
            <v>0</v>
          </cell>
          <cell r="L13">
            <v>1</v>
          </cell>
          <cell r="R13">
            <v>0</v>
          </cell>
          <cell r="S13">
            <v>0</v>
          </cell>
        </row>
        <row r="14">
          <cell r="D14">
            <v>0</v>
          </cell>
          <cell r="E14">
            <v>0</v>
          </cell>
          <cell r="K14">
            <v>2</v>
          </cell>
          <cell r="L14">
            <v>1</v>
          </cell>
          <cell r="R14">
            <v>0</v>
          </cell>
          <cell r="S14">
            <v>0</v>
          </cell>
        </row>
        <row r="15">
          <cell r="D15">
            <v>1</v>
          </cell>
          <cell r="E15">
            <v>2</v>
          </cell>
          <cell r="K15">
            <v>1</v>
          </cell>
          <cell r="L15">
            <v>0</v>
          </cell>
          <cell r="R15">
            <v>0</v>
          </cell>
          <cell r="S15">
            <v>0</v>
          </cell>
        </row>
        <row r="16">
          <cell r="D16">
            <v>2</v>
          </cell>
          <cell r="E16">
            <v>0</v>
          </cell>
          <cell r="K16">
            <v>3</v>
          </cell>
          <cell r="L16">
            <v>5</v>
          </cell>
          <cell r="R16">
            <v>0</v>
          </cell>
          <cell r="S16">
            <v>0</v>
          </cell>
        </row>
        <row r="17">
          <cell r="D17">
            <v>1</v>
          </cell>
          <cell r="E17">
            <v>0</v>
          </cell>
          <cell r="K17">
            <v>2</v>
          </cell>
          <cell r="L17">
            <v>2</v>
          </cell>
          <cell r="R17">
            <v>0</v>
          </cell>
          <cell r="S17">
            <v>0</v>
          </cell>
        </row>
        <row r="18">
          <cell r="D18">
            <v>1</v>
          </cell>
          <cell r="E18">
            <v>0</v>
          </cell>
          <cell r="K18">
            <v>2</v>
          </cell>
          <cell r="L18">
            <v>1</v>
          </cell>
          <cell r="R18">
            <v>0</v>
          </cell>
          <cell r="S18">
            <v>0</v>
          </cell>
        </row>
        <row r="19">
          <cell r="D19">
            <v>1</v>
          </cell>
          <cell r="E19">
            <v>0</v>
          </cell>
          <cell r="K19">
            <v>4</v>
          </cell>
          <cell r="L19">
            <v>2</v>
          </cell>
          <cell r="R19">
            <v>0</v>
          </cell>
          <cell r="S19">
            <v>0</v>
          </cell>
        </row>
        <row r="20">
          <cell r="D20">
            <v>2</v>
          </cell>
          <cell r="E20">
            <v>0</v>
          </cell>
          <cell r="K20">
            <v>3</v>
          </cell>
          <cell r="L20">
            <v>5</v>
          </cell>
          <cell r="R20">
            <v>0</v>
          </cell>
          <cell r="S20">
            <v>0</v>
          </cell>
        </row>
        <row r="21">
          <cell r="D21">
            <v>0</v>
          </cell>
          <cell r="E21">
            <v>0</v>
          </cell>
          <cell r="K21">
            <v>2</v>
          </cell>
          <cell r="L21">
            <v>1</v>
          </cell>
          <cell r="R21">
            <v>0</v>
          </cell>
          <cell r="S21">
            <v>0</v>
          </cell>
        </row>
        <row r="22">
          <cell r="D22">
            <v>0</v>
          </cell>
          <cell r="E22">
            <v>0</v>
          </cell>
          <cell r="K22">
            <v>4</v>
          </cell>
          <cell r="L22">
            <v>6</v>
          </cell>
          <cell r="R22">
            <v>0</v>
          </cell>
          <cell r="S22">
            <v>0</v>
          </cell>
        </row>
        <row r="23">
          <cell r="D23">
            <v>0</v>
          </cell>
          <cell r="E23">
            <v>0</v>
          </cell>
          <cell r="K23">
            <v>1</v>
          </cell>
          <cell r="L23">
            <v>3</v>
          </cell>
        </row>
        <row r="24">
          <cell r="D24">
            <v>0</v>
          </cell>
          <cell r="E24">
            <v>0</v>
          </cell>
          <cell r="K24">
            <v>7</v>
          </cell>
          <cell r="L24">
            <v>3</v>
          </cell>
        </row>
        <row r="25">
          <cell r="D25">
            <v>1</v>
          </cell>
          <cell r="E25">
            <v>0</v>
          </cell>
          <cell r="K25">
            <v>4</v>
          </cell>
          <cell r="L25">
            <v>1</v>
          </cell>
        </row>
        <row r="26">
          <cell r="D26">
            <v>0</v>
          </cell>
          <cell r="E26">
            <v>0</v>
          </cell>
          <cell r="K26">
            <v>5</v>
          </cell>
          <cell r="L26">
            <v>3</v>
          </cell>
        </row>
        <row r="27">
          <cell r="D27">
            <v>1</v>
          </cell>
          <cell r="E27">
            <v>0</v>
          </cell>
          <cell r="K27">
            <v>7</v>
          </cell>
          <cell r="L27">
            <v>7</v>
          </cell>
        </row>
        <row r="28">
          <cell r="D28">
            <v>1</v>
          </cell>
          <cell r="E28">
            <v>1</v>
          </cell>
          <cell r="K28">
            <v>2</v>
          </cell>
          <cell r="L28">
            <v>4</v>
          </cell>
        </row>
        <row r="29">
          <cell r="D29">
            <v>0</v>
          </cell>
          <cell r="E29">
            <v>1</v>
          </cell>
          <cell r="K29">
            <v>6</v>
          </cell>
          <cell r="L29">
            <v>3</v>
          </cell>
        </row>
        <row r="30">
          <cell r="D30">
            <v>1</v>
          </cell>
          <cell r="E30">
            <v>1</v>
          </cell>
          <cell r="K30">
            <v>5</v>
          </cell>
          <cell r="L30">
            <v>3</v>
          </cell>
        </row>
        <row r="31">
          <cell r="D31">
            <v>1</v>
          </cell>
          <cell r="E31">
            <v>0</v>
          </cell>
          <cell r="K31">
            <v>7</v>
          </cell>
          <cell r="L31">
            <v>3</v>
          </cell>
        </row>
        <row r="32">
          <cell r="D32">
            <v>3</v>
          </cell>
          <cell r="E32">
            <v>1</v>
          </cell>
          <cell r="K32">
            <v>3</v>
          </cell>
          <cell r="L32">
            <v>3</v>
          </cell>
        </row>
        <row r="33">
          <cell r="D33">
            <v>0</v>
          </cell>
          <cell r="E33">
            <v>1</v>
          </cell>
          <cell r="K33">
            <v>1</v>
          </cell>
          <cell r="L33">
            <v>1</v>
          </cell>
        </row>
        <row r="34">
          <cell r="D34">
            <v>2</v>
          </cell>
          <cell r="E34">
            <v>4</v>
          </cell>
          <cell r="K34">
            <v>2</v>
          </cell>
          <cell r="L34">
            <v>1</v>
          </cell>
          <cell r="W34">
            <v>17</v>
          </cell>
        </row>
        <row r="35">
          <cell r="D35">
            <v>0</v>
          </cell>
          <cell r="E35">
            <v>0</v>
          </cell>
          <cell r="K35">
            <v>5</v>
          </cell>
          <cell r="L35">
            <v>4</v>
          </cell>
          <cell r="W35">
            <v>9</v>
          </cell>
        </row>
        <row r="36">
          <cell r="D36">
            <v>0</v>
          </cell>
          <cell r="E36">
            <v>0</v>
          </cell>
          <cell r="K36">
            <v>2</v>
          </cell>
          <cell r="L36">
            <v>1</v>
          </cell>
          <cell r="W36">
            <v>26</v>
          </cell>
          <cell r="X36">
            <v>8.6378737541528236E-2</v>
          </cell>
        </row>
        <row r="37">
          <cell r="D37">
            <v>0</v>
          </cell>
          <cell r="E37">
            <v>1</v>
          </cell>
          <cell r="K37">
            <v>3</v>
          </cell>
          <cell r="L37">
            <v>0</v>
          </cell>
        </row>
        <row r="38">
          <cell r="D38">
            <v>1</v>
          </cell>
          <cell r="E38">
            <v>1</v>
          </cell>
          <cell r="K38">
            <v>2</v>
          </cell>
          <cell r="L38">
            <v>1</v>
          </cell>
        </row>
        <row r="39">
          <cell r="D39">
            <v>1</v>
          </cell>
          <cell r="E39">
            <v>3</v>
          </cell>
          <cell r="K39">
            <v>0</v>
          </cell>
          <cell r="L39">
            <v>4</v>
          </cell>
          <cell r="W39">
            <v>60</v>
          </cell>
        </row>
        <row r="40">
          <cell r="D40">
            <v>0</v>
          </cell>
          <cell r="E40">
            <v>0</v>
          </cell>
          <cell r="K40">
            <v>1</v>
          </cell>
          <cell r="L40">
            <v>0</v>
          </cell>
          <cell r="W40">
            <v>41</v>
          </cell>
        </row>
        <row r="41">
          <cell r="D41">
            <v>1</v>
          </cell>
          <cell r="E41">
            <v>3</v>
          </cell>
          <cell r="K41">
            <v>2</v>
          </cell>
          <cell r="L41">
            <v>1</v>
          </cell>
          <cell r="W41">
            <v>101</v>
          </cell>
          <cell r="X41">
            <v>0.33554817275747506</v>
          </cell>
        </row>
        <row r="42">
          <cell r="D42">
            <v>2</v>
          </cell>
          <cell r="E42">
            <v>0</v>
          </cell>
          <cell r="K42">
            <v>0</v>
          </cell>
          <cell r="L42">
            <v>3</v>
          </cell>
        </row>
        <row r="43">
          <cell r="D43">
            <v>1</v>
          </cell>
          <cell r="E43">
            <v>1</v>
          </cell>
          <cell r="K43">
            <v>1</v>
          </cell>
          <cell r="L43">
            <v>4</v>
          </cell>
        </row>
        <row r="44">
          <cell r="D44">
            <v>6</v>
          </cell>
          <cell r="E44">
            <v>2</v>
          </cell>
          <cell r="K44">
            <v>1</v>
          </cell>
          <cell r="L44">
            <v>2</v>
          </cell>
          <cell r="W44">
            <v>87</v>
          </cell>
        </row>
        <row r="45">
          <cell r="D45">
            <v>2</v>
          </cell>
          <cell r="E45">
            <v>0</v>
          </cell>
          <cell r="K45">
            <v>1</v>
          </cell>
          <cell r="L45">
            <v>5</v>
          </cell>
          <cell r="W45">
            <v>87</v>
          </cell>
        </row>
        <row r="46">
          <cell r="D46">
            <v>2</v>
          </cell>
          <cell r="E46">
            <v>0</v>
          </cell>
          <cell r="K46">
            <v>1</v>
          </cell>
          <cell r="L46">
            <v>3</v>
          </cell>
          <cell r="W46">
            <v>174</v>
          </cell>
          <cell r="X46">
            <v>0.57807308970099669</v>
          </cell>
        </row>
        <row r="47">
          <cell r="D47">
            <v>0</v>
          </cell>
          <cell r="E47">
            <v>0</v>
          </cell>
          <cell r="K47">
            <v>0</v>
          </cell>
          <cell r="L47">
            <v>1</v>
          </cell>
        </row>
        <row r="48">
          <cell r="D48">
            <v>2</v>
          </cell>
          <cell r="E48">
            <v>2</v>
          </cell>
          <cell r="K48">
            <v>0</v>
          </cell>
          <cell r="L48">
            <v>3</v>
          </cell>
        </row>
        <row r="49">
          <cell r="D49">
            <v>2</v>
          </cell>
          <cell r="E49">
            <v>0</v>
          </cell>
          <cell r="K49">
            <v>2</v>
          </cell>
          <cell r="L49">
            <v>3</v>
          </cell>
        </row>
        <row r="50">
          <cell r="D50">
            <v>3</v>
          </cell>
          <cell r="E50">
            <v>0</v>
          </cell>
          <cell r="K50">
            <v>0</v>
          </cell>
          <cell r="L50">
            <v>1</v>
          </cell>
        </row>
        <row r="51">
          <cell r="D51">
            <v>0</v>
          </cell>
          <cell r="E51">
            <v>2</v>
          </cell>
          <cell r="K51">
            <v>1</v>
          </cell>
          <cell r="L51">
            <v>0</v>
          </cell>
        </row>
        <row r="52">
          <cell r="D52">
            <v>1</v>
          </cell>
          <cell r="E52">
            <v>1</v>
          </cell>
          <cell r="K52">
            <v>0</v>
          </cell>
          <cell r="L52">
            <v>1</v>
          </cell>
        </row>
      </sheetData>
      <sheetData sheetId="41">
        <row r="3">
          <cell r="D3">
            <v>2</v>
          </cell>
          <cell r="E3">
            <v>1</v>
          </cell>
          <cell r="K3">
            <v>3</v>
          </cell>
          <cell r="L3">
            <v>0</v>
          </cell>
          <cell r="R3">
            <v>0</v>
          </cell>
          <cell r="S3">
            <v>0</v>
          </cell>
        </row>
        <row r="4">
          <cell r="D4">
            <v>1</v>
          </cell>
          <cell r="E4">
            <v>2</v>
          </cell>
          <cell r="K4">
            <v>4</v>
          </cell>
          <cell r="L4">
            <v>3</v>
          </cell>
          <cell r="R4">
            <v>0</v>
          </cell>
          <cell r="S4">
            <v>0</v>
          </cell>
        </row>
        <row r="5">
          <cell r="D5">
            <v>0</v>
          </cell>
          <cell r="E5">
            <v>2</v>
          </cell>
          <cell r="K5">
            <v>2</v>
          </cell>
          <cell r="L5">
            <v>3</v>
          </cell>
          <cell r="R5">
            <v>0</v>
          </cell>
          <cell r="S5">
            <v>0</v>
          </cell>
        </row>
        <row r="6">
          <cell r="D6">
            <v>1</v>
          </cell>
          <cell r="E6">
            <v>1</v>
          </cell>
          <cell r="K6">
            <v>2</v>
          </cell>
          <cell r="L6">
            <v>3</v>
          </cell>
          <cell r="R6">
            <v>0</v>
          </cell>
          <cell r="S6">
            <v>0</v>
          </cell>
        </row>
        <row r="7">
          <cell r="D7">
            <v>2</v>
          </cell>
          <cell r="E7">
            <v>1</v>
          </cell>
          <cell r="K7">
            <v>1</v>
          </cell>
          <cell r="L7">
            <v>2</v>
          </cell>
          <cell r="R7">
            <v>0</v>
          </cell>
          <cell r="S7">
            <v>0</v>
          </cell>
        </row>
        <row r="8">
          <cell r="D8">
            <v>1</v>
          </cell>
          <cell r="E8">
            <v>1</v>
          </cell>
          <cell r="K8">
            <v>5</v>
          </cell>
          <cell r="L8">
            <v>2</v>
          </cell>
          <cell r="R8">
            <v>0</v>
          </cell>
          <cell r="S8">
            <v>0</v>
          </cell>
        </row>
        <row r="9">
          <cell r="D9">
            <v>0</v>
          </cell>
          <cell r="E9">
            <v>0</v>
          </cell>
          <cell r="K9">
            <v>0</v>
          </cell>
          <cell r="L9">
            <v>2</v>
          </cell>
          <cell r="R9">
            <v>0</v>
          </cell>
          <cell r="S9">
            <v>0</v>
          </cell>
        </row>
        <row r="10">
          <cell r="D10">
            <v>0</v>
          </cell>
          <cell r="E10">
            <v>2</v>
          </cell>
          <cell r="K10">
            <v>0</v>
          </cell>
          <cell r="L10">
            <v>1</v>
          </cell>
          <cell r="R10">
            <v>0</v>
          </cell>
          <cell r="S10">
            <v>0</v>
          </cell>
        </row>
        <row r="11">
          <cell r="D11">
            <v>1</v>
          </cell>
          <cell r="E11">
            <v>1</v>
          </cell>
          <cell r="K11">
            <v>1</v>
          </cell>
          <cell r="L11">
            <v>2</v>
          </cell>
          <cell r="R11">
            <v>0</v>
          </cell>
          <cell r="S11">
            <v>0</v>
          </cell>
        </row>
        <row r="12">
          <cell r="D12">
            <v>1</v>
          </cell>
          <cell r="E12">
            <v>0</v>
          </cell>
          <cell r="K12">
            <v>3</v>
          </cell>
          <cell r="L12">
            <v>1</v>
          </cell>
          <cell r="R12">
            <v>0</v>
          </cell>
          <cell r="S12">
            <v>0</v>
          </cell>
        </row>
        <row r="13">
          <cell r="D13">
            <v>0</v>
          </cell>
          <cell r="E13">
            <v>0</v>
          </cell>
          <cell r="K13">
            <v>6</v>
          </cell>
          <cell r="L13">
            <v>0</v>
          </cell>
          <cell r="R13">
            <v>0</v>
          </cell>
          <cell r="S13">
            <v>0</v>
          </cell>
        </row>
        <row r="14">
          <cell r="D14">
            <v>2</v>
          </cell>
          <cell r="E14">
            <v>0</v>
          </cell>
          <cell r="K14">
            <v>5</v>
          </cell>
          <cell r="L14">
            <v>2</v>
          </cell>
          <cell r="R14">
            <v>0</v>
          </cell>
          <cell r="S14">
            <v>0</v>
          </cell>
        </row>
        <row r="15">
          <cell r="D15">
            <v>2</v>
          </cell>
          <cell r="E15">
            <v>2</v>
          </cell>
          <cell r="K15">
            <v>2</v>
          </cell>
          <cell r="L15">
            <v>2</v>
          </cell>
          <cell r="R15">
            <v>0</v>
          </cell>
          <cell r="S15">
            <v>0</v>
          </cell>
        </row>
        <row r="16">
          <cell r="D16">
            <v>2</v>
          </cell>
          <cell r="E16">
            <v>2</v>
          </cell>
          <cell r="K16">
            <v>1</v>
          </cell>
          <cell r="L16">
            <v>4</v>
          </cell>
          <cell r="R16">
            <v>0</v>
          </cell>
          <cell r="S16">
            <v>0</v>
          </cell>
        </row>
        <row r="17">
          <cell r="D17">
            <v>0</v>
          </cell>
          <cell r="E17">
            <v>0</v>
          </cell>
          <cell r="K17">
            <v>2</v>
          </cell>
          <cell r="L17">
            <v>3</v>
          </cell>
          <cell r="R17">
            <v>0</v>
          </cell>
          <cell r="S17">
            <v>0</v>
          </cell>
        </row>
        <row r="18">
          <cell r="D18">
            <v>1</v>
          </cell>
          <cell r="E18">
            <v>1</v>
          </cell>
          <cell r="K18">
            <v>3</v>
          </cell>
          <cell r="L18">
            <v>6</v>
          </cell>
          <cell r="R18">
            <v>0</v>
          </cell>
          <cell r="S18">
            <v>0</v>
          </cell>
        </row>
        <row r="19">
          <cell r="D19">
            <v>2</v>
          </cell>
          <cell r="E19">
            <v>1</v>
          </cell>
          <cell r="K19">
            <v>4</v>
          </cell>
          <cell r="L19">
            <v>1</v>
          </cell>
          <cell r="R19">
            <v>0</v>
          </cell>
          <cell r="S19">
            <v>0</v>
          </cell>
        </row>
        <row r="20">
          <cell r="D20">
            <v>3</v>
          </cell>
          <cell r="E20">
            <v>2</v>
          </cell>
          <cell r="K20">
            <v>2</v>
          </cell>
          <cell r="L20">
            <v>5</v>
          </cell>
          <cell r="R20">
            <v>0</v>
          </cell>
          <cell r="S20">
            <v>0</v>
          </cell>
        </row>
        <row r="21">
          <cell r="D21">
            <v>3</v>
          </cell>
          <cell r="E21">
            <v>0</v>
          </cell>
          <cell r="K21">
            <v>0</v>
          </cell>
          <cell r="L21">
            <v>0</v>
          </cell>
          <cell r="R21">
            <v>0</v>
          </cell>
          <cell r="S21">
            <v>0</v>
          </cell>
        </row>
        <row r="22">
          <cell r="D22">
            <v>1</v>
          </cell>
          <cell r="E22">
            <v>3</v>
          </cell>
          <cell r="K22">
            <v>2</v>
          </cell>
          <cell r="L22">
            <v>1</v>
          </cell>
          <cell r="R22">
            <v>0</v>
          </cell>
          <cell r="S22">
            <v>0</v>
          </cell>
        </row>
        <row r="23">
          <cell r="D23">
            <v>1</v>
          </cell>
          <cell r="E23">
            <v>0</v>
          </cell>
          <cell r="K23">
            <v>5</v>
          </cell>
          <cell r="L23">
            <v>1</v>
          </cell>
        </row>
        <row r="24">
          <cell r="D24">
            <v>2</v>
          </cell>
          <cell r="E24">
            <v>3</v>
          </cell>
          <cell r="K24">
            <v>1</v>
          </cell>
          <cell r="L24">
            <v>0</v>
          </cell>
        </row>
        <row r="25">
          <cell r="D25">
            <v>1</v>
          </cell>
          <cell r="E25">
            <v>4</v>
          </cell>
          <cell r="K25">
            <v>3</v>
          </cell>
          <cell r="L25">
            <v>4</v>
          </cell>
        </row>
        <row r="26">
          <cell r="D26">
            <v>2</v>
          </cell>
          <cell r="E26">
            <v>1</v>
          </cell>
          <cell r="K26">
            <v>2</v>
          </cell>
          <cell r="L26">
            <v>3</v>
          </cell>
        </row>
        <row r="27">
          <cell r="D27">
            <v>1</v>
          </cell>
          <cell r="E27">
            <v>1</v>
          </cell>
          <cell r="K27">
            <v>3</v>
          </cell>
          <cell r="L27">
            <v>4</v>
          </cell>
        </row>
        <row r="28">
          <cell r="D28">
            <v>1</v>
          </cell>
          <cell r="E28">
            <v>1</v>
          </cell>
          <cell r="K28">
            <v>4</v>
          </cell>
          <cell r="L28">
            <v>2</v>
          </cell>
        </row>
        <row r="29">
          <cell r="D29">
            <v>2</v>
          </cell>
          <cell r="E29">
            <v>0</v>
          </cell>
          <cell r="K29">
            <v>1</v>
          </cell>
          <cell r="L29">
            <v>3</v>
          </cell>
        </row>
        <row r="30">
          <cell r="D30">
            <v>0</v>
          </cell>
          <cell r="E30">
            <v>0</v>
          </cell>
          <cell r="K30">
            <v>2</v>
          </cell>
          <cell r="L30">
            <v>6</v>
          </cell>
        </row>
        <row r="31">
          <cell r="D31">
            <v>1</v>
          </cell>
          <cell r="E31">
            <v>0</v>
          </cell>
          <cell r="K31">
            <v>1</v>
          </cell>
          <cell r="L31">
            <v>2</v>
          </cell>
        </row>
        <row r="32">
          <cell r="D32">
            <v>2</v>
          </cell>
          <cell r="E32">
            <v>2</v>
          </cell>
          <cell r="K32">
            <v>2</v>
          </cell>
          <cell r="L32">
            <v>0</v>
          </cell>
        </row>
        <row r="33">
          <cell r="D33">
            <v>2</v>
          </cell>
          <cell r="E33">
            <v>0</v>
          </cell>
          <cell r="K33">
            <v>0</v>
          </cell>
          <cell r="L33">
            <v>1</v>
          </cell>
        </row>
        <row r="34">
          <cell r="D34">
            <v>3</v>
          </cell>
          <cell r="E34">
            <v>2</v>
          </cell>
          <cell r="K34">
            <v>5</v>
          </cell>
          <cell r="L34">
            <v>1</v>
          </cell>
          <cell r="W34">
            <v>15</v>
          </cell>
        </row>
        <row r="35">
          <cell r="D35">
            <v>1</v>
          </cell>
          <cell r="E35">
            <v>0</v>
          </cell>
          <cell r="K35">
            <v>0</v>
          </cell>
          <cell r="L35">
            <v>2</v>
          </cell>
          <cell r="W35">
            <v>15</v>
          </cell>
        </row>
        <row r="36">
          <cell r="D36">
            <v>1</v>
          </cell>
          <cell r="E36">
            <v>0</v>
          </cell>
          <cell r="K36">
            <v>2</v>
          </cell>
          <cell r="L36">
            <v>2</v>
          </cell>
          <cell r="W36">
            <v>30</v>
          </cell>
          <cell r="X36">
            <v>9.375E-2</v>
          </cell>
        </row>
        <row r="37">
          <cell r="D37">
            <v>0</v>
          </cell>
          <cell r="E37">
            <v>1</v>
          </cell>
          <cell r="K37">
            <v>3</v>
          </cell>
          <cell r="L37">
            <v>5</v>
          </cell>
        </row>
        <row r="38">
          <cell r="D38">
            <v>2</v>
          </cell>
          <cell r="E38">
            <v>1</v>
          </cell>
          <cell r="K38">
            <v>0</v>
          </cell>
          <cell r="L38">
            <v>2</v>
          </cell>
        </row>
        <row r="39">
          <cell r="D39">
            <v>2</v>
          </cell>
          <cell r="E39">
            <v>2</v>
          </cell>
          <cell r="K39">
            <v>0</v>
          </cell>
          <cell r="L39">
            <v>1</v>
          </cell>
          <cell r="W39">
            <v>94</v>
          </cell>
        </row>
        <row r="40">
          <cell r="D40">
            <v>1</v>
          </cell>
          <cell r="E40">
            <v>1</v>
          </cell>
          <cell r="K40">
            <v>2</v>
          </cell>
          <cell r="L40">
            <v>2</v>
          </cell>
          <cell r="W40">
            <v>82</v>
          </cell>
        </row>
        <row r="41">
          <cell r="D41">
            <v>2</v>
          </cell>
          <cell r="E41">
            <v>1</v>
          </cell>
          <cell r="K41">
            <v>1</v>
          </cell>
          <cell r="L41">
            <v>1</v>
          </cell>
          <cell r="W41">
            <v>176</v>
          </cell>
          <cell r="X41">
            <v>0.55000000000000004</v>
          </cell>
        </row>
        <row r="42">
          <cell r="D42">
            <v>3</v>
          </cell>
          <cell r="E42">
            <v>1</v>
          </cell>
          <cell r="K42">
            <v>0</v>
          </cell>
          <cell r="L42">
            <v>2</v>
          </cell>
        </row>
        <row r="43">
          <cell r="D43">
            <v>0</v>
          </cell>
          <cell r="E43">
            <v>0</v>
          </cell>
          <cell r="K43">
            <v>1</v>
          </cell>
          <cell r="L43">
            <v>1</v>
          </cell>
        </row>
        <row r="44">
          <cell r="D44">
            <v>0</v>
          </cell>
          <cell r="E44">
            <v>3</v>
          </cell>
          <cell r="K44">
            <v>1</v>
          </cell>
          <cell r="L44">
            <v>1</v>
          </cell>
          <cell r="W44">
            <v>50</v>
          </cell>
        </row>
        <row r="45">
          <cell r="D45">
            <v>1</v>
          </cell>
          <cell r="E45">
            <v>3</v>
          </cell>
          <cell r="K45">
            <v>0</v>
          </cell>
          <cell r="L45">
            <v>1</v>
          </cell>
          <cell r="W45">
            <v>64</v>
          </cell>
        </row>
        <row r="46">
          <cell r="D46">
            <v>0</v>
          </cell>
          <cell r="E46">
            <v>3</v>
          </cell>
          <cell r="K46">
            <v>0</v>
          </cell>
          <cell r="L46">
            <v>1</v>
          </cell>
          <cell r="W46">
            <v>114</v>
          </cell>
          <cell r="X46">
            <v>0.35625000000000001</v>
          </cell>
        </row>
        <row r="47">
          <cell r="D47">
            <v>4</v>
          </cell>
          <cell r="E47">
            <v>3</v>
          </cell>
          <cell r="K47">
            <v>0</v>
          </cell>
          <cell r="L47">
            <v>3</v>
          </cell>
        </row>
        <row r="48">
          <cell r="D48">
            <v>1</v>
          </cell>
          <cell r="E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E49">
            <v>1</v>
          </cell>
          <cell r="K49">
            <v>0</v>
          </cell>
          <cell r="L49">
            <v>0</v>
          </cell>
        </row>
        <row r="50">
          <cell r="D50">
            <v>3</v>
          </cell>
          <cell r="E50">
            <v>4</v>
          </cell>
          <cell r="K50">
            <v>0</v>
          </cell>
          <cell r="L50">
            <v>0</v>
          </cell>
        </row>
        <row r="51">
          <cell r="D51">
            <v>4</v>
          </cell>
          <cell r="E51">
            <v>2</v>
          </cell>
          <cell r="K51">
            <v>0</v>
          </cell>
          <cell r="L51">
            <v>0</v>
          </cell>
        </row>
        <row r="52">
          <cell r="D52">
            <v>4</v>
          </cell>
          <cell r="E52">
            <v>5</v>
          </cell>
          <cell r="K52">
            <v>0</v>
          </cell>
          <cell r="L52">
            <v>0</v>
          </cell>
        </row>
      </sheetData>
      <sheetData sheetId="42">
        <row r="3">
          <cell r="D3">
            <v>0</v>
          </cell>
          <cell r="E3">
            <v>0</v>
          </cell>
          <cell r="K3">
            <v>1</v>
          </cell>
          <cell r="L3">
            <v>2</v>
          </cell>
          <cell r="R3">
            <v>0</v>
          </cell>
          <cell r="S3">
            <v>1</v>
          </cell>
        </row>
        <row r="4">
          <cell r="D4">
            <v>0</v>
          </cell>
          <cell r="E4">
            <v>2</v>
          </cell>
          <cell r="K4">
            <v>3</v>
          </cell>
          <cell r="L4">
            <v>1</v>
          </cell>
          <cell r="R4">
            <v>0</v>
          </cell>
          <cell r="S4">
            <v>0</v>
          </cell>
        </row>
        <row r="5">
          <cell r="D5">
            <v>2</v>
          </cell>
          <cell r="E5">
            <v>0</v>
          </cell>
          <cell r="K5">
            <v>6</v>
          </cell>
          <cell r="L5">
            <v>1</v>
          </cell>
          <cell r="R5">
            <v>0</v>
          </cell>
          <cell r="S5">
            <v>1</v>
          </cell>
        </row>
        <row r="6">
          <cell r="D6">
            <v>0</v>
          </cell>
          <cell r="E6">
            <v>2</v>
          </cell>
          <cell r="K6">
            <v>6</v>
          </cell>
          <cell r="L6">
            <v>2</v>
          </cell>
          <cell r="R6">
            <v>0</v>
          </cell>
          <cell r="S6">
            <v>0</v>
          </cell>
        </row>
        <row r="7">
          <cell r="D7">
            <v>1</v>
          </cell>
          <cell r="E7">
            <v>1</v>
          </cell>
          <cell r="K7">
            <v>0</v>
          </cell>
          <cell r="L7">
            <v>2</v>
          </cell>
          <cell r="R7">
            <v>0</v>
          </cell>
          <cell r="S7">
            <v>0</v>
          </cell>
        </row>
        <row r="8">
          <cell r="D8">
            <v>3</v>
          </cell>
          <cell r="E8">
            <v>0</v>
          </cell>
          <cell r="K8">
            <v>4</v>
          </cell>
          <cell r="L8">
            <v>3</v>
          </cell>
          <cell r="R8">
            <v>0</v>
          </cell>
          <cell r="S8">
            <v>0</v>
          </cell>
        </row>
        <row r="9">
          <cell r="D9">
            <v>2</v>
          </cell>
          <cell r="E9">
            <v>4</v>
          </cell>
          <cell r="K9">
            <v>2</v>
          </cell>
          <cell r="L9">
            <v>2</v>
          </cell>
          <cell r="R9">
            <v>0</v>
          </cell>
          <cell r="S9">
            <v>0</v>
          </cell>
        </row>
        <row r="10">
          <cell r="D10">
            <v>2</v>
          </cell>
          <cell r="E10">
            <v>0</v>
          </cell>
          <cell r="K10">
            <v>0</v>
          </cell>
          <cell r="L10">
            <v>1</v>
          </cell>
          <cell r="R10">
            <v>0</v>
          </cell>
          <cell r="S10">
            <v>0</v>
          </cell>
        </row>
        <row r="11">
          <cell r="D11">
            <v>2</v>
          </cell>
          <cell r="E11">
            <v>2</v>
          </cell>
          <cell r="K11">
            <v>3</v>
          </cell>
          <cell r="L11">
            <v>1</v>
          </cell>
          <cell r="R11">
            <v>0</v>
          </cell>
          <cell r="S11">
            <v>0</v>
          </cell>
        </row>
        <row r="12">
          <cell r="D12">
            <v>2</v>
          </cell>
          <cell r="E12">
            <v>4</v>
          </cell>
          <cell r="K12">
            <v>1</v>
          </cell>
          <cell r="L12">
            <v>5</v>
          </cell>
          <cell r="R12">
            <v>0</v>
          </cell>
          <cell r="S12">
            <v>0</v>
          </cell>
        </row>
        <row r="13">
          <cell r="D13">
            <v>2</v>
          </cell>
          <cell r="E13">
            <v>0</v>
          </cell>
          <cell r="K13">
            <v>6</v>
          </cell>
          <cell r="L13">
            <v>3</v>
          </cell>
          <cell r="R13">
            <v>0</v>
          </cell>
          <cell r="S13">
            <v>0</v>
          </cell>
        </row>
        <row r="14">
          <cell r="D14">
            <v>0</v>
          </cell>
          <cell r="E14">
            <v>3</v>
          </cell>
          <cell r="K14">
            <v>2</v>
          </cell>
          <cell r="L14">
            <v>3</v>
          </cell>
          <cell r="R14">
            <v>0</v>
          </cell>
          <cell r="S14">
            <v>0</v>
          </cell>
        </row>
        <row r="15">
          <cell r="D15">
            <v>1</v>
          </cell>
          <cell r="E15">
            <v>2</v>
          </cell>
          <cell r="K15">
            <v>3</v>
          </cell>
          <cell r="L15">
            <v>2</v>
          </cell>
          <cell r="R15">
            <v>0</v>
          </cell>
          <cell r="S15">
            <v>0</v>
          </cell>
        </row>
        <row r="16">
          <cell r="D16">
            <v>1</v>
          </cell>
          <cell r="E16">
            <v>1</v>
          </cell>
          <cell r="K16">
            <v>1</v>
          </cell>
          <cell r="L16">
            <v>4</v>
          </cell>
          <cell r="R16">
            <v>0</v>
          </cell>
          <cell r="S16">
            <v>0</v>
          </cell>
        </row>
        <row r="17">
          <cell r="D17">
            <v>1</v>
          </cell>
          <cell r="E17">
            <v>0</v>
          </cell>
          <cell r="K17">
            <v>3</v>
          </cell>
          <cell r="L17">
            <v>3</v>
          </cell>
          <cell r="R17">
            <v>0</v>
          </cell>
          <cell r="S17">
            <v>0</v>
          </cell>
        </row>
        <row r="18">
          <cell r="D18">
            <v>0</v>
          </cell>
          <cell r="E18">
            <v>1</v>
          </cell>
          <cell r="K18">
            <v>1</v>
          </cell>
          <cell r="L18">
            <v>1</v>
          </cell>
          <cell r="R18">
            <v>0</v>
          </cell>
          <cell r="S18">
            <v>0</v>
          </cell>
        </row>
        <row r="19">
          <cell r="D19">
            <v>1</v>
          </cell>
          <cell r="E19">
            <v>1</v>
          </cell>
          <cell r="K19">
            <v>1</v>
          </cell>
          <cell r="L19">
            <v>1</v>
          </cell>
          <cell r="R19">
            <v>0</v>
          </cell>
          <cell r="S19">
            <v>0</v>
          </cell>
        </row>
        <row r="20">
          <cell r="D20">
            <v>4</v>
          </cell>
          <cell r="E20">
            <v>2</v>
          </cell>
          <cell r="K20">
            <v>2</v>
          </cell>
          <cell r="L20">
            <v>2</v>
          </cell>
          <cell r="R20">
            <v>0</v>
          </cell>
          <cell r="S20">
            <v>0</v>
          </cell>
        </row>
        <row r="21">
          <cell r="D21">
            <v>0</v>
          </cell>
          <cell r="E21">
            <v>1</v>
          </cell>
          <cell r="K21">
            <v>2</v>
          </cell>
          <cell r="L21">
            <v>4</v>
          </cell>
          <cell r="R21">
            <v>0</v>
          </cell>
          <cell r="S21">
            <v>0</v>
          </cell>
        </row>
        <row r="22">
          <cell r="D22">
            <v>1</v>
          </cell>
          <cell r="E22">
            <v>2</v>
          </cell>
          <cell r="K22">
            <v>6</v>
          </cell>
          <cell r="L22">
            <v>1</v>
          </cell>
          <cell r="R22">
            <v>0</v>
          </cell>
          <cell r="S22">
            <v>0</v>
          </cell>
        </row>
        <row r="23">
          <cell r="D23">
            <v>0</v>
          </cell>
          <cell r="E23">
            <v>1</v>
          </cell>
          <cell r="K23">
            <v>1</v>
          </cell>
          <cell r="L23">
            <v>4</v>
          </cell>
        </row>
        <row r="24">
          <cell r="D24">
            <v>1</v>
          </cell>
          <cell r="E24">
            <v>3</v>
          </cell>
          <cell r="K24">
            <v>3</v>
          </cell>
          <cell r="L24">
            <v>4</v>
          </cell>
        </row>
        <row r="25">
          <cell r="D25">
            <v>2</v>
          </cell>
          <cell r="E25">
            <v>3</v>
          </cell>
          <cell r="K25">
            <v>2</v>
          </cell>
          <cell r="L25">
            <v>2</v>
          </cell>
        </row>
        <row r="26">
          <cell r="D26">
            <v>1</v>
          </cell>
          <cell r="E26">
            <v>2</v>
          </cell>
          <cell r="K26">
            <v>4</v>
          </cell>
          <cell r="L26">
            <v>2</v>
          </cell>
        </row>
        <row r="27">
          <cell r="D27">
            <v>2</v>
          </cell>
          <cell r="E27">
            <v>1</v>
          </cell>
          <cell r="K27">
            <v>3</v>
          </cell>
          <cell r="L27">
            <v>4</v>
          </cell>
        </row>
        <row r="28">
          <cell r="D28">
            <v>2</v>
          </cell>
          <cell r="E28">
            <v>2</v>
          </cell>
          <cell r="K28">
            <v>2</v>
          </cell>
          <cell r="L28">
            <v>2</v>
          </cell>
        </row>
        <row r="29">
          <cell r="D29">
            <v>5</v>
          </cell>
          <cell r="E29">
            <v>0</v>
          </cell>
          <cell r="K29">
            <v>4</v>
          </cell>
          <cell r="L29">
            <v>0</v>
          </cell>
        </row>
        <row r="30">
          <cell r="D30">
            <v>6</v>
          </cell>
          <cell r="E30">
            <v>2</v>
          </cell>
          <cell r="K30">
            <v>0</v>
          </cell>
          <cell r="L30">
            <v>4</v>
          </cell>
        </row>
        <row r="31">
          <cell r="D31">
            <v>1</v>
          </cell>
          <cell r="E31">
            <v>4</v>
          </cell>
          <cell r="K31">
            <v>0</v>
          </cell>
          <cell r="L31">
            <v>2</v>
          </cell>
        </row>
        <row r="32">
          <cell r="D32">
            <v>3</v>
          </cell>
          <cell r="E32">
            <v>3</v>
          </cell>
          <cell r="K32">
            <v>0</v>
          </cell>
          <cell r="L32">
            <v>1</v>
          </cell>
        </row>
        <row r="33">
          <cell r="D33">
            <v>2</v>
          </cell>
          <cell r="E33">
            <v>3</v>
          </cell>
          <cell r="K33">
            <v>0</v>
          </cell>
          <cell r="L33">
            <v>4</v>
          </cell>
        </row>
        <row r="34">
          <cell r="D34">
            <v>1</v>
          </cell>
          <cell r="E34">
            <v>0</v>
          </cell>
          <cell r="K34">
            <v>3</v>
          </cell>
          <cell r="L34">
            <v>0</v>
          </cell>
          <cell r="W34">
            <v>19</v>
          </cell>
        </row>
        <row r="35">
          <cell r="D35">
            <v>0</v>
          </cell>
          <cell r="E35">
            <v>2</v>
          </cell>
          <cell r="K35">
            <v>1</v>
          </cell>
          <cell r="L35">
            <v>1</v>
          </cell>
          <cell r="W35">
            <v>21</v>
          </cell>
        </row>
        <row r="36">
          <cell r="D36">
            <v>0</v>
          </cell>
          <cell r="E36">
            <v>1</v>
          </cell>
          <cell r="K36">
            <v>4</v>
          </cell>
          <cell r="L36">
            <v>4</v>
          </cell>
          <cell r="W36">
            <v>40</v>
          </cell>
          <cell r="X36">
            <v>0.10928961748633879</v>
          </cell>
        </row>
        <row r="37">
          <cell r="D37">
            <v>5</v>
          </cell>
          <cell r="E37">
            <v>2</v>
          </cell>
          <cell r="K37">
            <v>1</v>
          </cell>
          <cell r="L37">
            <v>2</v>
          </cell>
        </row>
        <row r="38">
          <cell r="D38">
            <v>2</v>
          </cell>
          <cell r="E38">
            <v>2</v>
          </cell>
          <cell r="K38">
            <v>2</v>
          </cell>
          <cell r="L38">
            <v>2</v>
          </cell>
        </row>
        <row r="39">
          <cell r="D39">
            <v>3</v>
          </cell>
          <cell r="E39">
            <v>2</v>
          </cell>
          <cell r="K39">
            <v>2</v>
          </cell>
          <cell r="L39">
            <v>3</v>
          </cell>
          <cell r="W39">
            <v>109</v>
          </cell>
        </row>
        <row r="40">
          <cell r="D40">
            <v>2</v>
          </cell>
          <cell r="E40">
            <v>4</v>
          </cell>
          <cell r="K40">
            <v>1</v>
          </cell>
          <cell r="L40">
            <v>3</v>
          </cell>
          <cell r="W40">
            <v>106</v>
          </cell>
        </row>
        <row r="41">
          <cell r="D41">
            <v>3</v>
          </cell>
          <cell r="E41">
            <v>1</v>
          </cell>
          <cell r="K41">
            <v>0</v>
          </cell>
          <cell r="L41">
            <v>0</v>
          </cell>
          <cell r="W41">
            <v>215</v>
          </cell>
          <cell r="X41">
            <v>0.58743169398907102</v>
          </cell>
        </row>
        <row r="42">
          <cell r="D42">
            <v>4</v>
          </cell>
          <cell r="E42">
            <v>4</v>
          </cell>
          <cell r="K42">
            <v>1</v>
          </cell>
          <cell r="L42">
            <v>1</v>
          </cell>
        </row>
        <row r="43">
          <cell r="D43">
            <v>2</v>
          </cell>
          <cell r="E43">
            <v>4</v>
          </cell>
          <cell r="K43">
            <v>0</v>
          </cell>
          <cell r="L43">
            <v>2</v>
          </cell>
        </row>
        <row r="44">
          <cell r="D44">
            <v>1</v>
          </cell>
          <cell r="E44">
            <v>0</v>
          </cell>
          <cell r="K44">
            <v>0</v>
          </cell>
          <cell r="L44">
            <v>2</v>
          </cell>
          <cell r="W44">
            <v>46</v>
          </cell>
        </row>
        <row r="45">
          <cell r="D45">
            <v>2</v>
          </cell>
          <cell r="E45">
            <v>1</v>
          </cell>
          <cell r="K45">
            <v>0</v>
          </cell>
          <cell r="L45">
            <v>0</v>
          </cell>
          <cell r="W45">
            <v>65</v>
          </cell>
        </row>
        <row r="46">
          <cell r="D46">
            <v>0</v>
          </cell>
          <cell r="E46">
            <v>3</v>
          </cell>
          <cell r="K46">
            <v>0</v>
          </cell>
          <cell r="L46">
            <v>1</v>
          </cell>
          <cell r="W46">
            <v>111</v>
          </cell>
          <cell r="X46">
            <v>0.30327868852459017</v>
          </cell>
        </row>
        <row r="47">
          <cell r="D47">
            <v>4</v>
          </cell>
          <cell r="E47">
            <v>1</v>
          </cell>
          <cell r="K47">
            <v>0</v>
          </cell>
          <cell r="L47">
            <v>0</v>
          </cell>
        </row>
        <row r="48">
          <cell r="D48">
            <v>2</v>
          </cell>
          <cell r="E48">
            <v>3</v>
          </cell>
          <cell r="K48">
            <v>0</v>
          </cell>
          <cell r="L48">
            <v>0</v>
          </cell>
        </row>
        <row r="49">
          <cell r="D49">
            <v>1</v>
          </cell>
          <cell r="E49">
            <v>2</v>
          </cell>
          <cell r="K49">
            <v>0</v>
          </cell>
          <cell r="L49">
            <v>1</v>
          </cell>
        </row>
        <row r="50">
          <cell r="D50">
            <v>1</v>
          </cell>
          <cell r="E50">
            <v>3</v>
          </cell>
          <cell r="K50">
            <v>0</v>
          </cell>
          <cell r="L50">
            <v>0</v>
          </cell>
        </row>
        <row r="51">
          <cell r="D51">
            <v>1</v>
          </cell>
          <cell r="E51">
            <v>3</v>
          </cell>
          <cell r="K51">
            <v>0</v>
          </cell>
          <cell r="L51">
            <v>1</v>
          </cell>
        </row>
        <row r="52">
          <cell r="D52">
            <v>3</v>
          </cell>
          <cell r="E52">
            <v>2</v>
          </cell>
          <cell r="K52">
            <v>0</v>
          </cell>
          <cell r="L52">
            <v>2</v>
          </cell>
        </row>
      </sheetData>
      <sheetData sheetId="43">
        <row r="3">
          <cell r="D3">
            <v>1</v>
          </cell>
          <cell r="E3">
            <v>1</v>
          </cell>
          <cell r="K3">
            <v>4</v>
          </cell>
          <cell r="L3">
            <v>3</v>
          </cell>
          <cell r="R3">
            <v>0</v>
          </cell>
          <cell r="S3">
            <v>0</v>
          </cell>
        </row>
        <row r="4">
          <cell r="D4">
            <v>2</v>
          </cell>
          <cell r="E4">
            <v>0</v>
          </cell>
          <cell r="K4">
            <v>2</v>
          </cell>
          <cell r="L4">
            <v>1</v>
          </cell>
          <cell r="R4">
            <v>0</v>
          </cell>
          <cell r="S4">
            <v>0</v>
          </cell>
        </row>
        <row r="5">
          <cell r="D5">
            <v>0</v>
          </cell>
          <cell r="E5">
            <v>0</v>
          </cell>
          <cell r="K5">
            <v>1</v>
          </cell>
          <cell r="L5">
            <v>1</v>
          </cell>
          <cell r="R5">
            <v>0</v>
          </cell>
          <cell r="S5">
            <v>1</v>
          </cell>
        </row>
        <row r="6">
          <cell r="D6">
            <v>0</v>
          </cell>
          <cell r="E6">
            <v>0</v>
          </cell>
          <cell r="K6">
            <v>1</v>
          </cell>
          <cell r="L6">
            <v>0</v>
          </cell>
          <cell r="R6">
            <v>0</v>
          </cell>
          <cell r="S6">
            <v>0</v>
          </cell>
        </row>
        <row r="7">
          <cell r="D7">
            <v>0</v>
          </cell>
          <cell r="E7">
            <v>1</v>
          </cell>
          <cell r="K7">
            <v>3</v>
          </cell>
          <cell r="L7">
            <v>0</v>
          </cell>
          <cell r="R7">
            <v>0</v>
          </cell>
          <cell r="S7">
            <v>0</v>
          </cell>
        </row>
        <row r="8">
          <cell r="D8">
            <v>1</v>
          </cell>
          <cell r="E8">
            <v>1</v>
          </cell>
          <cell r="K8">
            <v>1</v>
          </cell>
          <cell r="L8">
            <v>0</v>
          </cell>
          <cell r="R8">
            <v>0</v>
          </cell>
          <cell r="S8">
            <v>0</v>
          </cell>
        </row>
        <row r="9">
          <cell r="D9">
            <v>1</v>
          </cell>
          <cell r="E9">
            <v>2</v>
          </cell>
          <cell r="K9">
            <v>0</v>
          </cell>
          <cell r="L9">
            <v>0</v>
          </cell>
          <cell r="R9">
            <v>0</v>
          </cell>
          <cell r="S9">
            <v>0</v>
          </cell>
        </row>
        <row r="10">
          <cell r="D10">
            <v>1</v>
          </cell>
          <cell r="E10">
            <v>0</v>
          </cell>
          <cell r="K10">
            <v>2</v>
          </cell>
          <cell r="L10">
            <v>5</v>
          </cell>
          <cell r="R10">
            <v>0</v>
          </cell>
          <cell r="S10">
            <v>0</v>
          </cell>
        </row>
        <row r="11">
          <cell r="D11">
            <v>3</v>
          </cell>
          <cell r="E11">
            <v>1</v>
          </cell>
          <cell r="K11">
            <v>0</v>
          </cell>
          <cell r="L11">
            <v>0</v>
          </cell>
          <cell r="R11">
            <v>0</v>
          </cell>
          <cell r="S11">
            <v>0</v>
          </cell>
        </row>
        <row r="12">
          <cell r="D12">
            <v>1</v>
          </cell>
          <cell r="E12">
            <v>0</v>
          </cell>
          <cell r="K12">
            <v>3</v>
          </cell>
          <cell r="L12">
            <v>2</v>
          </cell>
          <cell r="R12">
            <v>0</v>
          </cell>
          <cell r="S12">
            <v>0</v>
          </cell>
        </row>
        <row r="13">
          <cell r="D13">
            <v>0</v>
          </cell>
          <cell r="E13">
            <v>1</v>
          </cell>
          <cell r="K13">
            <v>4</v>
          </cell>
          <cell r="L13">
            <v>1</v>
          </cell>
          <cell r="R13">
            <v>0</v>
          </cell>
          <cell r="S13">
            <v>0</v>
          </cell>
        </row>
        <row r="14">
          <cell r="D14">
            <v>2</v>
          </cell>
          <cell r="E14">
            <v>1</v>
          </cell>
          <cell r="K14">
            <v>2</v>
          </cell>
          <cell r="L14">
            <v>4</v>
          </cell>
          <cell r="R14">
            <v>0</v>
          </cell>
          <cell r="S14">
            <v>0</v>
          </cell>
        </row>
        <row r="15">
          <cell r="D15">
            <v>1</v>
          </cell>
          <cell r="E15">
            <v>0</v>
          </cell>
          <cell r="K15">
            <v>3</v>
          </cell>
          <cell r="L15">
            <v>2</v>
          </cell>
          <cell r="R15">
            <v>0</v>
          </cell>
          <cell r="S15">
            <v>0</v>
          </cell>
        </row>
        <row r="16">
          <cell r="D16">
            <v>0</v>
          </cell>
          <cell r="E16">
            <v>0</v>
          </cell>
          <cell r="K16">
            <v>1</v>
          </cell>
          <cell r="L16">
            <v>1</v>
          </cell>
          <cell r="R16">
            <v>0</v>
          </cell>
          <cell r="S16">
            <v>0</v>
          </cell>
        </row>
        <row r="17">
          <cell r="D17">
            <v>0</v>
          </cell>
          <cell r="E17">
            <v>1</v>
          </cell>
          <cell r="K17">
            <v>2</v>
          </cell>
          <cell r="L17">
            <v>5</v>
          </cell>
          <cell r="R17">
            <v>0</v>
          </cell>
          <cell r="S17">
            <v>0</v>
          </cell>
        </row>
        <row r="18">
          <cell r="D18">
            <v>0</v>
          </cell>
          <cell r="E18">
            <v>0</v>
          </cell>
          <cell r="K18">
            <v>1</v>
          </cell>
          <cell r="L18">
            <v>1</v>
          </cell>
          <cell r="R18">
            <v>0</v>
          </cell>
          <cell r="S18">
            <v>0</v>
          </cell>
        </row>
        <row r="19">
          <cell r="D19">
            <v>1</v>
          </cell>
          <cell r="E19">
            <v>1</v>
          </cell>
          <cell r="K19">
            <v>1</v>
          </cell>
          <cell r="L19">
            <v>2</v>
          </cell>
          <cell r="R19">
            <v>0</v>
          </cell>
          <cell r="S19">
            <v>0</v>
          </cell>
        </row>
        <row r="20">
          <cell r="D20">
            <v>0</v>
          </cell>
          <cell r="E20">
            <v>0</v>
          </cell>
          <cell r="K20">
            <v>3</v>
          </cell>
          <cell r="L20">
            <v>0</v>
          </cell>
          <cell r="R20">
            <v>0</v>
          </cell>
          <cell r="S20">
            <v>0</v>
          </cell>
        </row>
        <row r="21">
          <cell r="D21">
            <v>0</v>
          </cell>
          <cell r="E21">
            <v>1</v>
          </cell>
          <cell r="K21">
            <v>4</v>
          </cell>
          <cell r="L21">
            <v>4</v>
          </cell>
          <cell r="R21">
            <v>0</v>
          </cell>
          <cell r="S21">
            <v>0</v>
          </cell>
        </row>
        <row r="22">
          <cell r="D22">
            <v>0</v>
          </cell>
          <cell r="E22">
            <v>0</v>
          </cell>
          <cell r="K22">
            <v>3</v>
          </cell>
          <cell r="L22">
            <v>4</v>
          </cell>
          <cell r="R22">
            <v>0</v>
          </cell>
          <cell r="S22">
            <v>0</v>
          </cell>
        </row>
        <row r="23">
          <cell r="D23">
            <v>0</v>
          </cell>
          <cell r="E23">
            <v>0</v>
          </cell>
          <cell r="K23">
            <v>4</v>
          </cell>
          <cell r="L23">
            <v>2</v>
          </cell>
        </row>
        <row r="24">
          <cell r="D24">
            <v>0</v>
          </cell>
          <cell r="E24">
            <v>1</v>
          </cell>
          <cell r="K24">
            <v>1</v>
          </cell>
          <cell r="L24">
            <v>3</v>
          </cell>
        </row>
        <row r="25">
          <cell r="D25">
            <v>1</v>
          </cell>
          <cell r="E25">
            <v>0</v>
          </cell>
          <cell r="K25">
            <v>1</v>
          </cell>
          <cell r="L25">
            <v>2</v>
          </cell>
        </row>
        <row r="26">
          <cell r="D26">
            <v>2</v>
          </cell>
          <cell r="E26">
            <v>0</v>
          </cell>
          <cell r="K26">
            <v>3</v>
          </cell>
          <cell r="L26">
            <v>2</v>
          </cell>
        </row>
        <row r="27">
          <cell r="D27">
            <v>0</v>
          </cell>
          <cell r="E27">
            <v>2</v>
          </cell>
          <cell r="K27">
            <v>2</v>
          </cell>
          <cell r="L27">
            <v>2</v>
          </cell>
        </row>
        <row r="28">
          <cell r="D28">
            <v>1</v>
          </cell>
          <cell r="E28">
            <v>1</v>
          </cell>
          <cell r="K28">
            <v>4</v>
          </cell>
          <cell r="L28">
            <v>5</v>
          </cell>
        </row>
        <row r="29">
          <cell r="D29">
            <v>0</v>
          </cell>
          <cell r="E29">
            <v>0</v>
          </cell>
          <cell r="K29">
            <v>3</v>
          </cell>
          <cell r="L29">
            <v>6</v>
          </cell>
        </row>
        <row r="30">
          <cell r="D30">
            <v>0</v>
          </cell>
          <cell r="E30">
            <v>1</v>
          </cell>
          <cell r="K30">
            <v>6</v>
          </cell>
          <cell r="L30">
            <v>3</v>
          </cell>
        </row>
        <row r="31">
          <cell r="D31">
            <v>3</v>
          </cell>
          <cell r="E31">
            <v>1</v>
          </cell>
          <cell r="K31">
            <v>4</v>
          </cell>
          <cell r="L31">
            <v>2</v>
          </cell>
        </row>
        <row r="32">
          <cell r="D32">
            <v>1</v>
          </cell>
          <cell r="E32">
            <v>0</v>
          </cell>
          <cell r="K32">
            <v>2</v>
          </cell>
          <cell r="L32">
            <v>1</v>
          </cell>
        </row>
        <row r="33">
          <cell r="D33">
            <v>1</v>
          </cell>
          <cell r="E33">
            <v>2</v>
          </cell>
          <cell r="K33">
            <v>2</v>
          </cell>
          <cell r="L33">
            <v>2</v>
          </cell>
        </row>
        <row r="34">
          <cell r="D34">
            <v>0</v>
          </cell>
          <cell r="E34">
            <v>1</v>
          </cell>
          <cell r="K34">
            <v>0</v>
          </cell>
          <cell r="L34">
            <v>3</v>
          </cell>
          <cell r="W34">
            <v>13</v>
          </cell>
        </row>
        <row r="35">
          <cell r="D35">
            <v>1</v>
          </cell>
          <cell r="E35">
            <v>0</v>
          </cell>
          <cell r="K35">
            <v>1</v>
          </cell>
          <cell r="L35">
            <v>1</v>
          </cell>
          <cell r="W35">
            <v>9</v>
          </cell>
        </row>
        <row r="36">
          <cell r="D36">
            <v>0</v>
          </cell>
          <cell r="E36">
            <v>4</v>
          </cell>
          <cell r="K36">
            <v>0</v>
          </cell>
          <cell r="L36">
            <v>2</v>
          </cell>
          <cell r="W36">
            <v>22</v>
          </cell>
          <cell r="X36">
            <v>8.2706766917293228E-2</v>
          </cell>
        </row>
        <row r="37">
          <cell r="D37">
            <v>2</v>
          </cell>
          <cell r="E37">
            <v>0</v>
          </cell>
          <cell r="K37">
            <v>0</v>
          </cell>
          <cell r="L37">
            <v>2</v>
          </cell>
        </row>
        <row r="38">
          <cell r="D38">
            <v>2</v>
          </cell>
          <cell r="E38">
            <v>0</v>
          </cell>
          <cell r="K38">
            <v>1</v>
          </cell>
          <cell r="L38">
            <v>2</v>
          </cell>
        </row>
        <row r="39">
          <cell r="D39">
            <v>0</v>
          </cell>
          <cell r="E39">
            <v>0</v>
          </cell>
          <cell r="K39">
            <v>0</v>
          </cell>
          <cell r="L39">
            <v>0</v>
          </cell>
          <cell r="W39">
            <v>67</v>
          </cell>
        </row>
        <row r="40">
          <cell r="D40">
            <v>1</v>
          </cell>
          <cell r="E40">
            <v>2</v>
          </cell>
          <cell r="K40">
            <v>0</v>
          </cell>
          <cell r="L40">
            <v>0</v>
          </cell>
          <cell r="W40">
            <v>55</v>
          </cell>
        </row>
        <row r="41">
          <cell r="D41">
            <v>3</v>
          </cell>
          <cell r="E41">
            <v>2</v>
          </cell>
          <cell r="K41">
            <v>2</v>
          </cell>
          <cell r="L41">
            <v>1</v>
          </cell>
          <cell r="W41">
            <v>122</v>
          </cell>
          <cell r="X41">
            <v>0.45864661654135336</v>
          </cell>
        </row>
        <row r="42">
          <cell r="D42">
            <v>0</v>
          </cell>
          <cell r="E42">
            <v>0</v>
          </cell>
          <cell r="K42">
            <v>0</v>
          </cell>
          <cell r="L42">
            <v>2</v>
          </cell>
        </row>
        <row r="43">
          <cell r="D43">
            <v>4</v>
          </cell>
          <cell r="E43">
            <v>0</v>
          </cell>
          <cell r="K43">
            <v>1</v>
          </cell>
          <cell r="L43">
            <v>3</v>
          </cell>
        </row>
        <row r="44">
          <cell r="D44">
            <v>1</v>
          </cell>
          <cell r="E44">
            <v>0</v>
          </cell>
          <cell r="K44">
            <v>1</v>
          </cell>
          <cell r="L44">
            <v>2</v>
          </cell>
          <cell r="W44">
            <v>52</v>
          </cell>
        </row>
        <row r="45">
          <cell r="D45">
            <v>1</v>
          </cell>
          <cell r="E45">
            <v>0</v>
          </cell>
          <cell r="K45">
            <v>0</v>
          </cell>
          <cell r="L45">
            <v>2</v>
          </cell>
          <cell r="W45">
            <v>70</v>
          </cell>
        </row>
        <row r="46">
          <cell r="D46">
            <v>0</v>
          </cell>
          <cell r="E46">
            <v>2</v>
          </cell>
          <cell r="K46">
            <v>0</v>
          </cell>
          <cell r="L46">
            <v>5</v>
          </cell>
          <cell r="W46">
            <v>122</v>
          </cell>
          <cell r="X46">
            <v>0.45864661654135336</v>
          </cell>
        </row>
        <row r="47">
          <cell r="D47">
            <v>2</v>
          </cell>
          <cell r="E47">
            <v>2</v>
          </cell>
          <cell r="K47">
            <v>0</v>
          </cell>
          <cell r="L47">
            <v>1</v>
          </cell>
        </row>
        <row r="48">
          <cell r="D48">
            <v>1</v>
          </cell>
          <cell r="E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E49">
            <v>2</v>
          </cell>
          <cell r="K49">
            <v>1</v>
          </cell>
          <cell r="L49">
            <v>1</v>
          </cell>
        </row>
        <row r="50">
          <cell r="D50">
            <v>1</v>
          </cell>
          <cell r="E50">
            <v>3</v>
          </cell>
          <cell r="K50">
            <v>1</v>
          </cell>
          <cell r="L50">
            <v>1</v>
          </cell>
        </row>
        <row r="51">
          <cell r="D51">
            <v>6</v>
          </cell>
          <cell r="E51">
            <v>0</v>
          </cell>
          <cell r="K51">
            <v>0</v>
          </cell>
          <cell r="L51">
            <v>0</v>
          </cell>
        </row>
        <row r="52">
          <cell r="D52">
            <v>3</v>
          </cell>
          <cell r="E52">
            <v>2</v>
          </cell>
          <cell r="K52">
            <v>0</v>
          </cell>
          <cell r="L52">
            <v>0</v>
          </cell>
        </row>
      </sheetData>
      <sheetData sheetId="44">
        <row r="3">
          <cell r="D3">
            <v>1</v>
          </cell>
          <cell r="E3">
            <v>0</v>
          </cell>
          <cell r="K3">
            <v>0</v>
          </cell>
          <cell r="L3">
            <v>1</v>
          </cell>
          <cell r="R3">
            <v>0</v>
          </cell>
          <cell r="S3">
            <v>0</v>
          </cell>
        </row>
        <row r="4">
          <cell r="D4">
            <v>0</v>
          </cell>
          <cell r="E4">
            <v>0</v>
          </cell>
          <cell r="K4">
            <v>1</v>
          </cell>
          <cell r="L4">
            <v>2</v>
          </cell>
          <cell r="R4">
            <v>0</v>
          </cell>
          <cell r="S4">
            <v>0</v>
          </cell>
        </row>
        <row r="5">
          <cell r="D5">
            <v>1</v>
          </cell>
          <cell r="E5">
            <v>1</v>
          </cell>
          <cell r="K5">
            <v>2</v>
          </cell>
          <cell r="L5">
            <v>1</v>
          </cell>
          <cell r="R5">
            <v>0</v>
          </cell>
          <cell r="S5">
            <v>0</v>
          </cell>
        </row>
        <row r="6">
          <cell r="D6">
            <v>1</v>
          </cell>
          <cell r="E6">
            <v>0</v>
          </cell>
          <cell r="K6">
            <v>1</v>
          </cell>
          <cell r="L6">
            <v>1</v>
          </cell>
          <cell r="R6">
            <v>0</v>
          </cell>
          <cell r="S6">
            <v>0</v>
          </cell>
        </row>
        <row r="7">
          <cell r="D7">
            <v>3</v>
          </cell>
          <cell r="E7">
            <v>0</v>
          </cell>
          <cell r="K7">
            <v>2</v>
          </cell>
          <cell r="L7">
            <v>1</v>
          </cell>
          <cell r="R7">
            <v>0</v>
          </cell>
          <cell r="S7">
            <v>1</v>
          </cell>
        </row>
        <row r="8">
          <cell r="D8">
            <v>0</v>
          </cell>
          <cell r="E8">
            <v>0</v>
          </cell>
          <cell r="K8">
            <v>0</v>
          </cell>
          <cell r="L8">
            <v>1</v>
          </cell>
          <cell r="R8">
            <v>0</v>
          </cell>
          <cell r="S8">
            <v>0</v>
          </cell>
        </row>
        <row r="9">
          <cell r="D9">
            <v>1</v>
          </cell>
          <cell r="E9">
            <v>1</v>
          </cell>
          <cell r="K9">
            <v>1</v>
          </cell>
          <cell r="L9">
            <v>0</v>
          </cell>
          <cell r="R9">
            <v>0</v>
          </cell>
          <cell r="S9">
            <v>0</v>
          </cell>
        </row>
        <row r="10">
          <cell r="D10">
            <v>0</v>
          </cell>
          <cell r="E10">
            <v>1</v>
          </cell>
          <cell r="K10">
            <v>3</v>
          </cell>
          <cell r="L10">
            <v>5</v>
          </cell>
          <cell r="R10">
            <v>0</v>
          </cell>
          <cell r="S10">
            <v>0</v>
          </cell>
        </row>
        <row r="11">
          <cell r="D11">
            <v>0</v>
          </cell>
          <cell r="E11">
            <v>0</v>
          </cell>
          <cell r="K11">
            <v>0</v>
          </cell>
          <cell r="L11">
            <v>1</v>
          </cell>
          <cell r="R11">
            <v>0</v>
          </cell>
          <cell r="S11">
            <v>0</v>
          </cell>
        </row>
        <row r="12">
          <cell r="D12">
            <v>2</v>
          </cell>
          <cell r="E12">
            <v>2</v>
          </cell>
          <cell r="K12">
            <v>1</v>
          </cell>
          <cell r="L12">
            <v>2</v>
          </cell>
          <cell r="R12">
            <v>0</v>
          </cell>
          <cell r="S12">
            <v>0</v>
          </cell>
        </row>
        <row r="13">
          <cell r="D13">
            <v>1</v>
          </cell>
          <cell r="E13">
            <v>1</v>
          </cell>
          <cell r="K13">
            <v>2</v>
          </cell>
          <cell r="L13">
            <v>3</v>
          </cell>
          <cell r="R13">
            <v>0</v>
          </cell>
          <cell r="S13">
            <v>0</v>
          </cell>
        </row>
        <row r="14">
          <cell r="D14">
            <v>0</v>
          </cell>
          <cell r="E14">
            <v>1</v>
          </cell>
          <cell r="K14">
            <v>2</v>
          </cell>
          <cell r="L14">
            <v>3</v>
          </cell>
          <cell r="R14">
            <v>0</v>
          </cell>
          <cell r="S14">
            <v>0</v>
          </cell>
        </row>
        <row r="15">
          <cell r="D15">
            <v>2</v>
          </cell>
          <cell r="E15">
            <v>2</v>
          </cell>
          <cell r="K15">
            <v>3</v>
          </cell>
          <cell r="L15">
            <v>3</v>
          </cell>
          <cell r="R15">
            <v>0</v>
          </cell>
          <cell r="S15">
            <v>0</v>
          </cell>
        </row>
        <row r="16">
          <cell r="D16">
            <v>1</v>
          </cell>
          <cell r="E16">
            <v>0</v>
          </cell>
          <cell r="K16">
            <v>1</v>
          </cell>
          <cell r="L16">
            <v>2</v>
          </cell>
          <cell r="R16">
            <v>0</v>
          </cell>
          <cell r="S16">
            <v>0</v>
          </cell>
        </row>
        <row r="17">
          <cell r="D17">
            <v>0</v>
          </cell>
          <cell r="E17">
            <v>0</v>
          </cell>
          <cell r="K17">
            <v>1</v>
          </cell>
          <cell r="L17">
            <v>1</v>
          </cell>
          <cell r="R17">
            <v>0</v>
          </cell>
          <cell r="S17">
            <v>0</v>
          </cell>
        </row>
        <row r="18">
          <cell r="D18">
            <v>2</v>
          </cell>
          <cell r="E18">
            <v>0</v>
          </cell>
          <cell r="K18">
            <v>2</v>
          </cell>
          <cell r="L18">
            <v>1</v>
          </cell>
          <cell r="R18">
            <v>0</v>
          </cell>
          <cell r="S18">
            <v>0</v>
          </cell>
        </row>
        <row r="19">
          <cell r="D19">
            <v>0</v>
          </cell>
          <cell r="E19">
            <v>0</v>
          </cell>
          <cell r="K19">
            <v>2</v>
          </cell>
          <cell r="L19">
            <v>3</v>
          </cell>
          <cell r="R19">
            <v>0</v>
          </cell>
          <cell r="S19">
            <v>0</v>
          </cell>
        </row>
        <row r="20">
          <cell r="D20">
            <v>1</v>
          </cell>
          <cell r="E20">
            <v>0</v>
          </cell>
          <cell r="K20">
            <v>1</v>
          </cell>
          <cell r="L20">
            <v>1</v>
          </cell>
          <cell r="R20">
            <v>0</v>
          </cell>
          <cell r="S20">
            <v>0</v>
          </cell>
        </row>
        <row r="21">
          <cell r="D21">
            <v>0</v>
          </cell>
          <cell r="E21">
            <v>0</v>
          </cell>
          <cell r="K21">
            <v>2</v>
          </cell>
          <cell r="L21">
            <v>6</v>
          </cell>
          <cell r="R21">
            <v>0</v>
          </cell>
          <cell r="S21">
            <v>0</v>
          </cell>
        </row>
        <row r="22">
          <cell r="D22">
            <v>0</v>
          </cell>
          <cell r="E22">
            <v>0</v>
          </cell>
          <cell r="K22">
            <v>3</v>
          </cell>
          <cell r="L22">
            <v>1</v>
          </cell>
          <cell r="R22">
            <v>0</v>
          </cell>
          <cell r="S22">
            <v>0</v>
          </cell>
        </row>
        <row r="23">
          <cell r="D23">
            <v>1</v>
          </cell>
          <cell r="E23">
            <v>0</v>
          </cell>
          <cell r="K23">
            <v>0</v>
          </cell>
          <cell r="L23">
            <v>3</v>
          </cell>
        </row>
        <row r="24">
          <cell r="D24">
            <v>1</v>
          </cell>
          <cell r="E24">
            <v>0</v>
          </cell>
          <cell r="K24">
            <v>3</v>
          </cell>
          <cell r="L24">
            <v>0</v>
          </cell>
        </row>
        <row r="25">
          <cell r="D25">
            <v>2</v>
          </cell>
          <cell r="E25">
            <v>0</v>
          </cell>
          <cell r="K25">
            <v>1</v>
          </cell>
          <cell r="L25">
            <v>2</v>
          </cell>
        </row>
        <row r="26">
          <cell r="D26">
            <v>0</v>
          </cell>
          <cell r="E26">
            <v>0</v>
          </cell>
          <cell r="K26">
            <v>3</v>
          </cell>
          <cell r="L26">
            <v>3</v>
          </cell>
        </row>
        <row r="27">
          <cell r="D27">
            <v>0</v>
          </cell>
          <cell r="E27">
            <v>1</v>
          </cell>
          <cell r="K27">
            <v>0</v>
          </cell>
          <cell r="L27">
            <v>1</v>
          </cell>
        </row>
        <row r="28">
          <cell r="D28">
            <v>2</v>
          </cell>
          <cell r="E28">
            <v>1</v>
          </cell>
          <cell r="K28">
            <v>4</v>
          </cell>
          <cell r="L28">
            <v>2</v>
          </cell>
        </row>
        <row r="29">
          <cell r="D29">
            <v>2</v>
          </cell>
          <cell r="E29">
            <v>0</v>
          </cell>
          <cell r="K29">
            <v>7</v>
          </cell>
          <cell r="L29">
            <v>2</v>
          </cell>
        </row>
        <row r="30">
          <cell r="D30">
            <v>1</v>
          </cell>
          <cell r="E30">
            <v>0</v>
          </cell>
          <cell r="K30">
            <v>1</v>
          </cell>
          <cell r="L30">
            <v>2</v>
          </cell>
        </row>
        <row r="31">
          <cell r="D31">
            <v>1</v>
          </cell>
          <cell r="E31">
            <v>0</v>
          </cell>
          <cell r="K31">
            <v>3</v>
          </cell>
          <cell r="L31">
            <v>5</v>
          </cell>
        </row>
        <row r="32">
          <cell r="D32">
            <v>1</v>
          </cell>
          <cell r="E32">
            <v>2</v>
          </cell>
          <cell r="K32">
            <v>0</v>
          </cell>
          <cell r="L32">
            <v>0</v>
          </cell>
        </row>
        <row r="33">
          <cell r="D33">
            <v>0</v>
          </cell>
          <cell r="E33">
            <v>2</v>
          </cell>
          <cell r="K33">
            <v>3</v>
          </cell>
          <cell r="L33">
            <v>3</v>
          </cell>
        </row>
        <row r="34">
          <cell r="D34">
            <v>1</v>
          </cell>
          <cell r="E34">
            <v>1</v>
          </cell>
          <cell r="K34">
            <v>0</v>
          </cell>
          <cell r="L34">
            <v>3</v>
          </cell>
          <cell r="W34">
            <v>13</v>
          </cell>
        </row>
        <row r="35">
          <cell r="D35">
            <v>1</v>
          </cell>
          <cell r="E35">
            <v>0</v>
          </cell>
          <cell r="K35">
            <v>1</v>
          </cell>
          <cell r="L35">
            <v>3</v>
          </cell>
          <cell r="W35">
            <v>9</v>
          </cell>
        </row>
        <row r="36">
          <cell r="D36">
            <v>2</v>
          </cell>
          <cell r="E36">
            <v>0</v>
          </cell>
          <cell r="K36">
            <v>2</v>
          </cell>
          <cell r="L36">
            <v>3</v>
          </cell>
          <cell r="W36">
            <v>22</v>
          </cell>
          <cell r="X36">
            <v>8.9068825910931168E-2</v>
          </cell>
        </row>
        <row r="37">
          <cell r="D37">
            <v>0</v>
          </cell>
          <cell r="E37">
            <v>2</v>
          </cell>
          <cell r="K37">
            <v>1</v>
          </cell>
          <cell r="L37">
            <v>2</v>
          </cell>
        </row>
        <row r="38">
          <cell r="D38">
            <v>0</v>
          </cell>
          <cell r="E38">
            <v>2</v>
          </cell>
          <cell r="K38">
            <v>1</v>
          </cell>
          <cell r="L38">
            <v>2</v>
          </cell>
        </row>
        <row r="39">
          <cell r="D39">
            <v>0</v>
          </cell>
          <cell r="E39">
            <v>2</v>
          </cell>
          <cell r="K39">
            <v>2</v>
          </cell>
          <cell r="L39">
            <v>0</v>
          </cell>
          <cell r="W39">
            <v>64</v>
          </cell>
        </row>
        <row r="40">
          <cell r="D40">
            <v>3</v>
          </cell>
          <cell r="E40">
            <v>3</v>
          </cell>
          <cell r="K40">
            <v>0</v>
          </cell>
          <cell r="L40">
            <v>2</v>
          </cell>
          <cell r="W40">
            <v>55</v>
          </cell>
        </row>
        <row r="41">
          <cell r="D41">
            <v>3</v>
          </cell>
          <cell r="E41">
            <v>1</v>
          </cell>
          <cell r="K41">
            <v>2</v>
          </cell>
          <cell r="L41">
            <v>1</v>
          </cell>
          <cell r="W41">
            <v>119</v>
          </cell>
          <cell r="X41">
            <v>0.48178137651821862</v>
          </cell>
        </row>
        <row r="42">
          <cell r="D42">
            <v>0</v>
          </cell>
          <cell r="E42">
            <v>0</v>
          </cell>
          <cell r="K42">
            <v>1</v>
          </cell>
          <cell r="L42">
            <v>0</v>
          </cell>
        </row>
        <row r="43">
          <cell r="D43">
            <v>1</v>
          </cell>
          <cell r="E43">
            <v>1</v>
          </cell>
          <cell r="K43">
            <v>0</v>
          </cell>
          <cell r="L43">
            <v>1</v>
          </cell>
        </row>
        <row r="44">
          <cell r="D44">
            <v>4</v>
          </cell>
          <cell r="E44">
            <v>2</v>
          </cell>
          <cell r="K44">
            <v>0</v>
          </cell>
          <cell r="L44">
            <v>0</v>
          </cell>
          <cell r="W44">
            <v>46</v>
          </cell>
        </row>
        <row r="45">
          <cell r="D45">
            <v>2</v>
          </cell>
          <cell r="E45">
            <v>1</v>
          </cell>
          <cell r="K45">
            <v>0</v>
          </cell>
          <cell r="L45">
            <v>1</v>
          </cell>
          <cell r="W45">
            <v>60</v>
          </cell>
        </row>
        <row r="46">
          <cell r="D46">
            <v>2</v>
          </cell>
          <cell r="E46">
            <v>2</v>
          </cell>
          <cell r="K46">
            <v>0</v>
          </cell>
          <cell r="L46">
            <v>2</v>
          </cell>
          <cell r="W46">
            <v>106</v>
          </cell>
          <cell r="X46">
            <v>0.4291497975708502</v>
          </cell>
        </row>
        <row r="47">
          <cell r="D47">
            <v>0</v>
          </cell>
          <cell r="E47">
            <v>2</v>
          </cell>
          <cell r="K47">
            <v>0</v>
          </cell>
          <cell r="L47">
            <v>2</v>
          </cell>
        </row>
        <row r="48">
          <cell r="D48">
            <v>1</v>
          </cell>
          <cell r="E48">
            <v>2</v>
          </cell>
          <cell r="K48">
            <v>0</v>
          </cell>
          <cell r="L48">
            <v>1</v>
          </cell>
        </row>
        <row r="49">
          <cell r="D49">
            <v>2</v>
          </cell>
          <cell r="E49">
            <v>0</v>
          </cell>
          <cell r="K49">
            <v>1</v>
          </cell>
          <cell r="L49">
            <v>0</v>
          </cell>
        </row>
        <row r="50">
          <cell r="D50">
            <v>2</v>
          </cell>
          <cell r="E50">
            <v>0</v>
          </cell>
          <cell r="K50">
            <v>0</v>
          </cell>
          <cell r="L50">
            <v>0</v>
          </cell>
        </row>
        <row r="51">
          <cell r="D51">
            <v>3</v>
          </cell>
          <cell r="E51">
            <v>1</v>
          </cell>
          <cell r="K51">
            <v>0</v>
          </cell>
          <cell r="L51">
            <v>1</v>
          </cell>
        </row>
        <row r="52">
          <cell r="D52">
            <v>3</v>
          </cell>
          <cell r="E52">
            <v>0</v>
          </cell>
          <cell r="K52">
            <v>0</v>
          </cell>
          <cell r="L52">
            <v>0</v>
          </cell>
        </row>
      </sheetData>
      <sheetData sheetId="45">
        <row r="3">
          <cell r="D3">
            <v>0</v>
          </cell>
          <cell r="E3">
            <v>0</v>
          </cell>
          <cell r="K3">
            <v>1</v>
          </cell>
          <cell r="L3">
            <v>0</v>
          </cell>
          <cell r="R3">
            <v>0</v>
          </cell>
          <cell r="S3">
            <v>0</v>
          </cell>
        </row>
        <row r="4">
          <cell r="D4">
            <v>0</v>
          </cell>
          <cell r="E4">
            <v>2</v>
          </cell>
          <cell r="K4">
            <v>1</v>
          </cell>
          <cell r="L4">
            <v>1</v>
          </cell>
          <cell r="R4">
            <v>0</v>
          </cell>
          <cell r="S4">
            <v>0</v>
          </cell>
        </row>
        <row r="5">
          <cell r="D5">
            <v>0</v>
          </cell>
          <cell r="E5">
            <v>0</v>
          </cell>
          <cell r="K5">
            <v>2</v>
          </cell>
          <cell r="L5">
            <v>0</v>
          </cell>
          <cell r="R5">
            <v>0</v>
          </cell>
          <cell r="S5">
            <v>0</v>
          </cell>
        </row>
        <row r="6">
          <cell r="D6">
            <v>0</v>
          </cell>
          <cell r="E6">
            <v>1</v>
          </cell>
          <cell r="K6">
            <v>0</v>
          </cell>
          <cell r="L6">
            <v>2</v>
          </cell>
          <cell r="R6">
            <v>0</v>
          </cell>
          <cell r="S6">
            <v>0</v>
          </cell>
        </row>
        <row r="7">
          <cell r="D7">
            <v>0</v>
          </cell>
          <cell r="E7">
            <v>0</v>
          </cell>
          <cell r="K7">
            <v>1</v>
          </cell>
          <cell r="L7">
            <v>0</v>
          </cell>
          <cell r="R7">
            <v>0</v>
          </cell>
          <cell r="S7">
            <v>0</v>
          </cell>
        </row>
        <row r="8">
          <cell r="D8">
            <v>1</v>
          </cell>
          <cell r="E8">
            <v>1</v>
          </cell>
          <cell r="K8">
            <v>1</v>
          </cell>
          <cell r="L8">
            <v>1</v>
          </cell>
          <cell r="R8">
            <v>0</v>
          </cell>
          <cell r="S8">
            <v>0</v>
          </cell>
        </row>
        <row r="9">
          <cell r="D9">
            <v>0</v>
          </cell>
          <cell r="E9">
            <v>2</v>
          </cell>
          <cell r="K9">
            <v>0</v>
          </cell>
          <cell r="L9">
            <v>0</v>
          </cell>
          <cell r="R9">
            <v>0</v>
          </cell>
          <cell r="S9">
            <v>0</v>
          </cell>
        </row>
        <row r="10">
          <cell r="D10">
            <v>0</v>
          </cell>
          <cell r="E10">
            <v>0</v>
          </cell>
          <cell r="K10">
            <v>2</v>
          </cell>
          <cell r="L10">
            <v>1</v>
          </cell>
          <cell r="R10">
            <v>0</v>
          </cell>
          <cell r="S10">
            <v>0</v>
          </cell>
        </row>
        <row r="11">
          <cell r="D11">
            <v>1</v>
          </cell>
          <cell r="E11">
            <v>0</v>
          </cell>
          <cell r="K11">
            <v>2</v>
          </cell>
          <cell r="L11">
            <v>2</v>
          </cell>
          <cell r="R11">
            <v>0</v>
          </cell>
          <cell r="S11">
            <v>0</v>
          </cell>
        </row>
        <row r="12">
          <cell r="D12">
            <v>0</v>
          </cell>
          <cell r="E12">
            <v>0</v>
          </cell>
          <cell r="K12">
            <v>1</v>
          </cell>
          <cell r="L12">
            <v>1</v>
          </cell>
          <cell r="R12">
            <v>0</v>
          </cell>
          <cell r="S12">
            <v>0</v>
          </cell>
        </row>
        <row r="13">
          <cell r="D13">
            <v>0</v>
          </cell>
          <cell r="E13">
            <v>0</v>
          </cell>
          <cell r="K13">
            <v>0</v>
          </cell>
          <cell r="L13">
            <v>3</v>
          </cell>
          <cell r="R13">
            <v>0</v>
          </cell>
          <cell r="S13">
            <v>0</v>
          </cell>
        </row>
        <row r="14">
          <cell r="D14">
            <v>0</v>
          </cell>
          <cell r="E14">
            <v>0</v>
          </cell>
          <cell r="K14">
            <v>1</v>
          </cell>
          <cell r="L14">
            <v>3</v>
          </cell>
          <cell r="R14">
            <v>0</v>
          </cell>
          <cell r="S14">
            <v>0</v>
          </cell>
        </row>
        <row r="15">
          <cell r="D15">
            <v>0</v>
          </cell>
          <cell r="E15">
            <v>0</v>
          </cell>
          <cell r="K15">
            <v>2</v>
          </cell>
          <cell r="L15">
            <v>3</v>
          </cell>
          <cell r="R15">
            <v>0</v>
          </cell>
          <cell r="S15">
            <v>0</v>
          </cell>
        </row>
        <row r="16">
          <cell r="D16">
            <v>0</v>
          </cell>
          <cell r="E16">
            <v>0</v>
          </cell>
          <cell r="K16">
            <v>2</v>
          </cell>
          <cell r="L16">
            <v>0</v>
          </cell>
          <cell r="R16">
            <v>0</v>
          </cell>
          <cell r="S16">
            <v>0</v>
          </cell>
        </row>
        <row r="17">
          <cell r="D17">
            <v>0</v>
          </cell>
          <cell r="E17">
            <v>0</v>
          </cell>
          <cell r="K17">
            <v>0</v>
          </cell>
          <cell r="L17">
            <v>0</v>
          </cell>
          <cell r="R17">
            <v>0</v>
          </cell>
          <cell r="S17">
            <v>0</v>
          </cell>
        </row>
        <row r="18">
          <cell r="D18">
            <v>0</v>
          </cell>
          <cell r="E18">
            <v>0</v>
          </cell>
          <cell r="K18">
            <v>2</v>
          </cell>
          <cell r="L18">
            <v>1</v>
          </cell>
          <cell r="R18">
            <v>0</v>
          </cell>
          <cell r="S18">
            <v>0</v>
          </cell>
        </row>
        <row r="19">
          <cell r="D19">
            <v>0</v>
          </cell>
          <cell r="E19">
            <v>1</v>
          </cell>
          <cell r="K19">
            <v>3</v>
          </cell>
          <cell r="L19">
            <v>0</v>
          </cell>
          <cell r="R19">
            <v>0</v>
          </cell>
          <cell r="S19">
            <v>0</v>
          </cell>
        </row>
        <row r="20">
          <cell r="D20">
            <v>0</v>
          </cell>
          <cell r="E20">
            <v>0</v>
          </cell>
          <cell r="K20">
            <v>0</v>
          </cell>
          <cell r="L20">
            <v>1</v>
          </cell>
          <cell r="R20">
            <v>0</v>
          </cell>
          <cell r="S20">
            <v>0</v>
          </cell>
        </row>
        <row r="21">
          <cell r="D21">
            <v>1</v>
          </cell>
          <cell r="E21">
            <v>3</v>
          </cell>
          <cell r="K21">
            <v>1</v>
          </cell>
          <cell r="L21">
            <v>2</v>
          </cell>
          <cell r="R21">
            <v>0</v>
          </cell>
          <cell r="S21">
            <v>0</v>
          </cell>
        </row>
        <row r="22">
          <cell r="D22">
            <v>1</v>
          </cell>
          <cell r="E22">
            <v>0</v>
          </cell>
          <cell r="K22">
            <v>1</v>
          </cell>
          <cell r="L22">
            <v>1</v>
          </cell>
          <cell r="R22">
            <v>0</v>
          </cell>
          <cell r="S22">
            <v>0</v>
          </cell>
        </row>
        <row r="23">
          <cell r="D23">
            <v>2</v>
          </cell>
          <cell r="E23">
            <v>0</v>
          </cell>
          <cell r="K23">
            <v>0</v>
          </cell>
          <cell r="L23">
            <v>2</v>
          </cell>
        </row>
        <row r="24">
          <cell r="D24">
            <v>0</v>
          </cell>
          <cell r="E24">
            <v>0</v>
          </cell>
          <cell r="K24">
            <v>1</v>
          </cell>
          <cell r="L24">
            <v>2</v>
          </cell>
        </row>
        <row r="25">
          <cell r="D25">
            <v>0</v>
          </cell>
          <cell r="E25">
            <v>0</v>
          </cell>
          <cell r="K25">
            <v>1</v>
          </cell>
          <cell r="L25">
            <v>2</v>
          </cell>
        </row>
        <row r="26">
          <cell r="D26">
            <v>3</v>
          </cell>
          <cell r="E26">
            <v>0</v>
          </cell>
          <cell r="K26">
            <v>1</v>
          </cell>
          <cell r="L26">
            <v>2</v>
          </cell>
        </row>
        <row r="27">
          <cell r="D27">
            <v>1</v>
          </cell>
          <cell r="E27">
            <v>0</v>
          </cell>
          <cell r="K27">
            <v>2</v>
          </cell>
          <cell r="L27">
            <v>1</v>
          </cell>
        </row>
        <row r="28">
          <cell r="D28">
            <v>0</v>
          </cell>
          <cell r="E28">
            <v>0</v>
          </cell>
          <cell r="K28">
            <v>0</v>
          </cell>
          <cell r="L28">
            <v>2</v>
          </cell>
        </row>
        <row r="29">
          <cell r="D29">
            <v>0</v>
          </cell>
          <cell r="E29">
            <v>0</v>
          </cell>
          <cell r="K29">
            <v>3</v>
          </cell>
          <cell r="L29">
            <v>3</v>
          </cell>
        </row>
        <row r="30">
          <cell r="D30">
            <v>0</v>
          </cell>
          <cell r="E30">
            <v>0</v>
          </cell>
          <cell r="K30">
            <v>0</v>
          </cell>
          <cell r="L30">
            <v>1</v>
          </cell>
        </row>
        <row r="31">
          <cell r="D31">
            <v>1</v>
          </cell>
          <cell r="E31">
            <v>1</v>
          </cell>
          <cell r="K31">
            <v>1</v>
          </cell>
          <cell r="L31">
            <v>2</v>
          </cell>
        </row>
        <row r="32">
          <cell r="D32">
            <v>0</v>
          </cell>
          <cell r="E32">
            <v>0</v>
          </cell>
          <cell r="K32">
            <v>0</v>
          </cell>
          <cell r="L32">
            <v>1</v>
          </cell>
        </row>
        <row r="33">
          <cell r="D33">
            <v>0</v>
          </cell>
          <cell r="E33">
            <v>1</v>
          </cell>
          <cell r="K33">
            <v>0</v>
          </cell>
          <cell r="L33">
            <v>0</v>
          </cell>
        </row>
        <row r="34">
          <cell r="D34">
            <v>1</v>
          </cell>
          <cell r="E34">
            <v>1</v>
          </cell>
          <cell r="K34">
            <v>1</v>
          </cell>
          <cell r="L34">
            <v>0</v>
          </cell>
          <cell r="W34">
            <v>2</v>
          </cell>
        </row>
        <row r="35">
          <cell r="D35">
            <v>2</v>
          </cell>
          <cell r="E35">
            <v>1</v>
          </cell>
          <cell r="K35">
            <v>0</v>
          </cell>
          <cell r="L35">
            <v>0</v>
          </cell>
          <cell r="W35">
            <v>6</v>
          </cell>
        </row>
        <row r="36">
          <cell r="D36">
            <v>0</v>
          </cell>
          <cell r="E36">
            <v>1</v>
          </cell>
          <cell r="K36">
            <v>0</v>
          </cell>
          <cell r="L36">
            <v>0</v>
          </cell>
          <cell r="W36">
            <v>8</v>
          </cell>
          <cell r="X36">
            <v>6.2992125984251968E-2</v>
          </cell>
        </row>
        <row r="37">
          <cell r="D37">
            <v>0</v>
          </cell>
          <cell r="E37">
            <v>1</v>
          </cell>
          <cell r="K37">
            <v>0</v>
          </cell>
          <cell r="L37">
            <v>1</v>
          </cell>
        </row>
        <row r="38">
          <cell r="D38">
            <v>0</v>
          </cell>
          <cell r="E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E39">
            <v>0</v>
          </cell>
          <cell r="K39">
            <v>0</v>
          </cell>
          <cell r="L39">
            <v>0</v>
          </cell>
          <cell r="W39">
            <v>40</v>
          </cell>
        </row>
        <row r="40">
          <cell r="D40">
            <v>1</v>
          </cell>
          <cell r="E40">
            <v>2</v>
          </cell>
          <cell r="K40">
            <v>0</v>
          </cell>
          <cell r="L40">
            <v>0</v>
          </cell>
          <cell r="W40">
            <v>35</v>
          </cell>
        </row>
        <row r="41">
          <cell r="D41">
            <v>2</v>
          </cell>
          <cell r="E41">
            <v>1</v>
          </cell>
          <cell r="K41">
            <v>1</v>
          </cell>
          <cell r="L41">
            <v>1</v>
          </cell>
          <cell r="W41">
            <v>75</v>
          </cell>
          <cell r="X41">
            <v>0.59055118110236215</v>
          </cell>
        </row>
        <row r="42">
          <cell r="D42">
            <v>1</v>
          </cell>
          <cell r="E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E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E44">
            <v>0</v>
          </cell>
          <cell r="K44">
            <v>0</v>
          </cell>
          <cell r="L44">
            <v>0</v>
          </cell>
          <cell r="W44">
            <v>18</v>
          </cell>
        </row>
        <row r="45">
          <cell r="D45">
            <v>0</v>
          </cell>
          <cell r="E45">
            <v>0</v>
          </cell>
          <cell r="K45">
            <v>0</v>
          </cell>
          <cell r="L45">
            <v>0</v>
          </cell>
          <cell r="W45">
            <v>26</v>
          </cell>
        </row>
        <row r="46">
          <cell r="D46">
            <v>0</v>
          </cell>
          <cell r="E46">
            <v>0</v>
          </cell>
          <cell r="K46">
            <v>0</v>
          </cell>
          <cell r="L46">
            <v>0</v>
          </cell>
          <cell r="W46">
            <v>44</v>
          </cell>
          <cell r="X46">
            <v>0.34645669291338582</v>
          </cell>
        </row>
        <row r="47">
          <cell r="D47">
            <v>2</v>
          </cell>
          <cell r="E47">
            <v>2</v>
          </cell>
          <cell r="K47">
            <v>0</v>
          </cell>
          <cell r="L47">
            <v>0</v>
          </cell>
        </row>
        <row r="48">
          <cell r="D48">
            <v>0</v>
          </cell>
          <cell r="E48">
            <v>0</v>
          </cell>
          <cell r="K48">
            <v>0</v>
          </cell>
          <cell r="L48">
            <v>0</v>
          </cell>
        </row>
        <row r="49">
          <cell r="D49">
            <v>2</v>
          </cell>
          <cell r="E49">
            <v>1</v>
          </cell>
          <cell r="K49">
            <v>0</v>
          </cell>
          <cell r="L49">
            <v>0</v>
          </cell>
        </row>
        <row r="50">
          <cell r="D50">
            <v>3</v>
          </cell>
          <cell r="E50">
            <v>1</v>
          </cell>
          <cell r="K50">
            <v>0</v>
          </cell>
          <cell r="L50">
            <v>0</v>
          </cell>
        </row>
        <row r="51">
          <cell r="D51">
            <v>0</v>
          </cell>
          <cell r="E51">
            <v>0</v>
          </cell>
          <cell r="K51">
            <v>0</v>
          </cell>
          <cell r="L51">
            <v>1</v>
          </cell>
        </row>
        <row r="52">
          <cell r="D52">
            <v>1</v>
          </cell>
          <cell r="E52">
            <v>1</v>
          </cell>
          <cell r="K52">
            <v>0</v>
          </cell>
          <cell r="L52">
            <v>0</v>
          </cell>
        </row>
      </sheetData>
      <sheetData sheetId="46">
        <row r="3">
          <cell r="D3">
            <v>0</v>
          </cell>
          <cell r="E3">
            <v>0</v>
          </cell>
          <cell r="K3">
            <v>0</v>
          </cell>
          <cell r="L3">
            <v>0</v>
          </cell>
          <cell r="R3">
            <v>0</v>
          </cell>
          <cell r="S3">
            <v>0</v>
          </cell>
        </row>
        <row r="4">
          <cell r="D4">
            <v>0</v>
          </cell>
          <cell r="E4">
            <v>0</v>
          </cell>
          <cell r="K4">
            <v>0</v>
          </cell>
          <cell r="L4">
            <v>1</v>
          </cell>
          <cell r="R4">
            <v>0</v>
          </cell>
          <cell r="S4">
            <v>0</v>
          </cell>
        </row>
        <row r="5">
          <cell r="D5">
            <v>0</v>
          </cell>
          <cell r="E5">
            <v>1</v>
          </cell>
          <cell r="K5">
            <v>0</v>
          </cell>
          <cell r="L5">
            <v>0</v>
          </cell>
          <cell r="R5">
            <v>0</v>
          </cell>
          <cell r="S5">
            <v>0</v>
          </cell>
        </row>
        <row r="6">
          <cell r="D6">
            <v>0</v>
          </cell>
          <cell r="E6">
            <v>0</v>
          </cell>
          <cell r="K6">
            <v>0</v>
          </cell>
          <cell r="L6">
            <v>0</v>
          </cell>
          <cell r="R6">
            <v>0</v>
          </cell>
          <cell r="S6">
            <v>0</v>
          </cell>
        </row>
        <row r="7">
          <cell r="D7">
            <v>0</v>
          </cell>
          <cell r="E7">
            <v>0</v>
          </cell>
          <cell r="K7">
            <v>0</v>
          </cell>
          <cell r="L7">
            <v>2</v>
          </cell>
          <cell r="R7">
            <v>0</v>
          </cell>
          <cell r="S7">
            <v>0</v>
          </cell>
        </row>
        <row r="8">
          <cell r="D8">
            <v>0</v>
          </cell>
          <cell r="E8">
            <v>0</v>
          </cell>
          <cell r="K8">
            <v>1</v>
          </cell>
          <cell r="L8">
            <v>1</v>
          </cell>
          <cell r="R8">
            <v>0</v>
          </cell>
          <cell r="S8">
            <v>0</v>
          </cell>
        </row>
        <row r="9">
          <cell r="D9">
            <v>1</v>
          </cell>
          <cell r="E9">
            <v>0</v>
          </cell>
          <cell r="K9">
            <v>2</v>
          </cell>
          <cell r="L9">
            <v>2</v>
          </cell>
          <cell r="R9">
            <v>0</v>
          </cell>
          <cell r="S9">
            <v>0</v>
          </cell>
        </row>
        <row r="10">
          <cell r="D10">
            <v>0</v>
          </cell>
          <cell r="E10">
            <v>2</v>
          </cell>
          <cell r="K10">
            <v>1</v>
          </cell>
          <cell r="L10">
            <v>1</v>
          </cell>
          <cell r="R10">
            <v>0</v>
          </cell>
          <cell r="S10">
            <v>0</v>
          </cell>
        </row>
        <row r="11">
          <cell r="D11">
            <v>0</v>
          </cell>
          <cell r="E11">
            <v>0</v>
          </cell>
          <cell r="K11">
            <v>1</v>
          </cell>
          <cell r="L11">
            <v>1</v>
          </cell>
          <cell r="R11">
            <v>0</v>
          </cell>
          <cell r="S11">
            <v>0</v>
          </cell>
        </row>
        <row r="12">
          <cell r="D12">
            <v>2</v>
          </cell>
          <cell r="E12">
            <v>0</v>
          </cell>
          <cell r="K12">
            <v>1</v>
          </cell>
          <cell r="L12">
            <v>0</v>
          </cell>
          <cell r="R12">
            <v>0</v>
          </cell>
          <cell r="S12">
            <v>0</v>
          </cell>
        </row>
        <row r="13">
          <cell r="D13">
            <v>1</v>
          </cell>
          <cell r="E13">
            <v>0</v>
          </cell>
          <cell r="K13">
            <v>0</v>
          </cell>
          <cell r="L13">
            <v>2</v>
          </cell>
          <cell r="R13">
            <v>0</v>
          </cell>
          <cell r="S13">
            <v>0</v>
          </cell>
        </row>
        <row r="14">
          <cell r="D14">
            <v>1</v>
          </cell>
          <cell r="E14">
            <v>0</v>
          </cell>
          <cell r="K14">
            <v>1</v>
          </cell>
          <cell r="L14">
            <v>2</v>
          </cell>
          <cell r="R14">
            <v>0</v>
          </cell>
          <cell r="S14">
            <v>0</v>
          </cell>
        </row>
        <row r="15">
          <cell r="D15">
            <v>0</v>
          </cell>
          <cell r="E15">
            <v>0</v>
          </cell>
          <cell r="K15">
            <v>0</v>
          </cell>
          <cell r="L15">
            <v>0</v>
          </cell>
          <cell r="R15">
            <v>0</v>
          </cell>
          <cell r="S15">
            <v>0</v>
          </cell>
        </row>
        <row r="16">
          <cell r="D16">
            <v>0</v>
          </cell>
          <cell r="E16">
            <v>0</v>
          </cell>
          <cell r="K16">
            <v>0</v>
          </cell>
          <cell r="L16">
            <v>2</v>
          </cell>
          <cell r="R16">
            <v>0</v>
          </cell>
          <cell r="S16">
            <v>0</v>
          </cell>
        </row>
        <row r="17">
          <cell r="D17">
            <v>0</v>
          </cell>
          <cell r="E17">
            <v>1</v>
          </cell>
          <cell r="K17">
            <v>2</v>
          </cell>
          <cell r="L17">
            <v>0</v>
          </cell>
          <cell r="R17">
            <v>0</v>
          </cell>
          <cell r="S17">
            <v>0</v>
          </cell>
        </row>
        <row r="18">
          <cell r="D18">
            <v>0</v>
          </cell>
          <cell r="E18">
            <v>0</v>
          </cell>
          <cell r="K18">
            <v>1</v>
          </cell>
          <cell r="L18">
            <v>1</v>
          </cell>
          <cell r="R18">
            <v>0</v>
          </cell>
          <cell r="S18">
            <v>0</v>
          </cell>
        </row>
        <row r="19">
          <cell r="D19">
            <v>0</v>
          </cell>
          <cell r="E19">
            <v>0</v>
          </cell>
          <cell r="K19">
            <v>0</v>
          </cell>
          <cell r="L19">
            <v>0</v>
          </cell>
          <cell r="R19">
            <v>0</v>
          </cell>
          <cell r="S19">
            <v>0</v>
          </cell>
        </row>
        <row r="20">
          <cell r="D20">
            <v>0</v>
          </cell>
          <cell r="E20">
            <v>0</v>
          </cell>
          <cell r="K20">
            <v>1</v>
          </cell>
          <cell r="L20">
            <v>1</v>
          </cell>
          <cell r="R20">
            <v>0</v>
          </cell>
          <cell r="S20">
            <v>0</v>
          </cell>
        </row>
        <row r="21">
          <cell r="D21">
            <v>0</v>
          </cell>
          <cell r="E21">
            <v>1</v>
          </cell>
          <cell r="K21">
            <v>1</v>
          </cell>
          <cell r="L21">
            <v>1</v>
          </cell>
          <cell r="R21">
            <v>0</v>
          </cell>
          <cell r="S21">
            <v>0</v>
          </cell>
        </row>
        <row r="22">
          <cell r="D22">
            <v>1</v>
          </cell>
          <cell r="E22">
            <v>1</v>
          </cell>
          <cell r="K22">
            <v>0</v>
          </cell>
          <cell r="L22">
            <v>0</v>
          </cell>
          <cell r="R22">
            <v>0</v>
          </cell>
          <cell r="S22">
            <v>0</v>
          </cell>
        </row>
        <row r="23">
          <cell r="D23">
            <v>0</v>
          </cell>
          <cell r="E23">
            <v>0</v>
          </cell>
          <cell r="K23">
            <v>1</v>
          </cell>
          <cell r="L23">
            <v>1</v>
          </cell>
        </row>
        <row r="24">
          <cell r="D24">
            <v>0</v>
          </cell>
          <cell r="E24">
            <v>1</v>
          </cell>
          <cell r="K24">
            <v>0</v>
          </cell>
          <cell r="L24">
            <v>0</v>
          </cell>
        </row>
        <row r="25">
          <cell r="D25">
            <v>1</v>
          </cell>
          <cell r="E25">
            <v>0</v>
          </cell>
          <cell r="K25">
            <v>0</v>
          </cell>
          <cell r="L25">
            <v>2</v>
          </cell>
        </row>
        <row r="26">
          <cell r="D26">
            <v>2</v>
          </cell>
          <cell r="E26">
            <v>1</v>
          </cell>
          <cell r="K26">
            <v>0</v>
          </cell>
          <cell r="L26">
            <v>0</v>
          </cell>
        </row>
        <row r="27">
          <cell r="D27">
            <v>0</v>
          </cell>
          <cell r="E27">
            <v>0</v>
          </cell>
          <cell r="K27">
            <v>2</v>
          </cell>
          <cell r="L27">
            <v>1</v>
          </cell>
        </row>
        <row r="28">
          <cell r="D28">
            <v>0</v>
          </cell>
          <cell r="E28">
            <v>1</v>
          </cell>
          <cell r="K28">
            <v>1</v>
          </cell>
          <cell r="L28">
            <v>1</v>
          </cell>
        </row>
        <row r="29">
          <cell r="D29">
            <v>0</v>
          </cell>
          <cell r="E29">
            <v>0</v>
          </cell>
          <cell r="K29">
            <v>0</v>
          </cell>
          <cell r="L29">
            <v>0</v>
          </cell>
        </row>
        <row r="30">
          <cell r="D30">
            <v>0</v>
          </cell>
          <cell r="E30">
            <v>0</v>
          </cell>
          <cell r="K30">
            <v>1</v>
          </cell>
          <cell r="L30">
            <v>1</v>
          </cell>
        </row>
        <row r="31">
          <cell r="D31">
            <v>0</v>
          </cell>
          <cell r="E31">
            <v>2</v>
          </cell>
          <cell r="K31">
            <v>2</v>
          </cell>
          <cell r="L31">
            <v>1</v>
          </cell>
        </row>
        <row r="32">
          <cell r="D32">
            <v>0</v>
          </cell>
          <cell r="E32">
            <v>0</v>
          </cell>
          <cell r="K32">
            <v>0</v>
          </cell>
          <cell r="L32">
            <v>1</v>
          </cell>
        </row>
        <row r="33">
          <cell r="D33">
            <v>0</v>
          </cell>
          <cell r="E33">
            <v>0</v>
          </cell>
          <cell r="K33">
            <v>2</v>
          </cell>
          <cell r="L33">
            <v>0</v>
          </cell>
        </row>
        <row r="34">
          <cell r="D34">
            <v>0</v>
          </cell>
          <cell r="E34">
            <v>0</v>
          </cell>
          <cell r="K34">
            <v>0</v>
          </cell>
          <cell r="L34">
            <v>0</v>
          </cell>
          <cell r="W34">
            <v>5</v>
          </cell>
        </row>
        <row r="35">
          <cell r="D35">
            <v>0</v>
          </cell>
          <cell r="E35">
            <v>0</v>
          </cell>
          <cell r="K35">
            <v>0</v>
          </cell>
          <cell r="L35">
            <v>0</v>
          </cell>
          <cell r="W35">
            <v>4</v>
          </cell>
        </row>
        <row r="36">
          <cell r="D36">
            <v>0</v>
          </cell>
          <cell r="E36">
            <v>0</v>
          </cell>
          <cell r="K36">
            <v>0</v>
          </cell>
          <cell r="L36">
            <v>1</v>
          </cell>
          <cell r="W36">
            <v>9</v>
          </cell>
          <cell r="X36">
            <v>0.11538461538461539</v>
          </cell>
        </row>
        <row r="37">
          <cell r="D37">
            <v>0</v>
          </cell>
          <cell r="E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E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E39">
            <v>0</v>
          </cell>
          <cell r="K39">
            <v>0</v>
          </cell>
          <cell r="L39">
            <v>0</v>
          </cell>
          <cell r="W39">
            <v>19</v>
          </cell>
        </row>
        <row r="40">
          <cell r="D40">
            <v>0</v>
          </cell>
          <cell r="E40">
            <v>0</v>
          </cell>
          <cell r="K40">
            <v>0</v>
          </cell>
          <cell r="L40">
            <v>0</v>
          </cell>
          <cell r="W40">
            <v>26</v>
          </cell>
        </row>
        <row r="41">
          <cell r="D41">
            <v>0</v>
          </cell>
          <cell r="E41">
            <v>0</v>
          </cell>
          <cell r="K41">
            <v>0</v>
          </cell>
          <cell r="L41">
            <v>0</v>
          </cell>
          <cell r="W41">
            <v>45</v>
          </cell>
          <cell r="X41">
            <v>0.57692307692307687</v>
          </cell>
        </row>
        <row r="42">
          <cell r="D42">
            <v>0</v>
          </cell>
          <cell r="E42">
            <v>1</v>
          </cell>
          <cell r="K42">
            <v>0</v>
          </cell>
          <cell r="L42">
            <v>0</v>
          </cell>
        </row>
        <row r="43">
          <cell r="D43">
            <v>1</v>
          </cell>
          <cell r="E43">
            <v>0</v>
          </cell>
          <cell r="K43">
            <v>0</v>
          </cell>
          <cell r="L43">
            <v>0</v>
          </cell>
        </row>
        <row r="44">
          <cell r="D44">
            <v>1</v>
          </cell>
          <cell r="E44">
            <v>0</v>
          </cell>
          <cell r="K44">
            <v>0</v>
          </cell>
          <cell r="L44">
            <v>0</v>
          </cell>
          <cell r="W44">
            <v>12</v>
          </cell>
        </row>
        <row r="45">
          <cell r="D45">
            <v>0</v>
          </cell>
          <cell r="E45">
            <v>0</v>
          </cell>
          <cell r="K45">
            <v>0</v>
          </cell>
          <cell r="L45">
            <v>0</v>
          </cell>
          <cell r="W45">
            <v>12</v>
          </cell>
        </row>
        <row r="46">
          <cell r="D46">
            <v>1</v>
          </cell>
          <cell r="E46">
            <v>1</v>
          </cell>
          <cell r="K46">
            <v>0</v>
          </cell>
          <cell r="L46">
            <v>0</v>
          </cell>
          <cell r="W46">
            <v>24</v>
          </cell>
          <cell r="X46">
            <v>0.30769230769230771</v>
          </cell>
        </row>
        <row r="47">
          <cell r="D47">
            <v>0</v>
          </cell>
          <cell r="E47">
            <v>0</v>
          </cell>
          <cell r="K47">
            <v>0</v>
          </cell>
          <cell r="L47">
            <v>0</v>
          </cell>
        </row>
        <row r="48">
          <cell r="D48">
            <v>1</v>
          </cell>
          <cell r="E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E49">
            <v>1</v>
          </cell>
          <cell r="K49">
            <v>0</v>
          </cell>
          <cell r="L49">
            <v>0</v>
          </cell>
        </row>
        <row r="50">
          <cell r="D50">
            <v>0</v>
          </cell>
          <cell r="E50">
            <v>0</v>
          </cell>
          <cell r="K50">
            <v>0</v>
          </cell>
          <cell r="L50">
            <v>0</v>
          </cell>
        </row>
        <row r="51">
          <cell r="D51">
            <v>1</v>
          </cell>
          <cell r="E51">
            <v>0</v>
          </cell>
          <cell r="K51">
            <v>0</v>
          </cell>
          <cell r="L51">
            <v>0</v>
          </cell>
        </row>
        <row r="52">
          <cell r="D52">
            <v>1</v>
          </cell>
          <cell r="E52">
            <v>2</v>
          </cell>
          <cell r="K52">
            <v>0</v>
          </cell>
          <cell r="L52">
            <v>0</v>
          </cell>
        </row>
      </sheetData>
      <sheetData sheetId="47">
        <row r="3">
          <cell r="D3">
            <v>0</v>
          </cell>
          <cell r="E3">
            <v>0</v>
          </cell>
          <cell r="K3">
            <v>1</v>
          </cell>
          <cell r="L3">
            <v>2</v>
          </cell>
          <cell r="R3">
            <v>0</v>
          </cell>
          <cell r="S3">
            <v>0</v>
          </cell>
        </row>
        <row r="4">
          <cell r="D4">
            <v>0</v>
          </cell>
          <cell r="E4">
            <v>1</v>
          </cell>
          <cell r="K4">
            <v>3</v>
          </cell>
          <cell r="L4">
            <v>5</v>
          </cell>
          <cell r="R4">
            <v>0</v>
          </cell>
          <cell r="S4">
            <v>0</v>
          </cell>
        </row>
        <row r="5">
          <cell r="D5">
            <v>0</v>
          </cell>
          <cell r="E5">
            <v>1</v>
          </cell>
          <cell r="K5">
            <v>2</v>
          </cell>
          <cell r="L5">
            <v>2</v>
          </cell>
          <cell r="R5">
            <v>0</v>
          </cell>
          <cell r="S5">
            <v>0</v>
          </cell>
        </row>
        <row r="6">
          <cell r="D6">
            <v>1</v>
          </cell>
          <cell r="E6">
            <v>1</v>
          </cell>
          <cell r="K6">
            <v>3</v>
          </cell>
          <cell r="L6">
            <v>1</v>
          </cell>
          <cell r="R6">
            <v>0</v>
          </cell>
          <cell r="S6">
            <v>0</v>
          </cell>
        </row>
        <row r="7">
          <cell r="D7">
            <v>1</v>
          </cell>
          <cell r="E7">
            <v>0</v>
          </cell>
          <cell r="K7">
            <v>1</v>
          </cell>
          <cell r="L7">
            <v>0</v>
          </cell>
          <cell r="R7">
            <v>0</v>
          </cell>
          <cell r="S7">
            <v>0</v>
          </cell>
        </row>
        <row r="8">
          <cell r="D8">
            <v>1</v>
          </cell>
          <cell r="E8">
            <v>1</v>
          </cell>
          <cell r="K8">
            <v>0</v>
          </cell>
          <cell r="L8">
            <v>5</v>
          </cell>
          <cell r="R8">
            <v>0</v>
          </cell>
          <cell r="S8">
            <v>0</v>
          </cell>
        </row>
        <row r="9">
          <cell r="D9">
            <v>0</v>
          </cell>
          <cell r="E9">
            <v>0</v>
          </cell>
          <cell r="K9">
            <v>2</v>
          </cell>
          <cell r="L9">
            <v>2</v>
          </cell>
          <cell r="R9">
            <v>0</v>
          </cell>
          <cell r="S9">
            <v>0</v>
          </cell>
        </row>
        <row r="10">
          <cell r="D10">
            <v>1</v>
          </cell>
          <cell r="E10">
            <v>1</v>
          </cell>
          <cell r="K10">
            <v>1</v>
          </cell>
          <cell r="L10">
            <v>3</v>
          </cell>
          <cell r="R10">
            <v>0</v>
          </cell>
          <cell r="S10">
            <v>0</v>
          </cell>
        </row>
        <row r="11">
          <cell r="D11">
            <v>2</v>
          </cell>
          <cell r="E11">
            <v>0</v>
          </cell>
          <cell r="K11">
            <v>1</v>
          </cell>
          <cell r="L11">
            <v>0</v>
          </cell>
          <cell r="R11">
            <v>0</v>
          </cell>
          <cell r="S11">
            <v>0</v>
          </cell>
        </row>
        <row r="12">
          <cell r="D12">
            <v>1</v>
          </cell>
          <cell r="E12">
            <v>0</v>
          </cell>
          <cell r="K12">
            <v>1</v>
          </cell>
          <cell r="L12">
            <v>0</v>
          </cell>
          <cell r="R12">
            <v>0</v>
          </cell>
          <cell r="S12">
            <v>0</v>
          </cell>
        </row>
        <row r="13">
          <cell r="D13">
            <v>1</v>
          </cell>
          <cell r="E13">
            <v>2</v>
          </cell>
          <cell r="K13">
            <v>2</v>
          </cell>
          <cell r="L13">
            <v>2</v>
          </cell>
          <cell r="R13">
            <v>0</v>
          </cell>
          <cell r="S13">
            <v>0</v>
          </cell>
        </row>
        <row r="14">
          <cell r="D14">
            <v>0</v>
          </cell>
          <cell r="E14">
            <v>1</v>
          </cell>
          <cell r="K14">
            <v>2</v>
          </cell>
          <cell r="L14">
            <v>1</v>
          </cell>
          <cell r="R14">
            <v>0</v>
          </cell>
          <cell r="S14">
            <v>0</v>
          </cell>
        </row>
        <row r="15">
          <cell r="D15">
            <v>0</v>
          </cell>
          <cell r="E15">
            <v>0</v>
          </cell>
          <cell r="K15">
            <v>2</v>
          </cell>
          <cell r="L15">
            <v>1</v>
          </cell>
          <cell r="R15">
            <v>0</v>
          </cell>
          <cell r="S15">
            <v>0</v>
          </cell>
        </row>
        <row r="16">
          <cell r="D16">
            <v>0</v>
          </cell>
          <cell r="E16">
            <v>0</v>
          </cell>
          <cell r="K16">
            <v>2</v>
          </cell>
          <cell r="L16">
            <v>2</v>
          </cell>
          <cell r="R16">
            <v>0</v>
          </cell>
          <cell r="S16">
            <v>0</v>
          </cell>
        </row>
        <row r="17">
          <cell r="D17">
            <v>1</v>
          </cell>
          <cell r="E17">
            <v>0</v>
          </cell>
          <cell r="K17">
            <v>3</v>
          </cell>
          <cell r="L17">
            <v>2</v>
          </cell>
          <cell r="R17">
            <v>0</v>
          </cell>
          <cell r="S17">
            <v>0</v>
          </cell>
        </row>
        <row r="18">
          <cell r="D18">
            <v>0</v>
          </cell>
          <cell r="E18">
            <v>2</v>
          </cell>
          <cell r="K18">
            <v>1</v>
          </cell>
          <cell r="L18">
            <v>3</v>
          </cell>
          <cell r="R18">
            <v>0</v>
          </cell>
          <cell r="S18">
            <v>0</v>
          </cell>
        </row>
        <row r="19">
          <cell r="D19">
            <v>1</v>
          </cell>
          <cell r="E19">
            <v>1</v>
          </cell>
          <cell r="K19">
            <v>3</v>
          </cell>
          <cell r="L19">
            <v>2</v>
          </cell>
          <cell r="R19">
            <v>0</v>
          </cell>
          <cell r="S19">
            <v>0</v>
          </cell>
        </row>
        <row r="20">
          <cell r="D20">
            <v>0</v>
          </cell>
          <cell r="E20">
            <v>2</v>
          </cell>
          <cell r="K20">
            <v>2</v>
          </cell>
          <cell r="L20">
            <v>3</v>
          </cell>
          <cell r="R20">
            <v>0</v>
          </cell>
          <cell r="S20">
            <v>0</v>
          </cell>
        </row>
        <row r="21">
          <cell r="D21">
            <v>1</v>
          </cell>
          <cell r="E21">
            <v>2</v>
          </cell>
          <cell r="K21">
            <v>3</v>
          </cell>
          <cell r="L21">
            <v>4</v>
          </cell>
          <cell r="R21">
            <v>0</v>
          </cell>
          <cell r="S21">
            <v>0</v>
          </cell>
        </row>
        <row r="22">
          <cell r="D22">
            <v>0</v>
          </cell>
          <cell r="E22">
            <v>1</v>
          </cell>
          <cell r="K22">
            <v>2</v>
          </cell>
          <cell r="L22">
            <v>5</v>
          </cell>
          <cell r="R22">
            <v>0</v>
          </cell>
          <cell r="S22">
            <v>0</v>
          </cell>
        </row>
        <row r="23">
          <cell r="D23">
            <v>1</v>
          </cell>
          <cell r="E23">
            <v>3</v>
          </cell>
          <cell r="K23">
            <v>0</v>
          </cell>
          <cell r="L23">
            <v>0</v>
          </cell>
        </row>
        <row r="24">
          <cell r="D24">
            <v>0</v>
          </cell>
          <cell r="E24">
            <v>2</v>
          </cell>
          <cell r="K24">
            <v>4</v>
          </cell>
          <cell r="L24">
            <v>2</v>
          </cell>
        </row>
        <row r="25">
          <cell r="D25">
            <v>2</v>
          </cell>
          <cell r="E25">
            <v>1</v>
          </cell>
          <cell r="K25">
            <v>5</v>
          </cell>
          <cell r="L25">
            <v>0</v>
          </cell>
        </row>
        <row r="26">
          <cell r="D26">
            <v>0</v>
          </cell>
          <cell r="E26">
            <v>2</v>
          </cell>
          <cell r="K26">
            <v>1</v>
          </cell>
          <cell r="L26">
            <v>5</v>
          </cell>
        </row>
        <row r="27">
          <cell r="D27">
            <v>0</v>
          </cell>
          <cell r="E27">
            <v>1</v>
          </cell>
          <cell r="K27">
            <v>2</v>
          </cell>
          <cell r="L27">
            <v>1</v>
          </cell>
        </row>
        <row r="28">
          <cell r="D28">
            <v>0</v>
          </cell>
          <cell r="E28">
            <v>2</v>
          </cell>
          <cell r="K28">
            <v>4</v>
          </cell>
          <cell r="L28">
            <v>3</v>
          </cell>
        </row>
        <row r="29">
          <cell r="D29">
            <v>1</v>
          </cell>
          <cell r="E29">
            <v>0</v>
          </cell>
          <cell r="K29">
            <v>2</v>
          </cell>
          <cell r="L29">
            <v>4</v>
          </cell>
        </row>
        <row r="30">
          <cell r="D30">
            <v>0</v>
          </cell>
          <cell r="E30">
            <v>2</v>
          </cell>
          <cell r="K30">
            <v>3</v>
          </cell>
          <cell r="L30">
            <v>2</v>
          </cell>
        </row>
        <row r="31">
          <cell r="D31">
            <v>1</v>
          </cell>
          <cell r="E31">
            <v>0</v>
          </cell>
          <cell r="K31">
            <v>2</v>
          </cell>
          <cell r="L31">
            <v>2</v>
          </cell>
        </row>
        <row r="32">
          <cell r="D32">
            <v>0</v>
          </cell>
          <cell r="E32">
            <v>0</v>
          </cell>
          <cell r="K32">
            <v>0</v>
          </cell>
          <cell r="L32">
            <v>1</v>
          </cell>
        </row>
        <row r="33">
          <cell r="D33">
            <v>2</v>
          </cell>
          <cell r="E33">
            <v>1</v>
          </cell>
          <cell r="K33">
            <v>1</v>
          </cell>
          <cell r="L33">
            <v>3</v>
          </cell>
        </row>
        <row r="34">
          <cell r="D34">
            <v>0</v>
          </cell>
          <cell r="E34">
            <v>0</v>
          </cell>
          <cell r="K34">
            <v>3</v>
          </cell>
          <cell r="L34">
            <v>2</v>
          </cell>
          <cell r="W34">
            <v>9</v>
          </cell>
        </row>
        <row r="35">
          <cell r="D35">
            <v>0</v>
          </cell>
          <cell r="E35">
            <v>1</v>
          </cell>
          <cell r="K35">
            <v>1</v>
          </cell>
          <cell r="L35">
            <v>6</v>
          </cell>
          <cell r="W35">
            <v>8</v>
          </cell>
        </row>
        <row r="36">
          <cell r="D36">
            <v>1</v>
          </cell>
          <cell r="E36">
            <v>2</v>
          </cell>
          <cell r="K36">
            <v>1</v>
          </cell>
          <cell r="L36">
            <v>5</v>
          </cell>
          <cell r="W36">
            <v>17</v>
          </cell>
          <cell r="X36">
            <v>6.6929133858267723E-2</v>
          </cell>
        </row>
        <row r="37">
          <cell r="D37">
            <v>0</v>
          </cell>
          <cell r="E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E38">
            <v>0</v>
          </cell>
          <cell r="K38">
            <v>4</v>
          </cell>
          <cell r="L38">
            <v>1</v>
          </cell>
        </row>
        <row r="39">
          <cell r="D39">
            <v>2</v>
          </cell>
          <cell r="E39">
            <v>1</v>
          </cell>
          <cell r="K39">
            <v>0</v>
          </cell>
          <cell r="L39">
            <v>2</v>
          </cell>
          <cell r="W39">
            <v>51</v>
          </cell>
        </row>
        <row r="40">
          <cell r="D40">
            <v>2</v>
          </cell>
          <cell r="E40">
            <v>0</v>
          </cell>
          <cell r="K40">
            <v>1</v>
          </cell>
          <cell r="L40">
            <v>2</v>
          </cell>
          <cell r="W40">
            <v>74</v>
          </cell>
        </row>
        <row r="41">
          <cell r="D41">
            <v>1</v>
          </cell>
          <cell r="E41">
            <v>2</v>
          </cell>
          <cell r="K41">
            <v>0</v>
          </cell>
          <cell r="L41">
            <v>2</v>
          </cell>
          <cell r="W41">
            <v>125</v>
          </cell>
          <cell r="X41">
            <v>0.49212598425196852</v>
          </cell>
        </row>
        <row r="42">
          <cell r="D42">
            <v>1</v>
          </cell>
          <cell r="E42">
            <v>0</v>
          </cell>
          <cell r="K42">
            <v>0</v>
          </cell>
          <cell r="L42">
            <v>2</v>
          </cell>
        </row>
        <row r="43">
          <cell r="D43">
            <v>1</v>
          </cell>
          <cell r="E43">
            <v>0</v>
          </cell>
          <cell r="K43">
            <v>0</v>
          </cell>
          <cell r="L43">
            <v>0</v>
          </cell>
        </row>
        <row r="44">
          <cell r="D44">
            <v>1</v>
          </cell>
          <cell r="E44">
            <v>4</v>
          </cell>
          <cell r="K44">
            <v>0</v>
          </cell>
          <cell r="L44">
            <v>1</v>
          </cell>
          <cell r="W44">
            <v>46</v>
          </cell>
        </row>
        <row r="45">
          <cell r="D45">
            <v>0</v>
          </cell>
          <cell r="E45">
            <v>0</v>
          </cell>
          <cell r="K45">
            <v>0</v>
          </cell>
          <cell r="L45">
            <v>0</v>
          </cell>
          <cell r="W45">
            <v>66</v>
          </cell>
        </row>
        <row r="46">
          <cell r="D46">
            <v>0</v>
          </cell>
          <cell r="E46">
            <v>5</v>
          </cell>
          <cell r="K46">
            <v>0</v>
          </cell>
          <cell r="L46">
            <v>0</v>
          </cell>
          <cell r="W46">
            <v>112</v>
          </cell>
          <cell r="X46">
            <v>0.44094488188976377</v>
          </cell>
        </row>
        <row r="47">
          <cell r="D47">
            <v>0</v>
          </cell>
          <cell r="E47">
            <v>1</v>
          </cell>
          <cell r="K47">
            <v>1</v>
          </cell>
          <cell r="L47">
            <v>0</v>
          </cell>
        </row>
        <row r="48">
          <cell r="D48">
            <v>0</v>
          </cell>
          <cell r="E48">
            <v>2</v>
          </cell>
          <cell r="K48">
            <v>0</v>
          </cell>
          <cell r="L48">
            <v>2</v>
          </cell>
        </row>
        <row r="49">
          <cell r="D49">
            <v>0</v>
          </cell>
          <cell r="E49">
            <v>1</v>
          </cell>
          <cell r="K49">
            <v>0</v>
          </cell>
          <cell r="L49">
            <v>1</v>
          </cell>
        </row>
        <row r="50">
          <cell r="D50">
            <v>2</v>
          </cell>
          <cell r="E50">
            <v>1</v>
          </cell>
          <cell r="K50">
            <v>0</v>
          </cell>
          <cell r="L50">
            <v>0</v>
          </cell>
        </row>
        <row r="51">
          <cell r="D51">
            <v>2</v>
          </cell>
          <cell r="E51">
            <v>1</v>
          </cell>
          <cell r="K51">
            <v>0</v>
          </cell>
          <cell r="L51">
            <v>0</v>
          </cell>
        </row>
        <row r="52">
          <cell r="D52">
            <v>3</v>
          </cell>
          <cell r="E52">
            <v>3</v>
          </cell>
          <cell r="K52">
            <v>0</v>
          </cell>
          <cell r="L52">
            <v>0</v>
          </cell>
        </row>
      </sheetData>
      <sheetData sheetId="48">
        <row r="3">
          <cell r="D3">
            <v>1</v>
          </cell>
          <cell r="E3">
            <v>1</v>
          </cell>
          <cell r="K3">
            <v>3</v>
          </cell>
          <cell r="L3">
            <v>6</v>
          </cell>
          <cell r="R3">
            <v>0</v>
          </cell>
          <cell r="S3">
            <v>0</v>
          </cell>
        </row>
        <row r="4">
          <cell r="D4">
            <v>0</v>
          </cell>
          <cell r="E4">
            <v>0</v>
          </cell>
          <cell r="K4">
            <v>4</v>
          </cell>
          <cell r="L4">
            <v>6</v>
          </cell>
          <cell r="R4">
            <v>0</v>
          </cell>
          <cell r="S4">
            <v>0</v>
          </cell>
        </row>
        <row r="5">
          <cell r="D5">
            <v>0</v>
          </cell>
          <cell r="E5">
            <v>1</v>
          </cell>
          <cell r="K5">
            <v>6</v>
          </cell>
          <cell r="L5">
            <v>5</v>
          </cell>
          <cell r="R5">
            <v>0</v>
          </cell>
          <cell r="S5">
            <v>0</v>
          </cell>
        </row>
        <row r="6">
          <cell r="D6">
            <v>1</v>
          </cell>
          <cell r="E6">
            <v>2</v>
          </cell>
          <cell r="K6">
            <v>2</v>
          </cell>
          <cell r="L6">
            <v>4</v>
          </cell>
          <cell r="R6">
            <v>0</v>
          </cell>
          <cell r="S6">
            <v>0</v>
          </cell>
        </row>
        <row r="7">
          <cell r="D7">
            <v>0</v>
          </cell>
          <cell r="E7">
            <v>1</v>
          </cell>
          <cell r="K7">
            <v>3</v>
          </cell>
          <cell r="L7">
            <v>8</v>
          </cell>
          <cell r="R7">
            <v>0</v>
          </cell>
          <cell r="S7">
            <v>0</v>
          </cell>
        </row>
        <row r="8">
          <cell r="D8">
            <v>2</v>
          </cell>
          <cell r="E8">
            <v>0</v>
          </cell>
          <cell r="K8">
            <v>5</v>
          </cell>
          <cell r="L8">
            <v>2</v>
          </cell>
          <cell r="R8">
            <v>0</v>
          </cell>
          <cell r="S8">
            <v>0</v>
          </cell>
        </row>
        <row r="9">
          <cell r="D9">
            <v>2</v>
          </cell>
          <cell r="E9">
            <v>2</v>
          </cell>
          <cell r="K9">
            <v>4</v>
          </cell>
          <cell r="L9">
            <v>2</v>
          </cell>
          <cell r="R9">
            <v>0</v>
          </cell>
          <cell r="S9">
            <v>0</v>
          </cell>
        </row>
        <row r="10">
          <cell r="D10">
            <v>1</v>
          </cell>
          <cell r="E10">
            <v>3</v>
          </cell>
          <cell r="K10">
            <v>5</v>
          </cell>
          <cell r="L10">
            <v>1</v>
          </cell>
          <cell r="R10">
            <v>0</v>
          </cell>
          <cell r="S10">
            <v>0</v>
          </cell>
        </row>
        <row r="11">
          <cell r="D11">
            <v>0</v>
          </cell>
          <cell r="E11">
            <v>1</v>
          </cell>
          <cell r="K11">
            <v>2</v>
          </cell>
          <cell r="L11">
            <v>4</v>
          </cell>
          <cell r="R11">
            <v>0</v>
          </cell>
          <cell r="S11">
            <v>0</v>
          </cell>
        </row>
        <row r="12">
          <cell r="D12">
            <v>0</v>
          </cell>
          <cell r="E12">
            <v>3</v>
          </cell>
          <cell r="K12">
            <v>1</v>
          </cell>
          <cell r="L12">
            <v>1</v>
          </cell>
          <cell r="R12">
            <v>0</v>
          </cell>
          <cell r="S12">
            <v>0</v>
          </cell>
        </row>
        <row r="13">
          <cell r="D13">
            <v>3</v>
          </cell>
          <cell r="E13">
            <v>0</v>
          </cell>
          <cell r="K13">
            <v>4</v>
          </cell>
          <cell r="L13">
            <v>7</v>
          </cell>
          <cell r="R13">
            <v>0</v>
          </cell>
          <cell r="S13">
            <v>0</v>
          </cell>
        </row>
        <row r="14">
          <cell r="D14">
            <v>2</v>
          </cell>
          <cell r="E14">
            <v>2</v>
          </cell>
          <cell r="K14">
            <v>4</v>
          </cell>
          <cell r="L14">
            <v>5</v>
          </cell>
          <cell r="R14">
            <v>0</v>
          </cell>
          <cell r="S14">
            <v>0</v>
          </cell>
        </row>
        <row r="15">
          <cell r="D15">
            <v>1</v>
          </cell>
          <cell r="E15">
            <v>1</v>
          </cell>
          <cell r="K15">
            <v>3</v>
          </cell>
          <cell r="L15">
            <v>3</v>
          </cell>
          <cell r="R15">
            <v>0</v>
          </cell>
          <cell r="S15">
            <v>0</v>
          </cell>
        </row>
        <row r="16">
          <cell r="D16">
            <v>2</v>
          </cell>
          <cell r="E16">
            <v>3</v>
          </cell>
          <cell r="K16">
            <v>4</v>
          </cell>
          <cell r="L16">
            <v>6</v>
          </cell>
          <cell r="R16">
            <v>0</v>
          </cell>
          <cell r="S16">
            <v>0</v>
          </cell>
        </row>
        <row r="17">
          <cell r="D17">
            <v>0</v>
          </cell>
          <cell r="E17">
            <v>2</v>
          </cell>
          <cell r="K17">
            <v>3</v>
          </cell>
          <cell r="L17">
            <v>1</v>
          </cell>
          <cell r="R17">
            <v>0</v>
          </cell>
          <cell r="S17">
            <v>0</v>
          </cell>
        </row>
        <row r="18">
          <cell r="D18">
            <v>2</v>
          </cell>
          <cell r="E18">
            <v>4</v>
          </cell>
          <cell r="K18">
            <v>6</v>
          </cell>
          <cell r="L18">
            <v>1</v>
          </cell>
          <cell r="R18">
            <v>0</v>
          </cell>
          <cell r="S18">
            <v>0</v>
          </cell>
        </row>
        <row r="19">
          <cell r="D19">
            <v>2</v>
          </cell>
          <cell r="E19">
            <v>1</v>
          </cell>
          <cell r="K19">
            <v>5</v>
          </cell>
          <cell r="L19">
            <v>3</v>
          </cell>
          <cell r="R19">
            <v>0</v>
          </cell>
          <cell r="S19">
            <v>0</v>
          </cell>
        </row>
        <row r="20">
          <cell r="D20">
            <v>2</v>
          </cell>
          <cell r="E20">
            <v>0</v>
          </cell>
          <cell r="K20">
            <v>7</v>
          </cell>
          <cell r="L20">
            <v>3</v>
          </cell>
          <cell r="R20">
            <v>0</v>
          </cell>
          <cell r="S20">
            <v>0</v>
          </cell>
        </row>
        <row r="21">
          <cell r="D21">
            <v>0</v>
          </cell>
          <cell r="E21">
            <v>1</v>
          </cell>
          <cell r="K21">
            <v>4</v>
          </cell>
          <cell r="L21">
            <v>5</v>
          </cell>
          <cell r="R21">
            <v>0</v>
          </cell>
          <cell r="S21">
            <v>0</v>
          </cell>
        </row>
        <row r="22">
          <cell r="D22">
            <v>1</v>
          </cell>
          <cell r="E22">
            <v>1</v>
          </cell>
          <cell r="K22">
            <v>4</v>
          </cell>
          <cell r="L22">
            <v>5</v>
          </cell>
          <cell r="R22">
            <v>0</v>
          </cell>
          <cell r="S22">
            <v>0</v>
          </cell>
        </row>
        <row r="23">
          <cell r="D23">
            <v>1</v>
          </cell>
          <cell r="E23">
            <v>1</v>
          </cell>
          <cell r="K23">
            <v>4</v>
          </cell>
          <cell r="L23">
            <v>1</v>
          </cell>
        </row>
        <row r="24">
          <cell r="D24">
            <v>1</v>
          </cell>
          <cell r="E24">
            <v>1</v>
          </cell>
          <cell r="K24">
            <v>2</v>
          </cell>
          <cell r="L24">
            <v>1</v>
          </cell>
        </row>
        <row r="25">
          <cell r="D25">
            <v>0</v>
          </cell>
          <cell r="E25">
            <v>0</v>
          </cell>
          <cell r="K25">
            <v>4</v>
          </cell>
          <cell r="L25">
            <v>6</v>
          </cell>
        </row>
        <row r="26">
          <cell r="D26">
            <v>2</v>
          </cell>
          <cell r="E26">
            <v>0</v>
          </cell>
          <cell r="K26">
            <v>4</v>
          </cell>
          <cell r="L26">
            <v>4</v>
          </cell>
        </row>
        <row r="27">
          <cell r="D27">
            <v>4</v>
          </cell>
          <cell r="E27">
            <v>1</v>
          </cell>
          <cell r="K27">
            <v>4</v>
          </cell>
          <cell r="L27">
            <v>1</v>
          </cell>
        </row>
        <row r="28">
          <cell r="D28">
            <v>0</v>
          </cell>
          <cell r="E28">
            <v>2</v>
          </cell>
          <cell r="K28">
            <v>4</v>
          </cell>
          <cell r="L28">
            <v>4</v>
          </cell>
        </row>
        <row r="29">
          <cell r="D29">
            <v>1</v>
          </cell>
          <cell r="E29">
            <v>2</v>
          </cell>
          <cell r="K29">
            <v>4</v>
          </cell>
          <cell r="L29">
            <v>7</v>
          </cell>
        </row>
        <row r="30">
          <cell r="D30">
            <v>1</v>
          </cell>
          <cell r="E30">
            <v>2</v>
          </cell>
          <cell r="K30">
            <v>2</v>
          </cell>
          <cell r="L30">
            <v>0</v>
          </cell>
        </row>
        <row r="31">
          <cell r="D31">
            <v>2</v>
          </cell>
          <cell r="E31">
            <v>1</v>
          </cell>
          <cell r="K31">
            <v>4</v>
          </cell>
          <cell r="L31">
            <v>6</v>
          </cell>
        </row>
        <row r="32">
          <cell r="D32">
            <v>2</v>
          </cell>
          <cell r="E32">
            <v>4</v>
          </cell>
          <cell r="K32">
            <v>4</v>
          </cell>
          <cell r="L32">
            <v>3</v>
          </cell>
        </row>
        <row r="33">
          <cell r="D33">
            <v>2</v>
          </cell>
          <cell r="E33">
            <v>1</v>
          </cell>
          <cell r="K33">
            <v>0</v>
          </cell>
          <cell r="L33">
            <v>1</v>
          </cell>
        </row>
        <row r="34">
          <cell r="D34">
            <v>3</v>
          </cell>
          <cell r="E34">
            <v>1</v>
          </cell>
          <cell r="K34">
            <v>1</v>
          </cell>
          <cell r="L34">
            <v>2</v>
          </cell>
          <cell r="W34">
            <v>15</v>
          </cell>
        </row>
        <row r="35">
          <cell r="D35">
            <v>0</v>
          </cell>
          <cell r="E35">
            <v>0</v>
          </cell>
          <cell r="K35">
            <v>0</v>
          </cell>
          <cell r="L35">
            <v>2</v>
          </cell>
          <cell r="W35">
            <v>22</v>
          </cell>
        </row>
        <row r="36">
          <cell r="D36">
            <v>2</v>
          </cell>
          <cell r="E36">
            <v>3</v>
          </cell>
          <cell r="K36">
            <v>3</v>
          </cell>
          <cell r="L36">
            <v>1</v>
          </cell>
          <cell r="W36">
            <v>37</v>
          </cell>
          <cell r="X36">
            <v>8.2774049217002238E-2</v>
          </cell>
        </row>
        <row r="37">
          <cell r="D37">
            <v>1</v>
          </cell>
          <cell r="E37">
            <v>0</v>
          </cell>
          <cell r="K37">
            <v>1</v>
          </cell>
          <cell r="L37">
            <v>4</v>
          </cell>
        </row>
        <row r="38">
          <cell r="D38">
            <v>1</v>
          </cell>
          <cell r="E38">
            <v>1</v>
          </cell>
          <cell r="K38">
            <v>3</v>
          </cell>
          <cell r="L38">
            <v>2</v>
          </cell>
        </row>
        <row r="39">
          <cell r="D39">
            <v>2</v>
          </cell>
          <cell r="E39">
            <v>1</v>
          </cell>
          <cell r="K39">
            <v>1</v>
          </cell>
          <cell r="L39">
            <v>3</v>
          </cell>
          <cell r="W39">
            <v>123</v>
          </cell>
        </row>
        <row r="40">
          <cell r="D40">
            <v>2</v>
          </cell>
          <cell r="E40">
            <v>2</v>
          </cell>
          <cell r="K40">
            <v>1</v>
          </cell>
          <cell r="L40">
            <v>3</v>
          </cell>
          <cell r="W40">
            <v>118</v>
          </cell>
        </row>
        <row r="41">
          <cell r="D41">
            <v>2</v>
          </cell>
          <cell r="E41">
            <v>1</v>
          </cell>
          <cell r="K41">
            <v>0</v>
          </cell>
          <cell r="L41">
            <v>4</v>
          </cell>
          <cell r="W41">
            <v>241</v>
          </cell>
          <cell r="X41">
            <v>0.53914988814317677</v>
          </cell>
        </row>
        <row r="42">
          <cell r="D42">
            <v>1</v>
          </cell>
          <cell r="E42">
            <v>3</v>
          </cell>
          <cell r="K42">
            <v>0</v>
          </cell>
          <cell r="L42">
            <v>3</v>
          </cell>
        </row>
        <row r="43">
          <cell r="D43">
            <v>2</v>
          </cell>
          <cell r="E43">
            <v>0</v>
          </cell>
          <cell r="K43">
            <v>0</v>
          </cell>
          <cell r="L43">
            <v>1</v>
          </cell>
        </row>
        <row r="44">
          <cell r="D44">
            <v>4</v>
          </cell>
          <cell r="E44">
            <v>3</v>
          </cell>
          <cell r="K44">
            <v>0</v>
          </cell>
          <cell r="L44">
            <v>2</v>
          </cell>
          <cell r="W44">
            <v>74</v>
          </cell>
        </row>
        <row r="45">
          <cell r="D45">
            <v>3</v>
          </cell>
          <cell r="E45">
            <v>3</v>
          </cell>
          <cell r="K45">
            <v>1</v>
          </cell>
          <cell r="L45">
            <v>4</v>
          </cell>
          <cell r="W45">
            <v>95</v>
          </cell>
        </row>
        <row r="46">
          <cell r="D46">
            <v>3</v>
          </cell>
          <cell r="E46">
            <v>4</v>
          </cell>
          <cell r="K46">
            <v>0</v>
          </cell>
          <cell r="L46">
            <v>4</v>
          </cell>
          <cell r="W46">
            <v>169</v>
          </cell>
          <cell r="X46">
            <v>0.37807606263982102</v>
          </cell>
        </row>
        <row r="47">
          <cell r="D47">
            <v>5</v>
          </cell>
          <cell r="E47">
            <v>1</v>
          </cell>
          <cell r="K47">
            <v>0</v>
          </cell>
          <cell r="L47">
            <v>2</v>
          </cell>
        </row>
        <row r="48">
          <cell r="D48">
            <v>3</v>
          </cell>
          <cell r="E48">
            <v>2</v>
          </cell>
          <cell r="K48">
            <v>1</v>
          </cell>
          <cell r="L48">
            <v>2</v>
          </cell>
        </row>
        <row r="49">
          <cell r="D49">
            <v>3</v>
          </cell>
          <cell r="E49">
            <v>2</v>
          </cell>
          <cell r="K49">
            <v>0</v>
          </cell>
          <cell r="L49">
            <v>2</v>
          </cell>
        </row>
        <row r="50">
          <cell r="D50">
            <v>3</v>
          </cell>
          <cell r="E50">
            <v>2</v>
          </cell>
          <cell r="K50">
            <v>0</v>
          </cell>
          <cell r="L50">
            <v>2</v>
          </cell>
        </row>
        <row r="51">
          <cell r="D51">
            <v>4</v>
          </cell>
          <cell r="E51">
            <v>4</v>
          </cell>
          <cell r="K51">
            <v>0</v>
          </cell>
          <cell r="L51">
            <v>1</v>
          </cell>
        </row>
        <row r="52">
          <cell r="D52">
            <v>3</v>
          </cell>
          <cell r="E52">
            <v>2</v>
          </cell>
          <cell r="K52">
            <v>0</v>
          </cell>
          <cell r="L52">
            <v>0</v>
          </cell>
        </row>
      </sheetData>
      <sheetData sheetId="49">
        <row r="3">
          <cell r="D3">
            <v>1</v>
          </cell>
          <cell r="E3">
            <v>1</v>
          </cell>
          <cell r="K3">
            <v>1</v>
          </cell>
          <cell r="L3">
            <v>0</v>
          </cell>
          <cell r="R3">
            <v>0</v>
          </cell>
          <cell r="S3">
            <v>0</v>
          </cell>
        </row>
        <row r="4">
          <cell r="D4">
            <v>0</v>
          </cell>
          <cell r="E4">
            <v>1</v>
          </cell>
          <cell r="K4">
            <v>1</v>
          </cell>
          <cell r="L4">
            <v>4</v>
          </cell>
          <cell r="R4">
            <v>0</v>
          </cell>
          <cell r="S4">
            <v>0</v>
          </cell>
        </row>
        <row r="5">
          <cell r="D5">
            <v>1</v>
          </cell>
          <cell r="E5">
            <v>1</v>
          </cell>
          <cell r="K5">
            <v>1</v>
          </cell>
          <cell r="L5">
            <v>4</v>
          </cell>
          <cell r="R5">
            <v>0</v>
          </cell>
          <cell r="S5">
            <v>0</v>
          </cell>
        </row>
        <row r="6">
          <cell r="D6">
            <v>2</v>
          </cell>
          <cell r="E6">
            <v>2</v>
          </cell>
          <cell r="K6">
            <v>4</v>
          </cell>
          <cell r="L6">
            <v>4</v>
          </cell>
          <cell r="R6">
            <v>0</v>
          </cell>
          <cell r="S6">
            <v>0</v>
          </cell>
        </row>
        <row r="7">
          <cell r="D7">
            <v>1</v>
          </cell>
          <cell r="E7">
            <v>0</v>
          </cell>
          <cell r="K7">
            <v>3</v>
          </cell>
          <cell r="L7">
            <v>2</v>
          </cell>
          <cell r="R7">
            <v>0</v>
          </cell>
          <cell r="S7">
            <v>0</v>
          </cell>
        </row>
        <row r="8">
          <cell r="D8">
            <v>1</v>
          </cell>
          <cell r="E8">
            <v>2</v>
          </cell>
          <cell r="K8">
            <v>1</v>
          </cell>
          <cell r="L8">
            <v>2</v>
          </cell>
          <cell r="R8">
            <v>0</v>
          </cell>
          <cell r="S8">
            <v>0</v>
          </cell>
        </row>
        <row r="9">
          <cell r="D9">
            <v>3</v>
          </cell>
          <cell r="E9">
            <v>4</v>
          </cell>
          <cell r="K9">
            <v>3</v>
          </cell>
          <cell r="L9">
            <v>1</v>
          </cell>
          <cell r="R9">
            <v>0</v>
          </cell>
          <cell r="S9">
            <v>0</v>
          </cell>
        </row>
        <row r="10">
          <cell r="D10">
            <v>1</v>
          </cell>
          <cell r="E10">
            <v>3</v>
          </cell>
          <cell r="K10">
            <v>2</v>
          </cell>
          <cell r="L10">
            <v>1</v>
          </cell>
          <cell r="R10">
            <v>0</v>
          </cell>
          <cell r="S10">
            <v>0</v>
          </cell>
        </row>
        <row r="11">
          <cell r="D11">
            <v>0</v>
          </cell>
          <cell r="E11">
            <v>4</v>
          </cell>
          <cell r="K11">
            <v>1</v>
          </cell>
          <cell r="L11">
            <v>4</v>
          </cell>
          <cell r="R11">
            <v>0</v>
          </cell>
          <cell r="S11">
            <v>0</v>
          </cell>
        </row>
        <row r="12">
          <cell r="D12">
            <v>0</v>
          </cell>
          <cell r="E12">
            <v>3</v>
          </cell>
          <cell r="K12">
            <v>1</v>
          </cell>
          <cell r="L12">
            <v>1</v>
          </cell>
          <cell r="R12">
            <v>0</v>
          </cell>
          <cell r="S12">
            <v>0</v>
          </cell>
        </row>
        <row r="13">
          <cell r="D13">
            <v>2</v>
          </cell>
          <cell r="E13">
            <v>3</v>
          </cell>
          <cell r="K13">
            <v>4</v>
          </cell>
          <cell r="L13">
            <v>0</v>
          </cell>
          <cell r="R13">
            <v>0</v>
          </cell>
          <cell r="S13">
            <v>0</v>
          </cell>
        </row>
        <row r="14">
          <cell r="D14">
            <v>2</v>
          </cell>
          <cell r="E14">
            <v>0</v>
          </cell>
          <cell r="K14">
            <v>2</v>
          </cell>
          <cell r="L14">
            <v>4</v>
          </cell>
          <cell r="R14">
            <v>0</v>
          </cell>
          <cell r="S14">
            <v>0</v>
          </cell>
        </row>
        <row r="15">
          <cell r="D15">
            <v>3</v>
          </cell>
          <cell r="E15">
            <v>2</v>
          </cell>
          <cell r="K15">
            <v>4</v>
          </cell>
          <cell r="L15">
            <v>5</v>
          </cell>
          <cell r="R15">
            <v>0</v>
          </cell>
          <cell r="S15">
            <v>0</v>
          </cell>
        </row>
        <row r="16">
          <cell r="D16">
            <v>3</v>
          </cell>
          <cell r="E16">
            <v>1</v>
          </cell>
          <cell r="K16">
            <v>1</v>
          </cell>
          <cell r="L16">
            <v>4</v>
          </cell>
          <cell r="R16">
            <v>0</v>
          </cell>
          <cell r="S16">
            <v>0</v>
          </cell>
        </row>
        <row r="17">
          <cell r="D17">
            <v>3</v>
          </cell>
          <cell r="E17">
            <v>3</v>
          </cell>
          <cell r="K17">
            <v>3</v>
          </cell>
          <cell r="L17">
            <v>5</v>
          </cell>
          <cell r="R17">
            <v>0</v>
          </cell>
          <cell r="S17">
            <v>0</v>
          </cell>
        </row>
        <row r="18">
          <cell r="D18">
            <v>1</v>
          </cell>
          <cell r="E18">
            <v>5</v>
          </cell>
          <cell r="K18">
            <v>4</v>
          </cell>
          <cell r="L18">
            <v>3</v>
          </cell>
          <cell r="R18">
            <v>0</v>
          </cell>
          <cell r="S18">
            <v>0</v>
          </cell>
        </row>
        <row r="19">
          <cell r="D19">
            <v>3</v>
          </cell>
          <cell r="E19">
            <v>4</v>
          </cell>
          <cell r="K19">
            <v>4</v>
          </cell>
          <cell r="L19">
            <v>2</v>
          </cell>
          <cell r="R19">
            <v>0</v>
          </cell>
          <cell r="S19">
            <v>0</v>
          </cell>
        </row>
        <row r="20">
          <cell r="D20">
            <v>1</v>
          </cell>
          <cell r="E20">
            <v>1</v>
          </cell>
          <cell r="K20">
            <v>4</v>
          </cell>
          <cell r="L20">
            <v>2</v>
          </cell>
          <cell r="R20">
            <v>0</v>
          </cell>
          <cell r="S20">
            <v>0</v>
          </cell>
        </row>
        <row r="21">
          <cell r="D21">
            <v>2</v>
          </cell>
          <cell r="E21">
            <v>2</v>
          </cell>
          <cell r="K21">
            <v>2</v>
          </cell>
          <cell r="L21">
            <v>5</v>
          </cell>
          <cell r="R21">
            <v>0</v>
          </cell>
          <cell r="S21">
            <v>0</v>
          </cell>
        </row>
        <row r="22">
          <cell r="D22">
            <v>7</v>
          </cell>
          <cell r="E22">
            <v>3</v>
          </cell>
          <cell r="K22">
            <v>4</v>
          </cell>
          <cell r="L22">
            <v>4</v>
          </cell>
          <cell r="R22">
            <v>0</v>
          </cell>
          <cell r="S22">
            <v>0</v>
          </cell>
        </row>
        <row r="23">
          <cell r="D23">
            <v>7</v>
          </cell>
          <cell r="E23">
            <v>3</v>
          </cell>
          <cell r="K23">
            <v>3</v>
          </cell>
          <cell r="L23">
            <v>2</v>
          </cell>
        </row>
        <row r="24">
          <cell r="D24">
            <v>10</v>
          </cell>
          <cell r="E24">
            <v>2</v>
          </cell>
          <cell r="K24">
            <v>5</v>
          </cell>
          <cell r="L24">
            <v>4</v>
          </cell>
        </row>
        <row r="25">
          <cell r="D25">
            <v>15</v>
          </cell>
          <cell r="E25">
            <v>3</v>
          </cell>
          <cell r="K25">
            <v>2</v>
          </cell>
          <cell r="L25">
            <v>5</v>
          </cell>
        </row>
        <row r="26">
          <cell r="D26">
            <v>7</v>
          </cell>
          <cell r="E26">
            <v>1</v>
          </cell>
          <cell r="K26">
            <v>3</v>
          </cell>
          <cell r="L26">
            <v>7</v>
          </cell>
        </row>
        <row r="27">
          <cell r="D27">
            <v>10</v>
          </cell>
          <cell r="E27">
            <v>2</v>
          </cell>
          <cell r="K27">
            <v>4</v>
          </cell>
          <cell r="L27">
            <v>6</v>
          </cell>
        </row>
        <row r="28">
          <cell r="D28">
            <v>15</v>
          </cell>
          <cell r="E28">
            <v>3</v>
          </cell>
          <cell r="K28">
            <v>5</v>
          </cell>
          <cell r="L28">
            <v>3</v>
          </cell>
        </row>
        <row r="29">
          <cell r="D29">
            <v>9</v>
          </cell>
          <cell r="E29">
            <v>1</v>
          </cell>
          <cell r="K29">
            <v>2</v>
          </cell>
          <cell r="L29">
            <v>4</v>
          </cell>
        </row>
        <row r="30">
          <cell r="D30">
            <v>7</v>
          </cell>
          <cell r="E30">
            <v>2</v>
          </cell>
          <cell r="K30">
            <v>6</v>
          </cell>
          <cell r="L30">
            <v>6</v>
          </cell>
        </row>
        <row r="31">
          <cell r="D31">
            <v>2</v>
          </cell>
          <cell r="E31">
            <v>1</v>
          </cell>
          <cell r="K31">
            <v>3</v>
          </cell>
          <cell r="L31">
            <v>2</v>
          </cell>
        </row>
        <row r="32">
          <cell r="D32">
            <v>2</v>
          </cell>
          <cell r="E32">
            <v>2</v>
          </cell>
          <cell r="K32">
            <v>2</v>
          </cell>
          <cell r="L32">
            <v>3</v>
          </cell>
        </row>
        <row r="33">
          <cell r="D33">
            <v>6</v>
          </cell>
          <cell r="E33">
            <v>0</v>
          </cell>
          <cell r="K33">
            <v>1</v>
          </cell>
          <cell r="L33">
            <v>0</v>
          </cell>
        </row>
        <row r="34">
          <cell r="D34">
            <v>5</v>
          </cell>
          <cell r="E34">
            <v>2</v>
          </cell>
          <cell r="K34">
            <v>2</v>
          </cell>
          <cell r="L34">
            <v>3</v>
          </cell>
          <cell r="W34">
            <v>23</v>
          </cell>
        </row>
        <row r="35">
          <cell r="D35">
            <v>3</v>
          </cell>
          <cell r="E35">
            <v>3</v>
          </cell>
          <cell r="K35">
            <v>2</v>
          </cell>
          <cell r="L35">
            <v>2</v>
          </cell>
          <cell r="W35">
            <v>30</v>
          </cell>
        </row>
        <row r="36">
          <cell r="D36">
            <v>2</v>
          </cell>
          <cell r="E36">
            <v>2</v>
          </cell>
          <cell r="K36">
            <v>1</v>
          </cell>
          <cell r="L36">
            <v>3</v>
          </cell>
          <cell r="W36">
            <v>53</v>
          </cell>
          <cell r="X36">
            <v>9.9065420560747658E-2</v>
          </cell>
        </row>
        <row r="37">
          <cell r="D37">
            <v>2</v>
          </cell>
          <cell r="E37">
            <v>1</v>
          </cell>
          <cell r="K37">
            <v>1</v>
          </cell>
          <cell r="L37">
            <v>4</v>
          </cell>
        </row>
        <row r="38">
          <cell r="D38">
            <v>2</v>
          </cell>
          <cell r="E38">
            <v>0</v>
          </cell>
          <cell r="K38">
            <v>2</v>
          </cell>
          <cell r="L38">
            <v>4</v>
          </cell>
        </row>
        <row r="39">
          <cell r="D39">
            <v>3</v>
          </cell>
          <cell r="E39">
            <v>1</v>
          </cell>
          <cell r="K39">
            <v>1</v>
          </cell>
          <cell r="L39">
            <v>1</v>
          </cell>
          <cell r="W39">
            <v>196</v>
          </cell>
        </row>
        <row r="40">
          <cell r="D40">
            <v>2</v>
          </cell>
          <cell r="E40">
            <v>0</v>
          </cell>
          <cell r="K40">
            <v>0</v>
          </cell>
          <cell r="L40">
            <v>2</v>
          </cell>
          <cell r="W40">
            <v>123</v>
          </cell>
        </row>
        <row r="41">
          <cell r="D41">
            <v>7</v>
          </cell>
          <cell r="E41">
            <v>3</v>
          </cell>
          <cell r="K41">
            <v>2</v>
          </cell>
          <cell r="L41">
            <v>3</v>
          </cell>
          <cell r="W41">
            <v>319</v>
          </cell>
          <cell r="X41">
            <v>0.5962616822429907</v>
          </cell>
        </row>
        <row r="42">
          <cell r="D42">
            <v>2</v>
          </cell>
          <cell r="E42">
            <v>2</v>
          </cell>
          <cell r="K42">
            <v>2</v>
          </cell>
          <cell r="L42">
            <v>4</v>
          </cell>
        </row>
        <row r="43">
          <cell r="D43">
            <v>4</v>
          </cell>
          <cell r="E43">
            <v>5</v>
          </cell>
          <cell r="K43">
            <v>0</v>
          </cell>
          <cell r="L43">
            <v>1</v>
          </cell>
        </row>
        <row r="44">
          <cell r="D44">
            <v>4</v>
          </cell>
          <cell r="E44">
            <v>5</v>
          </cell>
          <cell r="K44">
            <v>1</v>
          </cell>
          <cell r="L44">
            <v>2</v>
          </cell>
          <cell r="W44">
            <v>69</v>
          </cell>
        </row>
        <row r="45">
          <cell r="D45">
            <v>5</v>
          </cell>
          <cell r="E45">
            <v>5</v>
          </cell>
          <cell r="K45">
            <v>0</v>
          </cell>
          <cell r="L45">
            <v>1</v>
          </cell>
          <cell r="W45">
            <v>94</v>
          </cell>
        </row>
        <row r="46">
          <cell r="D46">
            <v>5</v>
          </cell>
          <cell r="E46">
            <v>2</v>
          </cell>
          <cell r="K46">
            <v>0</v>
          </cell>
          <cell r="L46">
            <v>2</v>
          </cell>
          <cell r="W46">
            <v>163</v>
          </cell>
          <cell r="X46">
            <v>0.30467289719626167</v>
          </cell>
        </row>
        <row r="47">
          <cell r="D47">
            <v>1</v>
          </cell>
          <cell r="E47">
            <v>1</v>
          </cell>
          <cell r="K47">
            <v>0</v>
          </cell>
          <cell r="L47">
            <v>1</v>
          </cell>
        </row>
        <row r="48">
          <cell r="D48">
            <v>3</v>
          </cell>
          <cell r="E48">
            <v>3</v>
          </cell>
          <cell r="K48">
            <v>0</v>
          </cell>
          <cell r="L48">
            <v>1</v>
          </cell>
        </row>
        <row r="49">
          <cell r="D49">
            <v>2</v>
          </cell>
          <cell r="E49">
            <v>5</v>
          </cell>
          <cell r="K49">
            <v>1</v>
          </cell>
          <cell r="L49">
            <v>1</v>
          </cell>
        </row>
        <row r="50">
          <cell r="D50">
            <v>3</v>
          </cell>
          <cell r="E50">
            <v>4</v>
          </cell>
          <cell r="K50">
            <v>0</v>
          </cell>
          <cell r="L50">
            <v>1</v>
          </cell>
        </row>
        <row r="51">
          <cell r="D51">
            <v>2</v>
          </cell>
          <cell r="E51">
            <v>1</v>
          </cell>
          <cell r="K51">
            <v>0</v>
          </cell>
          <cell r="L51">
            <v>0</v>
          </cell>
        </row>
        <row r="52">
          <cell r="D52">
            <v>3</v>
          </cell>
          <cell r="E52">
            <v>2</v>
          </cell>
          <cell r="K52">
            <v>0</v>
          </cell>
          <cell r="L52">
            <v>0</v>
          </cell>
        </row>
      </sheetData>
      <sheetData sheetId="50">
        <row r="3">
          <cell r="D3">
            <v>6</v>
          </cell>
          <cell r="E3">
            <v>5</v>
          </cell>
          <cell r="K3">
            <v>7</v>
          </cell>
          <cell r="L3">
            <v>10</v>
          </cell>
          <cell r="R3">
            <v>0</v>
          </cell>
          <cell r="S3">
            <v>1</v>
          </cell>
        </row>
        <row r="4">
          <cell r="D4">
            <v>5</v>
          </cell>
          <cell r="E4">
            <v>3</v>
          </cell>
          <cell r="K4">
            <v>14</v>
          </cell>
          <cell r="L4">
            <v>4</v>
          </cell>
          <cell r="R4">
            <v>0</v>
          </cell>
          <cell r="S4">
            <v>0</v>
          </cell>
        </row>
        <row r="5">
          <cell r="D5">
            <v>2</v>
          </cell>
          <cell r="E5">
            <v>2</v>
          </cell>
          <cell r="K5">
            <v>14</v>
          </cell>
          <cell r="L5">
            <v>9</v>
          </cell>
          <cell r="R5">
            <v>0</v>
          </cell>
          <cell r="S5">
            <v>1</v>
          </cell>
        </row>
        <row r="6">
          <cell r="D6">
            <v>5</v>
          </cell>
          <cell r="E6">
            <v>7</v>
          </cell>
          <cell r="K6">
            <v>8</v>
          </cell>
          <cell r="L6">
            <v>7</v>
          </cell>
          <cell r="R6">
            <v>0</v>
          </cell>
          <cell r="S6">
            <v>0</v>
          </cell>
        </row>
        <row r="7">
          <cell r="D7">
            <v>6</v>
          </cell>
          <cell r="E7">
            <v>12</v>
          </cell>
          <cell r="K7">
            <v>5</v>
          </cell>
          <cell r="L7">
            <v>9</v>
          </cell>
          <cell r="R7">
            <v>0</v>
          </cell>
          <cell r="S7">
            <v>0</v>
          </cell>
        </row>
        <row r="8">
          <cell r="D8">
            <v>7</v>
          </cell>
          <cell r="E8">
            <v>7</v>
          </cell>
          <cell r="K8">
            <v>9</v>
          </cell>
          <cell r="L8">
            <v>9</v>
          </cell>
          <cell r="R8">
            <v>0</v>
          </cell>
          <cell r="S8">
            <v>0</v>
          </cell>
        </row>
        <row r="9">
          <cell r="D9">
            <v>4</v>
          </cell>
          <cell r="E9">
            <v>6</v>
          </cell>
          <cell r="K9">
            <v>9</v>
          </cell>
          <cell r="L9">
            <v>7</v>
          </cell>
          <cell r="R9">
            <v>0</v>
          </cell>
          <cell r="S9">
            <v>0</v>
          </cell>
        </row>
        <row r="10">
          <cell r="D10">
            <v>8</v>
          </cell>
          <cell r="E10">
            <v>6</v>
          </cell>
          <cell r="K10">
            <v>7</v>
          </cell>
          <cell r="L10">
            <v>8</v>
          </cell>
          <cell r="R10">
            <v>0</v>
          </cell>
          <cell r="S10">
            <v>0</v>
          </cell>
        </row>
        <row r="11">
          <cell r="D11">
            <v>7</v>
          </cell>
          <cell r="E11">
            <v>8</v>
          </cell>
          <cell r="K11">
            <v>7</v>
          </cell>
          <cell r="L11">
            <v>7</v>
          </cell>
          <cell r="R11">
            <v>0</v>
          </cell>
          <cell r="S11">
            <v>0</v>
          </cell>
        </row>
        <row r="12">
          <cell r="D12">
            <v>6</v>
          </cell>
          <cell r="E12">
            <v>7</v>
          </cell>
          <cell r="K12">
            <v>9</v>
          </cell>
          <cell r="L12">
            <v>4</v>
          </cell>
          <cell r="R12">
            <v>0</v>
          </cell>
          <cell r="S12">
            <v>0</v>
          </cell>
        </row>
        <row r="13">
          <cell r="D13">
            <v>7</v>
          </cell>
          <cell r="E13">
            <v>4</v>
          </cell>
          <cell r="K13">
            <v>6</v>
          </cell>
          <cell r="L13">
            <v>10</v>
          </cell>
          <cell r="R13">
            <v>0</v>
          </cell>
          <cell r="S13">
            <v>0</v>
          </cell>
        </row>
        <row r="14">
          <cell r="D14">
            <v>6</v>
          </cell>
          <cell r="E14">
            <v>6</v>
          </cell>
          <cell r="K14">
            <v>9</v>
          </cell>
          <cell r="L14">
            <v>11</v>
          </cell>
          <cell r="R14">
            <v>0</v>
          </cell>
          <cell r="S14">
            <v>0</v>
          </cell>
        </row>
        <row r="15">
          <cell r="D15">
            <v>4</v>
          </cell>
          <cell r="E15">
            <v>4</v>
          </cell>
          <cell r="K15">
            <v>7</v>
          </cell>
          <cell r="L15">
            <v>15</v>
          </cell>
          <cell r="R15">
            <v>0</v>
          </cell>
          <cell r="S15">
            <v>0</v>
          </cell>
        </row>
        <row r="16">
          <cell r="D16">
            <v>10</v>
          </cell>
          <cell r="E16">
            <v>10</v>
          </cell>
          <cell r="K16">
            <v>7</v>
          </cell>
          <cell r="L16">
            <v>9</v>
          </cell>
          <cell r="R16">
            <v>0</v>
          </cell>
          <cell r="S16">
            <v>0</v>
          </cell>
        </row>
        <row r="17">
          <cell r="D17">
            <v>5</v>
          </cell>
          <cell r="E17">
            <v>6</v>
          </cell>
          <cell r="K17">
            <v>6</v>
          </cell>
          <cell r="L17">
            <v>2</v>
          </cell>
          <cell r="R17">
            <v>0</v>
          </cell>
          <cell r="S17">
            <v>0</v>
          </cell>
        </row>
        <row r="18">
          <cell r="D18">
            <v>10</v>
          </cell>
          <cell r="E18">
            <v>7</v>
          </cell>
          <cell r="K18">
            <v>16</v>
          </cell>
          <cell r="L18">
            <v>16</v>
          </cell>
          <cell r="R18">
            <v>0</v>
          </cell>
          <cell r="S18">
            <v>0</v>
          </cell>
        </row>
        <row r="19">
          <cell r="D19">
            <v>6</v>
          </cell>
          <cell r="E19">
            <v>6</v>
          </cell>
          <cell r="K19">
            <v>10</v>
          </cell>
          <cell r="L19">
            <v>16</v>
          </cell>
          <cell r="R19">
            <v>0</v>
          </cell>
          <cell r="S19">
            <v>0</v>
          </cell>
        </row>
        <row r="20">
          <cell r="D20">
            <v>5</v>
          </cell>
          <cell r="E20">
            <v>2</v>
          </cell>
          <cell r="K20">
            <v>19</v>
          </cell>
          <cell r="L20">
            <v>10</v>
          </cell>
          <cell r="R20">
            <v>0</v>
          </cell>
          <cell r="S20">
            <v>0</v>
          </cell>
        </row>
        <row r="21">
          <cell r="D21">
            <v>4</v>
          </cell>
          <cell r="E21">
            <v>4</v>
          </cell>
          <cell r="K21">
            <v>8</v>
          </cell>
          <cell r="L21">
            <v>17</v>
          </cell>
          <cell r="R21">
            <v>0</v>
          </cell>
          <cell r="S21">
            <v>0</v>
          </cell>
        </row>
        <row r="22">
          <cell r="D22">
            <v>3</v>
          </cell>
          <cell r="E22">
            <v>5</v>
          </cell>
          <cell r="K22">
            <v>10</v>
          </cell>
          <cell r="L22">
            <v>15</v>
          </cell>
          <cell r="R22">
            <v>0</v>
          </cell>
          <cell r="S22">
            <v>0</v>
          </cell>
        </row>
        <row r="23">
          <cell r="D23">
            <v>6</v>
          </cell>
          <cell r="E23">
            <v>2</v>
          </cell>
          <cell r="K23">
            <v>11</v>
          </cell>
          <cell r="L23">
            <v>12</v>
          </cell>
        </row>
        <row r="24">
          <cell r="D24">
            <v>4</v>
          </cell>
          <cell r="E24">
            <v>3</v>
          </cell>
          <cell r="K24">
            <v>15</v>
          </cell>
          <cell r="L24">
            <v>13</v>
          </cell>
        </row>
        <row r="25">
          <cell r="D25">
            <v>5</v>
          </cell>
          <cell r="E25">
            <v>4</v>
          </cell>
          <cell r="K25">
            <v>16</v>
          </cell>
          <cell r="L25">
            <v>16</v>
          </cell>
        </row>
        <row r="26">
          <cell r="D26">
            <v>9</v>
          </cell>
          <cell r="E26">
            <v>5</v>
          </cell>
          <cell r="K26">
            <v>10</v>
          </cell>
          <cell r="L26">
            <v>18</v>
          </cell>
        </row>
        <row r="27">
          <cell r="D27">
            <v>4</v>
          </cell>
          <cell r="E27">
            <v>3</v>
          </cell>
          <cell r="K27">
            <v>13</v>
          </cell>
          <cell r="L27">
            <v>15</v>
          </cell>
        </row>
        <row r="28">
          <cell r="D28">
            <v>7</v>
          </cell>
          <cell r="E28">
            <v>7</v>
          </cell>
          <cell r="K28">
            <v>12</v>
          </cell>
          <cell r="L28">
            <v>17</v>
          </cell>
        </row>
        <row r="29">
          <cell r="D29">
            <v>5</v>
          </cell>
          <cell r="E29">
            <v>9</v>
          </cell>
          <cell r="K29">
            <v>8</v>
          </cell>
          <cell r="L29">
            <v>24</v>
          </cell>
        </row>
        <row r="30">
          <cell r="D30">
            <v>4</v>
          </cell>
          <cell r="E30">
            <v>2</v>
          </cell>
          <cell r="K30">
            <v>8</v>
          </cell>
          <cell r="L30">
            <v>22</v>
          </cell>
        </row>
        <row r="31">
          <cell r="D31">
            <v>6</v>
          </cell>
          <cell r="E31">
            <v>8</v>
          </cell>
          <cell r="K31">
            <v>14</v>
          </cell>
          <cell r="L31">
            <v>14</v>
          </cell>
        </row>
        <row r="32">
          <cell r="D32">
            <v>4</v>
          </cell>
          <cell r="E32">
            <v>4</v>
          </cell>
          <cell r="K32">
            <v>11</v>
          </cell>
          <cell r="L32">
            <v>11</v>
          </cell>
        </row>
        <row r="33">
          <cell r="D33">
            <v>7</v>
          </cell>
          <cell r="E33">
            <v>4</v>
          </cell>
          <cell r="K33">
            <v>7</v>
          </cell>
          <cell r="L33">
            <v>6</v>
          </cell>
        </row>
        <row r="34">
          <cell r="D34">
            <v>6</v>
          </cell>
          <cell r="E34">
            <v>6</v>
          </cell>
          <cell r="K34">
            <v>11</v>
          </cell>
          <cell r="L34">
            <v>9</v>
          </cell>
          <cell r="W34">
            <v>88</v>
          </cell>
        </row>
        <row r="35">
          <cell r="D35">
            <v>6</v>
          </cell>
          <cell r="E35">
            <v>4</v>
          </cell>
          <cell r="K35">
            <v>12</v>
          </cell>
          <cell r="L35">
            <v>7</v>
          </cell>
          <cell r="W35">
            <v>93</v>
          </cell>
        </row>
        <row r="36">
          <cell r="D36">
            <v>7</v>
          </cell>
          <cell r="E36">
            <v>4</v>
          </cell>
          <cell r="K36">
            <v>10</v>
          </cell>
          <cell r="L36">
            <v>8</v>
          </cell>
          <cell r="W36">
            <v>181</v>
          </cell>
          <cell r="X36">
            <v>0.1222972972972973</v>
          </cell>
        </row>
        <row r="37">
          <cell r="D37">
            <v>4</v>
          </cell>
          <cell r="E37">
            <v>7</v>
          </cell>
          <cell r="K37">
            <v>10</v>
          </cell>
          <cell r="L37">
            <v>6</v>
          </cell>
        </row>
        <row r="38">
          <cell r="D38">
            <v>6</v>
          </cell>
          <cell r="E38">
            <v>6</v>
          </cell>
          <cell r="K38">
            <v>3</v>
          </cell>
          <cell r="L38">
            <v>6</v>
          </cell>
        </row>
        <row r="39">
          <cell r="D39">
            <v>10</v>
          </cell>
          <cell r="E39">
            <v>8</v>
          </cell>
          <cell r="K39">
            <v>1</v>
          </cell>
          <cell r="L39">
            <v>11</v>
          </cell>
          <cell r="W39">
            <v>356</v>
          </cell>
        </row>
        <row r="40">
          <cell r="D40">
            <v>14</v>
          </cell>
          <cell r="E40">
            <v>6</v>
          </cell>
          <cell r="K40">
            <v>4</v>
          </cell>
          <cell r="L40">
            <v>12</v>
          </cell>
          <cell r="W40">
            <v>317</v>
          </cell>
        </row>
        <row r="41">
          <cell r="D41">
            <v>3</v>
          </cell>
          <cell r="E41">
            <v>5</v>
          </cell>
          <cell r="K41">
            <v>9</v>
          </cell>
          <cell r="L41">
            <v>6</v>
          </cell>
          <cell r="W41">
            <v>673</v>
          </cell>
          <cell r="X41">
            <v>0.45472972972972975</v>
          </cell>
        </row>
        <row r="42">
          <cell r="D42">
            <v>6</v>
          </cell>
          <cell r="E42">
            <v>10</v>
          </cell>
          <cell r="K42">
            <v>6</v>
          </cell>
          <cell r="L42">
            <v>6</v>
          </cell>
        </row>
        <row r="43">
          <cell r="D43">
            <v>7</v>
          </cell>
          <cell r="E43">
            <v>6</v>
          </cell>
          <cell r="K43">
            <v>7</v>
          </cell>
          <cell r="L43">
            <v>8</v>
          </cell>
        </row>
        <row r="44">
          <cell r="D44">
            <v>9</v>
          </cell>
          <cell r="E44">
            <v>10</v>
          </cell>
          <cell r="K44">
            <v>0</v>
          </cell>
          <cell r="L44">
            <v>6</v>
          </cell>
          <cell r="W44">
            <v>274</v>
          </cell>
        </row>
        <row r="45">
          <cell r="D45">
            <v>7</v>
          </cell>
          <cell r="E45">
            <v>7</v>
          </cell>
          <cell r="K45">
            <v>3</v>
          </cell>
          <cell r="L45">
            <v>6</v>
          </cell>
          <cell r="W45">
            <v>352</v>
          </cell>
        </row>
        <row r="46">
          <cell r="D46">
            <v>5</v>
          </cell>
          <cell r="E46">
            <v>3</v>
          </cell>
          <cell r="K46">
            <v>3</v>
          </cell>
          <cell r="L46">
            <v>4</v>
          </cell>
          <cell r="W46">
            <v>626</v>
          </cell>
          <cell r="X46">
            <v>0.42297297297297298</v>
          </cell>
        </row>
        <row r="47">
          <cell r="D47">
            <v>9</v>
          </cell>
          <cell r="E47">
            <v>6</v>
          </cell>
          <cell r="K47">
            <v>4</v>
          </cell>
          <cell r="L47">
            <v>5</v>
          </cell>
        </row>
        <row r="48">
          <cell r="D48">
            <v>4</v>
          </cell>
          <cell r="E48">
            <v>7</v>
          </cell>
          <cell r="K48">
            <v>2</v>
          </cell>
          <cell r="L48">
            <v>3</v>
          </cell>
        </row>
        <row r="49">
          <cell r="D49">
            <v>10</v>
          </cell>
          <cell r="E49">
            <v>8</v>
          </cell>
          <cell r="K49">
            <v>0</v>
          </cell>
          <cell r="L49">
            <v>2</v>
          </cell>
        </row>
        <row r="50">
          <cell r="D50">
            <v>12</v>
          </cell>
          <cell r="E50">
            <v>7</v>
          </cell>
          <cell r="K50">
            <v>1</v>
          </cell>
          <cell r="L50">
            <v>1</v>
          </cell>
        </row>
        <row r="51">
          <cell r="D51">
            <v>10</v>
          </cell>
          <cell r="E51">
            <v>5</v>
          </cell>
          <cell r="K51">
            <v>0</v>
          </cell>
          <cell r="L51">
            <v>1</v>
          </cell>
        </row>
        <row r="52">
          <cell r="D52">
            <v>8</v>
          </cell>
          <cell r="E52">
            <v>6</v>
          </cell>
          <cell r="K52">
            <v>0</v>
          </cell>
          <cell r="L52">
            <v>1</v>
          </cell>
        </row>
      </sheetData>
      <sheetData sheetId="51">
        <row r="3">
          <cell r="D3">
            <v>25</v>
          </cell>
          <cell r="E3">
            <v>20</v>
          </cell>
          <cell r="K3">
            <v>29</v>
          </cell>
          <cell r="L3">
            <v>23</v>
          </cell>
          <cell r="R3">
            <v>0</v>
          </cell>
          <cell r="S3">
            <v>0</v>
          </cell>
        </row>
        <row r="4">
          <cell r="D4">
            <v>22</v>
          </cell>
          <cell r="E4">
            <v>25</v>
          </cell>
          <cell r="K4">
            <v>22</v>
          </cell>
          <cell r="L4">
            <v>26</v>
          </cell>
          <cell r="R4">
            <v>0</v>
          </cell>
          <cell r="S4">
            <v>1</v>
          </cell>
        </row>
        <row r="5">
          <cell r="D5">
            <v>16</v>
          </cell>
          <cell r="E5">
            <v>17</v>
          </cell>
          <cell r="K5">
            <v>25</v>
          </cell>
          <cell r="L5">
            <v>35</v>
          </cell>
          <cell r="R5">
            <v>0</v>
          </cell>
          <cell r="S5">
            <v>0</v>
          </cell>
        </row>
        <row r="6">
          <cell r="D6">
            <v>26</v>
          </cell>
          <cell r="E6">
            <v>21</v>
          </cell>
          <cell r="K6">
            <v>13</v>
          </cell>
          <cell r="L6">
            <v>17</v>
          </cell>
          <cell r="R6">
            <v>0</v>
          </cell>
          <cell r="S6">
            <v>0</v>
          </cell>
        </row>
        <row r="7">
          <cell r="D7">
            <v>26</v>
          </cell>
          <cell r="E7">
            <v>19</v>
          </cell>
          <cell r="K7">
            <v>24</v>
          </cell>
          <cell r="L7">
            <v>15</v>
          </cell>
          <cell r="R7">
            <v>0</v>
          </cell>
          <cell r="S7">
            <v>0</v>
          </cell>
        </row>
        <row r="8">
          <cell r="D8">
            <v>23</v>
          </cell>
          <cell r="E8">
            <v>22</v>
          </cell>
          <cell r="K8">
            <v>22</v>
          </cell>
          <cell r="L8">
            <v>16</v>
          </cell>
          <cell r="R8">
            <v>0</v>
          </cell>
          <cell r="S8">
            <v>1</v>
          </cell>
        </row>
        <row r="9">
          <cell r="D9">
            <v>24</v>
          </cell>
          <cell r="E9">
            <v>28</v>
          </cell>
          <cell r="K9">
            <v>21</v>
          </cell>
          <cell r="L9">
            <v>28</v>
          </cell>
          <cell r="R9">
            <v>0</v>
          </cell>
          <cell r="S9">
            <v>0</v>
          </cell>
        </row>
        <row r="10">
          <cell r="D10">
            <v>21</v>
          </cell>
          <cell r="E10">
            <v>21</v>
          </cell>
          <cell r="K10">
            <v>23</v>
          </cell>
          <cell r="L10">
            <v>22</v>
          </cell>
          <cell r="R10">
            <v>0</v>
          </cell>
          <cell r="S10">
            <v>0</v>
          </cell>
        </row>
        <row r="11">
          <cell r="D11">
            <v>30</v>
          </cell>
          <cell r="E11">
            <v>27</v>
          </cell>
          <cell r="K11">
            <v>16</v>
          </cell>
          <cell r="L11">
            <v>28</v>
          </cell>
          <cell r="R11">
            <v>0</v>
          </cell>
          <cell r="S11">
            <v>0</v>
          </cell>
        </row>
        <row r="12">
          <cell r="D12">
            <v>27</v>
          </cell>
          <cell r="E12">
            <v>16</v>
          </cell>
          <cell r="K12">
            <v>21</v>
          </cell>
          <cell r="L12">
            <v>18</v>
          </cell>
          <cell r="R12">
            <v>0</v>
          </cell>
          <cell r="S12">
            <v>0</v>
          </cell>
        </row>
        <row r="13">
          <cell r="D13">
            <v>29</v>
          </cell>
          <cell r="E13">
            <v>23</v>
          </cell>
          <cell r="K13">
            <v>22</v>
          </cell>
          <cell r="L13">
            <v>32</v>
          </cell>
          <cell r="R13">
            <v>0</v>
          </cell>
          <cell r="S13">
            <v>0</v>
          </cell>
        </row>
        <row r="14">
          <cell r="D14">
            <v>22</v>
          </cell>
          <cell r="E14">
            <v>18</v>
          </cell>
          <cell r="K14">
            <v>19</v>
          </cell>
          <cell r="L14">
            <v>18</v>
          </cell>
          <cell r="R14">
            <v>0</v>
          </cell>
          <cell r="S14">
            <v>0</v>
          </cell>
        </row>
        <row r="15">
          <cell r="D15">
            <v>22</v>
          </cell>
          <cell r="E15">
            <v>18</v>
          </cell>
          <cell r="K15">
            <v>31</v>
          </cell>
          <cell r="L15">
            <v>21</v>
          </cell>
          <cell r="R15">
            <v>0</v>
          </cell>
          <cell r="S15">
            <v>0</v>
          </cell>
        </row>
        <row r="16">
          <cell r="D16">
            <v>18</v>
          </cell>
          <cell r="E16">
            <v>19</v>
          </cell>
          <cell r="K16">
            <v>19</v>
          </cell>
          <cell r="L16">
            <v>16</v>
          </cell>
          <cell r="R16">
            <v>0</v>
          </cell>
          <cell r="S16">
            <v>0</v>
          </cell>
        </row>
        <row r="17">
          <cell r="D17">
            <v>21</v>
          </cell>
          <cell r="E17">
            <v>20</v>
          </cell>
          <cell r="K17">
            <v>25</v>
          </cell>
          <cell r="L17">
            <v>23</v>
          </cell>
          <cell r="R17">
            <v>0</v>
          </cell>
          <cell r="S17">
            <v>0</v>
          </cell>
        </row>
        <row r="18">
          <cell r="D18">
            <v>22</v>
          </cell>
          <cell r="E18">
            <v>11</v>
          </cell>
          <cell r="K18">
            <v>24</v>
          </cell>
          <cell r="L18">
            <v>28</v>
          </cell>
          <cell r="R18">
            <v>0</v>
          </cell>
          <cell r="S18">
            <v>0</v>
          </cell>
        </row>
        <row r="19">
          <cell r="D19">
            <v>23</v>
          </cell>
          <cell r="E19">
            <v>15</v>
          </cell>
          <cell r="K19">
            <v>21</v>
          </cell>
          <cell r="L19">
            <v>23</v>
          </cell>
          <cell r="R19">
            <v>0</v>
          </cell>
          <cell r="S19">
            <v>0</v>
          </cell>
        </row>
        <row r="20">
          <cell r="D20">
            <v>16</v>
          </cell>
          <cell r="E20">
            <v>23</v>
          </cell>
          <cell r="K20">
            <v>20</v>
          </cell>
          <cell r="L20">
            <v>15</v>
          </cell>
          <cell r="R20">
            <v>0</v>
          </cell>
          <cell r="S20">
            <v>0</v>
          </cell>
        </row>
        <row r="21">
          <cell r="D21">
            <v>24</v>
          </cell>
          <cell r="E21">
            <v>13</v>
          </cell>
          <cell r="K21">
            <v>24</v>
          </cell>
          <cell r="L21">
            <v>22</v>
          </cell>
          <cell r="R21">
            <v>0</v>
          </cell>
          <cell r="S21">
            <v>0</v>
          </cell>
        </row>
        <row r="22">
          <cell r="D22">
            <v>10</v>
          </cell>
          <cell r="E22">
            <v>15</v>
          </cell>
          <cell r="K22">
            <v>23</v>
          </cell>
          <cell r="L22">
            <v>23</v>
          </cell>
          <cell r="R22">
            <v>0</v>
          </cell>
          <cell r="S22">
            <v>0</v>
          </cell>
        </row>
        <row r="23">
          <cell r="D23">
            <v>28</v>
          </cell>
          <cell r="E23">
            <v>14</v>
          </cell>
          <cell r="K23">
            <v>24</v>
          </cell>
          <cell r="L23">
            <v>26</v>
          </cell>
        </row>
        <row r="24">
          <cell r="D24">
            <v>21</v>
          </cell>
          <cell r="E24">
            <v>16</v>
          </cell>
          <cell r="K24">
            <v>25</v>
          </cell>
          <cell r="L24">
            <v>29</v>
          </cell>
        </row>
        <row r="25">
          <cell r="D25">
            <v>29</v>
          </cell>
          <cell r="E25">
            <v>18</v>
          </cell>
          <cell r="K25">
            <v>23</v>
          </cell>
          <cell r="L25">
            <v>35</v>
          </cell>
        </row>
        <row r="26">
          <cell r="D26">
            <v>26</v>
          </cell>
          <cell r="E26">
            <v>27</v>
          </cell>
          <cell r="K26">
            <v>24</v>
          </cell>
          <cell r="L26">
            <v>24</v>
          </cell>
        </row>
        <row r="27">
          <cell r="D27">
            <v>19</v>
          </cell>
          <cell r="E27">
            <v>24</v>
          </cell>
          <cell r="K27">
            <v>18</v>
          </cell>
          <cell r="L27">
            <v>22</v>
          </cell>
        </row>
        <row r="28">
          <cell r="D28">
            <v>37</v>
          </cell>
          <cell r="E28">
            <v>23</v>
          </cell>
          <cell r="K28">
            <v>20</v>
          </cell>
          <cell r="L28">
            <v>23</v>
          </cell>
        </row>
        <row r="29">
          <cell r="D29">
            <v>27</v>
          </cell>
          <cell r="E29">
            <v>20</v>
          </cell>
          <cell r="K29">
            <v>29</v>
          </cell>
          <cell r="L29">
            <v>22</v>
          </cell>
        </row>
        <row r="30">
          <cell r="D30">
            <v>21</v>
          </cell>
          <cell r="E30">
            <v>16</v>
          </cell>
          <cell r="K30">
            <v>26</v>
          </cell>
          <cell r="L30">
            <v>25</v>
          </cell>
        </row>
        <row r="31">
          <cell r="D31">
            <v>14</v>
          </cell>
          <cell r="E31">
            <v>18</v>
          </cell>
          <cell r="K31">
            <v>13</v>
          </cell>
          <cell r="L31">
            <v>19</v>
          </cell>
        </row>
        <row r="32">
          <cell r="D32">
            <v>22</v>
          </cell>
          <cell r="E32">
            <v>26</v>
          </cell>
          <cell r="K32">
            <v>6</v>
          </cell>
          <cell r="L32">
            <v>17</v>
          </cell>
        </row>
        <row r="33">
          <cell r="D33">
            <v>22</v>
          </cell>
          <cell r="E33">
            <v>19</v>
          </cell>
          <cell r="K33">
            <v>11</v>
          </cell>
          <cell r="L33">
            <v>22</v>
          </cell>
        </row>
        <row r="34">
          <cell r="D34">
            <v>27</v>
          </cell>
          <cell r="E34">
            <v>20</v>
          </cell>
          <cell r="K34">
            <v>13</v>
          </cell>
          <cell r="L34">
            <v>21</v>
          </cell>
          <cell r="W34">
            <v>352</v>
          </cell>
        </row>
        <row r="35">
          <cell r="D35">
            <v>26</v>
          </cell>
          <cell r="E35">
            <v>30</v>
          </cell>
          <cell r="K35">
            <v>13</v>
          </cell>
          <cell r="L35">
            <v>20</v>
          </cell>
          <cell r="W35">
            <v>314</v>
          </cell>
        </row>
        <row r="36">
          <cell r="D36">
            <v>41</v>
          </cell>
          <cell r="E36">
            <v>23</v>
          </cell>
          <cell r="K36">
            <v>13</v>
          </cell>
          <cell r="L36">
            <v>16</v>
          </cell>
          <cell r="W36">
            <v>666</v>
          </cell>
          <cell r="X36">
            <v>0.16654163540885222</v>
          </cell>
        </row>
        <row r="37">
          <cell r="D37">
            <v>27</v>
          </cell>
          <cell r="E37">
            <v>27</v>
          </cell>
          <cell r="K37">
            <v>10</v>
          </cell>
          <cell r="L37">
            <v>12</v>
          </cell>
        </row>
        <row r="38">
          <cell r="D38">
            <v>26</v>
          </cell>
          <cell r="E38">
            <v>26</v>
          </cell>
          <cell r="K38">
            <v>9</v>
          </cell>
          <cell r="L38">
            <v>13</v>
          </cell>
        </row>
        <row r="39">
          <cell r="D39">
            <v>25</v>
          </cell>
          <cell r="E39">
            <v>31</v>
          </cell>
          <cell r="K39">
            <v>7</v>
          </cell>
          <cell r="L39">
            <v>16</v>
          </cell>
          <cell r="W39">
            <v>1202</v>
          </cell>
        </row>
        <row r="40">
          <cell r="D40">
            <v>31</v>
          </cell>
          <cell r="E40">
            <v>26</v>
          </cell>
          <cell r="K40">
            <v>7</v>
          </cell>
          <cell r="L40">
            <v>7</v>
          </cell>
          <cell r="W40">
            <v>1141</v>
          </cell>
        </row>
        <row r="41">
          <cell r="D41">
            <v>19</v>
          </cell>
          <cell r="E41">
            <v>34</v>
          </cell>
          <cell r="K41">
            <v>5</v>
          </cell>
          <cell r="L41">
            <v>13</v>
          </cell>
          <cell r="W41">
            <v>2343</v>
          </cell>
          <cell r="X41">
            <v>0.58589647411852963</v>
          </cell>
        </row>
        <row r="42">
          <cell r="D42">
            <v>25</v>
          </cell>
          <cell r="E42">
            <v>28</v>
          </cell>
          <cell r="K42">
            <v>5</v>
          </cell>
          <cell r="L42">
            <v>11</v>
          </cell>
        </row>
        <row r="43">
          <cell r="D43">
            <v>35</v>
          </cell>
          <cell r="E43">
            <v>32</v>
          </cell>
          <cell r="K43">
            <v>2</v>
          </cell>
          <cell r="L43">
            <v>8</v>
          </cell>
        </row>
        <row r="44">
          <cell r="D44">
            <v>21</v>
          </cell>
          <cell r="E44">
            <v>28</v>
          </cell>
          <cell r="K44">
            <v>3</v>
          </cell>
          <cell r="L44">
            <v>10</v>
          </cell>
          <cell r="W44">
            <v>430</v>
          </cell>
        </row>
        <row r="45">
          <cell r="D45">
            <v>34</v>
          </cell>
          <cell r="E45">
            <v>31</v>
          </cell>
          <cell r="K45">
            <v>3</v>
          </cell>
          <cell r="L45">
            <v>9</v>
          </cell>
          <cell r="W45">
            <v>560</v>
          </cell>
        </row>
        <row r="46">
          <cell r="D46">
            <v>29</v>
          </cell>
          <cell r="E46">
            <v>25</v>
          </cell>
          <cell r="K46">
            <v>4</v>
          </cell>
          <cell r="L46">
            <v>7</v>
          </cell>
          <cell r="W46">
            <v>990</v>
          </cell>
          <cell r="X46">
            <v>0.24756189047261815</v>
          </cell>
        </row>
        <row r="47">
          <cell r="D47">
            <v>31</v>
          </cell>
          <cell r="E47">
            <v>19</v>
          </cell>
          <cell r="K47">
            <v>2</v>
          </cell>
          <cell r="L47">
            <v>5</v>
          </cell>
        </row>
        <row r="48">
          <cell r="D48">
            <v>25</v>
          </cell>
          <cell r="E48">
            <v>40</v>
          </cell>
          <cell r="K48">
            <v>1</v>
          </cell>
          <cell r="L48">
            <v>3</v>
          </cell>
        </row>
        <row r="49">
          <cell r="D49">
            <v>28</v>
          </cell>
          <cell r="E49">
            <v>24</v>
          </cell>
          <cell r="K49">
            <v>1</v>
          </cell>
          <cell r="L49">
            <v>4</v>
          </cell>
        </row>
        <row r="50">
          <cell r="D50">
            <v>24</v>
          </cell>
          <cell r="E50">
            <v>22</v>
          </cell>
          <cell r="K50">
            <v>0</v>
          </cell>
          <cell r="L50">
            <v>3</v>
          </cell>
        </row>
        <row r="51">
          <cell r="D51">
            <v>16</v>
          </cell>
          <cell r="E51">
            <v>27</v>
          </cell>
          <cell r="K51">
            <v>1</v>
          </cell>
          <cell r="L51">
            <v>4</v>
          </cell>
        </row>
        <row r="52">
          <cell r="D52">
            <v>19</v>
          </cell>
          <cell r="E52">
            <v>12</v>
          </cell>
          <cell r="K52">
            <v>0</v>
          </cell>
          <cell r="L52">
            <v>1</v>
          </cell>
        </row>
      </sheetData>
      <sheetData sheetId="52">
        <row r="3">
          <cell r="D3">
            <v>2</v>
          </cell>
          <cell r="E3">
            <v>8</v>
          </cell>
          <cell r="K3">
            <v>15</v>
          </cell>
          <cell r="L3">
            <v>11</v>
          </cell>
          <cell r="R3">
            <v>0</v>
          </cell>
          <cell r="S3">
            <v>1</v>
          </cell>
        </row>
        <row r="4">
          <cell r="D4">
            <v>5</v>
          </cell>
          <cell r="E4">
            <v>4</v>
          </cell>
          <cell r="K4">
            <v>12</v>
          </cell>
          <cell r="L4">
            <v>12</v>
          </cell>
          <cell r="R4">
            <v>0</v>
          </cell>
          <cell r="S4">
            <v>1</v>
          </cell>
        </row>
        <row r="5">
          <cell r="D5">
            <v>9</v>
          </cell>
          <cell r="E5">
            <v>5</v>
          </cell>
          <cell r="K5">
            <v>10</v>
          </cell>
          <cell r="L5">
            <v>18</v>
          </cell>
          <cell r="R5">
            <v>0</v>
          </cell>
          <cell r="S5">
            <v>0</v>
          </cell>
        </row>
        <row r="6">
          <cell r="D6">
            <v>12</v>
          </cell>
          <cell r="E6">
            <v>9</v>
          </cell>
          <cell r="K6">
            <v>14</v>
          </cell>
          <cell r="L6">
            <v>13</v>
          </cell>
          <cell r="R6">
            <v>0</v>
          </cell>
          <cell r="S6">
            <v>1</v>
          </cell>
        </row>
        <row r="7">
          <cell r="D7">
            <v>10</v>
          </cell>
          <cell r="E7">
            <v>8</v>
          </cell>
          <cell r="K7">
            <v>8</v>
          </cell>
          <cell r="L7">
            <v>13</v>
          </cell>
          <cell r="R7">
            <v>1</v>
          </cell>
          <cell r="S7">
            <v>0</v>
          </cell>
        </row>
        <row r="8">
          <cell r="D8">
            <v>11</v>
          </cell>
          <cell r="E8">
            <v>6</v>
          </cell>
          <cell r="K8">
            <v>7</v>
          </cell>
          <cell r="L8">
            <v>10</v>
          </cell>
          <cell r="R8">
            <v>0</v>
          </cell>
          <cell r="S8">
            <v>0</v>
          </cell>
        </row>
        <row r="9">
          <cell r="D9">
            <v>11</v>
          </cell>
          <cell r="E9">
            <v>11</v>
          </cell>
          <cell r="K9">
            <v>12</v>
          </cell>
          <cell r="L9">
            <v>15</v>
          </cell>
          <cell r="R9">
            <v>0</v>
          </cell>
          <cell r="S9">
            <v>0</v>
          </cell>
        </row>
        <row r="10">
          <cell r="D10">
            <v>6</v>
          </cell>
          <cell r="E10">
            <v>11</v>
          </cell>
          <cell r="K10">
            <v>11</v>
          </cell>
          <cell r="L10">
            <v>14</v>
          </cell>
          <cell r="R10">
            <v>0</v>
          </cell>
          <cell r="S10">
            <v>0</v>
          </cell>
        </row>
        <row r="11">
          <cell r="D11">
            <v>7</v>
          </cell>
          <cell r="E11">
            <v>12</v>
          </cell>
          <cell r="K11">
            <v>16</v>
          </cell>
          <cell r="L11">
            <v>12</v>
          </cell>
          <cell r="R11">
            <v>0</v>
          </cell>
          <cell r="S11">
            <v>0</v>
          </cell>
        </row>
        <row r="12">
          <cell r="D12">
            <v>9</v>
          </cell>
          <cell r="E12">
            <v>10</v>
          </cell>
          <cell r="K12">
            <v>19</v>
          </cell>
          <cell r="L12">
            <v>16</v>
          </cell>
          <cell r="R12">
            <v>0</v>
          </cell>
          <cell r="S12">
            <v>0</v>
          </cell>
        </row>
        <row r="13">
          <cell r="D13">
            <v>12</v>
          </cell>
          <cell r="E13">
            <v>6</v>
          </cell>
          <cell r="K13">
            <v>10</v>
          </cell>
          <cell r="L13">
            <v>15</v>
          </cell>
          <cell r="R13">
            <v>0</v>
          </cell>
          <cell r="S13">
            <v>0</v>
          </cell>
        </row>
        <row r="14">
          <cell r="D14">
            <v>16</v>
          </cell>
          <cell r="E14">
            <v>9</v>
          </cell>
          <cell r="K14">
            <v>12</v>
          </cell>
          <cell r="L14">
            <v>6</v>
          </cell>
          <cell r="R14">
            <v>0</v>
          </cell>
          <cell r="S14">
            <v>0</v>
          </cell>
        </row>
        <row r="15">
          <cell r="D15">
            <v>11</v>
          </cell>
          <cell r="E15">
            <v>11</v>
          </cell>
          <cell r="K15">
            <v>7</v>
          </cell>
          <cell r="L15">
            <v>6</v>
          </cell>
          <cell r="R15">
            <v>0</v>
          </cell>
          <cell r="S15">
            <v>0</v>
          </cell>
        </row>
        <row r="16">
          <cell r="D16">
            <v>9</v>
          </cell>
          <cell r="E16">
            <v>4</v>
          </cell>
          <cell r="K16">
            <v>12</v>
          </cell>
          <cell r="L16">
            <v>15</v>
          </cell>
          <cell r="R16">
            <v>0</v>
          </cell>
          <cell r="S16">
            <v>0</v>
          </cell>
        </row>
        <row r="17">
          <cell r="D17">
            <v>11</v>
          </cell>
          <cell r="E17">
            <v>14</v>
          </cell>
          <cell r="K17">
            <v>13</v>
          </cell>
          <cell r="L17">
            <v>14</v>
          </cell>
          <cell r="R17">
            <v>0</v>
          </cell>
          <cell r="S17">
            <v>0</v>
          </cell>
        </row>
        <row r="18">
          <cell r="D18">
            <v>8</v>
          </cell>
          <cell r="E18">
            <v>6</v>
          </cell>
          <cell r="K18">
            <v>12</v>
          </cell>
          <cell r="L18">
            <v>14</v>
          </cell>
          <cell r="R18">
            <v>0</v>
          </cell>
          <cell r="S18">
            <v>0</v>
          </cell>
        </row>
        <row r="19">
          <cell r="D19">
            <v>8</v>
          </cell>
          <cell r="E19">
            <v>11</v>
          </cell>
          <cell r="K19">
            <v>10</v>
          </cell>
          <cell r="L19">
            <v>10</v>
          </cell>
          <cell r="R19">
            <v>0</v>
          </cell>
          <cell r="S19">
            <v>0</v>
          </cell>
        </row>
        <row r="20">
          <cell r="D20">
            <v>12</v>
          </cell>
          <cell r="E20">
            <v>8</v>
          </cell>
          <cell r="K20">
            <v>15</v>
          </cell>
          <cell r="L20">
            <v>11</v>
          </cell>
          <cell r="R20">
            <v>0</v>
          </cell>
          <cell r="S20">
            <v>0</v>
          </cell>
        </row>
        <row r="21">
          <cell r="D21">
            <v>12</v>
          </cell>
          <cell r="E21">
            <v>7</v>
          </cell>
          <cell r="K21">
            <v>16</v>
          </cell>
          <cell r="L21">
            <v>16</v>
          </cell>
          <cell r="R21">
            <v>0</v>
          </cell>
          <cell r="S21">
            <v>0</v>
          </cell>
        </row>
        <row r="22">
          <cell r="D22">
            <v>5</v>
          </cell>
          <cell r="E22">
            <v>6</v>
          </cell>
          <cell r="K22">
            <v>9</v>
          </cell>
          <cell r="L22">
            <v>10</v>
          </cell>
          <cell r="R22">
            <v>0</v>
          </cell>
          <cell r="S22">
            <v>0</v>
          </cell>
        </row>
        <row r="23">
          <cell r="D23">
            <v>6</v>
          </cell>
          <cell r="E23">
            <v>7</v>
          </cell>
          <cell r="K23">
            <v>9</v>
          </cell>
          <cell r="L23">
            <v>11</v>
          </cell>
        </row>
        <row r="24">
          <cell r="D24">
            <v>17</v>
          </cell>
          <cell r="E24">
            <v>4</v>
          </cell>
          <cell r="K24">
            <v>17</v>
          </cell>
          <cell r="L24">
            <v>21</v>
          </cell>
        </row>
        <row r="25">
          <cell r="D25">
            <v>5</v>
          </cell>
          <cell r="E25">
            <v>4</v>
          </cell>
          <cell r="K25">
            <v>15</v>
          </cell>
          <cell r="L25">
            <v>22</v>
          </cell>
        </row>
        <row r="26">
          <cell r="D26">
            <v>12</v>
          </cell>
          <cell r="E26">
            <v>6</v>
          </cell>
          <cell r="K26">
            <v>12</v>
          </cell>
          <cell r="L26">
            <v>17</v>
          </cell>
        </row>
        <row r="27">
          <cell r="D27">
            <v>8</v>
          </cell>
          <cell r="E27">
            <v>4</v>
          </cell>
          <cell r="K27">
            <v>13</v>
          </cell>
          <cell r="L27">
            <v>20</v>
          </cell>
        </row>
        <row r="28">
          <cell r="D28">
            <v>9</v>
          </cell>
          <cell r="E28">
            <v>3</v>
          </cell>
          <cell r="K28">
            <v>11</v>
          </cell>
          <cell r="L28">
            <v>19</v>
          </cell>
        </row>
        <row r="29">
          <cell r="D29">
            <v>6</v>
          </cell>
          <cell r="E29">
            <v>2</v>
          </cell>
          <cell r="K29">
            <v>11</v>
          </cell>
          <cell r="L29">
            <v>15</v>
          </cell>
        </row>
        <row r="30">
          <cell r="D30">
            <v>11</v>
          </cell>
          <cell r="E30">
            <v>8</v>
          </cell>
          <cell r="K30">
            <v>12</v>
          </cell>
          <cell r="L30">
            <v>20</v>
          </cell>
        </row>
        <row r="31">
          <cell r="D31">
            <v>10</v>
          </cell>
          <cell r="E31">
            <v>7</v>
          </cell>
          <cell r="K31">
            <v>11</v>
          </cell>
          <cell r="L31">
            <v>14</v>
          </cell>
        </row>
        <row r="32">
          <cell r="D32">
            <v>7</v>
          </cell>
          <cell r="E32">
            <v>6</v>
          </cell>
          <cell r="K32">
            <v>8</v>
          </cell>
          <cell r="L32">
            <v>5</v>
          </cell>
        </row>
        <row r="33">
          <cell r="D33">
            <v>7</v>
          </cell>
          <cell r="E33">
            <v>6</v>
          </cell>
          <cell r="K33">
            <v>6</v>
          </cell>
          <cell r="L33">
            <v>8</v>
          </cell>
        </row>
        <row r="34">
          <cell r="D34">
            <v>3</v>
          </cell>
          <cell r="E34">
            <v>7</v>
          </cell>
          <cell r="K34">
            <v>13</v>
          </cell>
          <cell r="L34">
            <v>14</v>
          </cell>
          <cell r="W34">
            <v>141</v>
          </cell>
        </row>
        <row r="35">
          <cell r="D35">
            <v>8</v>
          </cell>
          <cell r="E35">
            <v>11</v>
          </cell>
          <cell r="K35">
            <v>3</v>
          </cell>
          <cell r="L35">
            <v>6</v>
          </cell>
          <cell r="W35">
            <v>128</v>
          </cell>
        </row>
        <row r="36">
          <cell r="D36">
            <v>13</v>
          </cell>
          <cell r="E36">
            <v>11</v>
          </cell>
          <cell r="K36">
            <v>8</v>
          </cell>
          <cell r="L36">
            <v>6</v>
          </cell>
          <cell r="W36">
            <v>269</v>
          </cell>
          <cell r="X36">
            <v>0.14446831364124596</v>
          </cell>
        </row>
        <row r="37">
          <cell r="D37">
            <v>12</v>
          </cell>
          <cell r="E37">
            <v>10</v>
          </cell>
          <cell r="K37">
            <v>3</v>
          </cell>
          <cell r="L37">
            <v>3</v>
          </cell>
        </row>
        <row r="38">
          <cell r="D38">
            <v>7</v>
          </cell>
          <cell r="E38">
            <v>10</v>
          </cell>
          <cell r="K38">
            <v>1</v>
          </cell>
          <cell r="L38">
            <v>11</v>
          </cell>
        </row>
        <row r="39">
          <cell r="D39">
            <v>9</v>
          </cell>
          <cell r="E39">
            <v>14</v>
          </cell>
          <cell r="K39">
            <v>4</v>
          </cell>
          <cell r="L39">
            <v>7</v>
          </cell>
          <cell r="W39">
            <v>530</v>
          </cell>
        </row>
        <row r="40">
          <cell r="D40">
            <v>12</v>
          </cell>
          <cell r="E40">
            <v>13</v>
          </cell>
          <cell r="K40">
            <v>1</v>
          </cell>
          <cell r="L40">
            <v>8</v>
          </cell>
          <cell r="W40">
            <v>491</v>
          </cell>
        </row>
        <row r="41">
          <cell r="D41">
            <v>7</v>
          </cell>
          <cell r="E41">
            <v>7</v>
          </cell>
          <cell r="K41">
            <v>2</v>
          </cell>
          <cell r="L41">
            <v>12</v>
          </cell>
          <cell r="W41">
            <v>1021</v>
          </cell>
          <cell r="X41">
            <v>0.54833512352309344</v>
          </cell>
        </row>
        <row r="42">
          <cell r="D42">
            <v>11</v>
          </cell>
          <cell r="E42">
            <v>11</v>
          </cell>
          <cell r="K42">
            <v>4</v>
          </cell>
          <cell r="L42">
            <v>4</v>
          </cell>
        </row>
        <row r="43">
          <cell r="D43">
            <v>6</v>
          </cell>
          <cell r="E43">
            <v>8</v>
          </cell>
          <cell r="K43">
            <v>0</v>
          </cell>
          <cell r="L43">
            <v>5</v>
          </cell>
        </row>
        <row r="44">
          <cell r="D44">
            <v>11</v>
          </cell>
          <cell r="E44">
            <v>10</v>
          </cell>
          <cell r="K44">
            <v>4</v>
          </cell>
          <cell r="L44">
            <v>5</v>
          </cell>
          <cell r="W44">
            <v>239</v>
          </cell>
        </row>
        <row r="45">
          <cell r="D45">
            <v>19</v>
          </cell>
          <cell r="E45">
            <v>16</v>
          </cell>
          <cell r="K45">
            <v>2</v>
          </cell>
          <cell r="L45">
            <v>3</v>
          </cell>
          <cell r="W45">
            <v>333</v>
          </cell>
        </row>
        <row r="46">
          <cell r="D46">
            <v>8</v>
          </cell>
          <cell r="E46">
            <v>11</v>
          </cell>
          <cell r="K46">
            <v>2</v>
          </cell>
          <cell r="L46">
            <v>3</v>
          </cell>
          <cell r="W46">
            <v>572</v>
          </cell>
          <cell r="X46">
            <v>0.3071965628356606</v>
          </cell>
        </row>
        <row r="47">
          <cell r="D47">
            <v>14</v>
          </cell>
          <cell r="E47">
            <v>9</v>
          </cell>
          <cell r="K47">
            <v>1</v>
          </cell>
          <cell r="L47">
            <v>3</v>
          </cell>
        </row>
        <row r="48">
          <cell r="D48">
            <v>9</v>
          </cell>
          <cell r="E48">
            <v>15</v>
          </cell>
          <cell r="K48">
            <v>1</v>
          </cell>
          <cell r="L48">
            <v>3</v>
          </cell>
        </row>
        <row r="49">
          <cell r="D49">
            <v>13</v>
          </cell>
          <cell r="E49">
            <v>13</v>
          </cell>
          <cell r="K49">
            <v>1</v>
          </cell>
          <cell r="L49">
            <v>2</v>
          </cell>
        </row>
        <row r="50">
          <cell r="D50">
            <v>16</v>
          </cell>
          <cell r="E50">
            <v>6</v>
          </cell>
          <cell r="K50">
            <v>0</v>
          </cell>
          <cell r="L50">
            <v>1</v>
          </cell>
        </row>
        <row r="51">
          <cell r="D51">
            <v>18</v>
          </cell>
          <cell r="E51">
            <v>9</v>
          </cell>
          <cell r="K51">
            <v>0</v>
          </cell>
          <cell r="L51">
            <v>0</v>
          </cell>
        </row>
        <row r="52">
          <cell r="D52">
            <v>13</v>
          </cell>
          <cell r="E52">
            <v>15</v>
          </cell>
          <cell r="K52">
            <v>1</v>
          </cell>
          <cell r="L52">
            <v>1</v>
          </cell>
        </row>
      </sheetData>
      <sheetData sheetId="53">
        <row r="3">
          <cell r="D3">
            <v>1</v>
          </cell>
          <cell r="E3">
            <v>0</v>
          </cell>
          <cell r="K3">
            <v>0</v>
          </cell>
          <cell r="L3">
            <v>3</v>
          </cell>
          <cell r="R3">
            <v>0</v>
          </cell>
          <cell r="S3">
            <v>0</v>
          </cell>
        </row>
        <row r="4">
          <cell r="D4">
            <v>0</v>
          </cell>
          <cell r="E4">
            <v>0</v>
          </cell>
          <cell r="K4">
            <v>3</v>
          </cell>
          <cell r="L4">
            <v>1</v>
          </cell>
          <cell r="R4">
            <v>0</v>
          </cell>
          <cell r="S4">
            <v>0</v>
          </cell>
        </row>
        <row r="5">
          <cell r="D5">
            <v>2</v>
          </cell>
          <cell r="E5">
            <v>1</v>
          </cell>
          <cell r="K5">
            <v>1</v>
          </cell>
          <cell r="L5">
            <v>0</v>
          </cell>
          <cell r="R5">
            <v>0</v>
          </cell>
          <cell r="S5">
            <v>0</v>
          </cell>
        </row>
        <row r="6">
          <cell r="D6">
            <v>0</v>
          </cell>
          <cell r="E6">
            <v>0</v>
          </cell>
          <cell r="K6">
            <v>1</v>
          </cell>
          <cell r="L6">
            <v>2</v>
          </cell>
          <cell r="R6">
            <v>0</v>
          </cell>
          <cell r="S6">
            <v>0</v>
          </cell>
        </row>
        <row r="7">
          <cell r="D7">
            <v>0</v>
          </cell>
          <cell r="E7">
            <v>1</v>
          </cell>
          <cell r="K7">
            <v>0</v>
          </cell>
          <cell r="L7">
            <v>0</v>
          </cell>
          <cell r="R7">
            <v>0</v>
          </cell>
          <cell r="S7">
            <v>0</v>
          </cell>
        </row>
        <row r="8">
          <cell r="D8">
            <v>0</v>
          </cell>
          <cell r="E8">
            <v>3</v>
          </cell>
          <cell r="K8">
            <v>4</v>
          </cell>
          <cell r="L8">
            <v>2</v>
          </cell>
          <cell r="R8">
            <v>0</v>
          </cell>
          <cell r="S8">
            <v>0</v>
          </cell>
        </row>
        <row r="9">
          <cell r="D9">
            <v>1</v>
          </cell>
          <cell r="E9">
            <v>0</v>
          </cell>
          <cell r="K9">
            <v>1</v>
          </cell>
          <cell r="L9">
            <v>1</v>
          </cell>
          <cell r="R9">
            <v>0</v>
          </cell>
          <cell r="S9">
            <v>0</v>
          </cell>
        </row>
        <row r="10">
          <cell r="D10">
            <v>0</v>
          </cell>
          <cell r="E10">
            <v>3</v>
          </cell>
          <cell r="K10">
            <v>0</v>
          </cell>
          <cell r="L10">
            <v>0</v>
          </cell>
          <cell r="R10">
            <v>0</v>
          </cell>
          <cell r="S10">
            <v>0</v>
          </cell>
        </row>
        <row r="11">
          <cell r="D11">
            <v>1</v>
          </cell>
          <cell r="E11">
            <v>1</v>
          </cell>
          <cell r="K11">
            <v>1</v>
          </cell>
          <cell r="L11">
            <v>2</v>
          </cell>
          <cell r="R11">
            <v>0</v>
          </cell>
          <cell r="S11">
            <v>0</v>
          </cell>
        </row>
        <row r="12">
          <cell r="D12">
            <v>0</v>
          </cell>
          <cell r="E12">
            <v>0</v>
          </cell>
          <cell r="K12">
            <v>0</v>
          </cell>
          <cell r="L12">
            <v>1</v>
          </cell>
          <cell r="R12">
            <v>0</v>
          </cell>
          <cell r="S12">
            <v>0</v>
          </cell>
        </row>
        <row r="13">
          <cell r="D13">
            <v>0</v>
          </cell>
          <cell r="E13">
            <v>0</v>
          </cell>
          <cell r="K13">
            <v>2</v>
          </cell>
          <cell r="L13">
            <v>1</v>
          </cell>
          <cell r="R13">
            <v>0</v>
          </cell>
          <cell r="S13">
            <v>0</v>
          </cell>
        </row>
        <row r="14">
          <cell r="D14">
            <v>1</v>
          </cell>
          <cell r="E14">
            <v>0</v>
          </cell>
          <cell r="K14">
            <v>1</v>
          </cell>
          <cell r="L14">
            <v>0</v>
          </cell>
          <cell r="R14">
            <v>0</v>
          </cell>
          <cell r="S14">
            <v>0</v>
          </cell>
        </row>
        <row r="15">
          <cell r="D15">
            <v>0</v>
          </cell>
          <cell r="E15">
            <v>1</v>
          </cell>
          <cell r="K15">
            <v>1</v>
          </cell>
          <cell r="L15">
            <v>1</v>
          </cell>
          <cell r="R15">
            <v>0</v>
          </cell>
          <cell r="S15">
            <v>0</v>
          </cell>
        </row>
        <row r="16">
          <cell r="D16">
            <v>0</v>
          </cell>
          <cell r="E16">
            <v>1</v>
          </cell>
          <cell r="K16">
            <v>1</v>
          </cell>
          <cell r="L16">
            <v>3</v>
          </cell>
          <cell r="R16">
            <v>0</v>
          </cell>
          <cell r="S16">
            <v>0</v>
          </cell>
        </row>
        <row r="17">
          <cell r="D17">
            <v>0</v>
          </cell>
          <cell r="E17">
            <v>0</v>
          </cell>
          <cell r="K17">
            <v>2</v>
          </cell>
          <cell r="L17">
            <v>1</v>
          </cell>
          <cell r="R17">
            <v>0</v>
          </cell>
          <cell r="S17">
            <v>0</v>
          </cell>
        </row>
        <row r="18">
          <cell r="D18">
            <v>1</v>
          </cell>
          <cell r="E18">
            <v>2</v>
          </cell>
          <cell r="K18">
            <v>2</v>
          </cell>
          <cell r="L18">
            <v>0</v>
          </cell>
          <cell r="R18">
            <v>0</v>
          </cell>
          <cell r="S18">
            <v>0</v>
          </cell>
        </row>
        <row r="19">
          <cell r="D19">
            <v>0</v>
          </cell>
          <cell r="E19">
            <v>1</v>
          </cell>
          <cell r="K19">
            <v>1</v>
          </cell>
          <cell r="L19">
            <v>0</v>
          </cell>
          <cell r="R19">
            <v>0</v>
          </cell>
          <cell r="S19">
            <v>0</v>
          </cell>
        </row>
        <row r="20">
          <cell r="D20">
            <v>1</v>
          </cell>
          <cell r="E20">
            <v>0</v>
          </cell>
          <cell r="K20">
            <v>1</v>
          </cell>
          <cell r="L20">
            <v>1</v>
          </cell>
          <cell r="R20">
            <v>0</v>
          </cell>
          <cell r="S20">
            <v>0</v>
          </cell>
        </row>
        <row r="21">
          <cell r="D21">
            <v>1</v>
          </cell>
          <cell r="E21">
            <v>2</v>
          </cell>
          <cell r="K21">
            <v>3</v>
          </cell>
          <cell r="L21">
            <v>0</v>
          </cell>
          <cell r="R21">
            <v>0</v>
          </cell>
          <cell r="S21">
            <v>0</v>
          </cell>
        </row>
        <row r="22">
          <cell r="D22">
            <v>0</v>
          </cell>
          <cell r="E22">
            <v>1</v>
          </cell>
          <cell r="K22">
            <v>2</v>
          </cell>
          <cell r="L22">
            <v>1</v>
          </cell>
          <cell r="R22">
            <v>0</v>
          </cell>
          <cell r="S22">
            <v>0</v>
          </cell>
        </row>
        <row r="23">
          <cell r="D23">
            <v>4</v>
          </cell>
          <cell r="E23">
            <v>3</v>
          </cell>
          <cell r="K23">
            <v>0</v>
          </cell>
          <cell r="L23">
            <v>3</v>
          </cell>
        </row>
        <row r="24">
          <cell r="D24">
            <v>0</v>
          </cell>
          <cell r="E24">
            <v>1</v>
          </cell>
          <cell r="K24">
            <v>4</v>
          </cell>
          <cell r="L24">
            <v>1</v>
          </cell>
        </row>
        <row r="25">
          <cell r="D25">
            <v>0</v>
          </cell>
          <cell r="E25">
            <v>0</v>
          </cell>
          <cell r="K25">
            <v>2</v>
          </cell>
          <cell r="L25">
            <v>3</v>
          </cell>
        </row>
        <row r="26">
          <cell r="D26">
            <v>1</v>
          </cell>
          <cell r="E26">
            <v>0</v>
          </cell>
          <cell r="K26">
            <v>2</v>
          </cell>
          <cell r="L26">
            <v>1</v>
          </cell>
        </row>
        <row r="27">
          <cell r="D27">
            <v>0</v>
          </cell>
          <cell r="E27">
            <v>1</v>
          </cell>
          <cell r="K27">
            <v>1</v>
          </cell>
          <cell r="L27">
            <v>3</v>
          </cell>
        </row>
        <row r="28">
          <cell r="D28">
            <v>0</v>
          </cell>
          <cell r="E28">
            <v>2</v>
          </cell>
          <cell r="K28">
            <v>0</v>
          </cell>
          <cell r="L28">
            <v>4</v>
          </cell>
        </row>
        <row r="29">
          <cell r="D29">
            <v>1</v>
          </cell>
          <cell r="E29">
            <v>0</v>
          </cell>
          <cell r="K29">
            <v>1</v>
          </cell>
          <cell r="L29">
            <v>1</v>
          </cell>
        </row>
        <row r="30">
          <cell r="D30">
            <v>1</v>
          </cell>
          <cell r="E30">
            <v>2</v>
          </cell>
          <cell r="K30">
            <v>2</v>
          </cell>
          <cell r="L30">
            <v>1</v>
          </cell>
        </row>
        <row r="31">
          <cell r="D31">
            <v>1</v>
          </cell>
          <cell r="E31">
            <v>1</v>
          </cell>
          <cell r="K31">
            <v>1</v>
          </cell>
          <cell r="L31">
            <v>0</v>
          </cell>
        </row>
        <row r="32">
          <cell r="D32">
            <v>0</v>
          </cell>
          <cell r="E32">
            <v>4</v>
          </cell>
          <cell r="K32">
            <v>1</v>
          </cell>
          <cell r="L32">
            <v>0</v>
          </cell>
        </row>
        <row r="33">
          <cell r="D33">
            <v>1</v>
          </cell>
          <cell r="E33">
            <v>1</v>
          </cell>
          <cell r="K33">
            <v>2</v>
          </cell>
          <cell r="L33">
            <v>0</v>
          </cell>
        </row>
        <row r="34">
          <cell r="D34">
            <v>0</v>
          </cell>
          <cell r="E34">
            <v>0</v>
          </cell>
          <cell r="K34">
            <v>0</v>
          </cell>
          <cell r="L34">
            <v>2</v>
          </cell>
          <cell r="W34">
            <v>6</v>
          </cell>
        </row>
        <row r="35">
          <cell r="D35">
            <v>0</v>
          </cell>
          <cell r="E35">
            <v>0</v>
          </cell>
          <cell r="K35">
            <v>0</v>
          </cell>
          <cell r="L35">
            <v>1</v>
          </cell>
          <cell r="W35">
            <v>11</v>
          </cell>
        </row>
        <row r="36">
          <cell r="D36">
            <v>1</v>
          </cell>
          <cell r="E36">
            <v>0</v>
          </cell>
          <cell r="K36">
            <v>0</v>
          </cell>
          <cell r="L36">
            <v>0</v>
          </cell>
          <cell r="W36">
            <v>17</v>
          </cell>
          <cell r="X36">
            <v>9.6590909090909088E-2</v>
          </cell>
        </row>
        <row r="37">
          <cell r="D37">
            <v>0</v>
          </cell>
          <cell r="E37">
            <v>1</v>
          </cell>
          <cell r="K37">
            <v>1</v>
          </cell>
          <cell r="L37">
            <v>0</v>
          </cell>
        </row>
        <row r="38">
          <cell r="D38">
            <v>1</v>
          </cell>
          <cell r="E38">
            <v>0</v>
          </cell>
          <cell r="K38">
            <v>1</v>
          </cell>
          <cell r="L38">
            <v>2</v>
          </cell>
        </row>
        <row r="39">
          <cell r="D39">
            <v>1</v>
          </cell>
          <cell r="E39">
            <v>1</v>
          </cell>
          <cell r="K39">
            <v>0</v>
          </cell>
          <cell r="L39">
            <v>0</v>
          </cell>
          <cell r="W39">
            <v>49</v>
          </cell>
        </row>
        <row r="40">
          <cell r="D40">
            <v>3</v>
          </cell>
          <cell r="E40">
            <v>0</v>
          </cell>
          <cell r="K40">
            <v>1</v>
          </cell>
          <cell r="L40">
            <v>0</v>
          </cell>
          <cell r="W40">
            <v>53</v>
          </cell>
        </row>
        <row r="41">
          <cell r="D41">
            <v>1</v>
          </cell>
          <cell r="E41">
            <v>1</v>
          </cell>
          <cell r="K41">
            <v>0</v>
          </cell>
          <cell r="L41">
            <v>0</v>
          </cell>
          <cell r="W41">
            <v>102</v>
          </cell>
          <cell r="X41">
            <v>0.57954545454545459</v>
          </cell>
        </row>
        <row r="42">
          <cell r="D42">
            <v>0</v>
          </cell>
          <cell r="E42">
            <v>2</v>
          </cell>
          <cell r="K42">
            <v>0</v>
          </cell>
          <cell r="L42">
            <v>0</v>
          </cell>
        </row>
        <row r="43">
          <cell r="D43">
            <v>0</v>
          </cell>
          <cell r="E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E44">
            <v>1</v>
          </cell>
          <cell r="K44">
            <v>0</v>
          </cell>
          <cell r="L44">
            <v>0</v>
          </cell>
          <cell r="W44">
            <v>29</v>
          </cell>
        </row>
        <row r="45">
          <cell r="D45">
            <v>1</v>
          </cell>
          <cell r="E45">
            <v>1</v>
          </cell>
          <cell r="K45">
            <v>1</v>
          </cell>
          <cell r="L45">
            <v>0</v>
          </cell>
          <cell r="W45">
            <v>28</v>
          </cell>
        </row>
        <row r="46">
          <cell r="D46">
            <v>2</v>
          </cell>
          <cell r="E46">
            <v>0</v>
          </cell>
          <cell r="K46">
            <v>0</v>
          </cell>
          <cell r="L46">
            <v>1</v>
          </cell>
          <cell r="W46">
            <v>57</v>
          </cell>
          <cell r="X46">
            <v>0.32386363636363635</v>
          </cell>
        </row>
        <row r="47">
          <cell r="D47">
            <v>3</v>
          </cell>
          <cell r="E47">
            <v>1</v>
          </cell>
          <cell r="K47">
            <v>0</v>
          </cell>
          <cell r="L47">
            <v>0</v>
          </cell>
        </row>
        <row r="48">
          <cell r="D48">
            <v>3</v>
          </cell>
          <cell r="E48">
            <v>1</v>
          </cell>
          <cell r="K48">
            <v>0</v>
          </cell>
          <cell r="L48">
            <v>2</v>
          </cell>
        </row>
        <row r="49">
          <cell r="D49">
            <v>1</v>
          </cell>
          <cell r="E49">
            <v>2</v>
          </cell>
          <cell r="K49">
            <v>0</v>
          </cell>
          <cell r="L49">
            <v>1</v>
          </cell>
        </row>
        <row r="50">
          <cell r="D50">
            <v>1</v>
          </cell>
          <cell r="E50">
            <v>0</v>
          </cell>
          <cell r="K50">
            <v>0</v>
          </cell>
          <cell r="L50">
            <v>0</v>
          </cell>
        </row>
        <row r="51">
          <cell r="D51">
            <v>1</v>
          </cell>
          <cell r="E51">
            <v>1</v>
          </cell>
          <cell r="K51">
            <v>0</v>
          </cell>
          <cell r="L51">
            <v>0</v>
          </cell>
        </row>
        <row r="52">
          <cell r="D52">
            <v>0</v>
          </cell>
          <cell r="E52">
            <v>2</v>
          </cell>
          <cell r="K52">
            <v>0</v>
          </cell>
          <cell r="L52">
            <v>0</v>
          </cell>
        </row>
      </sheetData>
      <sheetData sheetId="54">
        <row r="3">
          <cell r="D3">
            <v>0</v>
          </cell>
          <cell r="E3">
            <v>0</v>
          </cell>
          <cell r="K3">
            <v>0</v>
          </cell>
          <cell r="L3">
            <v>1</v>
          </cell>
          <cell r="R3">
            <v>0</v>
          </cell>
          <cell r="S3">
            <v>0</v>
          </cell>
        </row>
        <row r="4">
          <cell r="D4">
            <v>2</v>
          </cell>
          <cell r="E4">
            <v>0</v>
          </cell>
          <cell r="K4">
            <v>1</v>
          </cell>
          <cell r="L4">
            <v>2</v>
          </cell>
          <cell r="R4">
            <v>0</v>
          </cell>
          <cell r="S4">
            <v>0</v>
          </cell>
        </row>
        <row r="5">
          <cell r="D5">
            <v>0</v>
          </cell>
          <cell r="E5">
            <v>0</v>
          </cell>
          <cell r="K5">
            <v>2</v>
          </cell>
          <cell r="L5">
            <v>0</v>
          </cell>
          <cell r="R5">
            <v>0</v>
          </cell>
          <cell r="S5">
            <v>0</v>
          </cell>
        </row>
        <row r="6">
          <cell r="D6">
            <v>0</v>
          </cell>
          <cell r="E6">
            <v>0</v>
          </cell>
          <cell r="K6">
            <v>0</v>
          </cell>
          <cell r="L6">
            <v>0</v>
          </cell>
          <cell r="R6">
            <v>0</v>
          </cell>
          <cell r="S6">
            <v>0</v>
          </cell>
        </row>
        <row r="7">
          <cell r="D7">
            <v>0</v>
          </cell>
          <cell r="E7">
            <v>0</v>
          </cell>
          <cell r="K7">
            <v>2</v>
          </cell>
          <cell r="L7">
            <v>0</v>
          </cell>
          <cell r="R7">
            <v>0</v>
          </cell>
          <cell r="S7">
            <v>0</v>
          </cell>
        </row>
        <row r="8">
          <cell r="D8">
            <v>0</v>
          </cell>
          <cell r="E8">
            <v>0</v>
          </cell>
          <cell r="K8">
            <v>0</v>
          </cell>
          <cell r="L8">
            <v>0</v>
          </cell>
          <cell r="R8">
            <v>0</v>
          </cell>
          <cell r="S8">
            <v>0</v>
          </cell>
        </row>
        <row r="9">
          <cell r="D9">
            <v>0</v>
          </cell>
          <cell r="E9">
            <v>0</v>
          </cell>
          <cell r="K9">
            <v>2</v>
          </cell>
          <cell r="L9">
            <v>1</v>
          </cell>
          <cell r="R9">
            <v>0</v>
          </cell>
          <cell r="S9">
            <v>0</v>
          </cell>
        </row>
        <row r="10">
          <cell r="D10">
            <v>0</v>
          </cell>
          <cell r="E10">
            <v>1</v>
          </cell>
          <cell r="K10">
            <v>0</v>
          </cell>
          <cell r="L10">
            <v>1</v>
          </cell>
          <cell r="R10">
            <v>0</v>
          </cell>
          <cell r="S10">
            <v>0</v>
          </cell>
        </row>
        <row r="11">
          <cell r="D11">
            <v>0</v>
          </cell>
          <cell r="E11">
            <v>0</v>
          </cell>
          <cell r="K11">
            <v>0</v>
          </cell>
          <cell r="L11">
            <v>1</v>
          </cell>
          <cell r="R11">
            <v>0</v>
          </cell>
          <cell r="S11">
            <v>0</v>
          </cell>
        </row>
        <row r="12">
          <cell r="D12">
            <v>0</v>
          </cell>
          <cell r="E12">
            <v>0</v>
          </cell>
          <cell r="K12">
            <v>3</v>
          </cell>
          <cell r="L12">
            <v>1</v>
          </cell>
          <cell r="R12">
            <v>0</v>
          </cell>
          <cell r="S12">
            <v>0</v>
          </cell>
        </row>
        <row r="13">
          <cell r="D13">
            <v>0</v>
          </cell>
          <cell r="E13">
            <v>0</v>
          </cell>
          <cell r="K13">
            <v>1</v>
          </cell>
          <cell r="L13">
            <v>0</v>
          </cell>
          <cell r="R13">
            <v>0</v>
          </cell>
          <cell r="S13">
            <v>0</v>
          </cell>
        </row>
        <row r="14">
          <cell r="D14">
            <v>1</v>
          </cell>
          <cell r="E14">
            <v>1</v>
          </cell>
          <cell r="K14">
            <v>1</v>
          </cell>
          <cell r="L14">
            <v>2</v>
          </cell>
          <cell r="R14">
            <v>0</v>
          </cell>
          <cell r="S14">
            <v>0</v>
          </cell>
        </row>
        <row r="15">
          <cell r="D15">
            <v>0</v>
          </cell>
          <cell r="E15">
            <v>1</v>
          </cell>
          <cell r="K15">
            <v>0</v>
          </cell>
          <cell r="L15">
            <v>0</v>
          </cell>
          <cell r="R15">
            <v>0</v>
          </cell>
          <cell r="S15">
            <v>0</v>
          </cell>
        </row>
        <row r="16">
          <cell r="D16">
            <v>1</v>
          </cell>
          <cell r="E16">
            <v>0</v>
          </cell>
          <cell r="K16">
            <v>1</v>
          </cell>
          <cell r="L16">
            <v>3</v>
          </cell>
          <cell r="R16">
            <v>0</v>
          </cell>
          <cell r="S16">
            <v>0</v>
          </cell>
        </row>
        <row r="17">
          <cell r="D17">
            <v>1</v>
          </cell>
          <cell r="E17">
            <v>1</v>
          </cell>
          <cell r="K17">
            <v>2</v>
          </cell>
          <cell r="L17">
            <v>2</v>
          </cell>
          <cell r="R17">
            <v>0</v>
          </cell>
          <cell r="S17">
            <v>0</v>
          </cell>
        </row>
        <row r="18">
          <cell r="D18">
            <v>1</v>
          </cell>
          <cell r="E18">
            <v>0</v>
          </cell>
          <cell r="K18">
            <v>2</v>
          </cell>
          <cell r="L18">
            <v>0</v>
          </cell>
          <cell r="R18">
            <v>0</v>
          </cell>
          <cell r="S18">
            <v>0</v>
          </cell>
        </row>
        <row r="19">
          <cell r="D19">
            <v>1</v>
          </cell>
          <cell r="E19">
            <v>1</v>
          </cell>
          <cell r="K19">
            <v>4</v>
          </cell>
          <cell r="L19">
            <v>1</v>
          </cell>
          <cell r="R19">
            <v>0</v>
          </cell>
          <cell r="S19">
            <v>0</v>
          </cell>
        </row>
        <row r="20">
          <cell r="D20">
            <v>1</v>
          </cell>
          <cell r="E20">
            <v>1</v>
          </cell>
          <cell r="K20">
            <v>1</v>
          </cell>
          <cell r="L20">
            <v>4</v>
          </cell>
          <cell r="R20">
            <v>0</v>
          </cell>
          <cell r="S20">
            <v>0</v>
          </cell>
        </row>
        <row r="21">
          <cell r="D21">
            <v>0</v>
          </cell>
          <cell r="E21">
            <v>1</v>
          </cell>
          <cell r="K21">
            <v>1</v>
          </cell>
          <cell r="L21">
            <v>0</v>
          </cell>
          <cell r="R21">
            <v>0</v>
          </cell>
          <cell r="S21">
            <v>0</v>
          </cell>
        </row>
        <row r="22">
          <cell r="D22">
            <v>1</v>
          </cell>
          <cell r="E22">
            <v>2</v>
          </cell>
          <cell r="K22">
            <v>2</v>
          </cell>
          <cell r="L22">
            <v>3</v>
          </cell>
          <cell r="R22">
            <v>0</v>
          </cell>
          <cell r="S22">
            <v>0</v>
          </cell>
        </row>
        <row r="23">
          <cell r="D23">
            <v>1</v>
          </cell>
          <cell r="E23">
            <v>0</v>
          </cell>
          <cell r="K23">
            <v>1</v>
          </cell>
          <cell r="L23">
            <v>1</v>
          </cell>
        </row>
        <row r="24">
          <cell r="D24">
            <v>0</v>
          </cell>
          <cell r="E24">
            <v>0</v>
          </cell>
          <cell r="K24">
            <v>1</v>
          </cell>
          <cell r="L24">
            <v>3</v>
          </cell>
        </row>
        <row r="25">
          <cell r="D25">
            <v>1</v>
          </cell>
          <cell r="E25">
            <v>0</v>
          </cell>
          <cell r="K25">
            <v>3</v>
          </cell>
          <cell r="L25">
            <v>2</v>
          </cell>
        </row>
        <row r="26">
          <cell r="D26">
            <v>1</v>
          </cell>
          <cell r="E26">
            <v>0</v>
          </cell>
          <cell r="K26">
            <v>4</v>
          </cell>
          <cell r="L26">
            <v>5</v>
          </cell>
        </row>
        <row r="27">
          <cell r="D27">
            <v>1</v>
          </cell>
          <cell r="E27">
            <v>0</v>
          </cell>
          <cell r="K27">
            <v>3</v>
          </cell>
          <cell r="L27">
            <v>5</v>
          </cell>
        </row>
        <row r="28">
          <cell r="D28">
            <v>0</v>
          </cell>
          <cell r="E28">
            <v>0</v>
          </cell>
          <cell r="K28">
            <v>2</v>
          </cell>
          <cell r="L28">
            <v>2</v>
          </cell>
        </row>
        <row r="29">
          <cell r="D29">
            <v>0</v>
          </cell>
          <cell r="E29">
            <v>0</v>
          </cell>
          <cell r="K29">
            <v>3</v>
          </cell>
          <cell r="L29">
            <v>3</v>
          </cell>
        </row>
        <row r="30">
          <cell r="D30">
            <v>0</v>
          </cell>
          <cell r="E30">
            <v>0</v>
          </cell>
          <cell r="K30">
            <v>4</v>
          </cell>
          <cell r="L30">
            <v>3</v>
          </cell>
        </row>
        <row r="31">
          <cell r="D31">
            <v>0</v>
          </cell>
          <cell r="E31">
            <v>1</v>
          </cell>
          <cell r="K31">
            <v>3</v>
          </cell>
          <cell r="L31">
            <v>0</v>
          </cell>
        </row>
        <row r="32">
          <cell r="D32">
            <v>0</v>
          </cell>
          <cell r="E32">
            <v>0</v>
          </cell>
          <cell r="K32">
            <v>1</v>
          </cell>
          <cell r="L32">
            <v>4</v>
          </cell>
        </row>
        <row r="33">
          <cell r="D33">
            <v>0</v>
          </cell>
          <cell r="E33">
            <v>0</v>
          </cell>
          <cell r="K33">
            <v>3</v>
          </cell>
          <cell r="L33">
            <v>2</v>
          </cell>
        </row>
        <row r="34">
          <cell r="D34">
            <v>2</v>
          </cell>
          <cell r="E34">
            <v>1</v>
          </cell>
          <cell r="K34">
            <v>2</v>
          </cell>
          <cell r="L34">
            <v>1</v>
          </cell>
          <cell r="W34">
            <v>5</v>
          </cell>
        </row>
        <row r="35">
          <cell r="D35">
            <v>2</v>
          </cell>
          <cell r="E35">
            <v>0</v>
          </cell>
          <cell r="K35">
            <v>2</v>
          </cell>
          <cell r="L35">
            <v>0</v>
          </cell>
          <cell r="W35">
            <v>4</v>
          </cell>
        </row>
        <row r="36">
          <cell r="D36">
            <v>2</v>
          </cell>
          <cell r="E36">
            <v>4</v>
          </cell>
          <cell r="K36">
            <v>1</v>
          </cell>
          <cell r="L36">
            <v>2</v>
          </cell>
          <cell r="W36">
            <v>9</v>
          </cell>
          <cell r="X36">
            <v>4.2654028436018961E-2</v>
          </cell>
        </row>
        <row r="37">
          <cell r="D37">
            <v>1</v>
          </cell>
          <cell r="E37">
            <v>0</v>
          </cell>
          <cell r="K37">
            <v>3</v>
          </cell>
          <cell r="L37">
            <v>0</v>
          </cell>
        </row>
        <row r="38">
          <cell r="D38">
            <v>0</v>
          </cell>
          <cell r="E38">
            <v>1</v>
          </cell>
          <cell r="K38">
            <v>3</v>
          </cell>
          <cell r="L38">
            <v>1</v>
          </cell>
        </row>
        <row r="39">
          <cell r="D39">
            <v>0</v>
          </cell>
          <cell r="E39">
            <v>1</v>
          </cell>
          <cell r="K39">
            <v>2</v>
          </cell>
          <cell r="L39">
            <v>0</v>
          </cell>
          <cell r="W39">
            <v>52</v>
          </cell>
        </row>
        <row r="40">
          <cell r="D40">
            <v>2</v>
          </cell>
          <cell r="E40">
            <v>0</v>
          </cell>
          <cell r="K40">
            <v>0</v>
          </cell>
          <cell r="L40">
            <v>2</v>
          </cell>
          <cell r="W40">
            <v>39</v>
          </cell>
        </row>
        <row r="41">
          <cell r="D41">
            <v>1</v>
          </cell>
          <cell r="E41">
            <v>0</v>
          </cell>
          <cell r="K41">
            <v>1</v>
          </cell>
          <cell r="L41">
            <v>1</v>
          </cell>
          <cell r="W41">
            <v>91</v>
          </cell>
          <cell r="X41">
            <v>0.43127962085308058</v>
          </cell>
        </row>
        <row r="42">
          <cell r="D42">
            <v>2</v>
          </cell>
          <cell r="E42">
            <v>0</v>
          </cell>
          <cell r="K42">
            <v>1</v>
          </cell>
          <cell r="L42">
            <v>0</v>
          </cell>
        </row>
        <row r="43">
          <cell r="D43">
            <v>3</v>
          </cell>
          <cell r="E43">
            <v>1</v>
          </cell>
          <cell r="K43">
            <v>2</v>
          </cell>
          <cell r="L43">
            <v>0</v>
          </cell>
        </row>
        <row r="44">
          <cell r="D44">
            <v>0</v>
          </cell>
          <cell r="E44">
            <v>0</v>
          </cell>
          <cell r="K44">
            <v>0</v>
          </cell>
          <cell r="L44">
            <v>0</v>
          </cell>
          <cell r="W44">
            <v>57</v>
          </cell>
        </row>
        <row r="45">
          <cell r="D45">
            <v>2</v>
          </cell>
          <cell r="E45">
            <v>1</v>
          </cell>
          <cell r="K45">
            <v>1</v>
          </cell>
          <cell r="L45">
            <v>2</v>
          </cell>
          <cell r="W45">
            <v>54</v>
          </cell>
        </row>
        <row r="46">
          <cell r="D46">
            <v>2</v>
          </cell>
          <cell r="E46">
            <v>0</v>
          </cell>
          <cell r="K46">
            <v>1</v>
          </cell>
          <cell r="L46">
            <v>1</v>
          </cell>
          <cell r="W46">
            <v>111</v>
          </cell>
          <cell r="X46">
            <v>0.52606635071090047</v>
          </cell>
        </row>
        <row r="47">
          <cell r="D47">
            <v>2</v>
          </cell>
          <cell r="E47">
            <v>1</v>
          </cell>
          <cell r="K47">
            <v>0</v>
          </cell>
          <cell r="L47">
            <v>0</v>
          </cell>
        </row>
        <row r="48">
          <cell r="D48">
            <v>0</v>
          </cell>
          <cell r="E48">
            <v>1</v>
          </cell>
          <cell r="K48">
            <v>0</v>
          </cell>
          <cell r="L48">
            <v>3</v>
          </cell>
        </row>
        <row r="49">
          <cell r="D49">
            <v>2</v>
          </cell>
          <cell r="E49">
            <v>1</v>
          </cell>
          <cell r="K49">
            <v>0</v>
          </cell>
          <cell r="L49">
            <v>0</v>
          </cell>
        </row>
        <row r="50">
          <cell r="D50">
            <v>0</v>
          </cell>
          <cell r="E50">
            <v>2</v>
          </cell>
          <cell r="K50">
            <v>0</v>
          </cell>
          <cell r="L50">
            <v>2</v>
          </cell>
        </row>
        <row r="51">
          <cell r="D51">
            <v>1</v>
          </cell>
          <cell r="E51">
            <v>2</v>
          </cell>
          <cell r="K51">
            <v>0</v>
          </cell>
          <cell r="L51">
            <v>1</v>
          </cell>
        </row>
        <row r="52">
          <cell r="D52">
            <v>5</v>
          </cell>
          <cell r="E52">
            <v>3</v>
          </cell>
          <cell r="K52">
            <v>0</v>
          </cell>
          <cell r="L52">
            <v>0</v>
          </cell>
        </row>
      </sheetData>
      <sheetData sheetId="55">
        <row r="3">
          <cell r="D3">
            <v>0</v>
          </cell>
          <cell r="E3">
            <v>1</v>
          </cell>
          <cell r="K3">
            <v>1</v>
          </cell>
          <cell r="L3">
            <v>0</v>
          </cell>
          <cell r="R3">
            <v>0</v>
          </cell>
          <cell r="S3">
            <v>0</v>
          </cell>
        </row>
        <row r="4">
          <cell r="D4">
            <v>0</v>
          </cell>
          <cell r="E4">
            <v>1</v>
          </cell>
          <cell r="K4">
            <v>0</v>
          </cell>
          <cell r="L4">
            <v>1</v>
          </cell>
          <cell r="R4">
            <v>0</v>
          </cell>
          <cell r="S4">
            <v>0</v>
          </cell>
        </row>
        <row r="5">
          <cell r="D5">
            <v>0</v>
          </cell>
          <cell r="E5">
            <v>0</v>
          </cell>
          <cell r="K5">
            <v>0</v>
          </cell>
          <cell r="L5">
            <v>0</v>
          </cell>
          <cell r="R5">
            <v>0</v>
          </cell>
          <cell r="S5">
            <v>0</v>
          </cell>
        </row>
        <row r="6">
          <cell r="D6">
            <v>2</v>
          </cell>
          <cell r="E6">
            <v>1</v>
          </cell>
          <cell r="K6">
            <v>2</v>
          </cell>
          <cell r="L6">
            <v>1</v>
          </cell>
          <cell r="R6">
            <v>0</v>
          </cell>
          <cell r="S6">
            <v>1</v>
          </cell>
        </row>
        <row r="7">
          <cell r="D7">
            <v>1</v>
          </cell>
          <cell r="E7">
            <v>0</v>
          </cell>
          <cell r="K7">
            <v>0</v>
          </cell>
          <cell r="L7">
            <v>0</v>
          </cell>
          <cell r="R7">
            <v>0</v>
          </cell>
          <cell r="S7">
            <v>0</v>
          </cell>
        </row>
        <row r="8">
          <cell r="D8">
            <v>0</v>
          </cell>
          <cell r="E8">
            <v>0</v>
          </cell>
          <cell r="K8">
            <v>1</v>
          </cell>
          <cell r="L8">
            <v>2</v>
          </cell>
          <cell r="R8">
            <v>0</v>
          </cell>
          <cell r="S8">
            <v>0</v>
          </cell>
        </row>
        <row r="9">
          <cell r="D9">
            <v>0</v>
          </cell>
          <cell r="E9">
            <v>0</v>
          </cell>
          <cell r="K9">
            <v>0</v>
          </cell>
          <cell r="L9">
            <v>2</v>
          </cell>
          <cell r="R9">
            <v>0</v>
          </cell>
          <cell r="S9">
            <v>0</v>
          </cell>
        </row>
        <row r="10">
          <cell r="D10">
            <v>0</v>
          </cell>
          <cell r="E10">
            <v>0</v>
          </cell>
          <cell r="K10">
            <v>1</v>
          </cell>
          <cell r="L10">
            <v>0</v>
          </cell>
          <cell r="R10">
            <v>0</v>
          </cell>
          <cell r="S10">
            <v>0</v>
          </cell>
        </row>
        <row r="11">
          <cell r="D11">
            <v>0</v>
          </cell>
          <cell r="E11">
            <v>0</v>
          </cell>
          <cell r="K11">
            <v>1</v>
          </cell>
          <cell r="L11">
            <v>0</v>
          </cell>
          <cell r="R11">
            <v>0</v>
          </cell>
          <cell r="S11">
            <v>0</v>
          </cell>
        </row>
        <row r="12">
          <cell r="D12">
            <v>0</v>
          </cell>
          <cell r="E12">
            <v>0</v>
          </cell>
          <cell r="K12">
            <v>0</v>
          </cell>
          <cell r="L12">
            <v>1</v>
          </cell>
          <cell r="R12">
            <v>0</v>
          </cell>
          <cell r="S12">
            <v>0</v>
          </cell>
        </row>
        <row r="13">
          <cell r="D13">
            <v>0</v>
          </cell>
          <cell r="E13">
            <v>0</v>
          </cell>
          <cell r="K13">
            <v>0</v>
          </cell>
          <cell r="L13">
            <v>1</v>
          </cell>
          <cell r="R13">
            <v>0</v>
          </cell>
          <cell r="S13">
            <v>0</v>
          </cell>
        </row>
        <row r="14">
          <cell r="D14">
            <v>0</v>
          </cell>
          <cell r="E14">
            <v>0</v>
          </cell>
          <cell r="K14">
            <v>1</v>
          </cell>
          <cell r="L14">
            <v>0</v>
          </cell>
          <cell r="R14">
            <v>0</v>
          </cell>
          <cell r="S14">
            <v>0</v>
          </cell>
        </row>
        <row r="15">
          <cell r="D15">
            <v>0</v>
          </cell>
          <cell r="E15">
            <v>0</v>
          </cell>
          <cell r="K15">
            <v>3</v>
          </cell>
          <cell r="L15">
            <v>1</v>
          </cell>
          <cell r="R15">
            <v>0</v>
          </cell>
          <cell r="S15">
            <v>0</v>
          </cell>
        </row>
        <row r="16">
          <cell r="D16">
            <v>0</v>
          </cell>
          <cell r="E16">
            <v>0</v>
          </cell>
          <cell r="K16">
            <v>1</v>
          </cell>
          <cell r="L16">
            <v>2</v>
          </cell>
          <cell r="R16">
            <v>0</v>
          </cell>
          <cell r="S16">
            <v>0</v>
          </cell>
        </row>
        <row r="17">
          <cell r="D17">
            <v>0</v>
          </cell>
          <cell r="E17">
            <v>0</v>
          </cell>
          <cell r="K17">
            <v>1</v>
          </cell>
          <cell r="L17">
            <v>1</v>
          </cell>
          <cell r="R17">
            <v>0</v>
          </cell>
          <cell r="S17">
            <v>0</v>
          </cell>
        </row>
        <row r="18">
          <cell r="D18">
            <v>0</v>
          </cell>
          <cell r="E18">
            <v>0</v>
          </cell>
          <cell r="K18">
            <v>0</v>
          </cell>
          <cell r="L18">
            <v>2</v>
          </cell>
          <cell r="R18">
            <v>0</v>
          </cell>
          <cell r="S18">
            <v>0</v>
          </cell>
        </row>
        <row r="19">
          <cell r="D19">
            <v>0</v>
          </cell>
          <cell r="E19">
            <v>0</v>
          </cell>
          <cell r="K19">
            <v>0</v>
          </cell>
          <cell r="L19">
            <v>1</v>
          </cell>
          <cell r="R19">
            <v>0</v>
          </cell>
          <cell r="S19">
            <v>0</v>
          </cell>
        </row>
        <row r="20">
          <cell r="D20">
            <v>0</v>
          </cell>
          <cell r="E20">
            <v>0</v>
          </cell>
          <cell r="K20">
            <v>1</v>
          </cell>
          <cell r="L20">
            <v>1</v>
          </cell>
          <cell r="R20">
            <v>0</v>
          </cell>
          <cell r="S20">
            <v>0</v>
          </cell>
        </row>
        <row r="21">
          <cell r="D21">
            <v>1</v>
          </cell>
          <cell r="E21">
            <v>0</v>
          </cell>
          <cell r="K21">
            <v>0</v>
          </cell>
          <cell r="L21">
            <v>0</v>
          </cell>
          <cell r="R21">
            <v>0</v>
          </cell>
          <cell r="S21">
            <v>0</v>
          </cell>
        </row>
        <row r="22">
          <cell r="D22">
            <v>0</v>
          </cell>
          <cell r="E22">
            <v>0</v>
          </cell>
          <cell r="K22">
            <v>0</v>
          </cell>
          <cell r="L22">
            <v>2</v>
          </cell>
          <cell r="R22">
            <v>0</v>
          </cell>
          <cell r="S22">
            <v>0</v>
          </cell>
        </row>
        <row r="23">
          <cell r="D23">
            <v>0</v>
          </cell>
          <cell r="E23">
            <v>0</v>
          </cell>
          <cell r="K23">
            <v>3</v>
          </cell>
          <cell r="L23">
            <v>2</v>
          </cell>
        </row>
        <row r="24">
          <cell r="D24">
            <v>0</v>
          </cell>
          <cell r="E24">
            <v>0</v>
          </cell>
          <cell r="K24">
            <v>1</v>
          </cell>
          <cell r="L24">
            <v>0</v>
          </cell>
        </row>
        <row r="25">
          <cell r="D25">
            <v>0</v>
          </cell>
          <cell r="E25">
            <v>0</v>
          </cell>
          <cell r="K25">
            <v>3</v>
          </cell>
          <cell r="L25">
            <v>2</v>
          </cell>
        </row>
        <row r="26">
          <cell r="D26">
            <v>0</v>
          </cell>
          <cell r="E26">
            <v>0</v>
          </cell>
          <cell r="K26">
            <v>4</v>
          </cell>
          <cell r="L26">
            <v>1</v>
          </cell>
        </row>
        <row r="27">
          <cell r="D27">
            <v>0</v>
          </cell>
          <cell r="E27">
            <v>0</v>
          </cell>
          <cell r="K27">
            <v>1</v>
          </cell>
          <cell r="L27">
            <v>0</v>
          </cell>
        </row>
        <row r="28">
          <cell r="D28">
            <v>0</v>
          </cell>
          <cell r="E28">
            <v>0</v>
          </cell>
          <cell r="K28">
            <v>2</v>
          </cell>
          <cell r="L28">
            <v>0</v>
          </cell>
        </row>
        <row r="29">
          <cell r="D29">
            <v>0</v>
          </cell>
          <cell r="E29">
            <v>0</v>
          </cell>
          <cell r="K29">
            <v>0</v>
          </cell>
          <cell r="L29">
            <v>3</v>
          </cell>
        </row>
        <row r="30">
          <cell r="D30">
            <v>0</v>
          </cell>
          <cell r="E30">
            <v>0</v>
          </cell>
          <cell r="K30">
            <v>3</v>
          </cell>
          <cell r="L30">
            <v>2</v>
          </cell>
        </row>
        <row r="31">
          <cell r="D31">
            <v>0</v>
          </cell>
          <cell r="E31">
            <v>0</v>
          </cell>
          <cell r="K31">
            <v>0</v>
          </cell>
          <cell r="L31">
            <v>1</v>
          </cell>
        </row>
        <row r="32">
          <cell r="D32">
            <v>0</v>
          </cell>
          <cell r="E32">
            <v>1</v>
          </cell>
          <cell r="K32">
            <v>1</v>
          </cell>
          <cell r="L32">
            <v>1</v>
          </cell>
        </row>
        <row r="33">
          <cell r="D33">
            <v>0</v>
          </cell>
          <cell r="E33">
            <v>3</v>
          </cell>
          <cell r="K33">
            <v>0</v>
          </cell>
          <cell r="L33">
            <v>0</v>
          </cell>
        </row>
        <row r="34">
          <cell r="D34">
            <v>0</v>
          </cell>
          <cell r="E34">
            <v>0</v>
          </cell>
          <cell r="K34">
            <v>0</v>
          </cell>
          <cell r="L34">
            <v>1</v>
          </cell>
          <cell r="W34">
            <v>3</v>
          </cell>
        </row>
        <row r="35">
          <cell r="D35">
            <v>1</v>
          </cell>
          <cell r="E35">
            <v>0</v>
          </cell>
          <cell r="K35">
            <v>1</v>
          </cell>
          <cell r="L35">
            <v>1</v>
          </cell>
          <cell r="W35">
            <v>3</v>
          </cell>
        </row>
        <row r="36">
          <cell r="D36">
            <v>0</v>
          </cell>
          <cell r="E36">
            <v>1</v>
          </cell>
          <cell r="K36">
            <v>2</v>
          </cell>
          <cell r="L36">
            <v>2</v>
          </cell>
          <cell r="W36">
            <v>6</v>
          </cell>
          <cell r="X36">
            <v>5.7692307692307696E-2</v>
          </cell>
        </row>
        <row r="37">
          <cell r="D37">
            <v>1</v>
          </cell>
          <cell r="E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E38">
            <v>0</v>
          </cell>
          <cell r="K38">
            <v>0</v>
          </cell>
          <cell r="L38">
            <v>1</v>
          </cell>
        </row>
        <row r="39">
          <cell r="D39">
            <v>0</v>
          </cell>
          <cell r="E39">
            <v>0</v>
          </cell>
          <cell r="K39">
            <v>1</v>
          </cell>
          <cell r="L39">
            <v>1</v>
          </cell>
          <cell r="W39">
            <v>22</v>
          </cell>
        </row>
        <row r="40">
          <cell r="D40">
            <v>1</v>
          </cell>
          <cell r="E40">
            <v>0</v>
          </cell>
          <cell r="K40">
            <v>1</v>
          </cell>
          <cell r="L40">
            <v>1</v>
          </cell>
          <cell r="W40">
            <v>21</v>
          </cell>
        </row>
        <row r="41">
          <cell r="D41">
            <v>0</v>
          </cell>
          <cell r="E41">
            <v>0</v>
          </cell>
          <cell r="K41">
            <v>0</v>
          </cell>
          <cell r="L41">
            <v>0</v>
          </cell>
          <cell r="W41">
            <v>43</v>
          </cell>
          <cell r="X41">
            <v>0.41346153846153844</v>
          </cell>
        </row>
        <row r="42">
          <cell r="D42">
            <v>0</v>
          </cell>
          <cell r="E42">
            <v>0</v>
          </cell>
          <cell r="K42">
            <v>1</v>
          </cell>
          <cell r="L42">
            <v>0</v>
          </cell>
        </row>
        <row r="43">
          <cell r="D43">
            <v>1</v>
          </cell>
          <cell r="E43">
            <v>0</v>
          </cell>
          <cell r="K43">
            <v>0</v>
          </cell>
          <cell r="L43">
            <v>1</v>
          </cell>
        </row>
        <row r="44">
          <cell r="D44">
            <v>0</v>
          </cell>
          <cell r="E44">
            <v>0</v>
          </cell>
          <cell r="K44">
            <v>0</v>
          </cell>
          <cell r="L44">
            <v>0</v>
          </cell>
          <cell r="W44">
            <v>25</v>
          </cell>
        </row>
        <row r="45">
          <cell r="D45">
            <v>1</v>
          </cell>
          <cell r="E45">
            <v>0</v>
          </cell>
          <cell r="K45">
            <v>0</v>
          </cell>
          <cell r="L45">
            <v>0</v>
          </cell>
          <cell r="W45">
            <v>30</v>
          </cell>
        </row>
        <row r="46">
          <cell r="D46">
            <v>1</v>
          </cell>
          <cell r="E46">
            <v>1</v>
          </cell>
          <cell r="K46">
            <v>0</v>
          </cell>
          <cell r="L46">
            <v>1</v>
          </cell>
          <cell r="W46">
            <v>55</v>
          </cell>
          <cell r="X46">
            <v>0.52884615384615385</v>
          </cell>
        </row>
        <row r="47">
          <cell r="D47">
            <v>0</v>
          </cell>
          <cell r="E47">
            <v>0</v>
          </cell>
          <cell r="K47">
            <v>0</v>
          </cell>
          <cell r="L47">
            <v>0</v>
          </cell>
        </row>
        <row r="48">
          <cell r="D48">
            <v>1</v>
          </cell>
          <cell r="E48">
            <v>1</v>
          </cell>
          <cell r="K48">
            <v>0</v>
          </cell>
          <cell r="L48">
            <v>0</v>
          </cell>
        </row>
        <row r="49">
          <cell r="D49">
            <v>0</v>
          </cell>
          <cell r="E49">
            <v>1</v>
          </cell>
          <cell r="K49">
            <v>0</v>
          </cell>
          <cell r="L49">
            <v>0</v>
          </cell>
        </row>
        <row r="50">
          <cell r="D50">
            <v>0</v>
          </cell>
          <cell r="E50">
            <v>0</v>
          </cell>
          <cell r="K50">
            <v>0</v>
          </cell>
          <cell r="L50">
            <v>0</v>
          </cell>
        </row>
        <row r="51">
          <cell r="D51">
            <v>1</v>
          </cell>
          <cell r="E51">
            <v>0</v>
          </cell>
          <cell r="K51">
            <v>0</v>
          </cell>
          <cell r="L51">
            <v>1</v>
          </cell>
        </row>
        <row r="52">
          <cell r="D52">
            <v>1</v>
          </cell>
          <cell r="E52">
            <v>1</v>
          </cell>
          <cell r="K52">
            <v>0</v>
          </cell>
          <cell r="L52">
            <v>1</v>
          </cell>
        </row>
      </sheetData>
      <sheetData sheetId="56">
        <row r="3">
          <cell r="D3">
            <v>5</v>
          </cell>
          <cell r="E3">
            <v>3</v>
          </cell>
          <cell r="K3">
            <v>6</v>
          </cell>
          <cell r="L3">
            <v>6</v>
          </cell>
          <cell r="R3">
            <v>0</v>
          </cell>
          <cell r="S3">
            <v>0</v>
          </cell>
        </row>
        <row r="4">
          <cell r="D4">
            <v>1</v>
          </cell>
          <cell r="E4">
            <v>5</v>
          </cell>
          <cell r="K4">
            <v>2</v>
          </cell>
          <cell r="L4">
            <v>2</v>
          </cell>
          <cell r="R4">
            <v>0</v>
          </cell>
          <cell r="S4">
            <v>0</v>
          </cell>
        </row>
        <row r="5">
          <cell r="D5">
            <v>6</v>
          </cell>
          <cell r="E5">
            <v>5</v>
          </cell>
          <cell r="K5">
            <v>3</v>
          </cell>
          <cell r="L5">
            <v>2</v>
          </cell>
          <cell r="R5">
            <v>0</v>
          </cell>
          <cell r="S5">
            <v>0</v>
          </cell>
        </row>
        <row r="6">
          <cell r="D6">
            <v>7</v>
          </cell>
          <cell r="E6">
            <v>6</v>
          </cell>
          <cell r="K6">
            <v>5</v>
          </cell>
          <cell r="L6">
            <v>3</v>
          </cell>
          <cell r="R6">
            <v>0</v>
          </cell>
          <cell r="S6">
            <v>0</v>
          </cell>
        </row>
        <row r="7">
          <cell r="D7">
            <v>3</v>
          </cell>
          <cell r="E7">
            <v>2</v>
          </cell>
          <cell r="K7">
            <v>2</v>
          </cell>
          <cell r="L7">
            <v>2</v>
          </cell>
          <cell r="R7">
            <v>0</v>
          </cell>
          <cell r="S7">
            <v>0</v>
          </cell>
        </row>
        <row r="8">
          <cell r="D8">
            <v>4</v>
          </cell>
          <cell r="E8">
            <v>5</v>
          </cell>
          <cell r="K8">
            <v>7</v>
          </cell>
          <cell r="L8">
            <v>0</v>
          </cell>
          <cell r="R8">
            <v>0</v>
          </cell>
          <cell r="S8">
            <v>0</v>
          </cell>
        </row>
        <row r="9">
          <cell r="D9">
            <v>4</v>
          </cell>
          <cell r="E9">
            <v>8</v>
          </cell>
          <cell r="K9">
            <v>2</v>
          </cell>
          <cell r="L9">
            <v>5</v>
          </cell>
          <cell r="R9">
            <v>0</v>
          </cell>
          <cell r="S9">
            <v>0</v>
          </cell>
        </row>
        <row r="10">
          <cell r="D10">
            <v>3</v>
          </cell>
          <cell r="E10">
            <v>4</v>
          </cell>
          <cell r="K10">
            <v>3</v>
          </cell>
          <cell r="L10">
            <v>0</v>
          </cell>
          <cell r="R10">
            <v>0</v>
          </cell>
          <cell r="S10">
            <v>0</v>
          </cell>
        </row>
        <row r="11">
          <cell r="D11">
            <v>7</v>
          </cell>
          <cell r="E11">
            <v>4</v>
          </cell>
          <cell r="K11">
            <v>5</v>
          </cell>
          <cell r="L11">
            <v>6</v>
          </cell>
          <cell r="R11">
            <v>0</v>
          </cell>
          <cell r="S11">
            <v>0</v>
          </cell>
        </row>
        <row r="12">
          <cell r="D12">
            <v>2</v>
          </cell>
          <cell r="E12">
            <v>4</v>
          </cell>
          <cell r="K12">
            <v>3</v>
          </cell>
          <cell r="L12">
            <v>1</v>
          </cell>
          <cell r="R12">
            <v>0</v>
          </cell>
          <cell r="S12">
            <v>0</v>
          </cell>
        </row>
        <row r="13">
          <cell r="D13">
            <v>3</v>
          </cell>
          <cell r="E13">
            <v>4</v>
          </cell>
          <cell r="K13">
            <v>3</v>
          </cell>
          <cell r="L13">
            <v>3</v>
          </cell>
          <cell r="R13">
            <v>0</v>
          </cell>
          <cell r="S13">
            <v>0</v>
          </cell>
        </row>
        <row r="14">
          <cell r="D14">
            <v>5</v>
          </cell>
          <cell r="E14">
            <v>3</v>
          </cell>
          <cell r="K14">
            <v>4</v>
          </cell>
          <cell r="L14">
            <v>3</v>
          </cell>
          <cell r="R14">
            <v>0</v>
          </cell>
          <cell r="S14">
            <v>0</v>
          </cell>
        </row>
        <row r="15">
          <cell r="D15">
            <v>3</v>
          </cell>
          <cell r="E15">
            <v>4</v>
          </cell>
          <cell r="K15">
            <v>5</v>
          </cell>
          <cell r="L15">
            <v>3</v>
          </cell>
          <cell r="R15">
            <v>0</v>
          </cell>
          <cell r="S15">
            <v>0</v>
          </cell>
        </row>
        <row r="16">
          <cell r="D16">
            <v>3</v>
          </cell>
          <cell r="E16">
            <v>3</v>
          </cell>
          <cell r="K16">
            <v>6</v>
          </cell>
          <cell r="L16">
            <v>2</v>
          </cell>
          <cell r="R16">
            <v>0</v>
          </cell>
          <cell r="S16">
            <v>0</v>
          </cell>
        </row>
        <row r="17">
          <cell r="D17">
            <v>7</v>
          </cell>
          <cell r="E17">
            <v>5</v>
          </cell>
          <cell r="K17">
            <v>5</v>
          </cell>
          <cell r="L17">
            <v>6</v>
          </cell>
          <cell r="R17">
            <v>0</v>
          </cell>
          <cell r="S17">
            <v>0</v>
          </cell>
        </row>
        <row r="18">
          <cell r="D18">
            <v>2</v>
          </cell>
          <cell r="E18">
            <v>3</v>
          </cell>
          <cell r="K18">
            <v>1</v>
          </cell>
          <cell r="L18">
            <v>5</v>
          </cell>
          <cell r="R18">
            <v>0</v>
          </cell>
          <cell r="S18">
            <v>0</v>
          </cell>
        </row>
        <row r="19">
          <cell r="D19">
            <v>2</v>
          </cell>
          <cell r="E19">
            <v>2</v>
          </cell>
          <cell r="K19">
            <v>5</v>
          </cell>
          <cell r="L19">
            <v>2</v>
          </cell>
          <cell r="R19">
            <v>0</v>
          </cell>
          <cell r="S19">
            <v>0</v>
          </cell>
        </row>
        <row r="20">
          <cell r="D20">
            <v>4</v>
          </cell>
          <cell r="E20">
            <v>5</v>
          </cell>
          <cell r="K20">
            <v>3</v>
          </cell>
          <cell r="L20">
            <v>3</v>
          </cell>
          <cell r="R20">
            <v>0</v>
          </cell>
          <cell r="S20">
            <v>0</v>
          </cell>
        </row>
        <row r="21">
          <cell r="D21">
            <v>1</v>
          </cell>
          <cell r="E21">
            <v>2</v>
          </cell>
          <cell r="K21">
            <v>2</v>
          </cell>
          <cell r="L21">
            <v>2</v>
          </cell>
          <cell r="R21">
            <v>0</v>
          </cell>
          <cell r="S21">
            <v>0</v>
          </cell>
        </row>
        <row r="22">
          <cell r="D22">
            <v>3</v>
          </cell>
          <cell r="E22">
            <v>2</v>
          </cell>
          <cell r="K22">
            <v>2</v>
          </cell>
          <cell r="L22">
            <v>3</v>
          </cell>
          <cell r="R22">
            <v>0</v>
          </cell>
          <cell r="S22">
            <v>0</v>
          </cell>
        </row>
        <row r="23">
          <cell r="D23">
            <v>5</v>
          </cell>
          <cell r="E23">
            <v>2</v>
          </cell>
          <cell r="K23">
            <v>6</v>
          </cell>
          <cell r="L23">
            <v>8</v>
          </cell>
        </row>
        <row r="24">
          <cell r="D24">
            <v>2</v>
          </cell>
          <cell r="E24">
            <v>5</v>
          </cell>
          <cell r="K24">
            <v>2</v>
          </cell>
          <cell r="L24">
            <v>5</v>
          </cell>
        </row>
        <row r="25">
          <cell r="D25">
            <v>8</v>
          </cell>
          <cell r="E25">
            <v>4</v>
          </cell>
          <cell r="K25">
            <v>3</v>
          </cell>
          <cell r="L25">
            <v>4</v>
          </cell>
        </row>
        <row r="26">
          <cell r="D26">
            <v>4</v>
          </cell>
          <cell r="E26">
            <v>5</v>
          </cell>
          <cell r="K26">
            <v>3</v>
          </cell>
          <cell r="L26">
            <v>1</v>
          </cell>
        </row>
        <row r="27">
          <cell r="D27">
            <v>8</v>
          </cell>
          <cell r="E27">
            <v>7</v>
          </cell>
          <cell r="K27">
            <v>7</v>
          </cell>
          <cell r="L27">
            <v>6</v>
          </cell>
        </row>
        <row r="28">
          <cell r="D28">
            <v>7</v>
          </cell>
          <cell r="E28">
            <v>9</v>
          </cell>
          <cell r="K28">
            <v>7</v>
          </cell>
          <cell r="L28">
            <v>10</v>
          </cell>
        </row>
        <row r="29">
          <cell r="D29">
            <v>7</v>
          </cell>
          <cell r="E29">
            <v>5</v>
          </cell>
          <cell r="K29">
            <v>4</v>
          </cell>
          <cell r="L29">
            <v>1</v>
          </cell>
        </row>
        <row r="30">
          <cell r="D30">
            <v>4</v>
          </cell>
          <cell r="E30">
            <v>8</v>
          </cell>
          <cell r="K30">
            <v>1</v>
          </cell>
          <cell r="L30">
            <v>4</v>
          </cell>
        </row>
        <row r="31">
          <cell r="D31">
            <v>5</v>
          </cell>
          <cell r="E31">
            <v>6</v>
          </cell>
          <cell r="K31">
            <v>2</v>
          </cell>
          <cell r="L31">
            <v>1</v>
          </cell>
        </row>
        <row r="32">
          <cell r="D32">
            <v>5</v>
          </cell>
          <cell r="E32">
            <v>3</v>
          </cell>
          <cell r="K32">
            <v>3</v>
          </cell>
          <cell r="L32">
            <v>1</v>
          </cell>
        </row>
        <row r="33">
          <cell r="D33">
            <v>4</v>
          </cell>
          <cell r="E33">
            <v>3</v>
          </cell>
          <cell r="K33">
            <v>2</v>
          </cell>
          <cell r="L33">
            <v>2</v>
          </cell>
        </row>
        <row r="34">
          <cell r="D34">
            <v>4</v>
          </cell>
          <cell r="E34">
            <v>4</v>
          </cell>
          <cell r="K34">
            <v>2</v>
          </cell>
          <cell r="L34">
            <v>8</v>
          </cell>
          <cell r="W34">
            <v>63</v>
          </cell>
        </row>
        <row r="35">
          <cell r="D35">
            <v>3</v>
          </cell>
          <cell r="E35">
            <v>5</v>
          </cell>
          <cell r="K35">
            <v>2</v>
          </cell>
          <cell r="L35">
            <v>4</v>
          </cell>
          <cell r="W35">
            <v>65</v>
          </cell>
        </row>
        <row r="36">
          <cell r="D36">
            <v>4</v>
          </cell>
          <cell r="E36">
            <v>4</v>
          </cell>
          <cell r="K36">
            <v>3</v>
          </cell>
          <cell r="L36">
            <v>2</v>
          </cell>
          <cell r="W36">
            <v>128</v>
          </cell>
          <cell r="X36">
            <v>0.18233618233618235</v>
          </cell>
        </row>
        <row r="37">
          <cell r="D37">
            <v>3</v>
          </cell>
          <cell r="E37">
            <v>3</v>
          </cell>
          <cell r="K37">
            <v>0</v>
          </cell>
          <cell r="L37">
            <v>0</v>
          </cell>
        </row>
        <row r="38">
          <cell r="D38">
            <v>9</v>
          </cell>
          <cell r="E38">
            <v>4</v>
          </cell>
          <cell r="K38">
            <v>0</v>
          </cell>
          <cell r="L38">
            <v>0</v>
          </cell>
        </row>
        <row r="39">
          <cell r="D39">
            <v>2</v>
          </cell>
          <cell r="E39">
            <v>6</v>
          </cell>
          <cell r="K39">
            <v>1</v>
          </cell>
          <cell r="L39">
            <v>3</v>
          </cell>
          <cell r="W39">
            <v>220</v>
          </cell>
        </row>
        <row r="40">
          <cell r="D40">
            <v>4</v>
          </cell>
          <cell r="E40">
            <v>4</v>
          </cell>
          <cell r="K40">
            <v>1</v>
          </cell>
          <cell r="L40">
            <v>1</v>
          </cell>
          <cell r="W40">
            <v>200</v>
          </cell>
        </row>
        <row r="41">
          <cell r="D41">
            <v>5</v>
          </cell>
          <cell r="E41">
            <v>4</v>
          </cell>
          <cell r="K41">
            <v>2</v>
          </cell>
          <cell r="L41">
            <v>2</v>
          </cell>
          <cell r="W41">
            <v>420</v>
          </cell>
          <cell r="X41">
            <v>0.59829059829059827</v>
          </cell>
        </row>
        <row r="42">
          <cell r="D42">
            <v>4</v>
          </cell>
          <cell r="E42">
            <v>6</v>
          </cell>
          <cell r="K42">
            <v>1</v>
          </cell>
          <cell r="L42">
            <v>2</v>
          </cell>
        </row>
        <row r="43">
          <cell r="D43">
            <v>4</v>
          </cell>
          <cell r="E43">
            <v>4</v>
          </cell>
          <cell r="K43">
            <v>1</v>
          </cell>
          <cell r="L43">
            <v>2</v>
          </cell>
        </row>
        <row r="44">
          <cell r="D44">
            <v>7</v>
          </cell>
          <cell r="E44">
            <v>9</v>
          </cell>
          <cell r="K44">
            <v>0</v>
          </cell>
          <cell r="L44">
            <v>1</v>
          </cell>
          <cell r="W44">
            <v>68</v>
          </cell>
        </row>
        <row r="45">
          <cell r="D45">
            <v>5</v>
          </cell>
          <cell r="E45">
            <v>6</v>
          </cell>
          <cell r="K45">
            <v>0</v>
          </cell>
          <cell r="L45">
            <v>0</v>
          </cell>
          <cell r="W45">
            <v>86</v>
          </cell>
        </row>
        <row r="46">
          <cell r="D46">
            <v>5</v>
          </cell>
          <cell r="E46">
            <v>1</v>
          </cell>
          <cell r="K46">
            <v>2</v>
          </cell>
          <cell r="L46">
            <v>0</v>
          </cell>
          <cell r="W46">
            <v>154</v>
          </cell>
          <cell r="X46">
            <v>0.21937321937321938</v>
          </cell>
        </row>
        <row r="47">
          <cell r="D47">
            <v>5</v>
          </cell>
          <cell r="E47">
            <v>7</v>
          </cell>
          <cell r="K47">
            <v>0</v>
          </cell>
          <cell r="L47">
            <v>0</v>
          </cell>
        </row>
        <row r="48">
          <cell r="D48">
            <v>4</v>
          </cell>
          <cell r="E48">
            <v>3</v>
          </cell>
          <cell r="K48">
            <v>0</v>
          </cell>
          <cell r="L48">
            <v>1</v>
          </cell>
        </row>
        <row r="49">
          <cell r="D49">
            <v>5</v>
          </cell>
          <cell r="E49">
            <v>9</v>
          </cell>
          <cell r="K49">
            <v>0</v>
          </cell>
          <cell r="L49">
            <v>2</v>
          </cell>
        </row>
        <row r="50">
          <cell r="D50">
            <v>9</v>
          </cell>
          <cell r="E50">
            <v>3</v>
          </cell>
          <cell r="K50">
            <v>0</v>
          </cell>
          <cell r="L50">
            <v>0</v>
          </cell>
        </row>
        <row r="51">
          <cell r="D51">
            <v>3</v>
          </cell>
          <cell r="E51">
            <v>2</v>
          </cell>
          <cell r="K51">
            <v>0</v>
          </cell>
          <cell r="L51">
            <v>0</v>
          </cell>
        </row>
        <row r="52">
          <cell r="D52">
            <v>3</v>
          </cell>
          <cell r="E52">
            <v>1</v>
          </cell>
          <cell r="K52">
            <v>0</v>
          </cell>
          <cell r="L52">
            <v>0</v>
          </cell>
        </row>
      </sheetData>
      <sheetData sheetId="57">
        <row r="3">
          <cell r="D3">
            <v>0</v>
          </cell>
          <cell r="E3">
            <v>4</v>
          </cell>
          <cell r="K3">
            <v>5</v>
          </cell>
          <cell r="L3">
            <v>4</v>
          </cell>
          <cell r="R3">
            <v>0</v>
          </cell>
          <cell r="S3">
            <v>1</v>
          </cell>
        </row>
        <row r="4">
          <cell r="D4">
            <v>2</v>
          </cell>
          <cell r="E4">
            <v>1</v>
          </cell>
          <cell r="K4">
            <v>3</v>
          </cell>
          <cell r="L4">
            <v>1</v>
          </cell>
          <cell r="R4">
            <v>0</v>
          </cell>
          <cell r="S4">
            <v>0</v>
          </cell>
        </row>
        <row r="5">
          <cell r="D5">
            <v>1</v>
          </cell>
          <cell r="E5">
            <v>0</v>
          </cell>
          <cell r="K5">
            <v>2</v>
          </cell>
          <cell r="L5">
            <v>3</v>
          </cell>
          <cell r="R5">
            <v>0</v>
          </cell>
          <cell r="S5">
            <v>0</v>
          </cell>
        </row>
        <row r="6">
          <cell r="D6">
            <v>0</v>
          </cell>
          <cell r="E6">
            <v>1</v>
          </cell>
          <cell r="K6">
            <v>1</v>
          </cell>
          <cell r="L6">
            <v>2</v>
          </cell>
          <cell r="R6">
            <v>0</v>
          </cell>
          <cell r="S6">
            <v>0</v>
          </cell>
        </row>
        <row r="7">
          <cell r="D7">
            <v>0</v>
          </cell>
          <cell r="E7">
            <v>3</v>
          </cell>
          <cell r="K7">
            <v>3</v>
          </cell>
          <cell r="L7">
            <v>5</v>
          </cell>
          <cell r="R7">
            <v>0</v>
          </cell>
          <cell r="S7">
            <v>1</v>
          </cell>
        </row>
        <row r="8">
          <cell r="D8">
            <v>1</v>
          </cell>
          <cell r="E8">
            <v>1</v>
          </cell>
          <cell r="K8">
            <v>2</v>
          </cell>
          <cell r="L8">
            <v>3</v>
          </cell>
          <cell r="R8">
            <v>0</v>
          </cell>
          <cell r="S8">
            <v>0</v>
          </cell>
        </row>
        <row r="9">
          <cell r="D9">
            <v>4</v>
          </cell>
          <cell r="E9">
            <v>0</v>
          </cell>
          <cell r="K9">
            <v>5</v>
          </cell>
          <cell r="L9">
            <v>3</v>
          </cell>
          <cell r="R9">
            <v>0</v>
          </cell>
          <cell r="S9">
            <v>0</v>
          </cell>
        </row>
        <row r="10">
          <cell r="D10">
            <v>2</v>
          </cell>
          <cell r="E10">
            <v>1</v>
          </cell>
          <cell r="K10">
            <v>4</v>
          </cell>
          <cell r="L10">
            <v>3</v>
          </cell>
          <cell r="R10">
            <v>0</v>
          </cell>
          <cell r="S10">
            <v>0</v>
          </cell>
        </row>
        <row r="11">
          <cell r="D11">
            <v>1</v>
          </cell>
          <cell r="E11">
            <v>2</v>
          </cell>
          <cell r="K11">
            <v>3</v>
          </cell>
          <cell r="L11">
            <v>2</v>
          </cell>
          <cell r="R11">
            <v>0</v>
          </cell>
          <cell r="S11">
            <v>0</v>
          </cell>
        </row>
        <row r="12">
          <cell r="D12">
            <v>1</v>
          </cell>
          <cell r="E12">
            <v>4</v>
          </cell>
          <cell r="K12">
            <v>1</v>
          </cell>
          <cell r="L12">
            <v>3</v>
          </cell>
          <cell r="R12">
            <v>0</v>
          </cell>
          <cell r="S12">
            <v>0</v>
          </cell>
        </row>
        <row r="13">
          <cell r="D13">
            <v>1</v>
          </cell>
          <cell r="E13">
            <v>2</v>
          </cell>
          <cell r="K13">
            <v>0</v>
          </cell>
          <cell r="L13">
            <v>3</v>
          </cell>
          <cell r="R13">
            <v>0</v>
          </cell>
          <cell r="S13">
            <v>0</v>
          </cell>
        </row>
        <row r="14">
          <cell r="D14">
            <v>3</v>
          </cell>
          <cell r="E14">
            <v>0</v>
          </cell>
          <cell r="K14">
            <v>1</v>
          </cell>
          <cell r="L14">
            <v>2</v>
          </cell>
          <cell r="R14">
            <v>0</v>
          </cell>
          <cell r="S14">
            <v>0</v>
          </cell>
        </row>
        <row r="15">
          <cell r="D15">
            <v>1</v>
          </cell>
          <cell r="E15">
            <v>0</v>
          </cell>
          <cell r="K15">
            <v>6</v>
          </cell>
          <cell r="L15">
            <v>4</v>
          </cell>
          <cell r="R15">
            <v>0</v>
          </cell>
          <cell r="S15">
            <v>0</v>
          </cell>
        </row>
        <row r="16">
          <cell r="D16">
            <v>2</v>
          </cell>
          <cell r="E16">
            <v>2</v>
          </cell>
          <cell r="K16">
            <v>3</v>
          </cell>
          <cell r="L16">
            <v>3</v>
          </cell>
          <cell r="R16">
            <v>0</v>
          </cell>
          <cell r="S16">
            <v>0</v>
          </cell>
        </row>
        <row r="17">
          <cell r="D17">
            <v>0</v>
          </cell>
          <cell r="E17">
            <v>2</v>
          </cell>
          <cell r="K17">
            <v>3</v>
          </cell>
          <cell r="L17">
            <v>6</v>
          </cell>
          <cell r="R17">
            <v>0</v>
          </cell>
          <cell r="S17">
            <v>0</v>
          </cell>
        </row>
        <row r="18">
          <cell r="D18">
            <v>0</v>
          </cell>
          <cell r="E18">
            <v>1</v>
          </cell>
          <cell r="K18">
            <v>2</v>
          </cell>
          <cell r="L18">
            <v>4</v>
          </cell>
          <cell r="R18">
            <v>0</v>
          </cell>
          <cell r="S18">
            <v>0</v>
          </cell>
        </row>
        <row r="19">
          <cell r="D19">
            <v>2</v>
          </cell>
          <cell r="E19">
            <v>0</v>
          </cell>
          <cell r="K19">
            <v>2</v>
          </cell>
          <cell r="L19">
            <v>2</v>
          </cell>
          <cell r="R19">
            <v>0</v>
          </cell>
          <cell r="S19">
            <v>0</v>
          </cell>
        </row>
        <row r="20">
          <cell r="D20">
            <v>1</v>
          </cell>
          <cell r="E20">
            <v>4</v>
          </cell>
          <cell r="K20">
            <v>3</v>
          </cell>
          <cell r="L20">
            <v>5</v>
          </cell>
          <cell r="R20">
            <v>0</v>
          </cell>
          <cell r="S20">
            <v>0</v>
          </cell>
        </row>
        <row r="21">
          <cell r="D21">
            <v>5</v>
          </cell>
          <cell r="E21">
            <v>0</v>
          </cell>
          <cell r="K21">
            <v>1</v>
          </cell>
          <cell r="L21">
            <v>3</v>
          </cell>
          <cell r="R21">
            <v>0</v>
          </cell>
          <cell r="S21">
            <v>0</v>
          </cell>
        </row>
        <row r="22">
          <cell r="D22">
            <v>0</v>
          </cell>
          <cell r="E22">
            <v>2</v>
          </cell>
          <cell r="K22">
            <v>7</v>
          </cell>
          <cell r="L22">
            <v>3</v>
          </cell>
          <cell r="R22">
            <v>0</v>
          </cell>
          <cell r="S22">
            <v>0</v>
          </cell>
        </row>
        <row r="23">
          <cell r="D23">
            <v>4</v>
          </cell>
          <cell r="E23">
            <v>3</v>
          </cell>
          <cell r="K23">
            <v>2</v>
          </cell>
          <cell r="L23">
            <v>8</v>
          </cell>
        </row>
        <row r="24">
          <cell r="D24">
            <v>2</v>
          </cell>
          <cell r="E24">
            <v>0</v>
          </cell>
          <cell r="K24">
            <v>10</v>
          </cell>
          <cell r="L24">
            <v>5</v>
          </cell>
        </row>
        <row r="25">
          <cell r="D25">
            <v>5</v>
          </cell>
          <cell r="E25">
            <v>2</v>
          </cell>
          <cell r="K25">
            <v>6</v>
          </cell>
          <cell r="L25">
            <v>8</v>
          </cell>
        </row>
        <row r="26">
          <cell r="D26">
            <v>2</v>
          </cell>
          <cell r="E26">
            <v>0</v>
          </cell>
          <cell r="K26">
            <v>4</v>
          </cell>
          <cell r="L26">
            <v>6</v>
          </cell>
        </row>
        <row r="27">
          <cell r="D27">
            <v>2</v>
          </cell>
          <cell r="E27">
            <v>1</v>
          </cell>
          <cell r="K27">
            <v>3</v>
          </cell>
          <cell r="L27">
            <v>3</v>
          </cell>
        </row>
        <row r="28">
          <cell r="D28">
            <v>1</v>
          </cell>
          <cell r="E28">
            <v>1</v>
          </cell>
          <cell r="K28">
            <v>2</v>
          </cell>
          <cell r="L28">
            <v>6</v>
          </cell>
        </row>
        <row r="29">
          <cell r="D29">
            <v>0</v>
          </cell>
          <cell r="E29">
            <v>0</v>
          </cell>
          <cell r="K29">
            <v>6</v>
          </cell>
          <cell r="L29">
            <v>4</v>
          </cell>
        </row>
        <row r="30">
          <cell r="D30">
            <v>2</v>
          </cell>
          <cell r="E30">
            <v>1</v>
          </cell>
          <cell r="K30">
            <v>5</v>
          </cell>
          <cell r="L30">
            <v>4</v>
          </cell>
        </row>
        <row r="31">
          <cell r="D31">
            <v>3</v>
          </cell>
          <cell r="E31">
            <v>0</v>
          </cell>
          <cell r="K31">
            <v>1</v>
          </cell>
          <cell r="L31">
            <v>1</v>
          </cell>
        </row>
        <row r="32">
          <cell r="D32">
            <v>2</v>
          </cell>
          <cell r="E32">
            <v>1</v>
          </cell>
          <cell r="K32">
            <v>3</v>
          </cell>
          <cell r="L32">
            <v>2</v>
          </cell>
        </row>
        <row r="33">
          <cell r="D33">
            <v>1</v>
          </cell>
          <cell r="E33">
            <v>1</v>
          </cell>
          <cell r="K33">
            <v>1</v>
          </cell>
          <cell r="L33">
            <v>4</v>
          </cell>
        </row>
        <row r="34">
          <cell r="D34">
            <v>1</v>
          </cell>
          <cell r="E34">
            <v>3</v>
          </cell>
          <cell r="K34">
            <v>4</v>
          </cell>
          <cell r="L34">
            <v>4</v>
          </cell>
          <cell r="W34">
            <v>19</v>
          </cell>
        </row>
        <row r="35">
          <cell r="D35">
            <v>1</v>
          </cell>
          <cell r="E35">
            <v>3</v>
          </cell>
          <cell r="K35">
            <v>1</v>
          </cell>
          <cell r="L35">
            <v>4</v>
          </cell>
          <cell r="W35">
            <v>23</v>
          </cell>
        </row>
        <row r="36">
          <cell r="D36">
            <v>5</v>
          </cell>
          <cell r="E36">
            <v>1</v>
          </cell>
          <cell r="K36">
            <v>0</v>
          </cell>
          <cell r="L36">
            <v>3</v>
          </cell>
          <cell r="W36">
            <v>42</v>
          </cell>
          <cell r="X36">
            <v>9.1304347826086957E-2</v>
          </cell>
        </row>
        <row r="37">
          <cell r="D37">
            <v>2</v>
          </cell>
          <cell r="E37">
            <v>1</v>
          </cell>
          <cell r="K37">
            <v>1</v>
          </cell>
          <cell r="L37">
            <v>5</v>
          </cell>
        </row>
        <row r="38">
          <cell r="D38">
            <v>1</v>
          </cell>
          <cell r="E38">
            <v>3</v>
          </cell>
          <cell r="K38">
            <v>0</v>
          </cell>
          <cell r="L38">
            <v>1</v>
          </cell>
        </row>
        <row r="39">
          <cell r="D39">
            <v>2</v>
          </cell>
          <cell r="E39">
            <v>3</v>
          </cell>
          <cell r="K39">
            <v>3</v>
          </cell>
          <cell r="L39">
            <v>5</v>
          </cell>
          <cell r="W39">
            <v>121</v>
          </cell>
        </row>
        <row r="40">
          <cell r="D40">
            <v>0</v>
          </cell>
          <cell r="E40">
            <v>0</v>
          </cell>
          <cell r="K40">
            <v>1</v>
          </cell>
          <cell r="L40">
            <v>0</v>
          </cell>
          <cell r="W40">
            <v>116</v>
          </cell>
        </row>
        <row r="41">
          <cell r="D41">
            <v>1</v>
          </cell>
          <cell r="E41">
            <v>4</v>
          </cell>
          <cell r="K41">
            <v>1</v>
          </cell>
          <cell r="L41">
            <v>2</v>
          </cell>
          <cell r="W41">
            <v>237</v>
          </cell>
          <cell r="X41">
            <v>0.51521739130434785</v>
          </cell>
        </row>
        <row r="42">
          <cell r="D42">
            <v>3</v>
          </cell>
          <cell r="E42">
            <v>2</v>
          </cell>
          <cell r="K42">
            <v>1</v>
          </cell>
          <cell r="L42">
            <v>1</v>
          </cell>
        </row>
        <row r="43">
          <cell r="D43">
            <v>3</v>
          </cell>
          <cell r="E43">
            <v>3</v>
          </cell>
          <cell r="K43">
            <v>0</v>
          </cell>
          <cell r="L43">
            <v>6</v>
          </cell>
        </row>
        <row r="44">
          <cell r="D44">
            <v>1</v>
          </cell>
          <cell r="E44">
            <v>2</v>
          </cell>
          <cell r="K44">
            <v>0</v>
          </cell>
          <cell r="L44">
            <v>0</v>
          </cell>
          <cell r="W44">
            <v>70</v>
          </cell>
        </row>
        <row r="45">
          <cell r="D45">
            <v>2</v>
          </cell>
          <cell r="E45">
            <v>3</v>
          </cell>
          <cell r="K45">
            <v>0</v>
          </cell>
          <cell r="L45">
            <v>2</v>
          </cell>
          <cell r="W45">
            <v>111</v>
          </cell>
        </row>
        <row r="46">
          <cell r="D46">
            <v>3</v>
          </cell>
          <cell r="E46">
            <v>3</v>
          </cell>
          <cell r="K46">
            <v>0</v>
          </cell>
          <cell r="L46">
            <v>4</v>
          </cell>
          <cell r="W46">
            <v>181</v>
          </cell>
          <cell r="X46">
            <v>0.39347826086956522</v>
          </cell>
        </row>
        <row r="47">
          <cell r="D47">
            <v>2</v>
          </cell>
          <cell r="E47">
            <v>3</v>
          </cell>
          <cell r="K47">
            <v>0</v>
          </cell>
          <cell r="L47">
            <v>2</v>
          </cell>
        </row>
        <row r="48">
          <cell r="D48">
            <v>2</v>
          </cell>
          <cell r="E48">
            <v>2</v>
          </cell>
          <cell r="K48">
            <v>0</v>
          </cell>
          <cell r="L48">
            <v>0</v>
          </cell>
        </row>
        <row r="49">
          <cell r="D49">
            <v>2</v>
          </cell>
          <cell r="E49">
            <v>5</v>
          </cell>
          <cell r="K49">
            <v>0</v>
          </cell>
          <cell r="L49">
            <v>2</v>
          </cell>
        </row>
        <row r="50">
          <cell r="D50">
            <v>5</v>
          </cell>
          <cell r="E50">
            <v>2</v>
          </cell>
          <cell r="K50">
            <v>0</v>
          </cell>
          <cell r="L50">
            <v>0</v>
          </cell>
        </row>
        <row r="51">
          <cell r="D51">
            <v>4</v>
          </cell>
          <cell r="E51">
            <v>7</v>
          </cell>
          <cell r="K51">
            <v>0</v>
          </cell>
          <cell r="L51">
            <v>0</v>
          </cell>
        </row>
        <row r="52">
          <cell r="D52">
            <v>7</v>
          </cell>
          <cell r="E52">
            <v>2</v>
          </cell>
          <cell r="K52">
            <v>0</v>
          </cell>
          <cell r="L52">
            <v>0</v>
          </cell>
        </row>
      </sheetData>
      <sheetData sheetId="58">
        <row r="3">
          <cell r="D3">
            <v>2</v>
          </cell>
          <cell r="E3">
            <v>0</v>
          </cell>
          <cell r="K3">
            <v>3</v>
          </cell>
          <cell r="L3">
            <v>2</v>
          </cell>
          <cell r="R3">
            <v>0</v>
          </cell>
          <cell r="S3">
            <v>0</v>
          </cell>
        </row>
        <row r="4">
          <cell r="D4">
            <v>2</v>
          </cell>
          <cell r="E4">
            <v>3</v>
          </cell>
          <cell r="K4">
            <v>4</v>
          </cell>
          <cell r="L4">
            <v>1</v>
          </cell>
          <cell r="R4">
            <v>0</v>
          </cell>
          <cell r="S4">
            <v>0</v>
          </cell>
        </row>
        <row r="5">
          <cell r="D5">
            <v>2</v>
          </cell>
          <cell r="E5">
            <v>2</v>
          </cell>
          <cell r="K5">
            <v>2</v>
          </cell>
          <cell r="L5">
            <v>3</v>
          </cell>
          <cell r="R5">
            <v>0</v>
          </cell>
          <cell r="S5">
            <v>0</v>
          </cell>
        </row>
        <row r="6">
          <cell r="D6">
            <v>2</v>
          </cell>
          <cell r="E6">
            <v>1</v>
          </cell>
          <cell r="K6">
            <v>5</v>
          </cell>
          <cell r="L6">
            <v>1</v>
          </cell>
          <cell r="R6">
            <v>0</v>
          </cell>
          <cell r="S6">
            <v>0</v>
          </cell>
        </row>
        <row r="7">
          <cell r="D7">
            <v>1</v>
          </cell>
          <cell r="E7">
            <v>0</v>
          </cell>
          <cell r="K7">
            <v>3</v>
          </cell>
          <cell r="L7">
            <v>2</v>
          </cell>
          <cell r="R7">
            <v>0</v>
          </cell>
          <cell r="S7">
            <v>0</v>
          </cell>
        </row>
        <row r="8">
          <cell r="D8">
            <v>0</v>
          </cell>
          <cell r="E8">
            <v>2</v>
          </cell>
          <cell r="K8">
            <v>1</v>
          </cell>
          <cell r="L8">
            <v>3</v>
          </cell>
          <cell r="R8">
            <v>0</v>
          </cell>
          <cell r="S8">
            <v>0</v>
          </cell>
        </row>
        <row r="9">
          <cell r="D9">
            <v>3</v>
          </cell>
          <cell r="E9">
            <v>1</v>
          </cell>
          <cell r="K9">
            <v>2</v>
          </cell>
          <cell r="L9">
            <v>3</v>
          </cell>
          <cell r="R9">
            <v>0</v>
          </cell>
          <cell r="S9">
            <v>0</v>
          </cell>
        </row>
        <row r="10">
          <cell r="D10">
            <v>2</v>
          </cell>
          <cell r="E10">
            <v>3</v>
          </cell>
          <cell r="K10">
            <v>4</v>
          </cell>
          <cell r="L10">
            <v>5</v>
          </cell>
          <cell r="R10">
            <v>0</v>
          </cell>
          <cell r="S10">
            <v>0</v>
          </cell>
        </row>
        <row r="11">
          <cell r="D11">
            <v>1</v>
          </cell>
          <cell r="E11">
            <v>2</v>
          </cell>
          <cell r="K11">
            <v>3</v>
          </cell>
          <cell r="L11">
            <v>2</v>
          </cell>
          <cell r="R11">
            <v>0</v>
          </cell>
          <cell r="S11">
            <v>0</v>
          </cell>
        </row>
        <row r="12">
          <cell r="D12">
            <v>1</v>
          </cell>
          <cell r="E12">
            <v>1</v>
          </cell>
          <cell r="K12">
            <v>5</v>
          </cell>
          <cell r="L12">
            <v>4</v>
          </cell>
          <cell r="R12">
            <v>0</v>
          </cell>
          <cell r="S12">
            <v>0</v>
          </cell>
        </row>
        <row r="13">
          <cell r="D13">
            <v>6</v>
          </cell>
          <cell r="E13">
            <v>0</v>
          </cell>
          <cell r="K13">
            <v>2</v>
          </cell>
          <cell r="L13">
            <v>4</v>
          </cell>
          <cell r="R13">
            <v>0</v>
          </cell>
          <cell r="S13">
            <v>0</v>
          </cell>
        </row>
        <row r="14">
          <cell r="D14">
            <v>1</v>
          </cell>
          <cell r="E14">
            <v>3</v>
          </cell>
          <cell r="K14">
            <v>1</v>
          </cell>
          <cell r="L14">
            <v>5</v>
          </cell>
          <cell r="R14">
            <v>0</v>
          </cell>
          <cell r="S14">
            <v>0</v>
          </cell>
        </row>
        <row r="15">
          <cell r="D15">
            <v>6</v>
          </cell>
          <cell r="E15">
            <v>2</v>
          </cell>
          <cell r="K15">
            <v>1</v>
          </cell>
          <cell r="L15">
            <v>4</v>
          </cell>
          <cell r="R15">
            <v>0</v>
          </cell>
          <cell r="S15">
            <v>0</v>
          </cell>
        </row>
        <row r="16">
          <cell r="D16">
            <v>4</v>
          </cell>
          <cell r="E16">
            <v>1</v>
          </cell>
          <cell r="K16">
            <v>8</v>
          </cell>
          <cell r="L16">
            <v>4</v>
          </cell>
          <cell r="R16">
            <v>0</v>
          </cell>
          <cell r="S16">
            <v>0</v>
          </cell>
        </row>
        <row r="17">
          <cell r="D17">
            <v>0</v>
          </cell>
          <cell r="E17">
            <v>0</v>
          </cell>
          <cell r="K17">
            <v>5</v>
          </cell>
          <cell r="L17">
            <v>2</v>
          </cell>
          <cell r="R17">
            <v>0</v>
          </cell>
          <cell r="S17">
            <v>0</v>
          </cell>
        </row>
        <row r="18">
          <cell r="D18">
            <v>1</v>
          </cell>
          <cell r="E18">
            <v>1</v>
          </cell>
          <cell r="K18">
            <v>8</v>
          </cell>
          <cell r="L18">
            <v>5</v>
          </cell>
          <cell r="R18">
            <v>0</v>
          </cell>
          <cell r="S18">
            <v>0</v>
          </cell>
        </row>
        <row r="19">
          <cell r="D19">
            <v>3</v>
          </cell>
          <cell r="E19">
            <v>3</v>
          </cell>
          <cell r="K19">
            <v>5</v>
          </cell>
          <cell r="L19">
            <v>1</v>
          </cell>
          <cell r="R19">
            <v>0</v>
          </cell>
          <cell r="S19">
            <v>0</v>
          </cell>
        </row>
        <row r="20">
          <cell r="D20">
            <v>2</v>
          </cell>
          <cell r="E20">
            <v>1</v>
          </cell>
          <cell r="K20">
            <v>1</v>
          </cell>
          <cell r="L20">
            <v>2</v>
          </cell>
          <cell r="R20">
            <v>0</v>
          </cell>
          <cell r="S20">
            <v>0</v>
          </cell>
        </row>
        <row r="21">
          <cell r="D21">
            <v>5</v>
          </cell>
          <cell r="E21">
            <v>3</v>
          </cell>
          <cell r="K21">
            <v>3</v>
          </cell>
          <cell r="L21">
            <v>4</v>
          </cell>
          <cell r="R21">
            <v>0</v>
          </cell>
          <cell r="S21">
            <v>0</v>
          </cell>
        </row>
        <row r="22">
          <cell r="D22">
            <v>1</v>
          </cell>
          <cell r="E22">
            <v>3</v>
          </cell>
          <cell r="K22">
            <v>4</v>
          </cell>
          <cell r="L22">
            <v>2</v>
          </cell>
          <cell r="R22">
            <v>0</v>
          </cell>
          <cell r="S22">
            <v>0</v>
          </cell>
        </row>
        <row r="23">
          <cell r="D23">
            <v>2</v>
          </cell>
          <cell r="E23">
            <v>1</v>
          </cell>
          <cell r="K23">
            <v>3</v>
          </cell>
          <cell r="L23">
            <v>6</v>
          </cell>
        </row>
        <row r="24">
          <cell r="D24">
            <v>3</v>
          </cell>
          <cell r="E24">
            <v>3</v>
          </cell>
          <cell r="K24">
            <v>6</v>
          </cell>
          <cell r="L24">
            <v>5</v>
          </cell>
        </row>
        <row r="25">
          <cell r="D25">
            <v>1</v>
          </cell>
          <cell r="E25">
            <v>1</v>
          </cell>
          <cell r="K25">
            <v>1</v>
          </cell>
          <cell r="L25">
            <v>3</v>
          </cell>
        </row>
        <row r="26">
          <cell r="D26">
            <v>1</v>
          </cell>
          <cell r="E26">
            <v>0</v>
          </cell>
          <cell r="K26">
            <v>1</v>
          </cell>
          <cell r="L26">
            <v>4</v>
          </cell>
        </row>
        <row r="27">
          <cell r="D27">
            <v>2</v>
          </cell>
          <cell r="E27">
            <v>1</v>
          </cell>
          <cell r="K27">
            <v>1</v>
          </cell>
          <cell r="L27">
            <v>4</v>
          </cell>
        </row>
        <row r="28">
          <cell r="D28">
            <v>1</v>
          </cell>
          <cell r="E28">
            <v>2</v>
          </cell>
          <cell r="K28">
            <v>7</v>
          </cell>
          <cell r="L28">
            <v>4</v>
          </cell>
        </row>
        <row r="29">
          <cell r="D29">
            <v>3</v>
          </cell>
          <cell r="E29">
            <v>1</v>
          </cell>
          <cell r="K29">
            <v>10</v>
          </cell>
          <cell r="L29">
            <v>2</v>
          </cell>
        </row>
        <row r="30">
          <cell r="D30">
            <v>2</v>
          </cell>
          <cell r="E30">
            <v>1</v>
          </cell>
          <cell r="K30">
            <v>5</v>
          </cell>
          <cell r="L30">
            <v>2</v>
          </cell>
        </row>
        <row r="31">
          <cell r="D31">
            <v>3</v>
          </cell>
          <cell r="E31">
            <v>0</v>
          </cell>
          <cell r="K31">
            <v>0</v>
          </cell>
          <cell r="L31">
            <v>1</v>
          </cell>
        </row>
        <row r="32">
          <cell r="D32">
            <v>3</v>
          </cell>
          <cell r="E32">
            <v>1</v>
          </cell>
          <cell r="K32">
            <v>2</v>
          </cell>
          <cell r="L32">
            <v>0</v>
          </cell>
        </row>
        <row r="33">
          <cell r="D33">
            <v>2</v>
          </cell>
          <cell r="E33">
            <v>2</v>
          </cell>
          <cell r="K33">
            <v>0</v>
          </cell>
          <cell r="L33">
            <v>4</v>
          </cell>
        </row>
        <row r="34">
          <cell r="D34">
            <v>2</v>
          </cell>
          <cell r="E34">
            <v>2</v>
          </cell>
          <cell r="K34">
            <v>1</v>
          </cell>
          <cell r="L34">
            <v>1</v>
          </cell>
          <cell r="W34">
            <v>33</v>
          </cell>
        </row>
        <row r="35">
          <cell r="D35">
            <v>0</v>
          </cell>
          <cell r="E35">
            <v>1</v>
          </cell>
          <cell r="K35">
            <v>2</v>
          </cell>
          <cell r="L35">
            <v>3</v>
          </cell>
          <cell r="W35">
            <v>21</v>
          </cell>
        </row>
        <row r="36">
          <cell r="D36">
            <v>2</v>
          </cell>
          <cell r="E36">
            <v>3</v>
          </cell>
          <cell r="K36">
            <v>0</v>
          </cell>
          <cell r="L36">
            <v>8</v>
          </cell>
          <cell r="W36">
            <v>54</v>
          </cell>
          <cell r="X36">
            <v>0.11587982832618025</v>
          </cell>
        </row>
        <row r="37">
          <cell r="D37">
            <v>1</v>
          </cell>
          <cell r="E37">
            <v>3</v>
          </cell>
          <cell r="K37">
            <v>0</v>
          </cell>
          <cell r="L37">
            <v>1</v>
          </cell>
        </row>
        <row r="38">
          <cell r="D38">
            <v>2</v>
          </cell>
          <cell r="E38">
            <v>2</v>
          </cell>
          <cell r="K38">
            <v>1</v>
          </cell>
          <cell r="L38">
            <v>4</v>
          </cell>
        </row>
        <row r="39">
          <cell r="D39">
            <v>0</v>
          </cell>
          <cell r="E39">
            <v>2</v>
          </cell>
          <cell r="K39">
            <v>2</v>
          </cell>
          <cell r="L39">
            <v>1</v>
          </cell>
          <cell r="W39">
            <v>124</v>
          </cell>
        </row>
        <row r="40">
          <cell r="D40">
            <v>3</v>
          </cell>
          <cell r="E40">
            <v>2</v>
          </cell>
          <cell r="K40">
            <v>3</v>
          </cell>
          <cell r="L40">
            <v>1</v>
          </cell>
          <cell r="W40">
            <v>115</v>
          </cell>
        </row>
        <row r="41">
          <cell r="D41">
            <v>1</v>
          </cell>
          <cell r="E41">
            <v>1</v>
          </cell>
          <cell r="K41">
            <v>3</v>
          </cell>
          <cell r="L41">
            <v>3</v>
          </cell>
          <cell r="W41">
            <v>239</v>
          </cell>
          <cell r="X41">
            <v>0.51287553648068673</v>
          </cell>
        </row>
        <row r="42">
          <cell r="D42">
            <v>2</v>
          </cell>
          <cell r="E42">
            <v>3</v>
          </cell>
          <cell r="K42">
            <v>2</v>
          </cell>
          <cell r="L42">
            <v>3</v>
          </cell>
        </row>
        <row r="43">
          <cell r="D43">
            <v>2</v>
          </cell>
          <cell r="E43">
            <v>3</v>
          </cell>
          <cell r="K43">
            <v>1</v>
          </cell>
          <cell r="L43">
            <v>2</v>
          </cell>
        </row>
        <row r="44">
          <cell r="D44">
            <v>3</v>
          </cell>
          <cell r="E44">
            <v>1</v>
          </cell>
          <cell r="K44">
            <v>3</v>
          </cell>
          <cell r="L44">
            <v>4</v>
          </cell>
          <cell r="W44">
            <v>80</v>
          </cell>
        </row>
        <row r="45">
          <cell r="D45">
            <v>4</v>
          </cell>
          <cell r="E45">
            <v>3</v>
          </cell>
          <cell r="K45">
            <v>1</v>
          </cell>
          <cell r="L45">
            <v>3</v>
          </cell>
          <cell r="W45">
            <v>93</v>
          </cell>
        </row>
        <row r="46">
          <cell r="D46">
            <v>1</v>
          </cell>
          <cell r="E46">
            <v>1</v>
          </cell>
          <cell r="K46">
            <v>0</v>
          </cell>
          <cell r="L46">
            <v>1</v>
          </cell>
          <cell r="W46">
            <v>173</v>
          </cell>
          <cell r="X46">
            <v>0.37124463519313305</v>
          </cell>
        </row>
        <row r="47">
          <cell r="D47">
            <v>1</v>
          </cell>
          <cell r="E47">
            <v>4</v>
          </cell>
          <cell r="K47">
            <v>1</v>
          </cell>
          <cell r="L47">
            <v>4</v>
          </cell>
        </row>
        <row r="48">
          <cell r="D48">
            <v>1</v>
          </cell>
          <cell r="E48">
            <v>3</v>
          </cell>
          <cell r="K48">
            <v>0</v>
          </cell>
          <cell r="L48">
            <v>2</v>
          </cell>
        </row>
        <row r="49">
          <cell r="D49">
            <v>2</v>
          </cell>
          <cell r="E49">
            <v>1</v>
          </cell>
          <cell r="K49">
            <v>2</v>
          </cell>
          <cell r="L49">
            <v>0</v>
          </cell>
        </row>
        <row r="50">
          <cell r="D50">
            <v>6</v>
          </cell>
          <cell r="E50">
            <v>4</v>
          </cell>
          <cell r="K50">
            <v>0</v>
          </cell>
          <cell r="L50">
            <v>0</v>
          </cell>
        </row>
        <row r="51">
          <cell r="D51">
            <v>5</v>
          </cell>
          <cell r="E51">
            <v>2</v>
          </cell>
          <cell r="K51">
            <v>0</v>
          </cell>
          <cell r="L51">
            <v>1</v>
          </cell>
        </row>
        <row r="52">
          <cell r="D52">
            <v>2</v>
          </cell>
          <cell r="E52">
            <v>5</v>
          </cell>
          <cell r="K52">
            <v>1</v>
          </cell>
          <cell r="L52">
            <v>2</v>
          </cell>
        </row>
      </sheetData>
      <sheetData sheetId="59">
        <row r="3">
          <cell r="D3">
            <v>2</v>
          </cell>
          <cell r="E3">
            <v>1</v>
          </cell>
          <cell r="K3">
            <v>6</v>
          </cell>
          <cell r="L3">
            <v>3</v>
          </cell>
          <cell r="R3">
            <v>0</v>
          </cell>
          <cell r="S3">
            <v>0</v>
          </cell>
        </row>
        <row r="4">
          <cell r="D4">
            <v>1</v>
          </cell>
          <cell r="E4">
            <v>2</v>
          </cell>
          <cell r="K4">
            <v>3</v>
          </cell>
          <cell r="L4">
            <v>1</v>
          </cell>
          <cell r="R4">
            <v>0</v>
          </cell>
          <cell r="S4">
            <v>0</v>
          </cell>
        </row>
        <row r="5">
          <cell r="D5">
            <v>1</v>
          </cell>
          <cell r="E5">
            <v>3</v>
          </cell>
          <cell r="K5">
            <v>4</v>
          </cell>
          <cell r="L5">
            <v>6</v>
          </cell>
          <cell r="R5">
            <v>0</v>
          </cell>
          <cell r="S5">
            <v>0</v>
          </cell>
        </row>
        <row r="6">
          <cell r="D6">
            <v>5</v>
          </cell>
          <cell r="E6">
            <v>1</v>
          </cell>
          <cell r="K6">
            <v>6</v>
          </cell>
          <cell r="L6">
            <v>6</v>
          </cell>
          <cell r="R6">
            <v>0</v>
          </cell>
          <cell r="S6">
            <v>0</v>
          </cell>
        </row>
        <row r="7">
          <cell r="D7">
            <v>3</v>
          </cell>
          <cell r="E7">
            <v>1</v>
          </cell>
          <cell r="K7">
            <v>4</v>
          </cell>
          <cell r="L7">
            <v>7</v>
          </cell>
          <cell r="R7">
            <v>0</v>
          </cell>
          <cell r="S7">
            <v>0</v>
          </cell>
        </row>
        <row r="8">
          <cell r="D8">
            <v>5</v>
          </cell>
          <cell r="E8">
            <v>2</v>
          </cell>
          <cell r="K8">
            <v>5</v>
          </cell>
          <cell r="L8">
            <v>6</v>
          </cell>
          <cell r="R8">
            <v>0</v>
          </cell>
          <cell r="S8">
            <v>0</v>
          </cell>
        </row>
        <row r="9">
          <cell r="D9">
            <v>1</v>
          </cell>
          <cell r="E9">
            <v>4</v>
          </cell>
          <cell r="K9">
            <v>5</v>
          </cell>
          <cell r="L9">
            <v>5</v>
          </cell>
          <cell r="R9">
            <v>0</v>
          </cell>
          <cell r="S9">
            <v>0</v>
          </cell>
        </row>
        <row r="10">
          <cell r="D10">
            <v>3</v>
          </cell>
          <cell r="E10">
            <v>2</v>
          </cell>
          <cell r="K10">
            <v>6</v>
          </cell>
          <cell r="L10">
            <v>5</v>
          </cell>
          <cell r="R10">
            <v>0</v>
          </cell>
          <cell r="S10">
            <v>0</v>
          </cell>
        </row>
        <row r="11">
          <cell r="D11">
            <v>8</v>
          </cell>
          <cell r="E11">
            <v>2</v>
          </cell>
          <cell r="K11">
            <v>7</v>
          </cell>
          <cell r="L11">
            <v>7</v>
          </cell>
          <cell r="R11">
            <v>0</v>
          </cell>
          <cell r="S11">
            <v>0</v>
          </cell>
        </row>
        <row r="12">
          <cell r="D12">
            <v>3</v>
          </cell>
          <cell r="E12">
            <v>1</v>
          </cell>
          <cell r="K12">
            <v>4</v>
          </cell>
          <cell r="L12">
            <v>2</v>
          </cell>
          <cell r="R12">
            <v>0</v>
          </cell>
          <cell r="S12">
            <v>0</v>
          </cell>
        </row>
        <row r="13">
          <cell r="D13">
            <v>2</v>
          </cell>
          <cell r="E13">
            <v>5</v>
          </cell>
          <cell r="K13">
            <v>5</v>
          </cell>
          <cell r="L13">
            <v>6</v>
          </cell>
          <cell r="R13">
            <v>0</v>
          </cell>
          <cell r="S13">
            <v>0</v>
          </cell>
        </row>
        <row r="14">
          <cell r="D14">
            <v>4</v>
          </cell>
          <cell r="E14">
            <v>6</v>
          </cell>
          <cell r="K14">
            <v>2</v>
          </cell>
          <cell r="L14">
            <v>5</v>
          </cell>
          <cell r="R14">
            <v>0</v>
          </cell>
          <cell r="S14">
            <v>0</v>
          </cell>
        </row>
        <row r="15">
          <cell r="D15">
            <v>7</v>
          </cell>
          <cell r="E15">
            <v>9</v>
          </cell>
          <cell r="K15">
            <v>4</v>
          </cell>
          <cell r="L15">
            <v>2</v>
          </cell>
          <cell r="R15">
            <v>0</v>
          </cell>
          <cell r="S15">
            <v>0</v>
          </cell>
        </row>
        <row r="16">
          <cell r="D16">
            <v>5</v>
          </cell>
          <cell r="E16">
            <v>7</v>
          </cell>
          <cell r="K16">
            <v>5</v>
          </cell>
          <cell r="L16">
            <v>4</v>
          </cell>
          <cell r="R16">
            <v>0</v>
          </cell>
          <cell r="S16">
            <v>0</v>
          </cell>
        </row>
        <row r="17">
          <cell r="D17">
            <v>5</v>
          </cell>
          <cell r="E17">
            <v>9</v>
          </cell>
          <cell r="K17">
            <v>9</v>
          </cell>
          <cell r="L17">
            <v>7</v>
          </cell>
          <cell r="R17">
            <v>0</v>
          </cell>
          <cell r="S17">
            <v>0</v>
          </cell>
        </row>
        <row r="18">
          <cell r="D18">
            <v>3</v>
          </cell>
          <cell r="E18">
            <v>1</v>
          </cell>
          <cell r="K18">
            <v>7</v>
          </cell>
          <cell r="L18">
            <v>9</v>
          </cell>
          <cell r="R18">
            <v>0</v>
          </cell>
          <cell r="S18">
            <v>0</v>
          </cell>
        </row>
        <row r="19">
          <cell r="D19">
            <v>3</v>
          </cell>
          <cell r="E19">
            <v>6</v>
          </cell>
          <cell r="K19">
            <v>9</v>
          </cell>
          <cell r="L19">
            <v>9</v>
          </cell>
          <cell r="R19">
            <v>0</v>
          </cell>
          <cell r="S19">
            <v>0</v>
          </cell>
        </row>
        <row r="20">
          <cell r="D20">
            <v>9</v>
          </cell>
          <cell r="E20">
            <v>6</v>
          </cell>
          <cell r="K20">
            <v>3</v>
          </cell>
          <cell r="L20">
            <v>2</v>
          </cell>
          <cell r="R20">
            <v>0</v>
          </cell>
          <cell r="S20">
            <v>0</v>
          </cell>
        </row>
        <row r="21">
          <cell r="D21">
            <v>5</v>
          </cell>
          <cell r="E21">
            <v>2</v>
          </cell>
          <cell r="K21">
            <v>4</v>
          </cell>
          <cell r="L21">
            <v>11</v>
          </cell>
          <cell r="R21">
            <v>0</v>
          </cell>
          <cell r="S21">
            <v>0</v>
          </cell>
        </row>
        <row r="22">
          <cell r="D22">
            <v>3</v>
          </cell>
          <cell r="E22">
            <v>3</v>
          </cell>
          <cell r="K22">
            <v>4</v>
          </cell>
          <cell r="L22">
            <v>8</v>
          </cell>
          <cell r="R22">
            <v>0</v>
          </cell>
          <cell r="S22">
            <v>0</v>
          </cell>
        </row>
        <row r="23">
          <cell r="D23">
            <v>5</v>
          </cell>
          <cell r="E23">
            <v>1</v>
          </cell>
          <cell r="K23">
            <v>7</v>
          </cell>
          <cell r="L23">
            <v>6</v>
          </cell>
        </row>
        <row r="24">
          <cell r="D24">
            <v>3</v>
          </cell>
          <cell r="E24">
            <v>5</v>
          </cell>
          <cell r="K24">
            <v>13</v>
          </cell>
          <cell r="L24">
            <v>4</v>
          </cell>
        </row>
        <row r="25">
          <cell r="D25">
            <v>5</v>
          </cell>
          <cell r="E25">
            <v>2</v>
          </cell>
          <cell r="K25">
            <v>7</v>
          </cell>
          <cell r="L25">
            <v>3</v>
          </cell>
        </row>
        <row r="26">
          <cell r="D26">
            <v>6</v>
          </cell>
          <cell r="E26">
            <v>3</v>
          </cell>
          <cell r="K26">
            <v>7</v>
          </cell>
          <cell r="L26">
            <v>10</v>
          </cell>
        </row>
        <row r="27">
          <cell r="D27">
            <v>0</v>
          </cell>
          <cell r="E27">
            <v>2</v>
          </cell>
          <cell r="K27">
            <v>9</v>
          </cell>
          <cell r="L27">
            <v>14</v>
          </cell>
        </row>
        <row r="28">
          <cell r="D28">
            <v>1</v>
          </cell>
          <cell r="E28">
            <v>2</v>
          </cell>
          <cell r="K28">
            <v>6</v>
          </cell>
          <cell r="L28">
            <v>10</v>
          </cell>
        </row>
        <row r="29">
          <cell r="D29">
            <v>3</v>
          </cell>
          <cell r="E29">
            <v>3</v>
          </cell>
          <cell r="K29">
            <v>5</v>
          </cell>
          <cell r="L29">
            <v>5</v>
          </cell>
        </row>
        <row r="30">
          <cell r="D30">
            <v>1</v>
          </cell>
          <cell r="E30">
            <v>0</v>
          </cell>
          <cell r="K30">
            <v>12</v>
          </cell>
          <cell r="L30">
            <v>10</v>
          </cell>
        </row>
        <row r="31">
          <cell r="D31">
            <v>4</v>
          </cell>
          <cell r="E31">
            <v>2</v>
          </cell>
          <cell r="K31">
            <v>7</v>
          </cell>
          <cell r="L31">
            <v>11</v>
          </cell>
        </row>
        <row r="32">
          <cell r="D32">
            <v>4</v>
          </cell>
          <cell r="E32">
            <v>3</v>
          </cell>
          <cell r="K32">
            <v>4</v>
          </cell>
          <cell r="L32">
            <v>2</v>
          </cell>
        </row>
        <row r="33">
          <cell r="D33">
            <v>2</v>
          </cell>
          <cell r="E33">
            <v>1</v>
          </cell>
          <cell r="K33">
            <v>7</v>
          </cell>
          <cell r="L33">
            <v>2</v>
          </cell>
        </row>
        <row r="34">
          <cell r="D34">
            <v>3</v>
          </cell>
          <cell r="E34">
            <v>1</v>
          </cell>
          <cell r="K34">
            <v>1</v>
          </cell>
          <cell r="L34">
            <v>3</v>
          </cell>
          <cell r="W34">
            <v>55</v>
          </cell>
        </row>
        <row r="35">
          <cell r="D35">
            <v>3</v>
          </cell>
          <cell r="E35">
            <v>5</v>
          </cell>
          <cell r="K35">
            <v>0</v>
          </cell>
          <cell r="L35">
            <v>4</v>
          </cell>
          <cell r="W35">
            <v>55</v>
          </cell>
        </row>
        <row r="36">
          <cell r="D36">
            <v>3</v>
          </cell>
          <cell r="E36">
            <v>3</v>
          </cell>
          <cell r="K36">
            <v>7</v>
          </cell>
          <cell r="L36">
            <v>8</v>
          </cell>
          <cell r="W36">
            <v>110</v>
          </cell>
          <cell r="X36">
            <v>0.12528473804100229</v>
          </cell>
        </row>
        <row r="37">
          <cell r="D37">
            <v>2</v>
          </cell>
          <cell r="E37">
            <v>1</v>
          </cell>
          <cell r="K37">
            <v>4</v>
          </cell>
          <cell r="L37">
            <v>11</v>
          </cell>
        </row>
        <row r="38">
          <cell r="D38">
            <v>5</v>
          </cell>
          <cell r="E38">
            <v>2</v>
          </cell>
          <cell r="K38">
            <v>5</v>
          </cell>
          <cell r="L38">
            <v>2</v>
          </cell>
        </row>
        <row r="39">
          <cell r="D39">
            <v>2</v>
          </cell>
          <cell r="E39">
            <v>4</v>
          </cell>
          <cell r="K39">
            <v>4</v>
          </cell>
          <cell r="L39">
            <v>3</v>
          </cell>
          <cell r="W39">
            <v>226</v>
          </cell>
        </row>
        <row r="40">
          <cell r="D40">
            <v>4</v>
          </cell>
          <cell r="E40">
            <v>7</v>
          </cell>
          <cell r="K40">
            <v>1</v>
          </cell>
          <cell r="L40">
            <v>4</v>
          </cell>
          <cell r="W40">
            <v>206</v>
          </cell>
        </row>
        <row r="41">
          <cell r="D41">
            <v>4</v>
          </cell>
          <cell r="E41">
            <v>2</v>
          </cell>
          <cell r="K41">
            <v>3</v>
          </cell>
          <cell r="L41">
            <v>6</v>
          </cell>
          <cell r="W41">
            <v>432</v>
          </cell>
          <cell r="X41">
            <v>0.49202733485193623</v>
          </cell>
        </row>
        <row r="42">
          <cell r="D42">
            <v>4</v>
          </cell>
          <cell r="E42">
            <v>4</v>
          </cell>
          <cell r="K42">
            <v>5</v>
          </cell>
          <cell r="L42">
            <v>7</v>
          </cell>
        </row>
        <row r="43">
          <cell r="D43">
            <v>3</v>
          </cell>
          <cell r="E43">
            <v>6</v>
          </cell>
          <cell r="K43">
            <v>2</v>
          </cell>
          <cell r="L43">
            <v>9</v>
          </cell>
        </row>
        <row r="44">
          <cell r="D44">
            <v>8</v>
          </cell>
          <cell r="E44">
            <v>3</v>
          </cell>
          <cell r="K44">
            <v>1</v>
          </cell>
          <cell r="L44">
            <v>1</v>
          </cell>
          <cell r="W44">
            <v>148</v>
          </cell>
        </row>
        <row r="45">
          <cell r="D45">
            <v>4</v>
          </cell>
          <cell r="E45">
            <v>6</v>
          </cell>
          <cell r="K45">
            <v>1</v>
          </cell>
          <cell r="L45">
            <v>2</v>
          </cell>
          <cell r="W45">
            <v>188</v>
          </cell>
        </row>
        <row r="46">
          <cell r="D46">
            <v>4</v>
          </cell>
          <cell r="E46">
            <v>6</v>
          </cell>
          <cell r="K46">
            <v>2</v>
          </cell>
          <cell r="L46">
            <v>2</v>
          </cell>
          <cell r="W46">
            <v>336</v>
          </cell>
          <cell r="X46">
            <v>0.38268792710706151</v>
          </cell>
        </row>
        <row r="47">
          <cell r="D47">
            <v>10</v>
          </cell>
          <cell r="E47">
            <v>10</v>
          </cell>
          <cell r="K47">
            <v>0</v>
          </cell>
          <cell r="L47">
            <v>4</v>
          </cell>
        </row>
        <row r="48">
          <cell r="D48">
            <v>8</v>
          </cell>
          <cell r="E48">
            <v>8</v>
          </cell>
          <cell r="K48">
            <v>1</v>
          </cell>
          <cell r="L48">
            <v>4</v>
          </cell>
        </row>
        <row r="49">
          <cell r="D49">
            <v>6</v>
          </cell>
          <cell r="E49">
            <v>7</v>
          </cell>
          <cell r="K49">
            <v>0</v>
          </cell>
          <cell r="L49">
            <v>1</v>
          </cell>
        </row>
        <row r="50">
          <cell r="D50">
            <v>6</v>
          </cell>
          <cell r="E50">
            <v>5</v>
          </cell>
          <cell r="K50">
            <v>0</v>
          </cell>
          <cell r="L50">
            <v>1</v>
          </cell>
        </row>
        <row r="51">
          <cell r="D51">
            <v>8</v>
          </cell>
          <cell r="E51">
            <v>8</v>
          </cell>
          <cell r="K51">
            <v>0</v>
          </cell>
          <cell r="L51">
            <v>0</v>
          </cell>
        </row>
        <row r="52">
          <cell r="D52">
            <v>7</v>
          </cell>
          <cell r="E52">
            <v>4</v>
          </cell>
          <cell r="K52">
            <v>0</v>
          </cell>
          <cell r="L52">
            <v>0</v>
          </cell>
        </row>
      </sheetData>
      <sheetData sheetId="60">
        <row r="3">
          <cell r="D3">
            <v>7</v>
          </cell>
          <cell r="E3">
            <v>6</v>
          </cell>
          <cell r="K3">
            <v>1</v>
          </cell>
          <cell r="L3">
            <v>4</v>
          </cell>
          <cell r="R3">
            <v>0</v>
          </cell>
          <cell r="S3">
            <v>2</v>
          </cell>
        </row>
        <row r="4">
          <cell r="D4">
            <v>3</v>
          </cell>
          <cell r="E4">
            <v>2</v>
          </cell>
          <cell r="K4">
            <v>3</v>
          </cell>
          <cell r="L4">
            <v>4</v>
          </cell>
          <cell r="R4">
            <v>0</v>
          </cell>
          <cell r="S4">
            <v>0</v>
          </cell>
        </row>
        <row r="5">
          <cell r="D5">
            <v>3</v>
          </cell>
          <cell r="E5">
            <v>2</v>
          </cell>
          <cell r="K5">
            <v>6</v>
          </cell>
          <cell r="L5">
            <v>10</v>
          </cell>
          <cell r="R5">
            <v>0</v>
          </cell>
          <cell r="S5">
            <v>0</v>
          </cell>
        </row>
        <row r="6">
          <cell r="D6">
            <v>6</v>
          </cell>
          <cell r="E6">
            <v>4</v>
          </cell>
          <cell r="K6">
            <v>0</v>
          </cell>
          <cell r="L6">
            <v>1</v>
          </cell>
          <cell r="R6">
            <v>0</v>
          </cell>
          <cell r="S6">
            <v>0</v>
          </cell>
        </row>
        <row r="7">
          <cell r="D7">
            <v>4</v>
          </cell>
          <cell r="E7">
            <v>3</v>
          </cell>
          <cell r="K7">
            <v>3</v>
          </cell>
          <cell r="L7">
            <v>5</v>
          </cell>
          <cell r="R7">
            <v>0</v>
          </cell>
          <cell r="S7">
            <v>0</v>
          </cell>
        </row>
        <row r="8">
          <cell r="D8">
            <v>7</v>
          </cell>
          <cell r="E8">
            <v>5</v>
          </cell>
          <cell r="K8">
            <v>1</v>
          </cell>
          <cell r="L8">
            <v>7</v>
          </cell>
          <cell r="R8">
            <v>0</v>
          </cell>
          <cell r="S8">
            <v>0</v>
          </cell>
        </row>
        <row r="9">
          <cell r="D9">
            <v>5</v>
          </cell>
          <cell r="E9">
            <v>5</v>
          </cell>
          <cell r="K9">
            <v>6</v>
          </cell>
          <cell r="L9">
            <v>7</v>
          </cell>
          <cell r="R9">
            <v>0</v>
          </cell>
          <cell r="S9">
            <v>0</v>
          </cell>
        </row>
        <row r="10">
          <cell r="D10">
            <v>8</v>
          </cell>
          <cell r="E10">
            <v>5</v>
          </cell>
          <cell r="K10">
            <v>2</v>
          </cell>
          <cell r="L10">
            <v>6</v>
          </cell>
          <cell r="R10">
            <v>0</v>
          </cell>
          <cell r="S10">
            <v>0</v>
          </cell>
        </row>
        <row r="11">
          <cell r="D11">
            <v>6</v>
          </cell>
          <cell r="E11">
            <v>3</v>
          </cell>
          <cell r="K11">
            <v>3</v>
          </cell>
          <cell r="L11">
            <v>3</v>
          </cell>
          <cell r="R11">
            <v>0</v>
          </cell>
          <cell r="S11">
            <v>0</v>
          </cell>
        </row>
        <row r="12">
          <cell r="D12">
            <v>9</v>
          </cell>
          <cell r="E12">
            <v>4</v>
          </cell>
          <cell r="K12">
            <v>5</v>
          </cell>
          <cell r="L12">
            <v>4</v>
          </cell>
          <cell r="R12">
            <v>0</v>
          </cell>
          <cell r="S12">
            <v>0</v>
          </cell>
        </row>
        <row r="13">
          <cell r="D13">
            <v>8</v>
          </cell>
          <cell r="E13">
            <v>4</v>
          </cell>
          <cell r="K13">
            <v>8</v>
          </cell>
          <cell r="L13">
            <v>12</v>
          </cell>
          <cell r="R13">
            <v>0</v>
          </cell>
          <cell r="S13">
            <v>0</v>
          </cell>
        </row>
        <row r="14">
          <cell r="D14">
            <v>2</v>
          </cell>
          <cell r="E14">
            <v>7</v>
          </cell>
          <cell r="K14">
            <v>3</v>
          </cell>
          <cell r="L14">
            <v>7</v>
          </cell>
          <cell r="R14">
            <v>0</v>
          </cell>
          <cell r="S14">
            <v>0</v>
          </cell>
        </row>
        <row r="15">
          <cell r="D15">
            <v>5</v>
          </cell>
          <cell r="E15">
            <v>3</v>
          </cell>
          <cell r="K15">
            <v>6</v>
          </cell>
          <cell r="L15">
            <v>2</v>
          </cell>
          <cell r="R15">
            <v>0</v>
          </cell>
          <cell r="S15">
            <v>0</v>
          </cell>
        </row>
        <row r="16">
          <cell r="D16">
            <v>7</v>
          </cell>
          <cell r="E16">
            <v>5</v>
          </cell>
          <cell r="K16">
            <v>4</v>
          </cell>
          <cell r="L16">
            <v>4</v>
          </cell>
          <cell r="R16">
            <v>0</v>
          </cell>
          <cell r="S16">
            <v>0</v>
          </cell>
        </row>
        <row r="17">
          <cell r="D17">
            <v>3</v>
          </cell>
          <cell r="E17">
            <v>4</v>
          </cell>
          <cell r="K17">
            <v>7</v>
          </cell>
          <cell r="L17">
            <v>4</v>
          </cell>
          <cell r="R17">
            <v>0</v>
          </cell>
          <cell r="S17">
            <v>0</v>
          </cell>
        </row>
        <row r="18">
          <cell r="D18">
            <v>5</v>
          </cell>
          <cell r="E18">
            <v>2</v>
          </cell>
          <cell r="K18">
            <v>6</v>
          </cell>
          <cell r="L18">
            <v>3</v>
          </cell>
          <cell r="R18">
            <v>0</v>
          </cell>
          <cell r="S18">
            <v>0</v>
          </cell>
        </row>
        <row r="19">
          <cell r="D19">
            <v>1</v>
          </cell>
          <cell r="E19">
            <v>7</v>
          </cell>
          <cell r="K19">
            <v>9</v>
          </cell>
          <cell r="L19">
            <v>10</v>
          </cell>
          <cell r="R19">
            <v>0</v>
          </cell>
          <cell r="S19">
            <v>0</v>
          </cell>
        </row>
        <row r="20">
          <cell r="D20">
            <v>4</v>
          </cell>
          <cell r="E20">
            <v>7</v>
          </cell>
          <cell r="K20">
            <v>6</v>
          </cell>
          <cell r="L20">
            <v>7</v>
          </cell>
          <cell r="R20">
            <v>0</v>
          </cell>
          <cell r="S20">
            <v>0</v>
          </cell>
        </row>
        <row r="21">
          <cell r="D21">
            <v>2</v>
          </cell>
          <cell r="E21">
            <v>7</v>
          </cell>
          <cell r="K21">
            <v>1</v>
          </cell>
          <cell r="L21">
            <v>5</v>
          </cell>
          <cell r="R21">
            <v>0</v>
          </cell>
          <cell r="S21">
            <v>0</v>
          </cell>
        </row>
        <row r="22">
          <cell r="D22">
            <v>5</v>
          </cell>
          <cell r="E22">
            <v>7</v>
          </cell>
          <cell r="K22">
            <v>2</v>
          </cell>
          <cell r="L22">
            <v>4</v>
          </cell>
          <cell r="R22">
            <v>0</v>
          </cell>
          <cell r="S22">
            <v>0</v>
          </cell>
        </row>
        <row r="23">
          <cell r="D23">
            <v>4</v>
          </cell>
          <cell r="E23">
            <v>11</v>
          </cell>
          <cell r="K23">
            <v>9</v>
          </cell>
          <cell r="L23">
            <v>7</v>
          </cell>
        </row>
        <row r="24">
          <cell r="D24">
            <v>1</v>
          </cell>
          <cell r="E24">
            <v>11</v>
          </cell>
          <cell r="K24">
            <v>5</v>
          </cell>
          <cell r="L24">
            <v>7</v>
          </cell>
        </row>
        <row r="25">
          <cell r="D25">
            <v>6</v>
          </cell>
          <cell r="E25">
            <v>11</v>
          </cell>
          <cell r="K25">
            <v>6</v>
          </cell>
          <cell r="L25">
            <v>1</v>
          </cell>
        </row>
        <row r="26">
          <cell r="D26">
            <v>4</v>
          </cell>
          <cell r="E26">
            <v>13</v>
          </cell>
          <cell r="K26">
            <v>5</v>
          </cell>
          <cell r="L26">
            <v>7</v>
          </cell>
        </row>
        <row r="27">
          <cell r="D27">
            <v>6</v>
          </cell>
          <cell r="E27">
            <v>4</v>
          </cell>
          <cell r="K27">
            <v>4</v>
          </cell>
          <cell r="L27">
            <v>2</v>
          </cell>
        </row>
        <row r="28">
          <cell r="D28">
            <v>3</v>
          </cell>
          <cell r="E28">
            <v>6</v>
          </cell>
          <cell r="K28">
            <v>4</v>
          </cell>
          <cell r="L28">
            <v>9</v>
          </cell>
        </row>
        <row r="29">
          <cell r="D29">
            <v>4</v>
          </cell>
          <cell r="E29">
            <v>3</v>
          </cell>
          <cell r="K29">
            <v>1</v>
          </cell>
          <cell r="L29">
            <v>6</v>
          </cell>
        </row>
        <row r="30">
          <cell r="D30">
            <v>4</v>
          </cell>
          <cell r="E30">
            <v>6</v>
          </cell>
          <cell r="K30">
            <v>3</v>
          </cell>
          <cell r="L30">
            <v>4</v>
          </cell>
        </row>
        <row r="31">
          <cell r="D31">
            <v>4</v>
          </cell>
          <cell r="E31">
            <v>7</v>
          </cell>
          <cell r="K31">
            <v>4</v>
          </cell>
          <cell r="L31">
            <v>6</v>
          </cell>
        </row>
        <row r="32">
          <cell r="D32">
            <v>5</v>
          </cell>
          <cell r="E32">
            <v>6</v>
          </cell>
          <cell r="K32">
            <v>3</v>
          </cell>
          <cell r="L32">
            <v>2</v>
          </cell>
        </row>
        <row r="33">
          <cell r="D33">
            <v>2</v>
          </cell>
          <cell r="E33">
            <v>4</v>
          </cell>
          <cell r="K33">
            <v>4</v>
          </cell>
          <cell r="L33">
            <v>5</v>
          </cell>
        </row>
        <row r="34">
          <cell r="D34">
            <v>4</v>
          </cell>
          <cell r="E34">
            <v>7</v>
          </cell>
          <cell r="K34">
            <v>2</v>
          </cell>
          <cell r="L34">
            <v>3</v>
          </cell>
          <cell r="W34">
            <v>83</v>
          </cell>
        </row>
        <row r="35">
          <cell r="D35">
            <v>5</v>
          </cell>
          <cell r="E35">
            <v>7</v>
          </cell>
          <cell r="K35">
            <v>5</v>
          </cell>
          <cell r="L35">
            <v>1</v>
          </cell>
          <cell r="W35">
            <v>62</v>
          </cell>
        </row>
        <row r="36">
          <cell r="D36">
            <v>4</v>
          </cell>
          <cell r="E36">
            <v>4</v>
          </cell>
          <cell r="K36">
            <v>3</v>
          </cell>
          <cell r="L36">
            <v>3</v>
          </cell>
          <cell r="W36">
            <v>145</v>
          </cell>
          <cell r="X36">
            <v>0.16183035714285715</v>
          </cell>
        </row>
        <row r="37">
          <cell r="D37">
            <v>0</v>
          </cell>
          <cell r="E37">
            <v>6</v>
          </cell>
          <cell r="K37">
            <v>2</v>
          </cell>
          <cell r="L37">
            <v>5</v>
          </cell>
        </row>
        <row r="38">
          <cell r="D38">
            <v>2</v>
          </cell>
          <cell r="E38">
            <v>3</v>
          </cell>
          <cell r="K38">
            <v>3</v>
          </cell>
          <cell r="L38">
            <v>2</v>
          </cell>
        </row>
        <row r="39">
          <cell r="D39">
            <v>7</v>
          </cell>
          <cell r="E39">
            <v>8</v>
          </cell>
          <cell r="K39">
            <v>2</v>
          </cell>
          <cell r="L39">
            <v>2</v>
          </cell>
          <cell r="W39">
            <v>224</v>
          </cell>
        </row>
        <row r="40">
          <cell r="D40">
            <v>6</v>
          </cell>
          <cell r="E40">
            <v>10</v>
          </cell>
          <cell r="K40">
            <v>2</v>
          </cell>
          <cell r="L40">
            <v>4</v>
          </cell>
          <cell r="W40">
            <v>307</v>
          </cell>
        </row>
        <row r="41">
          <cell r="D41">
            <v>10</v>
          </cell>
          <cell r="E41">
            <v>6</v>
          </cell>
          <cell r="K41">
            <v>1</v>
          </cell>
          <cell r="L41">
            <v>0</v>
          </cell>
          <cell r="W41">
            <v>531</v>
          </cell>
          <cell r="X41">
            <v>0.5926339285714286</v>
          </cell>
        </row>
        <row r="42">
          <cell r="D42">
            <v>9</v>
          </cell>
          <cell r="E42">
            <v>2</v>
          </cell>
          <cell r="K42">
            <v>0</v>
          </cell>
          <cell r="L42">
            <v>0</v>
          </cell>
        </row>
        <row r="43">
          <cell r="D43">
            <v>4</v>
          </cell>
          <cell r="E43">
            <v>6</v>
          </cell>
          <cell r="K43">
            <v>1</v>
          </cell>
          <cell r="L43">
            <v>1</v>
          </cell>
        </row>
        <row r="44">
          <cell r="D44">
            <v>5</v>
          </cell>
          <cell r="E44">
            <v>9</v>
          </cell>
          <cell r="K44">
            <v>1</v>
          </cell>
          <cell r="L44">
            <v>4</v>
          </cell>
          <cell r="W44">
            <v>97</v>
          </cell>
        </row>
        <row r="45">
          <cell r="D45">
            <v>5</v>
          </cell>
          <cell r="E45">
            <v>8</v>
          </cell>
          <cell r="K45">
            <v>1</v>
          </cell>
          <cell r="L45">
            <v>4</v>
          </cell>
          <cell r="W45">
            <v>123</v>
          </cell>
        </row>
        <row r="46">
          <cell r="D46">
            <v>8</v>
          </cell>
          <cell r="E46">
            <v>4</v>
          </cell>
          <cell r="K46">
            <v>0</v>
          </cell>
          <cell r="L46">
            <v>2</v>
          </cell>
          <cell r="W46">
            <v>220</v>
          </cell>
          <cell r="X46">
            <v>0.24553571428571427</v>
          </cell>
        </row>
        <row r="47">
          <cell r="D47">
            <v>7</v>
          </cell>
          <cell r="E47">
            <v>11</v>
          </cell>
          <cell r="K47">
            <v>1</v>
          </cell>
          <cell r="L47">
            <v>0</v>
          </cell>
        </row>
        <row r="48">
          <cell r="D48">
            <v>6</v>
          </cell>
          <cell r="E48">
            <v>3</v>
          </cell>
          <cell r="K48">
            <v>1</v>
          </cell>
          <cell r="L48">
            <v>0</v>
          </cell>
        </row>
        <row r="49">
          <cell r="D49">
            <v>7</v>
          </cell>
          <cell r="E49">
            <v>5</v>
          </cell>
          <cell r="K49">
            <v>0</v>
          </cell>
          <cell r="L49">
            <v>1</v>
          </cell>
        </row>
        <row r="50">
          <cell r="D50">
            <v>6</v>
          </cell>
          <cell r="E50">
            <v>7</v>
          </cell>
          <cell r="K50">
            <v>0</v>
          </cell>
          <cell r="L50">
            <v>1</v>
          </cell>
        </row>
        <row r="51">
          <cell r="D51">
            <v>5</v>
          </cell>
          <cell r="E51">
            <v>7</v>
          </cell>
          <cell r="K51">
            <v>0</v>
          </cell>
          <cell r="L51">
            <v>2</v>
          </cell>
        </row>
        <row r="52">
          <cell r="D52">
            <v>6</v>
          </cell>
          <cell r="E52">
            <v>2</v>
          </cell>
          <cell r="K52">
            <v>0</v>
          </cell>
          <cell r="L52">
            <v>1</v>
          </cell>
        </row>
      </sheetData>
      <sheetData sheetId="61">
        <row r="3">
          <cell r="D3">
            <v>10</v>
          </cell>
          <cell r="E3">
            <v>4</v>
          </cell>
          <cell r="K3">
            <v>18</v>
          </cell>
          <cell r="L3">
            <v>19</v>
          </cell>
          <cell r="R3">
            <v>1</v>
          </cell>
          <cell r="S3">
            <v>1</v>
          </cell>
        </row>
        <row r="4">
          <cell r="D4">
            <v>18</v>
          </cell>
          <cell r="E4">
            <v>11</v>
          </cell>
          <cell r="K4">
            <v>24</v>
          </cell>
          <cell r="L4">
            <v>20</v>
          </cell>
          <cell r="R4">
            <v>0</v>
          </cell>
          <cell r="S4">
            <v>0</v>
          </cell>
        </row>
        <row r="5">
          <cell r="D5">
            <v>9</v>
          </cell>
          <cell r="E5">
            <v>9</v>
          </cell>
          <cell r="K5">
            <v>15</v>
          </cell>
          <cell r="L5">
            <v>17</v>
          </cell>
          <cell r="R5">
            <v>0</v>
          </cell>
          <cell r="S5">
            <v>0</v>
          </cell>
        </row>
        <row r="6">
          <cell r="D6">
            <v>8</v>
          </cell>
          <cell r="E6">
            <v>8</v>
          </cell>
          <cell r="K6">
            <v>13</v>
          </cell>
          <cell r="L6">
            <v>18</v>
          </cell>
          <cell r="R6">
            <v>0</v>
          </cell>
          <cell r="S6">
            <v>0</v>
          </cell>
        </row>
        <row r="7">
          <cell r="D7">
            <v>12</v>
          </cell>
          <cell r="E7">
            <v>11</v>
          </cell>
          <cell r="K7">
            <v>10</v>
          </cell>
          <cell r="L7">
            <v>18</v>
          </cell>
          <cell r="R7">
            <v>0</v>
          </cell>
          <cell r="S7">
            <v>0</v>
          </cell>
        </row>
        <row r="8">
          <cell r="D8">
            <v>8</v>
          </cell>
          <cell r="E8">
            <v>12</v>
          </cell>
          <cell r="K8">
            <v>15</v>
          </cell>
          <cell r="L8">
            <v>14</v>
          </cell>
          <cell r="R8">
            <v>0</v>
          </cell>
          <cell r="S8">
            <v>0</v>
          </cell>
        </row>
        <row r="9">
          <cell r="D9">
            <v>8</v>
          </cell>
          <cell r="E9">
            <v>6</v>
          </cell>
          <cell r="K9">
            <v>16</v>
          </cell>
          <cell r="L9">
            <v>18</v>
          </cell>
          <cell r="R9">
            <v>0</v>
          </cell>
          <cell r="S9">
            <v>1</v>
          </cell>
        </row>
        <row r="10">
          <cell r="D10">
            <v>16</v>
          </cell>
          <cell r="E10">
            <v>14</v>
          </cell>
          <cell r="K10">
            <v>16</v>
          </cell>
          <cell r="L10">
            <v>12</v>
          </cell>
          <cell r="R10">
            <v>0</v>
          </cell>
          <cell r="S10">
            <v>0</v>
          </cell>
        </row>
        <row r="11">
          <cell r="D11">
            <v>12</v>
          </cell>
          <cell r="E11">
            <v>5</v>
          </cell>
          <cell r="K11">
            <v>12</v>
          </cell>
          <cell r="L11">
            <v>12</v>
          </cell>
          <cell r="R11">
            <v>0</v>
          </cell>
          <cell r="S11">
            <v>0</v>
          </cell>
        </row>
        <row r="12">
          <cell r="D12">
            <v>9</v>
          </cell>
          <cell r="E12">
            <v>14</v>
          </cell>
          <cell r="K12">
            <v>11</v>
          </cell>
          <cell r="L12">
            <v>17</v>
          </cell>
          <cell r="R12">
            <v>0</v>
          </cell>
          <cell r="S12">
            <v>0</v>
          </cell>
        </row>
        <row r="13">
          <cell r="D13">
            <v>9</v>
          </cell>
          <cell r="E13">
            <v>13</v>
          </cell>
          <cell r="K13">
            <v>10</v>
          </cell>
          <cell r="L13">
            <v>15</v>
          </cell>
          <cell r="R13">
            <v>0</v>
          </cell>
          <cell r="S13">
            <v>0</v>
          </cell>
        </row>
        <row r="14">
          <cell r="D14">
            <v>10</v>
          </cell>
          <cell r="E14">
            <v>16</v>
          </cell>
          <cell r="K14">
            <v>17</v>
          </cell>
          <cell r="L14">
            <v>8</v>
          </cell>
          <cell r="R14">
            <v>0</v>
          </cell>
          <cell r="S14">
            <v>0</v>
          </cell>
        </row>
        <row r="15">
          <cell r="D15">
            <v>16</v>
          </cell>
          <cell r="E15">
            <v>13</v>
          </cell>
          <cell r="K15">
            <v>14</v>
          </cell>
          <cell r="L15">
            <v>12</v>
          </cell>
          <cell r="R15">
            <v>0</v>
          </cell>
          <cell r="S15">
            <v>0</v>
          </cell>
        </row>
        <row r="16">
          <cell r="D16">
            <v>12</v>
          </cell>
          <cell r="E16">
            <v>11</v>
          </cell>
          <cell r="K16">
            <v>13</v>
          </cell>
          <cell r="L16">
            <v>16</v>
          </cell>
          <cell r="R16">
            <v>0</v>
          </cell>
          <cell r="S16">
            <v>0</v>
          </cell>
        </row>
        <row r="17">
          <cell r="D17">
            <v>21</v>
          </cell>
          <cell r="E17">
            <v>10</v>
          </cell>
          <cell r="K17">
            <v>7</v>
          </cell>
          <cell r="L17">
            <v>12</v>
          </cell>
          <cell r="R17">
            <v>0</v>
          </cell>
          <cell r="S17">
            <v>0</v>
          </cell>
        </row>
        <row r="18">
          <cell r="D18">
            <v>7</v>
          </cell>
          <cell r="E18">
            <v>15</v>
          </cell>
          <cell r="K18">
            <v>8</v>
          </cell>
          <cell r="L18">
            <v>13</v>
          </cell>
          <cell r="R18">
            <v>0</v>
          </cell>
          <cell r="S18">
            <v>0</v>
          </cell>
        </row>
        <row r="19">
          <cell r="D19">
            <v>15</v>
          </cell>
          <cell r="E19">
            <v>17</v>
          </cell>
          <cell r="K19">
            <v>10</v>
          </cell>
          <cell r="L19">
            <v>13</v>
          </cell>
          <cell r="R19">
            <v>0</v>
          </cell>
          <cell r="S19">
            <v>0</v>
          </cell>
        </row>
        <row r="20">
          <cell r="D20">
            <v>14</v>
          </cell>
          <cell r="E20">
            <v>12</v>
          </cell>
          <cell r="K20">
            <v>13</v>
          </cell>
          <cell r="L20">
            <v>11</v>
          </cell>
          <cell r="R20">
            <v>0</v>
          </cell>
          <cell r="S20">
            <v>0</v>
          </cell>
        </row>
        <row r="21">
          <cell r="D21">
            <v>16</v>
          </cell>
          <cell r="E21">
            <v>9</v>
          </cell>
          <cell r="K21">
            <v>14</v>
          </cell>
          <cell r="L21">
            <v>14</v>
          </cell>
          <cell r="R21">
            <v>0</v>
          </cell>
          <cell r="S21">
            <v>0</v>
          </cell>
        </row>
        <row r="22">
          <cell r="D22">
            <v>9</v>
          </cell>
          <cell r="E22">
            <v>10</v>
          </cell>
          <cell r="K22">
            <v>13</v>
          </cell>
          <cell r="L22">
            <v>18</v>
          </cell>
          <cell r="R22">
            <v>0</v>
          </cell>
          <cell r="S22">
            <v>0</v>
          </cell>
        </row>
        <row r="23">
          <cell r="D23">
            <v>19</v>
          </cell>
          <cell r="E23">
            <v>10</v>
          </cell>
          <cell r="K23">
            <v>18</v>
          </cell>
          <cell r="L23">
            <v>16</v>
          </cell>
        </row>
        <row r="24">
          <cell r="D24">
            <v>9</v>
          </cell>
          <cell r="E24">
            <v>14</v>
          </cell>
          <cell r="K24">
            <v>10</v>
          </cell>
          <cell r="L24">
            <v>19</v>
          </cell>
        </row>
        <row r="25">
          <cell r="D25">
            <v>11</v>
          </cell>
          <cell r="E25">
            <v>5</v>
          </cell>
          <cell r="K25">
            <v>17</v>
          </cell>
          <cell r="L25">
            <v>11</v>
          </cell>
        </row>
        <row r="26">
          <cell r="D26">
            <v>9</v>
          </cell>
          <cell r="E26">
            <v>13</v>
          </cell>
          <cell r="K26">
            <v>17</v>
          </cell>
          <cell r="L26">
            <v>16</v>
          </cell>
        </row>
        <row r="27">
          <cell r="D27">
            <v>16</v>
          </cell>
          <cell r="E27">
            <v>13</v>
          </cell>
          <cell r="K27">
            <v>22</v>
          </cell>
          <cell r="L27">
            <v>9</v>
          </cell>
        </row>
        <row r="28">
          <cell r="D28">
            <v>9</v>
          </cell>
          <cell r="E28">
            <v>11</v>
          </cell>
          <cell r="K28">
            <v>12</v>
          </cell>
          <cell r="L28">
            <v>25</v>
          </cell>
        </row>
        <row r="29">
          <cell r="D29">
            <v>11</v>
          </cell>
          <cell r="E29">
            <v>7</v>
          </cell>
          <cell r="K29">
            <v>20</v>
          </cell>
          <cell r="L29">
            <v>14</v>
          </cell>
        </row>
        <row r="30">
          <cell r="D30">
            <v>8</v>
          </cell>
          <cell r="E30">
            <v>11</v>
          </cell>
          <cell r="K30">
            <v>14</v>
          </cell>
          <cell r="L30">
            <v>17</v>
          </cell>
        </row>
        <row r="31">
          <cell r="D31">
            <v>9</v>
          </cell>
          <cell r="E31">
            <v>9</v>
          </cell>
          <cell r="K31">
            <v>12</v>
          </cell>
          <cell r="L31">
            <v>11</v>
          </cell>
        </row>
        <row r="32">
          <cell r="D32">
            <v>11</v>
          </cell>
          <cell r="E32">
            <v>11</v>
          </cell>
          <cell r="K32">
            <v>4</v>
          </cell>
          <cell r="L32">
            <v>9</v>
          </cell>
        </row>
        <row r="33">
          <cell r="D33">
            <v>13</v>
          </cell>
          <cell r="E33">
            <v>8</v>
          </cell>
          <cell r="K33">
            <v>8</v>
          </cell>
          <cell r="L33">
            <v>14</v>
          </cell>
        </row>
        <row r="34">
          <cell r="D34">
            <v>12</v>
          </cell>
          <cell r="E34">
            <v>6</v>
          </cell>
          <cell r="K34">
            <v>6</v>
          </cell>
          <cell r="L34">
            <v>12</v>
          </cell>
          <cell r="W34">
            <v>178</v>
          </cell>
        </row>
        <row r="35">
          <cell r="D35">
            <v>8</v>
          </cell>
          <cell r="E35">
            <v>16</v>
          </cell>
          <cell r="K35">
            <v>5</v>
          </cell>
          <cell r="L35">
            <v>11</v>
          </cell>
          <cell r="W35">
            <v>157</v>
          </cell>
        </row>
        <row r="36">
          <cell r="D36">
            <v>14</v>
          </cell>
          <cell r="E36">
            <v>15</v>
          </cell>
          <cell r="K36">
            <v>9</v>
          </cell>
          <cell r="L36">
            <v>8</v>
          </cell>
          <cell r="W36">
            <v>335</v>
          </cell>
          <cell r="X36">
            <v>0.14764213309828117</v>
          </cell>
        </row>
        <row r="37">
          <cell r="D37">
            <v>11</v>
          </cell>
          <cell r="E37">
            <v>11</v>
          </cell>
          <cell r="K37">
            <v>9</v>
          </cell>
          <cell r="L37">
            <v>12</v>
          </cell>
        </row>
        <row r="38">
          <cell r="D38">
            <v>8</v>
          </cell>
          <cell r="E38">
            <v>9</v>
          </cell>
          <cell r="K38">
            <v>8</v>
          </cell>
          <cell r="L38">
            <v>13</v>
          </cell>
        </row>
        <row r="39">
          <cell r="D39">
            <v>13</v>
          </cell>
          <cell r="E39">
            <v>10</v>
          </cell>
          <cell r="K39">
            <v>4</v>
          </cell>
          <cell r="L39">
            <v>6</v>
          </cell>
          <cell r="W39">
            <v>652</v>
          </cell>
        </row>
        <row r="40">
          <cell r="D40">
            <v>10</v>
          </cell>
          <cell r="E40">
            <v>11</v>
          </cell>
          <cell r="K40">
            <v>6</v>
          </cell>
          <cell r="L40">
            <v>8</v>
          </cell>
          <cell r="W40">
            <v>652</v>
          </cell>
        </row>
        <row r="41">
          <cell r="D41">
            <v>18</v>
          </cell>
          <cell r="E41">
            <v>14</v>
          </cell>
          <cell r="K41">
            <v>8</v>
          </cell>
          <cell r="L41">
            <v>5</v>
          </cell>
          <cell r="W41">
            <v>1304</v>
          </cell>
          <cell r="X41">
            <v>0.57470251211987655</v>
          </cell>
        </row>
        <row r="42">
          <cell r="D42">
            <v>13</v>
          </cell>
          <cell r="E42">
            <v>9</v>
          </cell>
          <cell r="K42">
            <v>6</v>
          </cell>
          <cell r="L42">
            <v>4</v>
          </cell>
        </row>
        <row r="43">
          <cell r="D43">
            <v>17</v>
          </cell>
          <cell r="E43">
            <v>10</v>
          </cell>
          <cell r="K43">
            <v>1</v>
          </cell>
          <cell r="L43">
            <v>7</v>
          </cell>
        </row>
        <row r="44">
          <cell r="D44">
            <v>14</v>
          </cell>
          <cell r="E44">
            <v>16</v>
          </cell>
          <cell r="K44">
            <v>1</v>
          </cell>
          <cell r="L44">
            <v>6</v>
          </cell>
          <cell r="W44">
            <v>279</v>
          </cell>
        </row>
        <row r="45">
          <cell r="D45">
            <v>9</v>
          </cell>
          <cell r="E45">
            <v>23</v>
          </cell>
          <cell r="K45">
            <v>0</v>
          </cell>
          <cell r="L45">
            <v>6</v>
          </cell>
          <cell r="W45">
            <v>351</v>
          </cell>
        </row>
        <row r="46">
          <cell r="D46">
            <v>11</v>
          </cell>
          <cell r="E46">
            <v>16</v>
          </cell>
          <cell r="K46">
            <v>0</v>
          </cell>
          <cell r="L46">
            <v>4</v>
          </cell>
          <cell r="W46">
            <v>630</v>
          </cell>
          <cell r="X46">
            <v>0.27765535478184222</v>
          </cell>
        </row>
        <row r="47">
          <cell r="D47">
            <v>13</v>
          </cell>
          <cell r="E47">
            <v>12</v>
          </cell>
          <cell r="K47">
            <v>2</v>
          </cell>
          <cell r="L47">
            <v>5</v>
          </cell>
        </row>
        <row r="48">
          <cell r="D48">
            <v>20</v>
          </cell>
          <cell r="E48">
            <v>14</v>
          </cell>
          <cell r="K48">
            <v>0</v>
          </cell>
          <cell r="L48">
            <v>5</v>
          </cell>
        </row>
        <row r="49">
          <cell r="D49">
            <v>9</v>
          </cell>
          <cell r="E49">
            <v>16</v>
          </cell>
          <cell r="K49">
            <v>0</v>
          </cell>
          <cell r="L49">
            <v>2</v>
          </cell>
        </row>
        <row r="50">
          <cell r="D50">
            <v>20</v>
          </cell>
          <cell r="E50">
            <v>16</v>
          </cell>
          <cell r="K50">
            <v>1</v>
          </cell>
          <cell r="L50">
            <v>2</v>
          </cell>
        </row>
        <row r="51">
          <cell r="D51">
            <v>23</v>
          </cell>
          <cell r="E51">
            <v>12</v>
          </cell>
          <cell r="K51">
            <v>0</v>
          </cell>
          <cell r="L51">
            <v>1</v>
          </cell>
        </row>
        <row r="52">
          <cell r="D52">
            <v>12</v>
          </cell>
          <cell r="E52">
            <v>13</v>
          </cell>
          <cell r="K52">
            <v>0</v>
          </cell>
          <cell r="L52">
            <v>2</v>
          </cell>
        </row>
      </sheetData>
      <sheetData sheetId="62">
        <row r="3">
          <cell r="D3">
            <v>21</v>
          </cell>
          <cell r="E3">
            <v>29</v>
          </cell>
          <cell r="K3">
            <v>63</v>
          </cell>
          <cell r="L3">
            <v>58</v>
          </cell>
          <cell r="R3">
            <v>0</v>
          </cell>
          <cell r="S3">
            <v>3</v>
          </cell>
        </row>
        <row r="4">
          <cell r="D4">
            <v>35</v>
          </cell>
          <cell r="E4">
            <v>37</v>
          </cell>
          <cell r="K4">
            <v>63</v>
          </cell>
          <cell r="L4">
            <v>57</v>
          </cell>
          <cell r="R4">
            <v>0</v>
          </cell>
          <cell r="S4">
            <v>1</v>
          </cell>
        </row>
        <row r="5">
          <cell r="D5">
            <v>33</v>
          </cell>
          <cell r="E5">
            <v>38</v>
          </cell>
          <cell r="K5">
            <v>62</v>
          </cell>
          <cell r="L5">
            <v>67</v>
          </cell>
          <cell r="R5">
            <v>0</v>
          </cell>
          <cell r="S5">
            <v>2</v>
          </cell>
        </row>
        <row r="6">
          <cell r="D6">
            <v>30</v>
          </cell>
          <cell r="E6">
            <v>35</v>
          </cell>
          <cell r="K6">
            <v>43</v>
          </cell>
          <cell r="L6">
            <v>47</v>
          </cell>
          <cell r="R6">
            <v>0</v>
          </cell>
          <cell r="S6">
            <v>0</v>
          </cell>
        </row>
        <row r="7">
          <cell r="D7">
            <v>49</v>
          </cell>
          <cell r="E7">
            <v>34</v>
          </cell>
          <cell r="K7">
            <v>35</v>
          </cell>
          <cell r="L7">
            <v>49</v>
          </cell>
          <cell r="R7">
            <v>0</v>
          </cell>
          <cell r="S7">
            <v>1</v>
          </cell>
        </row>
        <row r="8">
          <cell r="D8">
            <v>36</v>
          </cell>
          <cell r="E8">
            <v>35</v>
          </cell>
          <cell r="K8">
            <v>40</v>
          </cell>
          <cell r="L8">
            <v>40</v>
          </cell>
          <cell r="R8">
            <v>0</v>
          </cell>
          <cell r="S8">
            <v>0</v>
          </cell>
        </row>
        <row r="9">
          <cell r="D9">
            <v>30</v>
          </cell>
          <cell r="E9">
            <v>35</v>
          </cell>
          <cell r="K9">
            <v>43</v>
          </cell>
          <cell r="L9">
            <v>56</v>
          </cell>
          <cell r="R9">
            <v>0</v>
          </cell>
          <cell r="S9">
            <v>0</v>
          </cell>
        </row>
        <row r="10">
          <cell r="D10">
            <v>33</v>
          </cell>
          <cell r="E10">
            <v>26</v>
          </cell>
          <cell r="K10">
            <v>41</v>
          </cell>
          <cell r="L10">
            <v>63</v>
          </cell>
          <cell r="R10">
            <v>0</v>
          </cell>
          <cell r="S10">
            <v>0</v>
          </cell>
        </row>
        <row r="11">
          <cell r="D11">
            <v>38</v>
          </cell>
          <cell r="E11">
            <v>31</v>
          </cell>
          <cell r="K11">
            <v>32</v>
          </cell>
          <cell r="L11">
            <v>44</v>
          </cell>
          <cell r="R11">
            <v>0</v>
          </cell>
          <cell r="S11">
            <v>0</v>
          </cell>
        </row>
        <row r="12">
          <cell r="D12">
            <v>35</v>
          </cell>
          <cell r="E12">
            <v>30</v>
          </cell>
          <cell r="K12">
            <v>52</v>
          </cell>
          <cell r="L12">
            <v>48</v>
          </cell>
          <cell r="R12">
            <v>0</v>
          </cell>
          <cell r="S12">
            <v>0</v>
          </cell>
        </row>
        <row r="13">
          <cell r="D13">
            <v>47</v>
          </cell>
          <cell r="E13">
            <v>31</v>
          </cell>
          <cell r="K13">
            <v>48</v>
          </cell>
          <cell r="L13">
            <v>38</v>
          </cell>
          <cell r="R13">
            <v>0</v>
          </cell>
          <cell r="S13">
            <v>0</v>
          </cell>
        </row>
        <row r="14">
          <cell r="D14">
            <v>39</v>
          </cell>
          <cell r="E14">
            <v>43</v>
          </cell>
          <cell r="K14">
            <v>42</v>
          </cell>
          <cell r="L14">
            <v>46</v>
          </cell>
          <cell r="R14">
            <v>0</v>
          </cell>
          <cell r="S14">
            <v>0</v>
          </cell>
        </row>
        <row r="15">
          <cell r="D15">
            <v>45</v>
          </cell>
          <cell r="E15">
            <v>38</v>
          </cell>
          <cell r="K15">
            <v>34</v>
          </cell>
          <cell r="L15">
            <v>49</v>
          </cell>
          <cell r="R15">
            <v>0</v>
          </cell>
          <cell r="S15">
            <v>0</v>
          </cell>
        </row>
        <row r="16">
          <cell r="D16">
            <v>41</v>
          </cell>
          <cell r="E16">
            <v>33</v>
          </cell>
          <cell r="K16">
            <v>41</v>
          </cell>
          <cell r="L16">
            <v>47</v>
          </cell>
          <cell r="R16">
            <v>0</v>
          </cell>
          <cell r="S16">
            <v>0</v>
          </cell>
        </row>
        <row r="17">
          <cell r="D17">
            <v>48</v>
          </cell>
          <cell r="E17">
            <v>40</v>
          </cell>
          <cell r="K17">
            <v>46</v>
          </cell>
          <cell r="L17">
            <v>42</v>
          </cell>
          <cell r="R17">
            <v>0</v>
          </cell>
          <cell r="S17">
            <v>0</v>
          </cell>
        </row>
        <row r="18">
          <cell r="D18">
            <v>46</v>
          </cell>
          <cell r="E18">
            <v>44</v>
          </cell>
          <cell r="K18">
            <v>37</v>
          </cell>
          <cell r="L18">
            <v>59</v>
          </cell>
          <cell r="R18">
            <v>0</v>
          </cell>
          <cell r="S18">
            <v>0</v>
          </cell>
        </row>
        <row r="19">
          <cell r="D19">
            <v>34</v>
          </cell>
          <cell r="E19">
            <v>47</v>
          </cell>
          <cell r="K19">
            <v>64</v>
          </cell>
          <cell r="L19">
            <v>56</v>
          </cell>
          <cell r="R19">
            <v>0</v>
          </cell>
          <cell r="S19">
            <v>0</v>
          </cell>
        </row>
        <row r="20">
          <cell r="D20">
            <v>36</v>
          </cell>
          <cell r="E20">
            <v>38</v>
          </cell>
          <cell r="K20">
            <v>39</v>
          </cell>
          <cell r="L20">
            <v>51</v>
          </cell>
          <cell r="R20">
            <v>0</v>
          </cell>
          <cell r="S20">
            <v>0</v>
          </cell>
        </row>
        <row r="21">
          <cell r="D21">
            <v>42</v>
          </cell>
          <cell r="E21">
            <v>42</v>
          </cell>
          <cell r="K21">
            <v>28</v>
          </cell>
          <cell r="L21">
            <v>55</v>
          </cell>
          <cell r="R21">
            <v>0</v>
          </cell>
          <cell r="S21">
            <v>0</v>
          </cell>
        </row>
        <row r="22">
          <cell r="D22">
            <v>33</v>
          </cell>
          <cell r="E22">
            <v>39</v>
          </cell>
          <cell r="K22">
            <v>51</v>
          </cell>
          <cell r="L22">
            <v>57</v>
          </cell>
          <cell r="R22">
            <v>0</v>
          </cell>
          <cell r="S22">
            <v>0</v>
          </cell>
        </row>
        <row r="23">
          <cell r="D23">
            <v>33</v>
          </cell>
          <cell r="E23">
            <v>49</v>
          </cell>
          <cell r="K23">
            <v>53</v>
          </cell>
          <cell r="L23">
            <v>50</v>
          </cell>
        </row>
        <row r="24">
          <cell r="D24">
            <v>38</v>
          </cell>
          <cell r="E24">
            <v>42</v>
          </cell>
          <cell r="K24">
            <v>34</v>
          </cell>
          <cell r="L24">
            <v>59</v>
          </cell>
        </row>
        <row r="25">
          <cell r="D25">
            <v>37</v>
          </cell>
          <cell r="E25">
            <v>43</v>
          </cell>
          <cell r="K25">
            <v>43</v>
          </cell>
          <cell r="L25">
            <v>44</v>
          </cell>
        </row>
        <row r="26">
          <cell r="D26">
            <v>42</v>
          </cell>
          <cell r="E26">
            <v>30</v>
          </cell>
          <cell r="K26">
            <v>48</v>
          </cell>
          <cell r="L26">
            <v>39</v>
          </cell>
        </row>
        <row r="27">
          <cell r="D27">
            <v>39</v>
          </cell>
          <cell r="E27">
            <v>31</v>
          </cell>
          <cell r="K27">
            <v>56</v>
          </cell>
          <cell r="L27">
            <v>38</v>
          </cell>
        </row>
        <row r="28">
          <cell r="D28">
            <v>40</v>
          </cell>
          <cell r="E28">
            <v>43</v>
          </cell>
          <cell r="K28">
            <v>47</v>
          </cell>
          <cell r="L28">
            <v>52</v>
          </cell>
        </row>
        <row r="29">
          <cell r="D29">
            <v>52</v>
          </cell>
          <cell r="E29">
            <v>26</v>
          </cell>
          <cell r="K29">
            <v>47</v>
          </cell>
          <cell r="L29">
            <v>67</v>
          </cell>
        </row>
        <row r="30">
          <cell r="D30">
            <v>49</v>
          </cell>
          <cell r="E30">
            <v>35</v>
          </cell>
          <cell r="K30">
            <v>41</v>
          </cell>
          <cell r="L30">
            <v>53</v>
          </cell>
        </row>
        <row r="31">
          <cell r="D31">
            <v>40</v>
          </cell>
          <cell r="E31">
            <v>44</v>
          </cell>
          <cell r="K31">
            <v>21</v>
          </cell>
          <cell r="L31">
            <v>35</v>
          </cell>
        </row>
        <row r="32">
          <cell r="D32">
            <v>43</v>
          </cell>
          <cell r="E32">
            <v>44</v>
          </cell>
          <cell r="K32">
            <v>17</v>
          </cell>
          <cell r="L32">
            <v>28</v>
          </cell>
        </row>
        <row r="33">
          <cell r="D33">
            <v>43</v>
          </cell>
          <cell r="E33">
            <v>39</v>
          </cell>
          <cell r="K33">
            <v>27</v>
          </cell>
          <cell r="L33">
            <v>31</v>
          </cell>
        </row>
        <row r="34">
          <cell r="D34">
            <v>36</v>
          </cell>
          <cell r="E34">
            <v>35</v>
          </cell>
          <cell r="K34">
            <v>26</v>
          </cell>
          <cell r="L34">
            <v>37</v>
          </cell>
          <cell r="W34">
            <v>560</v>
          </cell>
        </row>
        <row r="35">
          <cell r="D35">
            <v>49</v>
          </cell>
          <cell r="E35">
            <v>49</v>
          </cell>
          <cell r="K35">
            <v>20</v>
          </cell>
          <cell r="L35">
            <v>32</v>
          </cell>
          <cell r="W35">
            <v>515</v>
          </cell>
        </row>
        <row r="36">
          <cell r="D36">
            <v>39</v>
          </cell>
          <cell r="E36">
            <v>49</v>
          </cell>
          <cell r="K36">
            <v>25</v>
          </cell>
          <cell r="L36">
            <v>29</v>
          </cell>
          <cell r="W36">
            <v>1075</v>
          </cell>
          <cell r="X36">
            <v>0.14089121887287026</v>
          </cell>
        </row>
        <row r="37">
          <cell r="D37">
            <v>43</v>
          </cell>
          <cell r="E37">
            <v>46</v>
          </cell>
          <cell r="K37">
            <v>21</v>
          </cell>
          <cell r="L37">
            <v>34</v>
          </cell>
        </row>
        <row r="38">
          <cell r="D38">
            <v>56</v>
          </cell>
          <cell r="E38">
            <v>54</v>
          </cell>
          <cell r="K38">
            <v>18</v>
          </cell>
          <cell r="L38">
            <v>35</v>
          </cell>
        </row>
        <row r="39">
          <cell r="D39">
            <v>57</v>
          </cell>
          <cell r="E39">
            <v>41</v>
          </cell>
          <cell r="K39">
            <v>20</v>
          </cell>
          <cell r="L39">
            <v>22</v>
          </cell>
          <cell r="W39">
            <v>2233</v>
          </cell>
        </row>
        <row r="40">
          <cell r="D40">
            <v>48</v>
          </cell>
          <cell r="E40">
            <v>44</v>
          </cell>
          <cell r="K40">
            <v>16</v>
          </cell>
          <cell r="L40">
            <v>20</v>
          </cell>
          <cell r="W40">
            <v>2281</v>
          </cell>
        </row>
        <row r="41">
          <cell r="D41">
            <v>48</v>
          </cell>
          <cell r="E41">
            <v>41</v>
          </cell>
          <cell r="K41">
            <v>7</v>
          </cell>
          <cell r="L41">
            <v>26</v>
          </cell>
          <cell r="W41">
            <v>4514</v>
          </cell>
          <cell r="X41">
            <v>0.59161205766710356</v>
          </cell>
        </row>
        <row r="42">
          <cell r="D42">
            <v>43</v>
          </cell>
          <cell r="E42">
            <v>48</v>
          </cell>
          <cell r="K42">
            <v>8</v>
          </cell>
          <cell r="L42">
            <v>32</v>
          </cell>
        </row>
        <row r="43">
          <cell r="D43">
            <v>44</v>
          </cell>
          <cell r="E43">
            <v>37</v>
          </cell>
          <cell r="K43">
            <v>8</v>
          </cell>
          <cell r="L43">
            <v>20</v>
          </cell>
        </row>
        <row r="44">
          <cell r="D44">
            <v>47</v>
          </cell>
          <cell r="E44">
            <v>43</v>
          </cell>
          <cell r="K44">
            <v>7</v>
          </cell>
          <cell r="L44">
            <v>25</v>
          </cell>
          <cell r="W44">
            <v>859</v>
          </cell>
        </row>
        <row r="45">
          <cell r="D45">
            <v>49</v>
          </cell>
          <cell r="E45">
            <v>50</v>
          </cell>
          <cell r="K45">
            <v>7</v>
          </cell>
          <cell r="L45">
            <v>23</v>
          </cell>
          <cell r="W45">
            <v>1182</v>
          </cell>
        </row>
        <row r="46">
          <cell r="D46">
            <v>44</v>
          </cell>
          <cell r="E46">
            <v>39</v>
          </cell>
          <cell r="K46">
            <v>8</v>
          </cell>
          <cell r="L46">
            <v>13</v>
          </cell>
          <cell r="W46">
            <v>2041</v>
          </cell>
          <cell r="X46">
            <v>0.26749672346002623</v>
          </cell>
        </row>
        <row r="47">
          <cell r="D47">
            <v>36</v>
          </cell>
          <cell r="E47">
            <v>54</v>
          </cell>
          <cell r="K47">
            <v>3</v>
          </cell>
          <cell r="L47">
            <v>12</v>
          </cell>
        </row>
        <row r="48">
          <cell r="D48">
            <v>41</v>
          </cell>
          <cell r="E48">
            <v>59</v>
          </cell>
          <cell r="K48">
            <v>6</v>
          </cell>
          <cell r="L48">
            <v>10</v>
          </cell>
        </row>
        <row r="49">
          <cell r="D49">
            <v>57</v>
          </cell>
          <cell r="E49">
            <v>56</v>
          </cell>
          <cell r="K49">
            <v>3</v>
          </cell>
          <cell r="L49">
            <v>13</v>
          </cell>
        </row>
        <row r="50">
          <cell r="D50">
            <v>52</v>
          </cell>
          <cell r="E50">
            <v>48</v>
          </cell>
          <cell r="K50">
            <v>3</v>
          </cell>
          <cell r="L50">
            <v>10</v>
          </cell>
        </row>
        <row r="51">
          <cell r="D51">
            <v>55</v>
          </cell>
          <cell r="E51">
            <v>44</v>
          </cell>
          <cell r="K51">
            <v>0</v>
          </cell>
          <cell r="L51">
            <v>4</v>
          </cell>
        </row>
        <row r="52">
          <cell r="D52">
            <v>57</v>
          </cell>
          <cell r="E52">
            <v>57</v>
          </cell>
          <cell r="K52">
            <v>0</v>
          </cell>
          <cell r="L52">
            <v>4</v>
          </cell>
        </row>
      </sheetData>
      <sheetData sheetId="63">
        <row r="3">
          <cell r="D3">
            <v>2</v>
          </cell>
          <cell r="E3">
            <v>5</v>
          </cell>
          <cell r="K3">
            <v>4</v>
          </cell>
          <cell r="L3">
            <v>4</v>
          </cell>
          <cell r="R3">
            <v>0</v>
          </cell>
          <cell r="S3">
            <v>0</v>
          </cell>
        </row>
        <row r="4">
          <cell r="D4">
            <v>2</v>
          </cell>
          <cell r="E4">
            <v>3</v>
          </cell>
          <cell r="K4">
            <v>5</v>
          </cell>
          <cell r="L4">
            <v>3</v>
          </cell>
          <cell r="R4">
            <v>0</v>
          </cell>
          <cell r="S4">
            <v>0</v>
          </cell>
        </row>
        <row r="5">
          <cell r="D5">
            <v>2</v>
          </cell>
          <cell r="E5">
            <v>2</v>
          </cell>
          <cell r="K5">
            <v>4</v>
          </cell>
          <cell r="L5">
            <v>5</v>
          </cell>
          <cell r="R5">
            <v>0</v>
          </cell>
          <cell r="S5">
            <v>0</v>
          </cell>
        </row>
        <row r="6">
          <cell r="D6">
            <v>3</v>
          </cell>
          <cell r="E6">
            <v>2</v>
          </cell>
          <cell r="K6">
            <v>3</v>
          </cell>
          <cell r="L6">
            <v>5</v>
          </cell>
          <cell r="R6">
            <v>0</v>
          </cell>
          <cell r="S6">
            <v>1</v>
          </cell>
        </row>
        <row r="7">
          <cell r="D7">
            <v>2</v>
          </cell>
          <cell r="E7">
            <v>5</v>
          </cell>
          <cell r="K7">
            <v>3</v>
          </cell>
          <cell r="L7">
            <v>4</v>
          </cell>
          <cell r="R7">
            <v>0</v>
          </cell>
          <cell r="S7">
            <v>0</v>
          </cell>
        </row>
        <row r="8">
          <cell r="D8">
            <v>8</v>
          </cell>
          <cell r="E8">
            <v>3</v>
          </cell>
          <cell r="K8">
            <v>3</v>
          </cell>
          <cell r="L8">
            <v>7</v>
          </cell>
          <cell r="R8">
            <v>0</v>
          </cell>
          <cell r="S8">
            <v>0</v>
          </cell>
        </row>
        <row r="9">
          <cell r="D9">
            <v>5</v>
          </cell>
          <cell r="E9">
            <v>6</v>
          </cell>
          <cell r="K9">
            <v>4</v>
          </cell>
          <cell r="L9">
            <v>2</v>
          </cell>
          <cell r="R9">
            <v>0</v>
          </cell>
          <cell r="S9">
            <v>0</v>
          </cell>
        </row>
        <row r="10">
          <cell r="D10">
            <v>7</v>
          </cell>
          <cell r="E10">
            <v>4</v>
          </cell>
          <cell r="K10">
            <v>3</v>
          </cell>
          <cell r="L10">
            <v>5</v>
          </cell>
          <cell r="R10">
            <v>0</v>
          </cell>
          <cell r="S10">
            <v>0</v>
          </cell>
        </row>
        <row r="11">
          <cell r="D11">
            <v>4</v>
          </cell>
          <cell r="E11">
            <v>8</v>
          </cell>
          <cell r="K11">
            <v>3</v>
          </cell>
          <cell r="L11">
            <v>4</v>
          </cell>
          <cell r="R11">
            <v>0</v>
          </cell>
          <cell r="S11">
            <v>0</v>
          </cell>
        </row>
        <row r="12">
          <cell r="D12">
            <v>7</v>
          </cell>
          <cell r="E12">
            <v>4</v>
          </cell>
          <cell r="K12">
            <v>4</v>
          </cell>
          <cell r="L12">
            <v>1</v>
          </cell>
          <cell r="R12">
            <v>0</v>
          </cell>
          <cell r="S12">
            <v>0</v>
          </cell>
        </row>
        <row r="13">
          <cell r="D13">
            <v>3</v>
          </cell>
          <cell r="E13">
            <v>5</v>
          </cell>
          <cell r="K13">
            <v>3</v>
          </cell>
          <cell r="L13">
            <v>1</v>
          </cell>
          <cell r="R13">
            <v>0</v>
          </cell>
          <cell r="S13">
            <v>0</v>
          </cell>
        </row>
        <row r="14">
          <cell r="D14">
            <v>3</v>
          </cell>
          <cell r="E14">
            <v>4</v>
          </cell>
          <cell r="K14">
            <v>1</v>
          </cell>
          <cell r="L14">
            <v>4</v>
          </cell>
          <cell r="R14">
            <v>0</v>
          </cell>
          <cell r="S14">
            <v>0</v>
          </cell>
        </row>
        <row r="15">
          <cell r="D15">
            <v>4</v>
          </cell>
          <cell r="E15">
            <v>4</v>
          </cell>
          <cell r="K15">
            <v>3</v>
          </cell>
          <cell r="L15">
            <v>1</v>
          </cell>
          <cell r="R15">
            <v>0</v>
          </cell>
          <cell r="S15">
            <v>0</v>
          </cell>
        </row>
        <row r="16">
          <cell r="D16">
            <v>5</v>
          </cell>
          <cell r="E16">
            <v>3</v>
          </cell>
          <cell r="K16">
            <v>3</v>
          </cell>
          <cell r="L16">
            <v>4</v>
          </cell>
          <cell r="R16">
            <v>0</v>
          </cell>
          <cell r="S16">
            <v>0</v>
          </cell>
        </row>
        <row r="17">
          <cell r="D17">
            <v>5</v>
          </cell>
          <cell r="E17">
            <v>5</v>
          </cell>
          <cell r="K17">
            <v>0</v>
          </cell>
          <cell r="L17">
            <v>6</v>
          </cell>
          <cell r="R17">
            <v>0</v>
          </cell>
          <cell r="S17">
            <v>0</v>
          </cell>
        </row>
        <row r="18">
          <cell r="D18">
            <v>0</v>
          </cell>
          <cell r="E18">
            <v>6</v>
          </cell>
          <cell r="K18">
            <v>4</v>
          </cell>
          <cell r="L18">
            <v>2</v>
          </cell>
          <cell r="R18">
            <v>0</v>
          </cell>
          <cell r="S18">
            <v>0</v>
          </cell>
        </row>
        <row r="19">
          <cell r="D19">
            <v>2</v>
          </cell>
          <cell r="E19">
            <v>6</v>
          </cell>
          <cell r="K19">
            <v>2</v>
          </cell>
          <cell r="L19">
            <v>1</v>
          </cell>
          <cell r="R19">
            <v>0</v>
          </cell>
          <cell r="S19">
            <v>0</v>
          </cell>
        </row>
        <row r="20">
          <cell r="D20">
            <v>1</v>
          </cell>
          <cell r="E20">
            <v>4</v>
          </cell>
          <cell r="K20">
            <v>2</v>
          </cell>
          <cell r="L20">
            <v>3</v>
          </cell>
          <cell r="R20">
            <v>0</v>
          </cell>
          <cell r="S20">
            <v>0</v>
          </cell>
        </row>
        <row r="21">
          <cell r="D21">
            <v>6</v>
          </cell>
          <cell r="E21">
            <v>3</v>
          </cell>
          <cell r="K21">
            <v>1</v>
          </cell>
          <cell r="L21">
            <v>6</v>
          </cell>
          <cell r="R21">
            <v>0</v>
          </cell>
          <cell r="S21">
            <v>0</v>
          </cell>
        </row>
        <row r="22">
          <cell r="D22">
            <v>0</v>
          </cell>
          <cell r="E22">
            <v>2</v>
          </cell>
          <cell r="K22">
            <v>2</v>
          </cell>
          <cell r="L22">
            <v>1</v>
          </cell>
          <cell r="R22">
            <v>0</v>
          </cell>
          <cell r="S22">
            <v>0</v>
          </cell>
        </row>
        <row r="23">
          <cell r="D23">
            <v>0</v>
          </cell>
          <cell r="E23">
            <v>2</v>
          </cell>
          <cell r="K23">
            <v>8</v>
          </cell>
          <cell r="L23">
            <v>4</v>
          </cell>
        </row>
        <row r="24">
          <cell r="D24">
            <v>1</v>
          </cell>
          <cell r="E24">
            <v>2</v>
          </cell>
          <cell r="K24">
            <v>2</v>
          </cell>
          <cell r="L24">
            <v>1</v>
          </cell>
        </row>
        <row r="25">
          <cell r="D25">
            <v>2</v>
          </cell>
          <cell r="E25">
            <v>2</v>
          </cell>
          <cell r="K25">
            <v>1</v>
          </cell>
          <cell r="L25">
            <v>1</v>
          </cell>
        </row>
        <row r="26">
          <cell r="D26">
            <v>0</v>
          </cell>
          <cell r="E26">
            <v>0</v>
          </cell>
          <cell r="K26">
            <v>2</v>
          </cell>
          <cell r="L26">
            <v>1</v>
          </cell>
        </row>
        <row r="27">
          <cell r="D27">
            <v>1</v>
          </cell>
          <cell r="E27">
            <v>2</v>
          </cell>
          <cell r="K27">
            <v>3</v>
          </cell>
          <cell r="L27">
            <v>4</v>
          </cell>
        </row>
        <row r="28">
          <cell r="D28">
            <v>3</v>
          </cell>
          <cell r="E28">
            <v>4</v>
          </cell>
          <cell r="K28">
            <v>3</v>
          </cell>
          <cell r="L28">
            <v>3</v>
          </cell>
        </row>
        <row r="29">
          <cell r="D29">
            <v>2</v>
          </cell>
          <cell r="E29">
            <v>1</v>
          </cell>
          <cell r="K29">
            <v>4</v>
          </cell>
          <cell r="L29">
            <v>3</v>
          </cell>
        </row>
        <row r="30">
          <cell r="D30">
            <v>1</v>
          </cell>
          <cell r="E30">
            <v>2</v>
          </cell>
          <cell r="K30">
            <v>0</v>
          </cell>
          <cell r="L30">
            <v>3</v>
          </cell>
        </row>
        <row r="31">
          <cell r="D31">
            <v>1</v>
          </cell>
          <cell r="E31">
            <v>3</v>
          </cell>
          <cell r="K31">
            <v>0</v>
          </cell>
          <cell r="L31">
            <v>1</v>
          </cell>
        </row>
        <row r="32">
          <cell r="D32">
            <v>3</v>
          </cell>
          <cell r="E32">
            <v>1</v>
          </cell>
          <cell r="K32">
            <v>0</v>
          </cell>
          <cell r="L32">
            <v>6</v>
          </cell>
        </row>
        <row r="33">
          <cell r="D33">
            <v>4</v>
          </cell>
          <cell r="E33">
            <v>1</v>
          </cell>
          <cell r="K33">
            <v>1</v>
          </cell>
          <cell r="L33">
            <v>2</v>
          </cell>
        </row>
        <row r="34">
          <cell r="D34">
            <v>1</v>
          </cell>
          <cell r="E34">
            <v>2</v>
          </cell>
          <cell r="K34">
            <v>1</v>
          </cell>
          <cell r="L34">
            <v>3</v>
          </cell>
          <cell r="W34">
            <v>62</v>
          </cell>
        </row>
        <row r="35">
          <cell r="D35">
            <v>5</v>
          </cell>
          <cell r="E35">
            <v>0</v>
          </cell>
          <cell r="K35">
            <v>3</v>
          </cell>
          <cell r="L35">
            <v>4</v>
          </cell>
          <cell r="W35">
            <v>63</v>
          </cell>
        </row>
        <row r="36">
          <cell r="D36">
            <v>4</v>
          </cell>
          <cell r="E36">
            <v>5</v>
          </cell>
          <cell r="K36">
            <v>3</v>
          </cell>
          <cell r="L36">
            <v>1</v>
          </cell>
          <cell r="W36">
            <v>125</v>
          </cell>
          <cell r="X36">
            <v>0.20695364238410596</v>
          </cell>
        </row>
        <row r="37">
          <cell r="D37">
            <v>2</v>
          </cell>
          <cell r="E37">
            <v>7</v>
          </cell>
          <cell r="K37">
            <v>2</v>
          </cell>
          <cell r="L37">
            <v>3</v>
          </cell>
        </row>
        <row r="38">
          <cell r="D38">
            <v>3</v>
          </cell>
          <cell r="E38">
            <v>5</v>
          </cell>
          <cell r="K38">
            <v>1</v>
          </cell>
          <cell r="L38">
            <v>0</v>
          </cell>
        </row>
        <row r="39">
          <cell r="D39">
            <v>4</v>
          </cell>
          <cell r="E39">
            <v>5</v>
          </cell>
          <cell r="K39">
            <v>0</v>
          </cell>
          <cell r="L39">
            <v>2</v>
          </cell>
          <cell r="W39">
            <v>162</v>
          </cell>
        </row>
        <row r="40">
          <cell r="D40">
            <v>3</v>
          </cell>
          <cell r="E40">
            <v>3</v>
          </cell>
          <cell r="K40">
            <v>0</v>
          </cell>
          <cell r="L40">
            <v>1</v>
          </cell>
          <cell r="W40">
            <v>193</v>
          </cell>
        </row>
        <row r="41">
          <cell r="D41">
            <v>4</v>
          </cell>
          <cell r="E41">
            <v>4</v>
          </cell>
          <cell r="K41">
            <v>1</v>
          </cell>
          <cell r="L41">
            <v>3</v>
          </cell>
          <cell r="W41">
            <v>355</v>
          </cell>
          <cell r="X41">
            <v>0.58774834437086088</v>
          </cell>
        </row>
        <row r="42">
          <cell r="D42">
            <v>2</v>
          </cell>
          <cell r="E42">
            <v>5</v>
          </cell>
          <cell r="K42">
            <v>0</v>
          </cell>
          <cell r="L42">
            <v>3</v>
          </cell>
        </row>
        <row r="43">
          <cell r="D43">
            <v>6</v>
          </cell>
          <cell r="E43">
            <v>1</v>
          </cell>
          <cell r="K43">
            <v>0</v>
          </cell>
          <cell r="L43">
            <v>3</v>
          </cell>
        </row>
        <row r="44">
          <cell r="D44">
            <v>6</v>
          </cell>
          <cell r="E44">
            <v>7</v>
          </cell>
          <cell r="K44">
            <v>0</v>
          </cell>
          <cell r="L44">
            <v>3</v>
          </cell>
          <cell r="W44">
            <v>47</v>
          </cell>
        </row>
        <row r="45">
          <cell r="D45">
            <v>7</v>
          </cell>
          <cell r="E45">
            <v>8</v>
          </cell>
          <cell r="K45">
            <v>0</v>
          </cell>
          <cell r="L45">
            <v>4</v>
          </cell>
          <cell r="W45">
            <v>77</v>
          </cell>
        </row>
        <row r="46">
          <cell r="D46">
            <v>8</v>
          </cell>
          <cell r="E46">
            <v>13</v>
          </cell>
          <cell r="K46">
            <v>0</v>
          </cell>
          <cell r="L46">
            <v>3</v>
          </cell>
          <cell r="W46">
            <v>124</v>
          </cell>
          <cell r="X46">
            <v>0.20529801324503311</v>
          </cell>
        </row>
        <row r="47">
          <cell r="D47">
            <v>6</v>
          </cell>
          <cell r="E47">
            <v>4</v>
          </cell>
          <cell r="K47">
            <v>0</v>
          </cell>
          <cell r="L47">
            <v>0</v>
          </cell>
        </row>
        <row r="48">
          <cell r="D48">
            <v>4</v>
          </cell>
          <cell r="E48">
            <v>4</v>
          </cell>
          <cell r="K48">
            <v>0</v>
          </cell>
          <cell r="L48">
            <v>0</v>
          </cell>
        </row>
        <row r="49">
          <cell r="D49">
            <v>7</v>
          </cell>
          <cell r="E49">
            <v>7</v>
          </cell>
          <cell r="K49">
            <v>1</v>
          </cell>
          <cell r="L49">
            <v>0</v>
          </cell>
        </row>
        <row r="50">
          <cell r="D50">
            <v>7</v>
          </cell>
          <cell r="E50">
            <v>2</v>
          </cell>
          <cell r="K50">
            <v>0</v>
          </cell>
          <cell r="L50">
            <v>1</v>
          </cell>
        </row>
        <row r="51">
          <cell r="D51">
            <v>3</v>
          </cell>
          <cell r="E51">
            <v>4</v>
          </cell>
          <cell r="K51">
            <v>0</v>
          </cell>
          <cell r="L51">
            <v>0</v>
          </cell>
        </row>
        <row r="52">
          <cell r="D52">
            <v>7</v>
          </cell>
          <cell r="E52">
            <v>10</v>
          </cell>
          <cell r="K52">
            <v>0</v>
          </cell>
          <cell r="L52">
            <v>0</v>
          </cell>
        </row>
      </sheetData>
      <sheetData sheetId="64">
        <row r="3">
          <cell r="D3">
            <v>0</v>
          </cell>
          <cell r="E3">
            <v>0</v>
          </cell>
          <cell r="K3">
            <v>2</v>
          </cell>
          <cell r="L3">
            <v>1</v>
          </cell>
          <cell r="R3">
            <v>0</v>
          </cell>
          <cell r="S3">
            <v>1</v>
          </cell>
        </row>
        <row r="4">
          <cell r="D4">
            <v>2</v>
          </cell>
          <cell r="E4">
            <v>0</v>
          </cell>
          <cell r="K4">
            <v>3</v>
          </cell>
          <cell r="L4">
            <v>5</v>
          </cell>
          <cell r="R4">
            <v>0</v>
          </cell>
          <cell r="S4">
            <v>0</v>
          </cell>
        </row>
        <row r="5">
          <cell r="D5">
            <v>2</v>
          </cell>
          <cell r="E5">
            <v>1</v>
          </cell>
          <cell r="K5">
            <v>4</v>
          </cell>
          <cell r="L5">
            <v>8</v>
          </cell>
          <cell r="R5">
            <v>0</v>
          </cell>
          <cell r="S5">
            <v>0</v>
          </cell>
        </row>
        <row r="6">
          <cell r="D6">
            <v>3</v>
          </cell>
          <cell r="E6">
            <v>1</v>
          </cell>
          <cell r="K6">
            <v>5</v>
          </cell>
          <cell r="L6">
            <v>4</v>
          </cell>
          <cell r="R6">
            <v>0</v>
          </cell>
          <cell r="S6">
            <v>0</v>
          </cell>
        </row>
        <row r="7">
          <cell r="D7">
            <v>2</v>
          </cell>
          <cell r="E7">
            <v>0</v>
          </cell>
          <cell r="K7">
            <v>3</v>
          </cell>
          <cell r="L7">
            <v>5</v>
          </cell>
          <cell r="R7">
            <v>0</v>
          </cell>
          <cell r="S7">
            <v>0</v>
          </cell>
        </row>
        <row r="8">
          <cell r="D8">
            <v>2</v>
          </cell>
          <cell r="E8">
            <v>1</v>
          </cell>
          <cell r="K8">
            <v>4</v>
          </cell>
          <cell r="L8">
            <v>1</v>
          </cell>
          <cell r="R8">
            <v>0</v>
          </cell>
          <cell r="S8">
            <v>0</v>
          </cell>
        </row>
        <row r="9">
          <cell r="D9">
            <v>1</v>
          </cell>
          <cell r="E9">
            <v>1</v>
          </cell>
          <cell r="K9">
            <v>5</v>
          </cell>
          <cell r="L9">
            <v>4</v>
          </cell>
          <cell r="R9">
            <v>0</v>
          </cell>
          <cell r="S9">
            <v>0</v>
          </cell>
        </row>
        <row r="10">
          <cell r="D10">
            <v>0</v>
          </cell>
          <cell r="E10">
            <v>1</v>
          </cell>
          <cell r="K10">
            <v>5</v>
          </cell>
          <cell r="L10">
            <v>5</v>
          </cell>
          <cell r="R10">
            <v>0</v>
          </cell>
          <cell r="S10">
            <v>0</v>
          </cell>
        </row>
        <row r="11">
          <cell r="D11">
            <v>0</v>
          </cell>
          <cell r="E11">
            <v>2</v>
          </cell>
          <cell r="K11">
            <v>3</v>
          </cell>
          <cell r="L11">
            <v>3</v>
          </cell>
          <cell r="R11">
            <v>0</v>
          </cell>
          <cell r="S11">
            <v>0</v>
          </cell>
        </row>
        <row r="12">
          <cell r="D12">
            <v>1</v>
          </cell>
          <cell r="E12">
            <v>2</v>
          </cell>
          <cell r="K12">
            <v>3</v>
          </cell>
          <cell r="L12">
            <v>1</v>
          </cell>
          <cell r="R12">
            <v>0</v>
          </cell>
          <cell r="S12">
            <v>0</v>
          </cell>
        </row>
        <row r="13">
          <cell r="D13">
            <v>2</v>
          </cell>
          <cell r="E13">
            <v>0</v>
          </cell>
          <cell r="K13">
            <v>2</v>
          </cell>
          <cell r="L13">
            <v>1</v>
          </cell>
          <cell r="R13">
            <v>0</v>
          </cell>
          <cell r="S13">
            <v>0</v>
          </cell>
        </row>
        <row r="14">
          <cell r="D14">
            <v>2</v>
          </cell>
          <cell r="E14">
            <v>0</v>
          </cell>
          <cell r="K14">
            <v>2</v>
          </cell>
          <cell r="L14">
            <v>2</v>
          </cell>
          <cell r="R14">
            <v>0</v>
          </cell>
          <cell r="S14">
            <v>0</v>
          </cell>
        </row>
        <row r="15">
          <cell r="D15">
            <v>1</v>
          </cell>
          <cell r="E15">
            <v>1</v>
          </cell>
          <cell r="K15">
            <v>0</v>
          </cell>
          <cell r="L15">
            <v>0</v>
          </cell>
          <cell r="R15">
            <v>0</v>
          </cell>
          <cell r="S15">
            <v>0</v>
          </cell>
        </row>
        <row r="16">
          <cell r="D16">
            <v>1</v>
          </cell>
          <cell r="E16">
            <v>3</v>
          </cell>
          <cell r="K16">
            <v>2</v>
          </cell>
          <cell r="L16">
            <v>2</v>
          </cell>
          <cell r="R16">
            <v>0</v>
          </cell>
          <cell r="S16">
            <v>0</v>
          </cell>
        </row>
        <row r="17">
          <cell r="D17">
            <v>3</v>
          </cell>
          <cell r="E17">
            <v>1</v>
          </cell>
          <cell r="K17">
            <v>4</v>
          </cell>
          <cell r="L17">
            <v>5</v>
          </cell>
          <cell r="R17">
            <v>0</v>
          </cell>
          <cell r="S17">
            <v>0</v>
          </cell>
        </row>
        <row r="18">
          <cell r="D18">
            <v>0</v>
          </cell>
          <cell r="E18">
            <v>2</v>
          </cell>
          <cell r="K18">
            <v>2</v>
          </cell>
          <cell r="L18">
            <v>2</v>
          </cell>
          <cell r="R18">
            <v>0</v>
          </cell>
          <cell r="S18">
            <v>0</v>
          </cell>
        </row>
        <row r="19">
          <cell r="D19">
            <v>0</v>
          </cell>
          <cell r="E19">
            <v>1</v>
          </cell>
          <cell r="K19">
            <v>2</v>
          </cell>
          <cell r="L19">
            <v>5</v>
          </cell>
          <cell r="R19">
            <v>0</v>
          </cell>
          <cell r="S19">
            <v>0</v>
          </cell>
        </row>
        <row r="20">
          <cell r="D20">
            <v>5</v>
          </cell>
          <cell r="E20">
            <v>5</v>
          </cell>
          <cell r="K20">
            <v>2</v>
          </cell>
          <cell r="L20">
            <v>1</v>
          </cell>
          <cell r="R20">
            <v>0</v>
          </cell>
          <cell r="S20">
            <v>0</v>
          </cell>
        </row>
        <row r="21">
          <cell r="D21">
            <v>3</v>
          </cell>
          <cell r="E21">
            <v>2</v>
          </cell>
          <cell r="K21">
            <v>2</v>
          </cell>
          <cell r="L21">
            <v>5</v>
          </cell>
          <cell r="R21">
            <v>0</v>
          </cell>
          <cell r="S21">
            <v>0</v>
          </cell>
        </row>
        <row r="22">
          <cell r="D22">
            <v>1</v>
          </cell>
          <cell r="E22">
            <v>0</v>
          </cell>
          <cell r="K22">
            <v>3</v>
          </cell>
          <cell r="L22">
            <v>1</v>
          </cell>
          <cell r="R22">
            <v>0</v>
          </cell>
          <cell r="S22">
            <v>0</v>
          </cell>
        </row>
        <row r="23">
          <cell r="D23">
            <v>4</v>
          </cell>
          <cell r="E23">
            <v>4</v>
          </cell>
          <cell r="K23">
            <v>2</v>
          </cell>
          <cell r="L23">
            <v>1</v>
          </cell>
        </row>
        <row r="24">
          <cell r="D24">
            <v>3</v>
          </cell>
          <cell r="E24">
            <v>1</v>
          </cell>
          <cell r="K24">
            <v>1</v>
          </cell>
          <cell r="L24">
            <v>2</v>
          </cell>
        </row>
        <row r="25">
          <cell r="D25">
            <v>1</v>
          </cell>
          <cell r="E25">
            <v>0</v>
          </cell>
          <cell r="K25">
            <v>2</v>
          </cell>
          <cell r="L25">
            <v>5</v>
          </cell>
        </row>
        <row r="26">
          <cell r="D26">
            <v>3</v>
          </cell>
          <cell r="E26">
            <v>0</v>
          </cell>
          <cell r="K26">
            <v>3</v>
          </cell>
          <cell r="L26">
            <v>0</v>
          </cell>
        </row>
        <row r="27">
          <cell r="D27">
            <v>2</v>
          </cell>
          <cell r="E27">
            <v>1</v>
          </cell>
          <cell r="K27">
            <v>0</v>
          </cell>
          <cell r="L27">
            <v>3</v>
          </cell>
        </row>
        <row r="28">
          <cell r="D28">
            <v>1</v>
          </cell>
          <cell r="E28">
            <v>0</v>
          </cell>
          <cell r="K28">
            <v>2</v>
          </cell>
          <cell r="L28">
            <v>6</v>
          </cell>
        </row>
        <row r="29">
          <cell r="D29">
            <v>2</v>
          </cell>
          <cell r="E29">
            <v>3</v>
          </cell>
          <cell r="K29">
            <v>0</v>
          </cell>
          <cell r="L29">
            <v>1</v>
          </cell>
        </row>
        <row r="30">
          <cell r="D30">
            <v>1</v>
          </cell>
          <cell r="E30">
            <v>1</v>
          </cell>
          <cell r="K30">
            <v>3</v>
          </cell>
          <cell r="L30">
            <v>2</v>
          </cell>
        </row>
        <row r="31">
          <cell r="D31">
            <v>3</v>
          </cell>
          <cell r="E31">
            <v>0</v>
          </cell>
          <cell r="K31">
            <v>0</v>
          </cell>
          <cell r="L31">
            <v>2</v>
          </cell>
        </row>
        <row r="32">
          <cell r="D32">
            <v>0</v>
          </cell>
          <cell r="E32">
            <v>1</v>
          </cell>
          <cell r="K32">
            <v>3</v>
          </cell>
          <cell r="L32">
            <v>2</v>
          </cell>
        </row>
        <row r="33">
          <cell r="D33">
            <v>1</v>
          </cell>
          <cell r="E33">
            <v>1</v>
          </cell>
          <cell r="K33">
            <v>0</v>
          </cell>
          <cell r="L33">
            <v>1</v>
          </cell>
        </row>
        <row r="34">
          <cell r="D34">
            <v>0</v>
          </cell>
          <cell r="E34">
            <v>1</v>
          </cell>
          <cell r="K34">
            <v>2</v>
          </cell>
          <cell r="L34">
            <v>0</v>
          </cell>
          <cell r="W34">
            <v>22</v>
          </cell>
        </row>
        <row r="35">
          <cell r="D35">
            <v>1</v>
          </cell>
          <cell r="E35">
            <v>3</v>
          </cell>
          <cell r="K35">
            <v>1</v>
          </cell>
          <cell r="L35">
            <v>1</v>
          </cell>
          <cell r="W35">
            <v>14</v>
          </cell>
        </row>
        <row r="36">
          <cell r="D36">
            <v>3</v>
          </cell>
          <cell r="E36">
            <v>1</v>
          </cell>
          <cell r="K36">
            <v>0</v>
          </cell>
          <cell r="L36">
            <v>2</v>
          </cell>
          <cell r="W36">
            <v>36</v>
          </cell>
          <cell r="X36">
            <v>0.10434782608695652</v>
          </cell>
        </row>
        <row r="37">
          <cell r="D37">
            <v>2</v>
          </cell>
          <cell r="E37">
            <v>2</v>
          </cell>
          <cell r="K37">
            <v>0</v>
          </cell>
          <cell r="L37">
            <v>1</v>
          </cell>
        </row>
        <row r="38">
          <cell r="D38">
            <v>1</v>
          </cell>
          <cell r="E38">
            <v>1</v>
          </cell>
          <cell r="K38">
            <v>0</v>
          </cell>
          <cell r="L38">
            <v>2</v>
          </cell>
        </row>
        <row r="39">
          <cell r="D39">
            <v>0</v>
          </cell>
          <cell r="E39">
            <v>1</v>
          </cell>
          <cell r="K39">
            <v>0</v>
          </cell>
          <cell r="L39">
            <v>0</v>
          </cell>
          <cell r="W39">
            <v>110</v>
          </cell>
        </row>
        <row r="40">
          <cell r="D40">
            <v>1</v>
          </cell>
          <cell r="E40">
            <v>3</v>
          </cell>
          <cell r="K40">
            <v>0</v>
          </cell>
          <cell r="L40">
            <v>0</v>
          </cell>
          <cell r="W40">
            <v>111</v>
          </cell>
        </row>
        <row r="41">
          <cell r="D41">
            <v>0</v>
          </cell>
          <cell r="E41">
            <v>1</v>
          </cell>
          <cell r="K41">
            <v>0</v>
          </cell>
          <cell r="L41">
            <v>0</v>
          </cell>
          <cell r="W41">
            <v>221</v>
          </cell>
          <cell r="X41">
            <v>0.64057971014492754</v>
          </cell>
        </row>
        <row r="42">
          <cell r="D42">
            <v>2</v>
          </cell>
          <cell r="E42">
            <v>3</v>
          </cell>
          <cell r="K42">
            <v>1</v>
          </cell>
          <cell r="L42">
            <v>2</v>
          </cell>
        </row>
        <row r="43">
          <cell r="D43">
            <v>3</v>
          </cell>
          <cell r="E43">
            <v>2</v>
          </cell>
          <cell r="K43">
            <v>0</v>
          </cell>
          <cell r="L43">
            <v>1</v>
          </cell>
        </row>
        <row r="44">
          <cell r="D44">
            <v>3</v>
          </cell>
          <cell r="E44">
            <v>1</v>
          </cell>
          <cell r="K44">
            <v>1</v>
          </cell>
          <cell r="L44">
            <v>3</v>
          </cell>
          <cell r="W44">
            <v>32</v>
          </cell>
        </row>
        <row r="45">
          <cell r="D45">
            <v>1</v>
          </cell>
          <cell r="E45">
            <v>4</v>
          </cell>
          <cell r="K45">
            <v>0</v>
          </cell>
          <cell r="L45">
            <v>2</v>
          </cell>
          <cell r="W45">
            <v>56</v>
          </cell>
        </row>
        <row r="46">
          <cell r="D46">
            <v>1</v>
          </cell>
          <cell r="E46">
            <v>4</v>
          </cell>
          <cell r="K46">
            <v>0</v>
          </cell>
          <cell r="L46">
            <v>0</v>
          </cell>
          <cell r="W46">
            <v>88</v>
          </cell>
          <cell r="X46">
            <v>0.25507246376811593</v>
          </cell>
        </row>
        <row r="47">
          <cell r="D47">
            <v>1</v>
          </cell>
          <cell r="E47">
            <v>3</v>
          </cell>
          <cell r="K47">
            <v>0</v>
          </cell>
          <cell r="L47">
            <v>1</v>
          </cell>
        </row>
        <row r="48">
          <cell r="D48">
            <v>2</v>
          </cell>
          <cell r="E48">
            <v>1</v>
          </cell>
          <cell r="K48">
            <v>0</v>
          </cell>
          <cell r="L48">
            <v>0</v>
          </cell>
        </row>
        <row r="49">
          <cell r="D49">
            <v>1</v>
          </cell>
          <cell r="E49">
            <v>2</v>
          </cell>
          <cell r="K49">
            <v>0</v>
          </cell>
          <cell r="L49">
            <v>0</v>
          </cell>
        </row>
        <row r="50">
          <cell r="D50">
            <v>4</v>
          </cell>
          <cell r="E50">
            <v>3</v>
          </cell>
          <cell r="K50">
            <v>0</v>
          </cell>
          <cell r="L50">
            <v>1</v>
          </cell>
        </row>
        <row r="51">
          <cell r="D51">
            <v>4</v>
          </cell>
          <cell r="E51">
            <v>2</v>
          </cell>
          <cell r="K51">
            <v>0</v>
          </cell>
          <cell r="L51">
            <v>0</v>
          </cell>
        </row>
        <row r="52">
          <cell r="D52">
            <v>3</v>
          </cell>
          <cell r="E52">
            <v>4</v>
          </cell>
          <cell r="K52">
            <v>0</v>
          </cell>
          <cell r="L52">
            <v>0</v>
          </cell>
        </row>
      </sheetData>
      <sheetData sheetId="65">
        <row r="3">
          <cell r="D3">
            <v>0</v>
          </cell>
          <cell r="E3">
            <v>1</v>
          </cell>
          <cell r="K3">
            <v>3</v>
          </cell>
          <cell r="L3">
            <v>1</v>
          </cell>
          <cell r="R3">
            <v>0</v>
          </cell>
          <cell r="S3">
            <v>0</v>
          </cell>
        </row>
        <row r="4">
          <cell r="D4">
            <v>2</v>
          </cell>
          <cell r="E4">
            <v>2</v>
          </cell>
          <cell r="K4">
            <v>1</v>
          </cell>
          <cell r="L4">
            <v>3</v>
          </cell>
          <cell r="R4">
            <v>0</v>
          </cell>
          <cell r="S4">
            <v>0</v>
          </cell>
        </row>
        <row r="5">
          <cell r="D5">
            <v>3</v>
          </cell>
          <cell r="E5">
            <v>1</v>
          </cell>
          <cell r="K5">
            <v>0</v>
          </cell>
          <cell r="L5">
            <v>2</v>
          </cell>
          <cell r="R5">
            <v>0</v>
          </cell>
          <cell r="S5">
            <v>0</v>
          </cell>
        </row>
        <row r="6">
          <cell r="D6">
            <v>2</v>
          </cell>
          <cell r="E6">
            <v>2</v>
          </cell>
          <cell r="K6">
            <v>2</v>
          </cell>
          <cell r="L6">
            <v>3</v>
          </cell>
          <cell r="R6">
            <v>0</v>
          </cell>
          <cell r="S6">
            <v>0</v>
          </cell>
        </row>
        <row r="7">
          <cell r="D7">
            <v>3</v>
          </cell>
          <cell r="E7">
            <v>1</v>
          </cell>
          <cell r="K7">
            <v>4</v>
          </cell>
          <cell r="L7">
            <v>2</v>
          </cell>
          <cell r="R7">
            <v>0</v>
          </cell>
          <cell r="S7">
            <v>0</v>
          </cell>
        </row>
        <row r="8">
          <cell r="D8">
            <v>0</v>
          </cell>
          <cell r="E8">
            <v>2</v>
          </cell>
          <cell r="K8">
            <v>4</v>
          </cell>
          <cell r="L8">
            <v>1</v>
          </cell>
          <cell r="R8">
            <v>0</v>
          </cell>
          <cell r="S8">
            <v>0</v>
          </cell>
        </row>
        <row r="9">
          <cell r="D9">
            <v>0</v>
          </cell>
          <cell r="E9">
            <v>2</v>
          </cell>
          <cell r="K9">
            <v>3</v>
          </cell>
          <cell r="L9">
            <v>4</v>
          </cell>
          <cell r="R9">
            <v>0</v>
          </cell>
          <cell r="S9">
            <v>0</v>
          </cell>
        </row>
        <row r="10">
          <cell r="D10">
            <v>0</v>
          </cell>
          <cell r="E10">
            <v>2</v>
          </cell>
          <cell r="K10">
            <v>2</v>
          </cell>
          <cell r="L10">
            <v>0</v>
          </cell>
          <cell r="R10">
            <v>0</v>
          </cell>
          <cell r="S10">
            <v>0</v>
          </cell>
        </row>
        <row r="11">
          <cell r="D11">
            <v>0</v>
          </cell>
          <cell r="E11">
            <v>2</v>
          </cell>
          <cell r="K11">
            <v>1</v>
          </cell>
          <cell r="L11">
            <v>1</v>
          </cell>
          <cell r="R11">
            <v>0</v>
          </cell>
          <cell r="S11">
            <v>0</v>
          </cell>
        </row>
        <row r="12">
          <cell r="D12">
            <v>1</v>
          </cell>
          <cell r="E12">
            <v>0</v>
          </cell>
          <cell r="K12">
            <v>0</v>
          </cell>
          <cell r="L12">
            <v>2</v>
          </cell>
          <cell r="R12">
            <v>0</v>
          </cell>
          <cell r="S12">
            <v>0</v>
          </cell>
        </row>
        <row r="13">
          <cell r="D13">
            <v>0</v>
          </cell>
          <cell r="E13">
            <v>4</v>
          </cell>
          <cell r="K13">
            <v>0</v>
          </cell>
          <cell r="L13">
            <v>4</v>
          </cell>
          <cell r="R13">
            <v>0</v>
          </cell>
          <cell r="S13">
            <v>0</v>
          </cell>
        </row>
        <row r="14">
          <cell r="D14">
            <v>0</v>
          </cell>
          <cell r="E14">
            <v>0</v>
          </cell>
          <cell r="K14">
            <v>1</v>
          </cell>
          <cell r="L14">
            <v>1</v>
          </cell>
          <cell r="R14">
            <v>0</v>
          </cell>
          <cell r="S14">
            <v>0</v>
          </cell>
        </row>
        <row r="15">
          <cell r="D15">
            <v>0</v>
          </cell>
          <cell r="E15">
            <v>0</v>
          </cell>
          <cell r="K15">
            <v>1</v>
          </cell>
          <cell r="L15">
            <v>1</v>
          </cell>
          <cell r="R15">
            <v>0</v>
          </cell>
          <cell r="S15">
            <v>0</v>
          </cell>
        </row>
        <row r="16">
          <cell r="D16">
            <v>0</v>
          </cell>
          <cell r="E16">
            <v>1</v>
          </cell>
          <cell r="K16">
            <v>0</v>
          </cell>
          <cell r="L16">
            <v>1</v>
          </cell>
          <cell r="R16">
            <v>0</v>
          </cell>
          <cell r="S16">
            <v>0</v>
          </cell>
        </row>
        <row r="17">
          <cell r="D17">
            <v>4</v>
          </cell>
          <cell r="E17">
            <v>2</v>
          </cell>
          <cell r="K17">
            <v>1</v>
          </cell>
          <cell r="L17">
            <v>0</v>
          </cell>
          <cell r="R17">
            <v>0</v>
          </cell>
          <cell r="S17">
            <v>0</v>
          </cell>
        </row>
        <row r="18">
          <cell r="D18">
            <v>0</v>
          </cell>
          <cell r="E18">
            <v>0</v>
          </cell>
          <cell r="K18">
            <v>2</v>
          </cell>
          <cell r="L18">
            <v>4</v>
          </cell>
          <cell r="R18">
            <v>0</v>
          </cell>
          <cell r="S18">
            <v>0</v>
          </cell>
        </row>
        <row r="19">
          <cell r="D19">
            <v>1</v>
          </cell>
          <cell r="E19">
            <v>0</v>
          </cell>
          <cell r="K19">
            <v>1</v>
          </cell>
          <cell r="L19">
            <v>2</v>
          </cell>
          <cell r="R19">
            <v>0</v>
          </cell>
          <cell r="S19">
            <v>0</v>
          </cell>
        </row>
        <row r="20">
          <cell r="D20">
            <v>4</v>
          </cell>
          <cell r="E20">
            <v>2</v>
          </cell>
          <cell r="K20">
            <v>1</v>
          </cell>
          <cell r="L20">
            <v>2</v>
          </cell>
          <cell r="R20">
            <v>0</v>
          </cell>
          <cell r="S20">
            <v>0</v>
          </cell>
        </row>
        <row r="21">
          <cell r="D21">
            <v>2</v>
          </cell>
          <cell r="E21">
            <v>1</v>
          </cell>
          <cell r="K21">
            <v>1</v>
          </cell>
          <cell r="L21">
            <v>1</v>
          </cell>
          <cell r="R21">
            <v>0</v>
          </cell>
          <cell r="S21">
            <v>0</v>
          </cell>
        </row>
        <row r="22">
          <cell r="D22">
            <v>2</v>
          </cell>
          <cell r="E22">
            <v>1</v>
          </cell>
          <cell r="K22">
            <v>1</v>
          </cell>
          <cell r="L22">
            <v>0</v>
          </cell>
          <cell r="R22">
            <v>0</v>
          </cell>
          <cell r="S22">
            <v>0</v>
          </cell>
        </row>
        <row r="23">
          <cell r="D23">
            <v>2</v>
          </cell>
          <cell r="E23">
            <v>1</v>
          </cell>
          <cell r="K23">
            <v>0</v>
          </cell>
          <cell r="L23">
            <v>2</v>
          </cell>
        </row>
        <row r="24">
          <cell r="D24">
            <v>1</v>
          </cell>
          <cell r="E24">
            <v>0</v>
          </cell>
          <cell r="K24">
            <v>1</v>
          </cell>
          <cell r="L24">
            <v>2</v>
          </cell>
        </row>
        <row r="25">
          <cell r="D25">
            <v>1</v>
          </cell>
          <cell r="E25">
            <v>2</v>
          </cell>
          <cell r="K25">
            <v>1</v>
          </cell>
          <cell r="L25">
            <v>1</v>
          </cell>
        </row>
        <row r="26">
          <cell r="D26">
            <v>3</v>
          </cell>
          <cell r="E26">
            <v>2</v>
          </cell>
          <cell r="K26">
            <v>2</v>
          </cell>
          <cell r="L26">
            <v>0</v>
          </cell>
        </row>
        <row r="27">
          <cell r="D27">
            <v>1</v>
          </cell>
          <cell r="E27">
            <v>0</v>
          </cell>
          <cell r="K27">
            <v>3</v>
          </cell>
          <cell r="L27">
            <v>2</v>
          </cell>
        </row>
        <row r="28">
          <cell r="D28">
            <v>3</v>
          </cell>
          <cell r="E28">
            <v>1</v>
          </cell>
          <cell r="K28">
            <v>1</v>
          </cell>
          <cell r="L28">
            <v>1</v>
          </cell>
        </row>
        <row r="29">
          <cell r="D29">
            <v>2</v>
          </cell>
          <cell r="E29">
            <v>1</v>
          </cell>
          <cell r="K29">
            <v>0</v>
          </cell>
          <cell r="L29">
            <v>0</v>
          </cell>
        </row>
        <row r="30">
          <cell r="D30">
            <v>1</v>
          </cell>
          <cell r="E30">
            <v>1</v>
          </cell>
          <cell r="K30">
            <v>3</v>
          </cell>
          <cell r="L30">
            <v>2</v>
          </cell>
        </row>
        <row r="31">
          <cell r="D31">
            <v>0</v>
          </cell>
          <cell r="E31">
            <v>1</v>
          </cell>
          <cell r="K31">
            <v>1</v>
          </cell>
          <cell r="L31">
            <v>3</v>
          </cell>
        </row>
        <row r="32">
          <cell r="D32">
            <v>1</v>
          </cell>
          <cell r="E32">
            <v>1</v>
          </cell>
          <cell r="K32">
            <v>0</v>
          </cell>
          <cell r="L32">
            <v>0</v>
          </cell>
        </row>
        <row r="33">
          <cell r="D33">
            <v>0</v>
          </cell>
          <cell r="E33">
            <v>0</v>
          </cell>
          <cell r="K33">
            <v>0</v>
          </cell>
          <cell r="L33">
            <v>0</v>
          </cell>
        </row>
        <row r="34">
          <cell r="D34">
            <v>3</v>
          </cell>
          <cell r="E34">
            <v>2</v>
          </cell>
          <cell r="K34">
            <v>1</v>
          </cell>
          <cell r="L34">
            <v>0</v>
          </cell>
          <cell r="W34">
            <v>15</v>
          </cell>
        </row>
        <row r="35">
          <cell r="D35">
            <v>5</v>
          </cell>
          <cell r="E35">
            <v>5</v>
          </cell>
          <cell r="K35">
            <v>0</v>
          </cell>
          <cell r="L35">
            <v>1</v>
          </cell>
          <cell r="W35">
            <v>22</v>
          </cell>
        </row>
        <row r="36">
          <cell r="D36">
            <v>2</v>
          </cell>
          <cell r="E36">
            <v>3</v>
          </cell>
          <cell r="K36">
            <v>1</v>
          </cell>
          <cell r="L36">
            <v>1</v>
          </cell>
          <cell r="W36">
            <v>37</v>
          </cell>
          <cell r="X36">
            <v>0.13405797101449277</v>
          </cell>
        </row>
        <row r="37">
          <cell r="D37">
            <v>1</v>
          </cell>
          <cell r="E37">
            <v>1</v>
          </cell>
          <cell r="K37">
            <v>1</v>
          </cell>
          <cell r="L37">
            <v>0</v>
          </cell>
        </row>
        <row r="38">
          <cell r="D38">
            <v>0</v>
          </cell>
          <cell r="E38">
            <v>1</v>
          </cell>
          <cell r="K38">
            <v>0</v>
          </cell>
          <cell r="L38">
            <v>0</v>
          </cell>
        </row>
        <row r="39">
          <cell r="D39">
            <v>3</v>
          </cell>
          <cell r="E39">
            <v>4</v>
          </cell>
          <cell r="K39">
            <v>0</v>
          </cell>
          <cell r="L39">
            <v>2</v>
          </cell>
          <cell r="W39">
            <v>95</v>
          </cell>
        </row>
        <row r="40">
          <cell r="D40">
            <v>5</v>
          </cell>
          <cell r="E40">
            <v>2</v>
          </cell>
          <cell r="K40">
            <v>0</v>
          </cell>
          <cell r="L40">
            <v>1</v>
          </cell>
          <cell r="W40">
            <v>91</v>
          </cell>
        </row>
        <row r="41">
          <cell r="D41">
            <v>2</v>
          </cell>
          <cell r="E41">
            <v>1</v>
          </cell>
          <cell r="K41">
            <v>0</v>
          </cell>
          <cell r="L41">
            <v>2</v>
          </cell>
          <cell r="W41">
            <v>186</v>
          </cell>
          <cell r="X41">
            <v>0.67391304347826086</v>
          </cell>
        </row>
        <row r="42">
          <cell r="D42">
            <v>6</v>
          </cell>
          <cell r="E42">
            <v>4</v>
          </cell>
          <cell r="K42">
            <v>0</v>
          </cell>
          <cell r="L42">
            <v>1</v>
          </cell>
        </row>
        <row r="43">
          <cell r="D43">
            <v>3</v>
          </cell>
          <cell r="E43">
            <v>1</v>
          </cell>
          <cell r="K43">
            <v>0</v>
          </cell>
          <cell r="L43">
            <v>0</v>
          </cell>
        </row>
        <row r="44">
          <cell r="D44">
            <v>3</v>
          </cell>
          <cell r="E44">
            <v>4</v>
          </cell>
          <cell r="K44">
            <v>0</v>
          </cell>
          <cell r="L44">
            <v>0</v>
          </cell>
          <cell r="W44">
            <v>23</v>
          </cell>
        </row>
        <row r="45">
          <cell r="D45">
            <v>2</v>
          </cell>
          <cell r="E45">
            <v>3</v>
          </cell>
          <cell r="K45">
            <v>0</v>
          </cell>
          <cell r="L45">
            <v>0</v>
          </cell>
          <cell r="W45">
            <v>30</v>
          </cell>
        </row>
        <row r="46">
          <cell r="D46">
            <v>4</v>
          </cell>
          <cell r="E46">
            <v>4</v>
          </cell>
          <cell r="K46">
            <v>0</v>
          </cell>
          <cell r="L46">
            <v>0</v>
          </cell>
          <cell r="W46">
            <v>53</v>
          </cell>
          <cell r="X46">
            <v>0.19202898550724637</v>
          </cell>
        </row>
        <row r="47">
          <cell r="D47">
            <v>2</v>
          </cell>
          <cell r="E47">
            <v>3</v>
          </cell>
          <cell r="K47">
            <v>1</v>
          </cell>
          <cell r="L47">
            <v>0</v>
          </cell>
        </row>
        <row r="48">
          <cell r="D48">
            <v>0</v>
          </cell>
          <cell r="E48">
            <v>2</v>
          </cell>
          <cell r="K48">
            <v>1</v>
          </cell>
          <cell r="L48">
            <v>0</v>
          </cell>
        </row>
        <row r="49">
          <cell r="D49">
            <v>2</v>
          </cell>
          <cell r="E49">
            <v>3</v>
          </cell>
          <cell r="K49">
            <v>0</v>
          </cell>
          <cell r="L49">
            <v>0</v>
          </cell>
        </row>
        <row r="50">
          <cell r="D50">
            <v>3</v>
          </cell>
          <cell r="E50">
            <v>3</v>
          </cell>
          <cell r="K50">
            <v>0</v>
          </cell>
          <cell r="L50">
            <v>0</v>
          </cell>
        </row>
        <row r="51">
          <cell r="D51">
            <v>1</v>
          </cell>
          <cell r="E51">
            <v>3</v>
          </cell>
          <cell r="K51">
            <v>0</v>
          </cell>
          <cell r="L51">
            <v>0</v>
          </cell>
        </row>
        <row r="52">
          <cell r="D52">
            <v>1</v>
          </cell>
          <cell r="E52">
            <v>2</v>
          </cell>
          <cell r="K52">
            <v>0</v>
          </cell>
          <cell r="L52">
            <v>0</v>
          </cell>
        </row>
      </sheetData>
      <sheetData sheetId="66">
        <row r="3">
          <cell r="D3">
            <v>17</v>
          </cell>
          <cell r="E3">
            <v>8</v>
          </cell>
          <cell r="K3">
            <v>17</v>
          </cell>
          <cell r="L3">
            <v>22</v>
          </cell>
          <cell r="R3">
            <v>0</v>
          </cell>
          <cell r="S3">
            <v>2</v>
          </cell>
        </row>
        <row r="4">
          <cell r="D4">
            <v>21</v>
          </cell>
          <cell r="E4">
            <v>26</v>
          </cell>
          <cell r="K4">
            <v>20</v>
          </cell>
          <cell r="L4">
            <v>16</v>
          </cell>
          <cell r="R4">
            <v>0</v>
          </cell>
          <cell r="S4">
            <v>0</v>
          </cell>
        </row>
        <row r="5">
          <cell r="D5">
            <v>20</v>
          </cell>
          <cell r="E5">
            <v>23</v>
          </cell>
          <cell r="K5">
            <v>17</v>
          </cell>
          <cell r="L5">
            <v>17</v>
          </cell>
          <cell r="R5">
            <v>0</v>
          </cell>
          <cell r="S5">
            <v>0</v>
          </cell>
        </row>
        <row r="6">
          <cell r="D6">
            <v>15</v>
          </cell>
          <cell r="E6">
            <v>22</v>
          </cell>
          <cell r="K6">
            <v>15</v>
          </cell>
          <cell r="L6">
            <v>14</v>
          </cell>
          <cell r="R6">
            <v>0</v>
          </cell>
          <cell r="S6">
            <v>0</v>
          </cell>
        </row>
        <row r="7">
          <cell r="D7">
            <v>26</v>
          </cell>
          <cell r="E7">
            <v>27</v>
          </cell>
          <cell r="K7">
            <v>17</v>
          </cell>
          <cell r="L7">
            <v>13</v>
          </cell>
          <cell r="R7">
            <v>0</v>
          </cell>
          <cell r="S7">
            <v>0</v>
          </cell>
        </row>
        <row r="8">
          <cell r="D8">
            <v>22</v>
          </cell>
          <cell r="E8">
            <v>22</v>
          </cell>
          <cell r="K8">
            <v>8</v>
          </cell>
          <cell r="L8">
            <v>17</v>
          </cell>
          <cell r="R8">
            <v>0</v>
          </cell>
          <cell r="S8">
            <v>0</v>
          </cell>
        </row>
        <row r="9">
          <cell r="D9">
            <v>13</v>
          </cell>
          <cell r="E9">
            <v>18</v>
          </cell>
          <cell r="K9">
            <v>19</v>
          </cell>
          <cell r="L9">
            <v>18</v>
          </cell>
          <cell r="R9">
            <v>0</v>
          </cell>
          <cell r="S9">
            <v>0</v>
          </cell>
        </row>
        <row r="10">
          <cell r="D10">
            <v>23</v>
          </cell>
          <cell r="E10">
            <v>22</v>
          </cell>
          <cell r="K10">
            <v>13</v>
          </cell>
          <cell r="L10">
            <v>10</v>
          </cell>
          <cell r="R10">
            <v>0</v>
          </cell>
          <cell r="S10">
            <v>0</v>
          </cell>
        </row>
        <row r="11">
          <cell r="D11">
            <v>17</v>
          </cell>
          <cell r="E11">
            <v>15</v>
          </cell>
          <cell r="K11">
            <v>11</v>
          </cell>
          <cell r="L11">
            <v>12</v>
          </cell>
          <cell r="R11">
            <v>0</v>
          </cell>
          <cell r="S11">
            <v>0</v>
          </cell>
        </row>
        <row r="12">
          <cell r="D12">
            <v>30</v>
          </cell>
          <cell r="E12">
            <v>23</v>
          </cell>
          <cell r="K12">
            <v>7</v>
          </cell>
          <cell r="L12">
            <v>13</v>
          </cell>
          <cell r="R12">
            <v>0</v>
          </cell>
          <cell r="S12">
            <v>0</v>
          </cell>
        </row>
        <row r="13">
          <cell r="D13">
            <v>13</v>
          </cell>
          <cell r="E13">
            <v>22</v>
          </cell>
          <cell r="K13">
            <v>13</v>
          </cell>
          <cell r="L13">
            <v>8</v>
          </cell>
          <cell r="R13">
            <v>0</v>
          </cell>
          <cell r="S13">
            <v>0</v>
          </cell>
        </row>
        <row r="14">
          <cell r="D14">
            <v>18</v>
          </cell>
          <cell r="E14">
            <v>16</v>
          </cell>
          <cell r="K14">
            <v>13</v>
          </cell>
          <cell r="L14">
            <v>12</v>
          </cell>
          <cell r="R14">
            <v>0</v>
          </cell>
          <cell r="S14">
            <v>0</v>
          </cell>
        </row>
        <row r="15">
          <cell r="D15">
            <v>19</v>
          </cell>
          <cell r="E15">
            <v>26</v>
          </cell>
          <cell r="K15">
            <v>12</v>
          </cell>
          <cell r="L15">
            <v>5</v>
          </cell>
          <cell r="R15">
            <v>0</v>
          </cell>
          <cell r="S15">
            <v>0</v>
          </cell>
        </row>
        <row r="16">
          <cell r="D16">
            <v>19</v>
          </cell>
          <cell r="E16">
            <v>19</v>
          </cell>
          <cell r="K16">
            <v>14</v>
          </cell>
          <cell r="L16">
            <v>14</v>
          </cell>
          <cell r="R16">
            <v>0</v>
          </cell>
          <cell r="S16">
            <v>0</v>
          </cell>
        </row>
        <row r="17">
          <cell r="D17">
            <v>21</v>
          </cell>
          <cell r="E17">
            <v>18</v>
          </cell>
          <cell r="K17">
            <v>11</v>
          </cell>
          <cell r="L17">
            <v>13</v>
          </cell>
          <cell r="R17">
            <v>0</v>
          </cell>
          <cell r="S17">
            <v>0</v>
          </cell>
        </row>
        <row r="18">
          <cell r="D18">
            <v>18</v>
          </cell>
          <cell r="E18">
            <v>17</v>
          </cell>
          <cell r="K18">
            <v>12</v>
          </cell>
          <cell r="L18">
            <v>11</v>
          </cell>
          <cell r="R18">
            <v>0</v>
          </cell>
          <cell r="S18">
            <v>0</v>
          </cell>
        </row>
        <row r="19">
          <cell r="D19">
            <v>12</v>
          </cell>
          <cell r="E19">
            <v>14</v>
          </cell>
          <cell r="K19">
            <v>7</v>
          </cell>
          <cell r="L19">
            <v>6</v>
          </cell>
          <cell r="R19">
            <v>0</v>
          </cell>
          <cell r="S19">
            <v>0</v>
          </cell>
        </row>
        <row r="20">
          <cell r="D20">
            <v>10</v>
          </cell>
          <cell r="E20">
            <v>15</v>
          </cell>
          <cell r="K20">
            <v>10</v>
          </cell>
          <cell r="L20">
            <v>12</v>
          </cell>
          <cell r="R20">
            <v>0</v>
          </cell>
          <cell r="S20">
            <v>0</v>
          </cell>
        </row>
        <row r="21">
          <cell r="D21">
            <v>8</v>
          </cell>
          <cell r="E21">
            <v>7</v>
          </cell>
          <cell r="K21">
            <v>12</v>
          </cell>
          <cell r="L21">
            <v>9</v>
          </cell>
          <cell r="R21">
            <v>0</v>
          </cell>
          <cell r="S21">
            <v>0</v>
          </cell>
        </row>
        <row r="22">
          <cell r="D22">
            <v>13</v>
          </cell>
          <cell r="E22">
            <v>12</v>
          </cell>
          <cell r="K22">
            <v>9</v>
          </cell>
          <cell r="L22">
            <v>10</v>
          </cell>
          <cell r="R22">
            <v>0</v>
          </cell>
          <cell r="S22">
            <v>0</v>
          </cell>
        </row>
        <row r="23">
          <cell r="D23">
            <v>12</v>
          </cell>
          <cell r="E23">
            <v>13</v>
          </cell>
          <cell r="K23">
            <v>9</v>
          </cell>
          <cell r="L23">
            <v>10</v>
          </cell>
        </row>
        <row r="24">
          <cell r="D24">
            <v>15</v>
          </cell>
          <cell r="E24">
            <v>11</v>
          </cell>
          <cell r="K24">
            <v>10</v>
          </cell>
          <cell r="L24">
            <v>17</v>
          </cell>
        </row>
        <row r="25">
          <cell r="D25">
            <v>7</v>
          </cell>
          <cell r="E25">
            <v>13</v>
          </cell>
          <cell r="K25">
            <v>13</v>
          </cell>
          <cell r="L25">
            <v>15</v>
          </cell>
        </row>
        <row r="26">
          <cell r="D26">
            <v>16</v>
          </cell>
          <cell r="E26">
            <v>12</v>
          </cell>
          <cell r="K26">
            <v>10</v>
          </cell>
          <cell r="L26">
            <v>17</v>
          </cell>
        </row>
        <row r="27">
          <cell r="D27">
            <v>17</v>
          </cell>
          <cell r="E27">
            <v>12</v>
          </cell>
          <cell r="K27">
            <v>15</v>
          </cell>
          <cell r="L27">
            <v>17</v>
          </cell>
        </row>
        <row r="28">
          <cell r="D28">
            <v>8</v>
          </cell>
          <cell r="E28">
            <v>15</v>
          </cell>
          <cell r="K28">
            <v>13</v>
          </cell>
          <cell r="L28">
            <v>11</v>
          </cell>
        </row>
        <row r="29">
          <cell r="D29">
            <v>16</v>
          </cell>
          <cell r="E29">
            <v>10</v>
          </cell>
          <cell r="K29">
            <v>14</v>
          </cell>
          <cell r="L29">
            <v>14</v>
          </cell>
        </row>
        <row r="30">
          <cell r="D30">
            <v>10</v>
          </cell>
          <cell r="E30">
            <v>17</v>
          </cell>
          <cell r="K30">
            <v>10</v>
          </cell>
          <cell r="L30">
            <v>19</v>
          </cell>
        </row>
        <row r="31">
          <cell r="D31">
            <v>10</v>
          </cell>
          <cell r="E31">
            <v>9</v>
          </cell>
          <cell r="K31">
            <v>8</v>
          </cell>
          <cell r="L31">
            <v>6</v>
          </cell>
        </row>
        <row r="32">
          <cell r="D32">
            <v>17</v>
          </cell>
          <cell r="E32">
            <v>19</v>
          </cell>
          <cell r="K32">
            <v>6</v>
          </cell>
          <cell r="L32">
            <v>4</v>
          </cell>
        </row>
        <row r="33">
          <cell r="D33">
            <v>17</v>
          </cell>
          <cell r="E33">
            <v>16</v>
          </cell>
          <cell r="K33">
            <v>5</v>
          </cell>
          <cell r="L33">
            <v>7</v>
          </cell>
        </row>
        <row r="34">
          <cell r="D34">
            <v>28</v>
          </cell>
          <cell r="E34">
            <v>19</v>
          </cell>
          <cell r="K34">
            <v>2</v>
          </cell>
          <cell r="L34">
            <v>9</v>
          </cell>
          <cell r="W34">
            <v>294</v>
          </cell>
        </row>
        <row r="35">
          <cell r="D35">
            <v>19</v>
          </cell>
          <cell r="E35">
            <v>18</v>
          </cell>
          <cell r="K35">
            <v>4</v>
          </cell>
          <cell r="L35">
            <v>12</v>
          </cell>
          <cell r="W35">
            <v>307</v>
          </cell>
        </row>
        <row r="36">
          <cell r="D36">
            <v>16</v>
          </cell>
          <cell r="E36">
            <v>21</v>
          </cell>
          <cell r="K36">
            <v>9</v>
          </cell>
          <cell r="L36">
            <v>8</v>
          </cell>
          <cell r="W36">
            <v>601</v>
          </cell>
          <cell r="X36">
            <v>0.22475691847419596</v>
          </cell>
        </row>
        <row r="37">
          <cell r="D37">
            <v>17</v>
          </cell>
          <cell r="E37">
            <v>22</v>
          </cell>
          <cell r="K37">
            <v>8</v>
          </cell>
          <cell r="L37">
            <v>9</v>
          </cell>
        </row>
        <row r="38">
          <cell r="D38">
            <v>16</v>
          </cell>
          <cell r="E38">
            <v>19</v>
          </cell>
          <cell r="K38">
            <v>5</v>
          </cell>
          <cell r="L38">
            <v>4</v>
          </cell>
        </row>
        <row r="39">
          <cell r="D39">
            <v>21</v>
          </cell>
          <cell r="E39">
            <v>22</v>
          </cell>
          <cell r="K39">
            <v>2</v>
          </cell>
          <cell r="L39">
            <v>9</v>
          </cell>
          <cell r="W39">
            <v>787</v>
          </cell>
        </row>
        <row r="40">
          <cell r="D40">
            <v>20</v>
          </cell>
          <cell r="E40">
            <v>22</v>
          </cell>
          <cell r="K40">
            <v>3</v>
          </cell>
          <cell r="L40">
            <v>6</v>
          </cell>
          <cell r="W40">
            <v>795</v>
          </cell>
        </row>
        <row r="41">
          <cell r="D41">
            <v>17</v>
          </cell>
          <cell r="E41">
            <v>16</v>
          </cell>
          <cell r="K41">
            <v>0</v>
          </cell>
          <cell r="L41">
            <v>5</v>
          </cell>
          <cell r="W41">
            <v>1582</v>
          </cell>
          <cell r="X41">
            <v>0.59162303664921467</v>
          </cell>
        </row>
        <row r="42">
          <cell r="D42">
            <v>20</v>
          </cell>
          <cell r="E42">
            <v>23</v>
          </cell>
          <cell r="K42">
            <v>3</v>
          </cell>
          <cell r="L42">
            <v>5</v>
          </cell>
        </row>
        <row r="43">
          <cell r="D43">
            <v>25</v>
          </cell>
          <cell r="E43">
            <v>27</v>
          </cell>
          <cell r="K43">
            <v>0</v>
          </cell>
          <cell r="L43">
            <v>2</v>
          </cell>
        </row>
        <row r="44">
          <cell r="D44">
            <v>29</v>
          </cell>
          <cell r="E44">
            <v>23</v>
          </cell>
          <cell r="K44">
            <v>1</v>
          </cell>
          <cell r="L44">
            <v>8</v>
          </cell>
          <cell r="W44">
            <v>203</v>
          </cell>
        </row>
        <row r="45">
          <cell r="D45">
            <v>19</v>
          </cell>
          <cell r="E45">
            <v>16</v>
          </cell>
          <cell r="K45">
            <v>0</v>
          </cell>
          <cell r="L45">
            <v>4</v>
          </cell>
          <cell r="W45">
            <v>288</v>
          </cell>
        </row>
        <row r="46">
          <cell r="D46">
            <v>13</v>
          </cell>
          <cell r="E46">
            <v>24</v>
          </cell>
          <cell r="K46">
            <v>0</v>
          </cell>
          <cell r="L46">
            <v>4</v>
          </cell>
          <cell r="W46">
            <v>491</v>
          </cell>
          <cell r="X46">
            <v>0.18362004487658937</v>
          </cell>
        </row>
        <row r="47">
          <cell r="D47">
            <v>21</v>
          </cell>
          <cell r="E47">
            <v>16</v>
          </cell>
          <cell r="K47">
            <v>0</v>
          </cell>
          <cell r="L47">
            <v>2</v>
          </cell>
        </row>
        <row r="48">
          <cell r="D48">
            <v>22</v>
          </cell>
          <cell r="E48">
            <v>21</v>
          </cell>
          <cell r="K48">
            <v>1</v>
          </cell>
          <cell r="L48">
            <v>3</v>
          </cell>
        </row>
        <row r="49">
          <cell r="D49">
            <v>19</v>
          </cell>
          <cell r="E49">
            <v>20</v>
          </cell>
          <cell r="K49">
            <v>0</v>
          </cell>
          <cell r="L49">
            <v>3</v>
          </cell>
        </row>
        <row r="50">
          <cell r="D50">
            <v>14</v>
          </cell>
          <cell r="E50">
            <v>15</v>
          </cell>
          <cell r="K50">
            <v>0</v>
          </cell>
          <cell r="L50">
            <v>6</v>
          </cell>
        </row>
        <row r="51">
          <cell r="D51">
            <v>22</v>
          </cell>
          <cell r="E51">
            <v>21</v>
          </cell>
          <cell r="K51">
            <v>0</v>
          </cell>
          <cell r="L51">
            <v>1</v>
          </cell>
        </row>
        <row r="52">
          <cell r="D52">
            <v>16</v>
          </cell>
          <cell r="E52">
            <v>14</v>
          </cell>
          <cell r="K52">
            <v>2</v>
          </cell>
          <cell r="L52">
            <v>1</v>
          </cell>
        </row>
      </sheetData>
      <sheetData sheetId="67">
        <row r="3">
          <cell r="D3">
            <v>0</v>
          </cell>
          <cell r="E3">
            <v>0</v>
          </cell>
          <cell r="K3">
            <v>2</v>
          </cell>
          <cell r="L3">
            <v>2</v>
          </cell>
          <cell r="R3">
            <v>0</v>
          </cell>
          <cell r="S3">
            <v>1</v>
          </cell>
        </row>
        <row r="4">
          <cell r="D4">
            <v>0</v>
          </cell>
          <cell r="E4">
            <v>0</v>
          </cell>
          <cell r="K4">
            <v>1</v>
          </cell>
          <cell r="L4">
            <v>0</v>
          </cell>
          <cell r="R4">
            <v>0</v>
          </cell>
          <cell r="S4">
            <v>0</v>
          </cell>
        </row>
        <row r="5">
          <cell r="D5">
            <v>0</v>
          </cell>
          <cell r="E5">
            <v>0</v>
          </cell>
          <cell r="K5">
            <v>2</v>
          </cell>
          <cell r="L5">
            <v>1</v>
          </cell>
          <cell r="R5">
            <v>0</v>
          </cell>
          <cell r="S5">
            <v>2</v>
          </cell>
        </row>
        <row r="6">
          <cell r="D6">
            <v>0</v>
          </cell>
          <cell r="E6">
            <v>0</v>
          </cell>
          <cell r="K6">
            <v>0</v>
          </cell>
          <cell r="L6">
            <v>1</v>
          </cell>
          <cell r="R6">
            <v>0</v>
          </cell>
          <cell r="S6">
            <v>0</v>
          </cell>
        </row>
        <row r="7">
          <cell r="D7">
            <v>0</v>
          </cell>
          <cell r="E7">
            <v>0</v>
          </cell>
          <cell r="K7">
            <v>0</v>
          </cell>
          <cell r="L7">
            <v>1</v>
          </cell>
          <cell r="R7">
            <v>0</v>
          </cell>
          <cell r="S7">
            <v>0</v>
          </cell>
        </row>
        <row r="8">
          <cell r="D8">
            <v>0</v>
          </cell>
          <cell r="E8">
            <v>0</v>
          </cell>
          <cell r="K8">
            <v>0</v>
          </cell>
          <cell r="L8">
            <v>1</v>
          </cell>
          <cell r="R8">
            <v>0</v>
          </cell>
          <cell r="S8">
            <v>0</v>
          </cell>
        </row>
        <row r="9">
          <cell r="D9">
            <v>0</v>
          </cell>
          <cell r="E9">
            <v>0</v>
          </cell>
          <cell r="K9">
            <v>0</v>
          </cell>
          <cell r="L9">
            <v>0</v>
          </cell>
          <cell r="R9">
            <v>0</v>
          </cell>
          <cell r="S9">
            <v>0</v>
          </cell>
        </row>
        <row r="10">
          <cell r="D10">
            <v>0</v>
          </cell>
          <cell r="E10">
            <v>1</v>
          </cell>
          <cell r="K10">
            <v>1</v>
          </cell>
          <cell r="L10">
            <v>1</v>
          </cell>
          <cell r="R10">
            <v>0</v>
          </cell>
          <cell r="S10">
            <v>0</v>
          </cell>
        </row>
        <row r="11">
          <cell r="D11">
            <v>0</v>
          </cell>
          <cell r="E11">
            <v>0</v>
          </cell>
          <cell r="K11">
            <v>0</v>
          </cell>
          <cell r="L11">
            <v>1</v>
          </cell>
          <cell r="R11">
            <v>0</v>
          </cell>
          <cell r="S11">
            <v>0</v>
          </cell>
        </row>
        <row r="12">
          <cell r="D12">
            <v>0</v>
          </cell>
          <cell r="E12">
            <v>0</v>
          </cell>
          <cell r="K12">
            <v>0</v>
          </cell>
          <cell r="L12">
            <v>0</v>
          </cell>
          <cell r="R12">
            <v>0</v>
          </cell>
          <cell r="S12">
            <v>0</v>
          </cell>
        </row>
        <row r="13">
          <cell r="D13">
            <v>1</v>
          </cell>
          <cell r="E13">
            <v>0</v>
          </cell>
          <cell r="K13">
            <v>1</v>
          </cell>
          <cell r="L13">
            <v>2</v>
          </cell>
          <cell r="R13">
            <v>0</v>
          </cell>
          <cell r="S13">
            <v>0</v>
          </cell>
        </row>
        <row r="14">
          <cell r="D14">
            <v>0</v>
          </cell>
          <cell r="E14">
            <v>0</v>
          </cell>
          <cell r="K14">
            <v>3</v>
          </cell>
          <cell r="L14">
            <v>3</v>
          </cell>
          <cell r="R14">
            <v>0</v>
          </cell>
          <cell r="S14">
            <v>0</v>
          </cell>
        </row>
        <row r="15">
          <cell r="D15">
            <v>1</v>
          </cell>
          <cell r="E15">
            <v>0</v>
          </cell>
          <cell r="K15">
            <v>2</v>
          </cell>
          <cell r="L15">
            <v>2</v>
          </cell>
          <cell r="R15">
            <v>0</v>
          </cell>
          <cell r="S15">
            <v>0</v>
          </cell>
        </row>
        <row r="16">
          <cell r="D16">
            <v>0</v>
          </cell>
          <cell r="E16">
            <v>0</v>
          </cell>
          <cell r="K16">
            <v>4</v>
          </cell>
          <cell r="L16">
            <v>4</v>
          </cell>
          <cell r="R16">
            <v>0</v>
          </cell>
          <cell r="S16">
            <v>0</v>
          </cell>
        </row>
        <row r="17">
          <cell r="D17">
            <v>0</v>
          </cell>
          <cell r="E17">
            <v>0</v>
          </cell>
          <cell r="K17">
            <v>1</v>
          </cell>
          <cell r="L17">
            <v>3</v>
          </cell>
          <cell r="R17">
            <v>0</v>
          </cell>
          <cell r="S17">
            <v>0</v>
          </cell>
        </row>
        <row r="18">
          <cell r="D18">
            <v>0</v>
          </cell>
          <cell r="E18">
            <v>0</v>
          </cell>
          <cell r="K18">
            <v>3</v>
          </cell>
          <cell r="L18">
            <v>3</v>
          </cell>
          <cell r="R18">
            <v>0</v>
          </cell>
          <cell r="S18">
            <v>0</v>
          </cell>
        </row>
        <row r="19">
          <cell r="D19">
            <v>0</v>
          </cell>
          <cell r="E19">
            <v>0</v>
          </cell>
          <cell r="K19">
            <v>0</v>
          </cell>
          <cell r="L19">
            <v>6</v>
          </cell>
          <cell r="R19">
            <v>0</v>
          </cell>
          <cell r="S19">
            <v>0</v>
          </cell>
        </row>
        <row r="20">
          <cell r="D20">
            <v>1</v>
          </cell>
          <cell r="E20">
            <v>0</v>
          </cell>
          <cell r="K20">
            <v>2</v>
          </cell>
          <cell r="L20">
            <v>1</v>
          </cell>
          <cell r="R20">
            <v>0</v>
          </cell>
          <cell r="S20">
            <v>0</v>
          </cell>
        </row>
        <row r="21">
          <cell r="D21">
            <v>0</v>
          </cell>
          <cell r="E21">
            <v>0</v>
          </cell>
          <cell r="K21">
            <v>2</v>
          </cell>
          <cell r="L21">
            <v>1</v>
          </cell>
          <cell r="R21">
            <v>0</v>
          </cell>
          <cell r="S21">
            <v>0</v>
          </cell>
        </row>
        <row r="22">
          <cell r="D22">
            <v>1</v>
          </cell>
          <cell r="E22">
            <v>0</v>
          </cell>
          <cell r="K22">
            <v>3</v>
          </cell>
          <cell r="L22">
            <v>1</v>
          </cell>
          <cell r="R22">
            <v>0</v>
          </cell>
          <cell r="S22">
            <v>0</v>
          </cell>
        </row>
        <row r="23">
          <cell r="D23">
            <v>0</v>
          </cell>
          <cell r="E23">
            <v>0</v>
          </cell>
          <cell r="K23">
            <v>2</v>
          </cell>
          <cell r="L23">
            <v>1</v>
          </cell>
        </row>
        <row r="24">
          <cell r="D24">
            <v>0</v>
          </cell>
          <cell r="E24">
            <v>1</v>
          </cell>
          <cell r="K24">
            <v>2</v>
          </cell>
          <cell r="L24">
            <v>1</v>
          </cell>
        </row>
        <row r="25">
          <cell r="D25">
            <v>1</v>
          </cell>
          <cell r="E25">
            <v>0</v>
          </cell>
          <cell r="K25">
            <v>1</v>
          </cell>
          <cell r="L25">
            <v>4</v>
          </cell>
        </row>
        <row r="26">
          <cell r="D26">
            <v>0</v>
          </cell>
          <cell r="E26">
            <v>0</v>
          </cell>
          <cell r="K26">
            <v>4</v>
          </cell>
          <cell r="L26">
            <v>2</v>
          </cell>
        </row>
        <row r="27">
          <cell r="D27">
            <v>1</v>
          </cell>
          <cell r="E27">
            <v>0</v>
          </cell>
          <cell r="K27">
            <v>2</v>
          </cell>
          <cell r="L27">
            <v>5</v>
          </cell>
        </row>
        <row r="28">
          <cell r="D28">
            <v>0</v>
          </cell>
          <cell r="E28">
            <v>0</v>
          </cell>
          <cell r="K28">
            <v>1</v>
          </cell>
          <cell r="L28">
            <v>4</v>
          </cell>
        </row>
        <row r="29">
          <cell r="D29">
            <v>1</v>
          </cell>
          <cell r="E29">
            <v>1</v>
          </cell>
          <cell r="K29">
            <v>2</v>
          </cell>
          <cell r="L29">
            <v>4</v>
          </cell>
        </row>
        <row r="30">
          <cell r="D30">
            <v>0</v>
          </cell>
          <cell r="E30">
            <v>0</v>
          </cell>
          <cell r="K30">
            <v>1</v>
          </cell>
          <cell r="L30">
            <v>1</v>
          </cell>
        </row>
        <row r="31">
          <cell r="D31">
            <v>1</v>
          </cell>
          <cell r="E31">
            <v>0</v>
          </cell>
          <cell r="K31">
            <v>1</v>
          </cell>
          <cell r="L31">
            <v>1</v>
          </cell>
        </row>
        <row r="32">
          <cell r="D32">
            <v>0</v>
          </cell>
          <cell r="E32">
            <v>1</v>
          </cell>
          <cell r="K32">
            <v>1</v>
          </cell>
          <cell r="L32">
            <v>0</v>
          </cell>
        </row>
        <row r="33">
          <cell r="D33">
            <v>0</v>
          </cell>
          <cell r="E33">
            <v>0</v>
          </cell>
          <cell r="K33">
            <v>2</v>
          </cell>
          <cell r="L33">
            <v>1</v>
          </cell>
        </row>
        <row r="34">
          <cell r="D34">
            <v>0</v>
          </cell>
          <cell r="E34">
            <v>0</v>
          </cell>
          <cell r="K34">
            <v>1</v>
          </cell>
          <cell r="L34">
            <v>1</v>
          </cell>
          <cell r="W34">
            <v>2</v>
          </cell>
        </row>
        <row r="35">
          <cell r="D35">
            <v>0</v>
          </cell>
          <cell r="E35">
            <v>0</v>
          </cell>
          <cell r="K35">
            <v>1</v>
          </cell>
          <cell r="L35">
            <v>2</v>
          </cell>
          <cell r="W35">
            <v>1</v>
          </cell>
        </row>
        <row r="36">
          <cell r="D36">
            <v>0</v>
          </cell>
          <cell r="E36">
            <v>0</v>
          </cell>
          <cell r="K36">
            <v>2</v>
          </cell>
          <cell r="L36">
            <v>5</v>
          </cell>
          <cell r="W36">
            <v>3</v>
          </cell>
          <cell r="X36">
            <v>1.7441860465116279E-2</v>
          </cell>
        </row>
        <row r="37">
          <cell r="D37">
            <v>0</v>
          </cell>
          <cell r="E37">
            <v>0</v>
          </cell>
          <cell r="K37">
            <v>2</v>
          </cell>
          <cell r="L37">
            <v>1</v>
          </cell>
        </row>
        <row r="38">
          <cell r="D38">
            <v>1</v>
          </cell>
          <cell r="E38">
            <v>2</v>
          </cell>
          <cell r="K38">
            <v>3</v>
          </cell>
          <cell r="L38">
            <v>2</v>
          </cell>
        </row>
        <row r="39">
          <cell r="D39">
            <v>1</v>
          </cell>
          <cell r="E39">
            <v>0</v>
          </cell>
          <cell r="K39">
            <v>0</v>
          </cell>
          <cell r="L39">
            <v>0</v>
          </cell>
          <cell r="W39">
            <v>33</v>
          </cell>
        </row>
        <row r="40">
          <cell r="D40">
            <v>2</v>
          </cell>
          <cell r="E40">
            <v>0</v>
          </cell>
          <cell r="K40">
            <v>2</v>
          </cell>
          <cell r="L40">
            <v>3</v>
          </cell>
          <cell r="W40">
            <v>31</v>
          </cell>
        </row>
        <row r="41">
          <cell r="D41">
            <v>1</v>
          </cell>
          <cell r="E41">
            <v>1</v>
          </cell>
          <cell r="K41">
            <v>0</v>
          </cell>
          <cell r="L41">
            <v>0</v>
          </cell>
          <cell r="W41">
            <v>64</v>
          </cell>
          <cell r="X41">
            <v>0.37209302325581395</v>
          </cell>
        </row>
        <row r="42">
          <cell r="D42">
            <v>0</v>
          </cell>
          <cell r="E42">
            <v>0</v>
          </cell>
          <cell r="K42">
            <v>0</v>
          </cell>
          <cell r="L42">
            <v>1</v>
          </cell>
        </row>
        <row r="43">
          <cell r="D43">
            <v>0</v>
          </cell>
          <cell r="E43">
            <v>1</v>
          </cell>
          <cell r="K43">
            <v>0</v>
          </cell>
          <cell r="L43">
            <v>3</v>
          </cell>
        </row>
        <row r="44">
          <cell r="D44">
            <v>0</v>
          </cell>
          <cell r="E44">
            <v>0</v>
          </cell>
          <cell r="K44">
            <v>1</v>
          </cell>
          <cell r="L44">
            <v>1</v>
          </cell>
          <cell r="W44">
            <v>43</v>
          </cell>
        </row>
        <row r="45">
          <cell r="D45">
            <v>0</v>
          </cell>
          <cell r="E45">
            <v>1</v>
          </cell>
          <cell r="K45">
            <v>1</v>
          </cell>
          <cell r="L45">
            <v>2</v>
          </cell>
          <cell r="W45">
            <v>62</v>
          </cell>
        </row>
        <row r="46">
          <cell r="D46">
            <v>0</v>
          </cell>
          <cell r="E46">
            <v>0</v>
          </cell>
          <cell r="K46">
            <v>0</v>
          </cell>
          <cell r="L46">
            <v>0</v>
          </cell>
          <cell r="W46">
            <v>105</v>
          </cell>
          <cell r="X46">
            <v>0.61046511627906974</v>
          </cell>
        </row>
        <row r="47">
          <cell r="D47">
            <v>2</v>
          </cell>
          <cell r="E47">
            <v>1</v>
          </cell>
          <cell r="K47">
            <v>0</v>
          </cell>
          <cell r="L47">
            <v>0</v>
          </cell>
        </row>
        <row r="48">
          <cell r="D48">
            <v>0</v>
          </cell>
          <cell r="E48">
            <v>0</v>
          </cell>
          <cell r="K48">
            <v>0</v>
          </cell>
          <cell r="L48">
            <v>0</v>
          </cell>
        </row>
        <row r="49">
          <cell r="D49">
            <v>1</v>
          </cell>
          <cell r="E49">
            <v>0</v>
          </cell>
          <cell r="K49">
            <v>1</v>
          </cell>
          <cell r="L49">
            <v>1</v>
          </cell>
        </row>
        <row r="50">
          <cell r="D50">
            <v>0</v>
          </cell>
          <cell r="E50">
            <v>0</v>
          </cell>
          <cell r="K50">
            <v>0</v>
          </cell>
          <cell r="L50">
            <v>0</v>
          </cell>
        </row>
        <row r="51">
          <cell r="D51">
            <v>2</v>
          </cell>
          <cell r="E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E52">
            <v>0</v>
          </cell>
          <cell r="K52">
            <v>0</v>
          </cell>
          <cell r="L52">
            <v>1</v>
          </cell>
        </row>
      </sheetData>
      <sheetData sheetId="68">
        <row r="3">
          <cell r="D3">
            <v>0</v>
          </cell>
          <cell r="E3">
            <v>0</v>
          </cell>
          <cell r="K3">
            <v>2</v>
          </cell>
          <cell r="L3">
            <v>2</v>
          </cell>
          <cell r="R3">
            <v>0</v>
          </cell>
          <cell r="S3">
            <v>0</v>
          </cell>
        </row>
        <row r="4">
          <cell r="D4">
            <v>0</v>
          </cell>
          <cell r="E4">
            <v>1</v>
          </cell>
          <cell r="K4">
            <v>2</v>
          </cell>
          <cell r="L4">
            <v>1</v>
          </cell>
          <cell r="R4">
            <v>2</v>
          </cell>
          <cell r="S4">
            <v>0</v>
          </cell>
        </row>
        <row r="5">
          <cell r="D5">
            <v>3</v>
          </cell>
          <cell r="E5">
            <v>0</v>
          </cell>
          <cell r="K5">
            <v>2</v>
          </cell>
          <cell r="L5">
            <v>1</v>
          </cell>
          <cell r="R5">
            <v>0</v>
          </cell>
          <cell r="S5">
            <v>0</v>
          </cell>
        </row>
        <row r="6">
          <cell r="D6">
            <v>1</v>
          </cell>
          <cell r="E6">
            <v>0</v>
          </cell>
          <cell r="K6">
            <v>1</v>
          </cell>
          <cell r="L6">
            <v>1</v>
          </cell>
          <cell r="R6">
            <v>0</v>
          </cell>
          <cell r="S6">
            <v>0</v>
          </cell>
        </row>
        <row r="7">
          <cell r="D7">
            <v>2</v>
          </cell>
          <cell r="E7">
            <v>2</v>
          </cell>
          <cell r="K7">
            <v>1</v>
          </cell>
          <cell r="L7">
            <v>2</v>
          </cell>
          <cell r="R7">
            <v>0</v>
          </cell>
          <cell r="S7">
            <v>1</v>
          </cell>
        </row>
        <row r="8">
          <cell r="D8">
            <v>0</v>
          </cell>
          <cell r="E8">
            <v>0</v>
          </cell>
          <cell r="K8">
            <v>5</v>
          </cell>
          <cell r="L8">
            <v>3</v>
          </cell>
          <cell r="R8">
            <v>0</v>
          </cell>
          <cell r="S8">
            <v>0</v>
          </cell>
        </row>
        <row r="9">
          <cell r="D9">
            <v>2</v>
          </cell>
          <cell r="E9">
            <v>0</v>
          </cell>
          <cell r="K9">
            <v>1</v>
          </cell>
          <cell r="L9">
            <v>3</v>
          </cell>
          <cell r="R9">
            <v>0</v>
          </cell>
          <cell r="S9">
            <v>0</v>
          </cell>
        </row>
        <row r="10">
          <cell r="D10">
            <v>1</v>
          </cell>
          <cell r="E10">
            <v>0</v>
          </cell>
          <cell r="K10">
            <v>3</v>
          </cell>
          <cell r="L10">
            <v>1</v>
          </cell>
          <cell r="R10">
            <v>0</v>
          </cell>
          <cell r="S10">
            <v>0</v>
          </cell>
        </row>
        <row r="11">
          <cell r="D11">
            <v>1</v>
          </cell>
          <cell r="E11">
            <v>0</v>
          </cell>
          <cell r="K11">
            <v>5</v>
          </cell>
          <cell r="L11">
            <v>3</v>
          </cell>
          <cell r="R11">
            <v>0</v>
          </cell>
          <cell r="S11">
            <v>0</v>
          </cell>
        </row>
        <row r="12">
          <cell r="D12">
            <v>2</v>
          </cell>
          <cell r="E12">
            <v>1</v>
          </cell>
          <cell r="K12">
            <v>1</v>
          </cell>
          <cell r="L12">
            <v>0</v>
          </cell>
          <cell r="R12">
            <v>0</v>
          </cell>
          <cell r="S12">
            <v>0</v>
          </cell>
        </row>
        <row r="13">
          <cell r="D13">
            <v>2</v>
          </cell>
          <cell r="E13">
            <v>2</v>
          </cell>
          <cell r="K13">
            <v>1</v>
          </cell>
          <cell r="L13">
            <v>5</v>
          </cell>
          <cell r="R13">
            <v>0</v>
          </cell>
          <cell r="S13">
            <v>0</v>
          </cell>
        </row>
        <row r="14">
          <cell r="D14">
            <v>3</v>
          </cell>
          <cell r="E14">
            <v>1</v>
          </cell>
          <cell r="K14">
            <v>1</v>
          </cell>
          <cell r="L14">
            <v>3</v>
          </cell>
          <cell r="R14">
            <v>0</v>
          </cell>
          <cell r="S14">
            <v>0</v>
          </cell>
        </row>
        <row r="15">
          <cell r="D15">
            <v>2</v>
          </cell>
          <cell r="E15">
            <v>0</v>
          </cell>
          <cell r="K15">
            <v>4</v>
          </cell>
          <cell r="L15">
            <v>7</v>
          </cell>
          <cell r="R15">
            <v>0</v>
          </cell>
          <cell r="S15">
            <v>0</v>
          </cell>
        </row>
        <row r="16">
          <cell r="D16">
            <v>0</v>
          </cell>
          <cell r="E16">
            <v>3</v>
          </cell>
          <cell r="K16">
            <v>3</v>
          </cell>
          <cell r="L16">
            <v>6</v>
          </cell>
          <cell r="R16">
            <v>0</v>
          </cell>
          <cell r="S16">
            <v>0</v>
          </cell>
        </row>
        <row r="17">
          <cell r="D17">
            <v>1</v>
          </cell>
          <cell r="E17">
            <v>1</v>
          </cell>
          <cell r="K17">
            <v>4</v>
          </cell>
          <cell r="L17">
            <v>9</v>
          </cell>
          <cell r="R17">
            <v>0</v>
          </cell>
          <cell r="S17">
            <v>0</v>
          </cell>
        </row>
        <row r="18">
          <cell r="D18">
            <v>3</v>
          </cell>
          <cell r="E18">
            <v>1</v>
          </cell>
          <cell r="K18">
            <v>7</v>
          </cell>
          <cell r="L18">
            <v>7</v>
          </cell>
          <cell r="R18">
            <v>0</v>
          </cell>
          <cell r="S18">
            <v>0</v>
          </cell>
        </row>
        <row r="19">
          <cell r="D19">
            <v>0</v>
          </cell>
          <cell r="E19">
            <v>1</v>
          </cell>
          <cell r="K19">
            <v>6</v>
          </cell>
          <cell r="L19">
            <v>4</v>
          </cell>
          <cell r="R19">
            <v>0</v>
          </cell>
          <cell r="S19">
            <v>0</v>
          </cell>
        </row>
        <row r="20">
          <cell r="D20">
            <v>2</v>
          </cell>
          <cell r="E20">
            <v>0</v>
          </cell>
          <cell r="K20">
            <v>7</v>
          </cell>
          <cell r="L20">
            <v>8</v>
          </cell>
          <cell r="R20">
            <v>0</v>
          </cell>
          <cell r="S20">
            <v>0</v>
          </cell>
        </row>
        <row r="21">
          <cell r="D21">
            <v>0</v>
          </cell>
          <cell r="E21">
            <v>0</v>
          </cell>
          <cell r="K21">
            <v>7</v>
          </cell>
          <cell r="L21">
            <v>4</v>
          </cell>
          <cell r="R21">
            <v>0</v>
          </cell>
          <cell r="S21">
            <v>0</v>
          </cell>
        </row>
        <row r="22">
          <cell r="D22">
            <v>1</v>
          </cell>
          <cell r="E22">
            <v>2</v>
          </cell>
          <cell r="K22">
            <v>7</v>
          </cell>
          <cell r="L22">
            <v>5</v>
          </cell>
          <cell r="R22">
            <v>0</v>
          </cell>
          <cell r="S22">
            <v>0</v>
          </cell>
        </row>
        <row r="23">
          <cell r="D23">
            <v>1</v>
          </cell>
          <cell r="E23">
            <v>0</v>
          </cell>
          <cell r="K23">
            <v>5</v>
          </cell>
          <cell r="L23">
            <v>5</v>
          </cell>
        </row>
        <row r="24">
          <cell r="D24">
            <v>0</v>
          </cell>
          <cell r="E24">
            <v>0</v>
          </cell>
          <cell r="K24">
            <v>7</v>
          </cell>
          <cell r="L24">
            <v>6</v>
          </cell>
        </row>
        <row r="25">
          <cell r="D25">
            <v>1</v>
          </cell>
          <cell r="E25">
            <v>1</v>
          </cell>
          <cell r="K25">
            <v>8</v>
          </cell>
          <cell r="L25">
            <v>7</v>
          </cell>
        </row>
        <row r="26">
          <cell r="D26">
            <v>0</v>
          </cell>
          <cell r="E26">
            <v>0</v>
          </cell>
          <cell r="K26">
            <v>7</v>
          </cell>
          <cell r="L26">
            <v>3</v>
          </cell>
        </row>
        <row r="27">
          <cell r="D27">
            <v>1</v>
          </cell>
          <cell r="E27">
            <v>0</v>
          </cell>
          <cell r="K27">
            <v>6</v>
          </cell>
          <cell r="L27">
            <v>3</v>
          </cell>
        </row>
        <row r="28">
          <cell r="D28">
            <v>2</v>
          </cell>
          <cell r="E28">
            <v>0</v>
          </cell>
          <cell r="K28">
            <v>5</v>
          </cell>
          <cell r="L28">
            <v>5</v>
          </cell>
        </row>
        <row r="29">
          <cell r="D29">
            <v>0</v>
          </cell>
          <cell r="E29">
            <v>0</v>
          </cell>
          <cell r="K29">
            <v>6</v>
          </cell>
          <cell r="L29">
            <v>9</v>
          </cell>
        </row>
        <row r="30">
          <cell r="D30">
            <v>1</v>
          </cell>
          <cell r="E30">
            <v>1</v>
          </cell>
          <cell r="K30">
            <v>5</v>
          </cell>
          <cell r="L30">
            <v>2</v>
          </cell>
        </row>
        <row r="31">
          <cell r="D31">
            <v>2</v>
          </cell>
          <cell r="E31">
            <v>0</v>
          </cell>
          <cell r="K31">
            <v>4</v>
          </cell>
          <cell r="L31">
            <v>2</v>
          </cell>
        </row>
        <row r="32">
          <cell r="D32">
            <v>1</v>
          </cell>
          <cell r="E32">
            <v>0</v>
          </cell>
          <cell r="K32">
            <v>2</v>
          </cell>
          <cell r="L32">
            <v>4</v>
          </cell>
        </row>
        <row r="33">
          <cell r="D33">
            <v>5</v>
          </cell>
          <cell r="E33">
            <v>2</v>
          </cell>
          <cell r="K33">
            <v>3</v>
          </cell>
          <cell r="L33">
            <v>4</v>
          </cell>
        </row>
        <row r="34">
          <cell r="D34">
            <v>0</v>
          </cell>
          <cell r="E34">
            <v>0</v>
          </cell>
          <cell r="K34">
            <v>2</v>
          </cell>
          <cell r="L34">
            <v>5</v>
          </cell>
          <cell r="W34">
            <v>20</v>
          </cell>
        </row>
        <row r="35">
          <cell r="D35">
            <v>2</v>
          </cell>
          <cell r="E35">
            <v>1</v>
          </cell>
          <cell r="K35">
            <v>4</v>
          </cell>
          <cell r="L35">
            <v>3</v>
          </cell>
          <cell r="W35">
            <v>11</v>
          </cell>
        </row>
        <row r="36">
          <cell r="D36">
            <v>1</v>
          </cell>
          <cell r="E36">
            <v>1</v>
          </cell>
          <cell r="K36">
            <v>2</v>
          </cell>
          <cell r="L36">
            <v>6</v>
          </cell>
          <cell r="W36">
            <v>31</v>
          </cell>
          <cell r="X36">
            <v>6.9506726457399109E-2</v>
          </cell>
        </row>
        <row r="37">
          <cell r="D37">
            <v>0</v>
          </cell>
          <cell r="E37">
            <v>0</v>
          </cell>
          <cell r="K37">
            <v>3</v>
          </cell>
          <cell r="L37">
            <v>2</v>
          </cell>
        </row>
        <row r="38">
          <cell r="D38">
            <v>1</v>
          </cell>
          <cell r="E38">
            <v>1</v>
          </cell>
          <cell r="K38">
            <v>3</v>
          </cell>
          <cell r="L38">
            <v>2</v>
          </cell>
        </row>
        <row r="39">
          <cell r="D39">
            <v>0</v>
          </cell>
          <cell r="E39">
            <v>0</v>
          </cell>
          <cell r="K39">
            <v>1</v>
          </cell>
          <cell r="L39">
            <v>1</v>
          </cell>
          <cell r="W39">
            <v>82</v>
          </cell>
        </row>
        <row r="40">
          <cell r="D40">
            <v>1</v>
          </cell>
          <cell r="E40">
            <v>1</v>
          </cell>
          <cell r="K40">
            <v>1</v>
          </cell>
          <cell r="L40">
            <v>2</v>
          </cell>
          <cell r="W40">
            <v>80</v>
          </cell>
        </row>
        <row r="41">
          <cell r="D41">
            <v>3</v>
          </cell>
          <cell r="E41">
            <v>4</v>
          </cell>
          <cell r="K41">
            <v>2</v>
          </cell>
          <cell r="L41">
            <v>3</v>
          </cell>
          <cell r="W41">
            <v>162</v>
          </cell>
          <cell r="X41">
            <v>0.3632286995515695</v>
          </cell>
        </row>
        <row r="42">
          <cell r="D42">
            <v>1</v>
          </cell>
          <cell r="E42">
            <v>1</v>
          </cell>
          <cell r="K42">
            <v>1</v>
          </cell>
          <cell r="L42">
            <v>4</v>
          </cell>
        </row>
        <row r="43">
          <cell r="D43">
            <v>2</v>
          </cell>
          <cell r="E43">
            <v>2</v>
          </cell>
          <cell r="K43">
            <v>0</v>
          </cell>
          <cell r="L43">
            <v>8</v>
          </cell>
        </row>
        <row r="44">
          <cell r="D44">
            <v>2</v>
          </cell>
          <cell r="E44">
            <v>1</v>
          </cell>
          <cell r="K44">
            <v>2</v>
          </cell>
          <cell r="L44">
            <v>2</v>
          </cell>
          <cell r="W44">
            <v>120</v>
          </cell>
        </row>
        <row r="45">
          <cell r="D45">
            <v>1</v>
          </cell>
          <cell r="E45">
            <v>4</v>
          </cell>
          <cell r="K45">
            <v>0</v>
          </cell>
          <cell r="L45">
            <v>1</v>
          </cell>
          <cell r="W45">
            <v>133</v>
          </cell>
        </row>
        <row r="46">
          <cell r="D46">
            <v>2</v>
          </cell>
          <cell r="E46">
            <v>3</v>
          </cell>
          <cell r="K46">
            <v>0</v>
          </cell>
          <cell r="L46">
            <v>3</v>
          </cell>
          <cell r="W46">
            <v>253</v>
          </cell>
          <cell r="X46">
            <v>0.56726457399103136</v>
          </cell>
        </row>
        <row r="47">
          <cell r="D47">
            <v>1</v>
          </cell>
          <cell r="E47">
            <v>2</v>
          </cell>
          <cell r="K47">
            <v>4</v>
          </cell>
          <cell r="L47">
            <v>1</v>
          </cell>
        </row>
        <row r="48">
          <cell r="D48">
            <v>0</v>
          </cell>
          <cell r="E48">
            <v>2</v>
          </cell>
          <cell r="K48">
            <v>1</v>
          </cell>
          <cell r="L48">
            <v>1</v>
          </cell>
        </row>
        <row r="49">
          <cell r="D49">
            <v>3</v>
          </cell>
          <cell r="E49">
            <v>1</v>
          </cell>
          <cell r="K49">
            <v>0</v>
          </cell>
          <cell r="L49">
            <v>5</v>
          </cell>
        </row>
        <row r="50">
          <cell r="D50">
            <v>2</v>
          </cell>
          <cell r="E50">
            <v>1</v>
          </cell>
          <cell r="K50">
            <v>0</v>
          </cell>
          <cell r="L50">
            <v>0</v>
          </cell>
        </row>
        <row r="51">
          <cell r="D51">
            <v>1</v>
          </cell>
          <cell r="E51">
            <v>0</v>
          </cell>
          <cell r="K51">
            <v>0</v>
          </cell>
          <cell r="L51">
            <v>3</v>
          </cell>
        </row>
        <row r="52">
          <cell r="D52">
            <v>3</v>
          </cell>
          <cell r="E52">
            <v>0</v>
          </cell>
          <cell r="K52">
            <v>0</v>
          </cell>
          <cell r="L52">
            <v>2</v>
          </cell>
        </row>
      </sheetData>
      <sheetData sheetId="69">
        <row r="3">
          <cell r="D3">
            <v>0</v>
          </cell>
          <cell r="E3">
            <v>0</v>
          </cell>
          <cell r="K3">
            <v>0</v>
          </cell>
          <cell r="L3">
            <v>0</v>
          </cell>
          <cell r="R3">
            <v>0</v>
          </cell>
          <cell r="S3">
            <v>0</v>
          </cell>
        </row>
        <row r="4">
          <cell r="D4">
            <v>0</v>
          </cell>
          <cell r="E4">
            <v>0</v>
          </cell>
          <cell r="K4">
            <v>0</v>
          </cell>
          <cell r="L4">
            <v>0</v>
          </cell>
          <cell r="R4">
            <v>0</v>
          </cell>
          <cell r="S4">
            <v>0</v>
          </cell>
        </row>
        <row r="5">
          <cell r="D5">
            <v>0</v>
          </cell>
          <cell r="E5">
            <v>0</v>
          </cell>
          <cell r="K5">
            <v>0</v>
          </cell>
          <cell r="L5">
            <v>0</v>
          </cell>
          <cell r="R5">
            <v>0</v>
          </cell>
          <cell r="S5">
            <v>0</v>
          </cell>
        </row>
        <row r="6">
          <cell r="D6">
            <v>0</v>
          </cell>
          <cell r="E6">
            <v>0</v>
          </cell>
          <cell r="K6">
            <v>0</v>
          </cell>
          <cell r="L6">
            <v>1</v>
          </cell>
          <cell r="R6">
            <v>0</v>
          </cell>
          <cell r="S6">
            <v>0</v>
          </cell>
        </row>
        <row r="7">
          <cell r="D7">
            <v>0</v>
          </cell>
          <cell r="E7">
            <v>0</v>
          </cell>
          <cell r="K7">
            <v>0</v>
          </cell>
          <cell r="L7">
            <v>0</v>
          </cell>
          <cell r="R7">
            <v>0</v>
          </cell>
          <cell r="S7">
            <v>0</v>
          </cell>
        </row>
        <row r="8">
          <cell r="D8">
            <v>0</v>
          </cell>
          <cell r="E8">
            <v>0</v>
          </cell>
          <cell r="K8">
            <v>0</v>
          </cell>
          <cell r="L8">
            <v>1</v>
          </cell>
          <cell r="R8">
            <v>0</v>
          </cell>
          <cell r="S8">
            <v>0</v>
          </cell>
        </row>
        <row r="9">
          <cell r="D9">
            <v>0</v>
          </cell>
          <cell r="E9">
            <v>0</v>
          </cell>
          <cell r="K9">
            <v>0</v>
          </cell>
          <cell r="L9">
            <v>0</v>
          </cell>
          <cell r="R9">
            <v>0</v>
          </cell>
          <cell r="S9">
            <v>0</v>
          </cell>
        </row>
        <row r="10">
          <cell r="D10">
            <v>0</v>
          </cell>
          <cell r="E10">
            <v>0</v>
          </cell>
          <cell r="K10">
            <v>1</v>
          </cell>
          <cell r="L10">
            <v>0</v>
          </cell>
          <cell r="R10">
            <v>0</v>
          </cell>
          <cell r="S10">
            <v>0</v>
          </cell>
        </row>
        <row r="11">
          <cell r="D11">
            <v>0</v>
          </cell>
          <cell r="E11">
            <v>0</v>
          </cell>
          <cell r="K11">
            <v>0</v>
          </cell>
          <cell r="L11">
            <v>1</v>
          </cell>
          <cell r="R11">
            <v>0</v>
          </cell>
          <cell r="S11">
            <v>0</v>
          </cell>
        </row>
        <row r="12">
          <cell r="D12">
            <v>0</v>
          </cell>
          <cell r="E12">
            <v>0</v>
          </cell>
          <cell r="K12">
            <v>1</v>
          </cell>
          <cell r="L12">
            <v>0</v>
          </cell>
          <cell r="R12">
            <v>0</v>
          </cell>
          <cell r="S12">
            <v>0</v>
          </cell>
        </row>
        <row r="13">
          <cell r="D13">
            <v>0</v>
          </cell>
          <cell r="E13">
            <v>0</v>
          </cell>
          <cell r="K13">
            <v>1</v>
          </cell>
          <cell r="L13">
            <v>0</v>
          </cell>
          <cell r="R13">
            <v>0</v>
          </cell>
          <cell r="S13">
            <v>0</v>
          </cell>
        </row>
        <row r="14">
          <cell r="D14">
            <v>1</v>
          </cell>
          <cell r="E14">
            <v>0</v>
          </cell>
          <cell r="K14">
            <v>2</v>
          </cell>
          <cell r="L14">
            <v>0</v>
          </cell>
          <cell r="R14">
            <v>0</v>
          </cell>
          <cell r="S14">
            <v>0</v>
          </cell>
        </row>
        <row r="15">
          <cell r="D15">
            <v>0</v>
          </cell>
          <cell r="E15">
            <v>0</v>
          </cell>
          <cell r="K15">
            <v>1</v>
          </cell>
          <cell r="L15">
            <v>1</v>
          </cell>
          <cell r="R15">
            <v>0</v>
          </cell>
          <cell r="S15">
            <v>0</v>
          </cell>
        </row>
        <row r="16">
          <cell r="D16">
            <v>0</v>
          </cell>
          <cell r="E16">
            <v>0</v>
          </cell>
          <cell r="K16">
            <v>3</v>
          </cell>
          <cell r="L16">
            <v>1</v>
          </cell>
          <cell r="R16">
            <v>0</v>
          </cell>
          <cell r="S16">
            <v>0</v>
          </cell>
        </row>
        <row r="17">
          <cell r="D17">
            <v>0</v>
          </cell>
          <cell r="E17">
            <v>0</v>
          </cell>
          <cell r="K17">
            <v>1</v>
          </cell>
          <cell r="L17">
            <v>0</v>
          </cell>
          <cell r="R17">
            <v>0</v>
          </cell>
          <cell r="S17">
            <v>0</v>
          </cell>
        </row>
        <row r="18">
          <cell r="D18">
            <v>1</v>
          </cell>
          <cell r="E18">
            <v>1</v>
          </cell>
          <cell r="K18">
            <v>0</v>
          </cell>
          <cell r="L18">
            <v>0</v>
          </cell>
          <cell r="R18">
            <v>0</v>
          </cell>
          <cell r="S18">
            <v>0</v>
          </cell>
        </row>
        <row r="19">
          <cell r="D19">
            <v>0</v>
          </cell>
          <cell r="E19">
            <v>0</v>
          </cell>
          <cell r="K19">
            <v>0</v>
          </cell>
          <cell r="L19">
            <v>0</v>
          </cell>
          <cell r="R19">
            <v>0</v>
          </cell>
          <cell r="S19">
            <v>0</v>
          </cell>
        </row>
        <row r="20">
          <cell r="D20">
            <v>1</v>
          </cell>
          <cell r="E20">
            <v>0</v>
          </cell>
          <cell r="K20">
            <v>1</v>
          </cell>
          <cell r="L20">
            <v>0</v>
          </cell>
          <cell r="R20">
            <v>0</v>
          </cell>
          <cell r="S20">
            <v>0</v>
          </cell>
        </row>
        <row r="21">
          <cell r="D21">
            <v>1</v>
          </cell>
          <cell r="E21">
            <v>0</v>
          </cell>
          <cell r="K21">
            <v>0</v>
          </cell>
          <cell r="L21">
            <v>0</v>
          </cell>
          <cell r="R21">
            <v>0</v>
          </cell>
          <cell r="S21">
            <v>0</v>
          </cell>
        </row>
        <row r="22">
          <cell r="D22">
            <v>0</v>
          </cell>
          <cell r="E22">
            <v>0</v>
          </cell>
          <cell r="K22">
            <v>0</v>
          </cell>
          <cell r="L22">
            <v>1</v>
          </cell>
          <cell r="R22">
            <v>0</v>
          </cell>
          <cell r="S22">
            <v>0</v>
          </cell>
        </row>
        <row r="23">
          <cell r="D23">
            <v>0</v>
          </cell>
          <cell r="E23">
            <v>0</v>
          </cell>
          <cell r="K23">
            <v>0</v>
          </cell>
          <cell r="L23">
            <v>0</v>
          </cell>
        </row>
        <row r="24">
          <cell r="D24">
            <v>0</v>
          </cell>
          <cell r="E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K25">
            <v>0</v>
          </cell>
          <cell r="L25">
            <v>1</v>
          </cell>
        </row>
        <row r="26">
          <cell r="D26">
            <v>0</v>
          </cell>
          <cell r="E26">
            <v>0</v>
          </cell>
          <cell r="K26">
            <v>0</v>
          </cell>
          <cell r="L26">
            <v>0</v>
          </cell>
        </row>
        <row r="27">
          <cell r="D27">
            <v>0</v>
          </cell>
          <cell r="E27">
            <v>0</v>
          </cell>
          <cell r="K27">
            <v>1</v>
          </cell>
          <cell r="L27">
            <v>0</v>
          </cell>
        </row>
        <row r="28">
          <cell r="D28">
            <v>0</v>
          </cell>
          <cell r="E28">
            <v>0</v>
          </cell>
          <cell r="K28">
            <v>2</v>
          </cell>
          <cell r="L28">
            <v>0</v>
          </cell>
        </row>
        <row r="29">
          <cell r="D29">
            <v>0</v>
          </cell>
          <cell r="E29">
            <v>0</v>
          </cell>
          <cell r="K29">
            <v>1</v>
          </cell>
          <cell r="L29">
            <v>0</v>
          </cell>
        </row>
        <row r="30">
          <cell r="D30">
            <v>0</v>
          </cell>
          <cell r="E30">
            <v>0</v>
          </cell>
          <cell r="K30">
            <v>1</v>
          </cell>
          <cell r="L30">
            <v>1</v>
          </cell>
        </row>
        <row r="31">
          <cell r="D31">
            <v>0</v>
          </cell>
          <cell r="E31">
            <v>0</v>
          </cell>
          <cell r="K31">
            <v>0</v>
          </cell>
          <cell r="L31">
            <v>1</v>
          </cell>
        </row>
        <row r="32">
          <cell r="D32">
            <v>0</v>
          </cell>
          <cell r="E32">
            <v>0</v>
          </cell>
          <cell r="K32">
            <v>1</v>
          </cell>
          <cell r="L32">
            <v>0</v>
          </cell>
        </row>
        <row r="33">
          <cell r="D33">
            <v>0</v>
          </cell>
          <cell r="E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E34">
            <v>1</v>
          </cell>
          <cell r="K34">
            <v>0</v>
          </cell>
          <cell r="L34">
            <v>0</v>
          </cell>
          <cell r="W34">
            <v>1</v>
          </cell>
        </row>
        <row r="35">
          <cell r="D35">
            <v>1</v>
          </cell>
          <cell r="E35">
            <v>0</v>
          </cell>
          <cell r="K35">
            <v>0</v>
          </cell>
          <cell r="L35">
            <v>0</v>
          </cell>
          <cell r="W35">
            <v>0</v>
          </cell>
        </row>
        <row r="36">
          <cell r="D36">
            <v>0</v>
          </cell>
          <cell r="E36">
            <v>0</v>
          </cell>
          <cell r="K36">
            <v>0</v>
          </cell>
          <cell r="L36">
            <v>1</v>
          </cell>
          <cell r="W36">
            <v>1</v>
          </cell>
          <cell r="X36">
            <v>2.0833333333333332E-2</v>
          </cell>
        </row>
        <row r="37">
          <cell r="D37">
            <v>0</v>
          </cell>
          <cell r="E37">
            <v>0</v>
          </cell>
          <cell r="K37">
            <v>0</v>
          </cell>
          <cell r="L37">
            <v>1</v>
          </cell>
        </row>
        <row r="38">
          <cell r="D38">
            <v>1</v>
          </cell>
          <cell r="E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E39">
            <v>0</v>
          </cell>
          <cell r="K39">
            <v>0</v>
          </cell>
          <cell r="L39">
            <v>1</v>
          </cell>
          <cell r="W39">
            <v>17</v>
          </cell>
        </row>
        <row r="40">
          <cell r="D40">
            <v>0</v>
          </cell>
          <cell r="E40">
            <v>0</v>
          </cell>
          <cell r="K40">
            <v>1</v>
          </cell>
          <cell r="L40">
            <v>0</v>
          </cell>
          <cell r="W40">
            <v>8</v>
          </cell>
        </row>
        <row r="41">
          <cell r="D41">
            <v>0</v>
          </cell>
          <cell r="E41">
            <v>0</v>
          </cell>
          <cell r="K41">
            <v>0</v>
          </cell>
          <cell r="L41">
            <v>0</v>
          </cell>
          <cell r="W41">
            <v>25</v>
          </cell>
          <cell r="X41">
            <v>0.52083333333333337</v>
          </cell>
        </row>
        <row r="42">
          <cell r="D42">
            <v>0</v>
          </cell>
          <cell r="E42">
            <v>0</v>
          </cell>
          <cell r="K42">
            <v>1</v>
          </cell>
          <cell r="L42">
            <v>2</v>
          </cell>
        </row>
        <row r="43">
          <cell r="D43">
            <v>0</v>
          </cell>
          <cell r="E43">
            <v>0</v>
          </cell>
          <cell r="K43">
            <v>0</v>
          </cell>
          <cell r="L43">
            <v>1</v>
          </cell>
        </row>
        <row r="44">
          <cell r="D44">
            <v>1</v>
          </cell>
          <cell r="E44">
            <v>0</v>
          </cell>
          <cell r="K44">
            <v>1</v>
          </cell>
          <cell r="L44">
            <v>1</v>
          </cell>
          <cell r="W44">
            <v>10</v>
          </cell>
        </row>
        <row r="45">
          <cell r="D45">
            <v>0</v>
          </cell>
          <cell r="E45">
            <v>0</v>
          </cell>
          <cell r="K45">
            <v>0</v>
          </cell>
          <cell r="L45">
            <v>0</v>
          </cell>
          <cell r="W45">
            <v>12</v>
          </cell>
        </row>
        <row r="46">
          <cell r="D46">
            <v>0</v>
          </cell>
          <cell r="E46">
            <v>0</v>
          </cell>
          <cell r="K46">
            <v>0</v>
          </cell>
          <cell r="L46">
            <v>0</v>
          </cell>
          <cell r="W46">
            <v>22</v>
          </cell>
          <cell r="X46">
            <v>0.45833333333333331</v>
          </cell>
        </row>
        <row r="47">
          <cell r="D47">
            <v>0</v>
          </cell>
          <cell r="E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E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E49">
            <v>0</v>
          </cell>
          <cell r="K49">
            <v>0</v>
          </cell>
          <cell r="L49">
            <v>1</v>
          </cell>
        </row>
        <row r="50">
          <cell r="D50">
            <v>0</v>
          </cell>
          <cell r="E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E51">
            <v>0</v>
          </cell>
          <cell r="K51">
            <v>0</v>
          </cell>
          <cell r="L51">
            <v>0</v>
          </cell>
        </row>
        <row r="52">
          <cell r="D52">
            <v>1</v>
          </cell>
          <cell r="E52">
            <v>1</v>
          </cell>
          <cell r="K52">
            <v>0</v>
          </cell>
          <cell r="L52">
            <v>0</v>
          </cell>
        </row>
      </sheetData>
      <sheetData sheetId="70">
        <row r="3">
          <cell r="D3">
            <v>0</v>
          </cell>
          <cell r="E3">
            <v>0</v>
          </cell>
          <cell r="K3">
            <v>0</v>
          </cell>
          <cell r="L3">
            <v>0</v>
          </cell>
          <cell r="R3">
            <v>0</v>
          </cell>
          <cell r="S3">
            <v>0</v>
          </cell>
        </row>
        <row r="4">
          <cell r="D4">
            <v>2</v>
          </cell>
          <cell r="E4">
            <v>0</v>
          </cell>
          <cell r="K4">
            <v>2</v>
          </cell>
          <cell r="L4">
            <v>1</v>
          </cell>
          <cell r="R4">
            <v>0</v>
          </cell>
          <cell r="S4">
            <v>0</v>
          </cell>
        </row>
        <row r="5">
          <cell r="D5">
            <v>0</v>
          </cell>
          <cell r="E5">
            <v>0</v>
          </cell>
          <cell r="K5">
            <v>0</v>
          </cell>
          <cell r="L5">
            <v>1</v>
          </cell>
          <cell r="R5">
            <v>0</v>
          </cell>
          <cell r="S5">
            <v>0</v>
          </cell>
        </row>
        <row r="6">
          <cell r="D6">
            <v>3</v>
          </cell>
          <cell r="E6">
            <v>2</v>
          </cell>
          <cell r="K6">
            <v>1</v>
          </cell>
          <cell r="L6">
            <v>1</v>
          </cell>
          <cell r="R6">
            <v>0</v>
          </cell>
          <cell r="S6">
            <v>0</v>
          </cell>
        </row>
        <row r="7">
          <cell r="D7">
            <v>1</v>
          </cell>
          <cell r="E7">
            <v>2</v>
          </cell>
          <cell r="K7">
            <v>1</v>
          </cell>
          <cell r="L7">
            <v>2</v>
          </cell>
          <cell r="R7">
            <v>0</v>
          </cell>
          <cell r="S7">
            <v>0</v>
          </cell>
        </row>
        <row r="8">
          <cell r="D8">
            <v>0</v>
          </cell>
          <cell r="E8">
            <v>1</v>
          </cell>
          <cell r="K8">
            <v>0</v>
          </cell>
          <cell r="L8">
            <v>1</v>
          </cell>
          <cell r="R8">
            <v>0</v>
          </cell>
          <cell r="S8">
            <v>0</v>
          </cell>
        </row>
        <row r="9">
          <cell r="D9">
            <v>2</v>
          </cell>
          <cell r="E9">
            <v>4</v>
          </cell>
          <cell r="K9">
            <v>0</v>
          </cell>
          <cell r="L9">
            <v>0</v>
          </cell>
          <cell r="R9">
            <v>0</v>
          </cell>
          <cell r="S9">
            <v>0</v>
          </cell>
        </row>
        <row r="10">
          <cell r="D10">
            <v>2</v>
          </cell>
          <cell r="E10">
            <v>5</v>
          </cell>
          <cell r="K10">
            <v>2</v>
          </cell>
          <cell r="L10">
            <v>0</v>
          </cell>
          <cell r="R10">
            <v>0</v>
          </cell>
          <cell r="S10">
            <v>0</v>
          </cell>
        </row>
        <row r="11">
          <cell r="D11">
            <v>0</v>
          </cell>
          <cell r="E11">
            <v>3</v>
          </cell>
          <cell r="K11">
            <v>1</v>
          </cell>
          <cell r="L11">
            <v>0</v>
          </cell>
          <cell r="R11">
            <v>0</v>
          </cell>
          <cell r="S11">
            <v>0</v>
          </cell>
        </row>
        <row r="12">
          <cell r="D12">
            <v>6</v>
          </cell>
          <cell r="E12">
            <v>1</v>
          </cell>
          <cell r="K12">
            <v>0</v>
          </cell>
          <cell r="L12">
            <v>0</v>
          </cell>
          <cell r="R12">
            <v>0</v>
          </cell>
          <cell r="S12">
            <v>0</v>
          </cell>
        </row>
        <row r="13">
          <cell r="D13">
            <v>3</v>
          </cell>
          <cell r="E13">
            <v>1</v>
          </cell>
          <cell r="K13">
            <v>0</v>
          </cell>
          <cell r="L13">
            <v>0</v>
          </cell>
          <cell r="R13">
            <v>0</v>
          </cell>
          <cell r="S13">
            <v>0</v>
          </cell>
        </row>
        <row r="14">
          <cell r="D14">
            <v>1</v>
          </cell>
          <cell r="E14">
            <v>0</v>
          </cell>
          <cell r="K14">
            <v>0</v>
          </cell>
          <cell r="L14">
            <v>0</v>
          </cell>
          <cell r="R14">
            <v>0</v>
          </cell>
          <cell r="S14">
            <v>0</v>
          </cell>
        </row>
        <row r="15">
          <cell r="D15">
            <v>1</v>
          </cell>
          <cell r="E15">
            <v>2</v>
          </cell>
          <cell r="K15">
            <v>0</v>
          </cell>
          <cell r="L15">
            <v>1</v>
          </cell>
          <cell r="R15">
            <v>0</v>
          </cell>
          <cell r="S15">
            <v>0</v>
          </cell>
        </row>
        <row r="16">
          <cell r="D16">
            <v>1</v>
          </cell>
          <cell r="E16">
            <v>1</v>
          </cell>
          <cell r="K16">
            <v>1</v>
          </cell>
          <cell r="L16">
            <v>2</v>
          </cell>
          <cell r="R16">
            <v>0</v>
          </cell>
          <cell r="S16">
            <v>0</v>
          </cell>
        </row>
        <row r="17">
          <cell r="D17">
            <v>0</v>
          </cell>
          <cell r="E17">
            <v>1</v>
          </cell>
          <cell r="K17">
            <v>2</v>
          </cell>
          <cell r="L17">
            <v>0</v>
          </cell>
          <cell r="R17">
            <v>0</v>
          </cell>
          <cell r="S17">
            <v>0</v>
          </cell>
        </row>
        <row r="18">
          <cell r="D18">
            <v>2</v>
          </cell>
          <cell r="E18">
            <v>2</v>
          </cell>
          <cell r="K18">
            <v>1</v>
          </cell>
          <cell r="L18">
            <v>1</v>
          </cell>
          <cell r="R18">
            <v>0</v>
          </cell>
          <cell r="S18">
            <v>0</v>
          </cell>
        </row>
        <row r="19">
          <cell r="D19">
            <v>1</v>
          </cell>
          <cell r="E19">
            <v>1</v>
          </cell>
          <cell r="K19">
            <v>2</v>
          </cell>
          <cell r="L19">
            <v>1</v>
          </cell>
          <cell r="R19">
            <v>0</v>
          </cell>
          <cell r="S19">
            <v>0</v>
          </cell>
        </row>
        <row r="20">
          <cell r="D20">
            <v>0</v>
          </cell>
          <cell r="E20">
            <v>1</v>
          </cell>
          <cell r="K20">
            <v>1</v>
          </cell>
          <cell r="L20">
            <v>2</v>
          </cell>
          <cell r="R20">
            <v>0</v>
          </cell>
          <cell r="S20">
            <v>0</v>
          </cell>
        </row>
        <row r="21">
          <cell r="D21">
            <v>2</v>
          </cell>
          <cell r="E21">
            <v>0</v>
          </cell>
          <cell r="K21">
            <v>0</v>
          </cell>
          <cell r="L21">
            <v>2</v>
          </cell>
          <cell r="R21">
            <v>0</v>
          </cell>
          <cell r="S21">
            <v>0</v>
          </cell>
        </row>
        <row r="22">
          <cell r="D22">
            <v>2</v>
          </cell>
          <cell r="E22">
            <v>0</v>
          </cell>
          <cell r="K22">
            <v>0</v>
          </cell>
          <cell r="L22">
            <v>2</v>
          </cell>
          <cell r="R22">
            <v>0</v>
          </cell>
          <cell r="S22">
            <v>0</v>
          </cell>
        </row>
        <row r="23">
          <cell r="D23">
            <v>1</v>
          </cell>
          <cell r="E23">
            <v>1</v>
          </cell>
          <cell r="K23">
            <v>1</v>
          </cell>
          <cell r="L23">
            <v>2</v>
          </cell>
        </row>
        <row r="24">
          <cell r="D24">
            <v>0</v>
          </cell>
          <cell r="E24">
            <v>1</v>
          </cell>
          <cell r="K24">
            <v>2</v>
          </cell>
          <cell r="L24">
            <v>2</v>
          </cell>
        </row>
        <row r="25">
          <cell r="D25">
            <v>0</v>
          </cell>
          <cell r="E25">
            <v>0</v>
          </cell>
          <cell r="K25">
            <v>3</v>
          </cell>
          <cell r="L25">
            <v>3</v>
          </cell>
        </row>
        <row r="26">
          <cell r="D26">
            <v>0</v>
          </cell>
          <cell r="E26">
            <v>1</v>
          </cell>
          <cell r="K26">
            <v>1</v>
          </cell>
          <cell r="L26">
            <v>3</v>
          </cell>
        </row>
        <row r="27">
          <cell r="D27">
            <v>0</v>
          </cell>
          <cell r="E27">
            <v>1</v>
          </cell>
          <cell r="K27">
            <v>4</v>
          </cell>
          <cell r="L27">
            <v>0</v>
          </cell>
        </row>
        <row r="28">
          <cell r="D28">
            <v>1</v>
          </cell>
          <cell r="E28">
            <v>0</v>
          </cell>
          <cell r="K28">
            <v>1</v>
          </cell>
          <cell r="L28">
            <v>1</v>
          </cell>
        </row>
        <row r="29">
          <cell r="D29">
            <v>0</v>
          </cell>
          <cell r="E29">
            <v>1</v>
          </cell>
          <cell r="K29">
            <v>2</v>
          </cell>
          <cell r="L29">
            <v>0</v>
          </cell>
        </row>
        <row r="30">
          <cell r="D30">
            <v>0</v>
          </cell>
          <cell r="E30">
            <v>1</v>
          </cell>
          <cell r="K30">
            <v>0</v>
          </cell>
          <cell r="L30">
            <v>1</v>
          </cell>
        </row>
        <row r="31">
          <cell r="D31">
            <v>1</v>
          </cell>
          <cell r="E31">
            <v>2</v>
          </cell>
          <cell r="K31">
            <v>0</v>
          </cell>
          <cell r="L31">
            <v>4</v>
          </cell>
        </row>
        <row r="32">
          <cell r="D32">
            <v>1</v>
          </cell>
          <cell r="E32">
            <v>1</v>
          </cell>
          <cell r="K32">
            <v>0</v>
          </cell>
          <cell r="L32">
            <v>0</v>
          </cell>
        </row>
        <row r="33">
          <cell r="D33">
            <v>1</v>
          </cell>
          <cell r="E33">
            <v>2</v>
          </cell>
          <cell r="K33">
            <v>0</v>
          </cell>
          <cell r="L33">
            <v>0</v>
          </cell>
        </row>
        <row r="34">
          <cell r="D34">
            <v>0</v>
          </cell>
          <cell r="E34">
            <v>2</v>
          </cell>
          <cell r="K34">
            <v>1</v>
          </cell>
          <cell r="L34">
            <v>1</v>
          </cell>
          <cell r="W34">
            <v>22</v>
          </cell>
        </row>
        <row r="35">
          <cell r="D35">
            <v>0</v>
          </cell>
          <cell r="E35">
            <v>1</v>
          </cell>
          <cell r="K35">
            <v>1</v>
          </cell>
          <cell r="L35">
            <v>0</v>
          </cell>
          <cell r="W35">
            <v>23</v>
          </cell>
        </row>
        <row r="36">
          <cell r="D36">
            <v>0</v>
          </cell>
          <cell r="E36">
            <v>1</v>
          </cell>
          <cell r="K36">
            <v>0</v>
          </cell>
          <cell r="L36">
            <v>2</v>
          </cell>
          <cell r="W36">
            <v>45</v>
          </cell>
          <cell r="X36">
            <v>0.23076923076923078</v>
          </cell>
        </row>
        <row r="37">
          <cell r="D37">
            <v>1</v>
          </cell>
          <cell r="E37">
            <v>3</v>
          </cell>
          <cell r="K37">
            <v>0</v>
          </cell>
          <cell r="L37">
            <v>0</v>
          </cell>
        </row>
        <row r="38">
          <cell r="D38">
            <v>1</v>
          </cell>
          <cell r="E38">
            <v>0</v>
          </cell>
          <cell r="K38">
            <v>1</v>
          </cell>
          <cell r="L38">
            <v>2</v>
          </cell>
        </row>
        <row r="39">
          <cell r="D39">
            <v>3</v>
          </cell>
          <cell r="E39">
            <v>3</v>
          </cell>
          <cell r="K39">
            <v>2</v>
          </cell>
          <cell r="L39">
            <v>0</v>
          </cell>
          <cell r="W39">
            <v>37</v>
          </cell>
        </row>
        <row r="40">
          <cell r="D40">
            <v>1</v>
          </cell>
          <cell r="E40">
            <v>3</v>
          </cell>
          <cell r="K40">
            <v>2</v>
          </cell>
          <cell r="L40">
            <v>0</v>
          </cell>
          <cell r="W40">
            <v>50</v>
          </cell>
        </row>
        <row r="41">
          <cell r="D41">
            <v>0</v>
          </cell>
          <cell r="E41">
            <v>1</v>
          </cell>
          <cell r="K41">
            <v>0</v>
          </cell>
          <cell r="L41">
            <v>1</v>
          </cell>
          <cell r="W41">
            <v>87</v>
          </cell>
          <cell r="X41">
            <v>0.44615384615384618</v>
          </cell>
        </row>
        <row r="42">
          <cell r="D42">
            <v>2</v>
          </cell>
          <cell r="E42">
            <v>1</v>
          </cell>
          <cell r="K42">
            <v>0</v>
          </cell>
          <cell r="L42">
            <v>1</v>
          </cell>
        </row>
        <row r="43">
          <cell r="D43">
            <v>0</v>
          </cell>
          <cell r="E43">
            <v>1</v>
          </cell>
          <cell r="K43">
            <v>0</v>
          </cell>
          <cell r="L43">
            <v>0</v>
          </cell>
        </row>
        <row r="44">
          <cell r="D44">
            <v>0</v>
          </cell>
          <cell r="E44">
            <v>1</v>
          </cell>
          <cell r="K44">
            <v>0</v>
          </cell>
          <cell r="L44">
            <v>1</v>
          </cell>
          <cell r="W44">
            <v>26</v>
          </cell>
        </row>
        <row r="45">
          <cell r="D45">
            <v>1</v>
          </cell>
          <cell r="E45">
            <v>1</v>
          </cell>
          <cell r="K45">
            <v>0</v>
          </cell>
          <cell r="L45">
            <v>0</v>
          </cell>
          <cell r="W45">
            <v>37</v>
          </cell>
        </row>
        <row r="46">
          <cell r="D46">
            <v>0</v>
          </cell>
          <cell r="E46">
            <v>1</v>
          </cell>
          <cell r="K46">
            <v>0</v>
          </cell>
          <cell r="L46">
            <v>1</v>
          </cell>
          <cell r="W46">
            <v>63</v>
          </cell>
          <cell r="X46">
            <v>0.32307692307692309</v>
          </cell>
        </row>
        <row r="47">
          <cell r="D47">
            <v>1</v>
          </cell>
          <cell r="E47">
            <v>1</v>
          </cell>
          <cell r="K47">
            <v>0</v>
          </cell>
          <cell r="L47">
            <v>0</v>
          </cell>
        </row>
        <row r="48">
          <cell r="D48">
            <v>2</v>
          </cell>
          <cell r="E48">
            <v>2</v>
          </cell>
          <cell r="K48">
            <v>0</v>
          </cell>
          <cell r="L48">
            <v>1</v>
          </cell>
        </row>
        <row r="49">
          <cell r="D49">
            <v>2</v>
          </cell>
          <cell r="E49">
            <v>1</v>
          </cell>
          <cell r="K49">
            <v>0</v>
          </cell>
          <cell r="L49">
            <v>0</v>
          </cell>
        </row>
        <row r="50">
          <cell r="D50">
            <v>1</v>
          </cell>
          <cell r="E50">
            <v>1</v>
          </cell>
          <cell r="K50">
            <v>1</v>
          </cell>
          <cell r="L50">
            <v>1</v>
          </cell>
        </row>
        <row r="51">
          <cell r="D51">
            <v>0</v>
          </cell>
          <cell r="E51">
            <v>1</v>
          </cell>
          <cell r="K51">
            <v>0</v>
          </cell>
          <cell r="L51">
            <v>1</v>
          </cell>
        </row>
        <row r="52">
          <cell r="D52">
            <v>0</v>
          </cell>
          <cell r="E52">
            <v>1</v>
          </cell>
          <cell r="K52">
            <v>0</v>
          </cell>
          <cell r="L52">
            <v>1</v>
          </cell>
        </row>
      </sheetData>
      <sheetData sheetId="71">
        <row r="3">
          <cell r="D3">
            <v>1</v>
          </cell>
          <cell r="E3">
            <v>1</v>
          </cell>
          <cell r="K3">
            <v>1</v>
          </cell>
          <cell r="L3">
            <v>1</v>
          </cell>
          <cell r="R3">
            <v>0</v>
          </cell>
          <cell r="S3">
            <v>0</v>
          </cell>
        </row>
        <row r="4">
          <cell r="D4">
            <v>3</v>
          </cell>
          <cell r="E4">
            <v>2</v>
          </cell>
          <cell r="K4">
            <v>3</v>
          </cell>
          <cell r="L4">
            <v>2</v>
          </cell>
          <cell r="R4">
            <v>0</v>
          </cell>
          <cell r="S4">
            <v>0</v>
          </cell>
        </row>
        <row r="5">
          <cell r="D5">
            <v>3</v>
          </cell>
          <cell r="E5">
            <v>0</v>
          </cell>
          <cell r="K5">
            <v>3</v>
          </cell>
          <cell r="L5">
            <v>3</v>
          </cell>
          <cell r="R5">
            <v>0</v>
          </cell>
          <cell r="S5">
            <v>0</v>
          </cell>
        </row>
        <row r="6">
          <cell r="D6">
            <v>0</v>
          </cell>
          <cell r="E6">
            <v>1</v>
          </cell>
          <cell r="K6">
            <v>1</v>
          </cell>
          <cell r="L6">
            <v>1</v>
          </cell>
          <cell r="R6">
            <v>0</v>
          </cell>
          <cell r="S6">
            <v>0</v>
          </cell>
        </row>
        <row r="7">
          <cell r="D7">
            <v>1</v>
          </cell>
          <cell r="E7">
            <v>2</v>
          </cell>
          <cell r="K7">
            <v>0</v>
          </cell>
          <cell r="L7">
            <v>1</v>
          </cell>
          <cell r="R7">
            <v>0</v>
          </cell>
          <cell r="S7">
            <v>0</v>
          </cell>
        </row>
        <row r="8">
          <cell r="D8">
            <v>0</v>
          </cell>
          <cell r="E8">
            <v>4</v>
          </cell>
          <cell r="K8">
            <v>1</v>
          </cell>
          <cell r="L8">
            <v>1</v>
          </cell>
          <cell r="R8">
            <v>0</v>
          </cell>
          <cell r="S8">
            <v>0</v>
          </cell>
        </row>
        <row r="9">
          <cell r="D9">
            <v>1</v>
          </cell>
          <cell r="E9">
            <v>2</v>
          </cell>
          <cell r="K9">
            <v>1</v>
          </cell>
          <cell r="L9">
            <v>0</v>
          </cell>
          <cell r="R9">
            <v>0</v>
          </cell>
          <cell r="S9">
            <v>0</v>
          </cell>
        </row>
        <row r="10">
          <cell r="D10">
            <v>0</v>
          </cell>
          <cell r="E10">
            <v>1</v>
          </cell>
          <cell r="K10">
            <v>1</v>
          </cell>
          <cell r="L10">
            <v>3</v>
          </cell>
          <cell r="R10">
            <v>0</v>
          </cell>
          <cell r="S10">
            <v>0</v>
          </cell>
        </row>
        <row r="11">
          <cell r="D11">
            <v>1</v>
          </cell>
          <cell r="E11">
            <v>2</v>
          </cell>
          <cell r="K11">
            <v>1</v>
          </cell>
          <cell r="L11">
            <v>3</v>
          </cell>
          <cell r="R11">
            <v>0</v>
          </cell>
          <cell r="S11">
            <v>0</v>
          </cell>
        </row>
        <row r="12">
          <cell r="D12">
            <v>1</v>
          </cell>
          <cell r="E12">
            <v>0</v>
          </cell>
          <cell r="K12">
            <v>2</v>
          </cell>
          <cell r="L12">
            <v>3</v>
          </cell>
          <cell r="R12">
            <v>0</v>
          </cell>
          <cell r="S12">
            <v>0</v>
          </cell>
        </row>
        <row r="13">
          <cell r="D13">
            <v>5</v>
          </cell>
          <cell r="E13">
            <v>2</v>
          </cell>
          <cell r="K13">
            <v>0</v>
          </cell>
          <cell r="L13">
            <v>1</v>
          </cell>
          <cell r="R13">
            <v>0</v>
          </cell>
          <cell r="S13">
            <v>0</v>
          </cell>
        </row>
        <row r="14">
          <cell r="D14">
            <v>2</v>
          </cell>
          <cell r="E14">
            <v>1</v>
          </cell>
          <cell r="K14">
            <v>4</v>
          </cell>
          <cell r="L14">
            <v>1</v>
          </cell>
          <cell r="R14">
            <v>0</v>
          </cell>
          <cell r="S14">
            <v>0</v>
          </cell>
        </row>
        <row r="15">
          <cell r="D15">
            <v>2</v>
          </cell>
          <cell r="E15">
            <v>1</v>
          </cell>
          <cell r="K15">
            <v>2</v>
          </cell>
          <cell r="L15">
            <v>0</v>
          </cell>
          <cell r="R15">
            <v>0</v>
          </cell>
          <cell r="S15">
            <v>0</v>
          </cell>
        </row>
        <row r="16">
          <cell r="D16">
            <v>3</v>
          </cell>
          <cell r="E16">
            <v>2</v>
          </cell>
          <cell r="K16">
            <v>0</v>
          </cell>
          <cell r="L16">
            <v>4</v>
          </cell>
          <cell r="R16">
            <v>0</v>
          </cell>
          <cell r="S16">
            <v>0</v>
          </cell>
        </row>
        <row r="17">
          <cell r="D17">
            <v>0</v>
          </cell>
          <cell r="E17">
            <v>1</v>
          </cell>
          <cell r="K17">
            <v>1</v>
          </cell>
          <cell r="L17">
            <v>0</v>
          </cell>
          <cell r="R17">
            <v>0</v>
          </cell>
          <cell r="S17">
            <v>0</v>
          </cell>
        </row>
        <row r="18">
          <cell r="D18">
            <v>1</v>
          </cell>
          <cell r="E18">
            <v>1</v>
          </cell>
          <cell r="K18">
            <v>1</v>
          </cell>
          <cell r="L18">
            <v>0</v>
          </cell>
          <cell r="R18">
            <v>0</v>
          </cell>
          <cell r="S18">
            <v>0</v>
          </cell>
        </row>
        <row r="19">
          <cell r="D19">
            <v>0</v>
          </cell>
          <cell r="E19">
            <v>1</v>
          </cell>
          <cell r="K19">
            <v>1</v>
          </cell>
          <cell r="L19">
            <v>1</v>
          </cell>
          <cell r="R19">
            <v>0</v>
          </cell>
          <cell r="S19">
            <v>0</v>
          </cell>
        </row>
        <row r="20">
          <cell r="D20">
            <v>0</v>
          </cell>
          <cell r="E20">
            <v>1</v>
          </cell>
          <cell r="K20">
            <v>1</v>
          </cell>
          <cell r="L20">
            <v>0</v>
          </cell>
          <cell r="R20">
            <v>0</v>
          </cell>
          <cell r="S20">
            <v>0</v>
          </cell>
        </row>
        <row r="21">
          <cell r="D21">
            <v>2</v>
          </cell>
          <cell r="E21">
            <v>0</v>
          </cell>
          <cell r="K21">
            <v>0</v>
          </cell>
          <cell r="L21">
            <v>0</v>
          </cell>
          <cell r="R21">
            <v>0</v>
          </cell>
          <cell r="S21">
            <v>0</v>
          </cell>
        </row>
        <row r="22">
          <cell r="D22">
            <v>1</v>
          </cell>
          <cell r="E22">
            <v>1</v>
          </cell>
          <cell r="K22">
            <v>1</v>
          </cell>
          <cell r="L22">
            <v>1</v>
          </cell>
          <cell r="R22">
            <v>0</v>
          </cell>
          <cell r="S22">
            <v>0</v>
          </cell>
        </row>
        <row r="23">
          <cell r="D23">
            <v>1</v>
          </cell>
          <cell r="E23">
            <v>1</v>
          </cell>
          <cell r="K23">
            <v>3</v>
          </cell>
          <cell r="L23">
            <v>2</v>
          </cell>
        </row>
        <row r="24">
          <cell r="D24">
            <v>3</v>
          </cell>
          <cell r="E24">
            <v>1</v>
          </cell>
          <cell r="K24">
            <v>2</v>
          </cell>
          <cell r="L24">
            <v>2</v>
          </cell>
        </row>
        <row r="25">
          <cell r="D25">
            <v>0</v>
          </cell>
          <cell r="E25">
            <v>2</v>
          </cell>
          <cell r="K25">
            <v>2</v>
          </cell>
          <cell r="L25">
            <v>2</v>
          </cell>
        </row>
        <row r="26">
          <cell r="D26">
            <v>1</v>
          </cell>
          <cell r="E26">
            <v>0</v>
          </cell>
          <cell r="K26">
            <v>3</v>
          </cell>
          <cell r="L26">
            <v>1</v>
          </cell>
        </row>
        <row r="27">
          <cell r="D27">
            <v>4</v>
          </cell>
          <cell r="E27">
            <v>0</v>
          </cell>
          <cell r="K27">
            <v>3</v>
          </cell>
          <cell r="L27">
            <v>2</v>
          </cell>
        </row>
        <row r="28">
          <cell r="D28">
            <v>0</v>
          </cell>
          <cell r="E28">
            <v>1</v>
          </cell>
          <cell r="K28">
            <v>1</v>
          </cell>
          <cell r="L28">
            <v>1</v>
          </cell>
        </row>
        <row r="29">
          <cell r="D29">
            <v>0</v>
          </cell>
          <cell r="E29">
            <v>1</v>
          </cell>
          <cell r="K29">
            <v>0</v>
          </cell>
          <cell r="L29">
            <v>4</v>
          </cell>
        </row>
        <row r="30">
          <cell r="D30">
            <v>0</v>
          </cell>
          <cell r="E30">
            <v>1</v>
          </cell>
          <cell r="K30">
            <v>0</v>
          </cell>
          <cell r="L30">
            <v>2</v>
          </cell>
        </row>
        <row r="31">
          <cell r="D31">
            <v>1</v>
          </cell>
          <cell r="E31">
            <v>1</v>
          </cell>
          <cell r="K31">
            <v>1</v>
          </cell>
          <cell r="L31">
            <v>1</v>
          </cell>
        </row>
        <row r="32">
          <cell r="D32">
            <v>0</v>
          </cell>
          <cell r="E32">
            <v>0</v>
          </cell>
          <cell r="K32">
            <v>0</v>
          </cell>
          <cell r="L32">
            <v>2</v>
          </cell>
        </row>
        <row r="33">
          <cell r="D33">
            <v>1</v>
          </cell>
          <cell r="E33">
            <v>1</v>
          </cell>
          <cell r="K33">
            <v>2</v>
          </cell>
          <cell r="L33">
            <v>1</v>
          </cell>
        </row>
        <row r="34">
          <cell r="D34">
            <v>0</v>
          </cell>
          <cell r="E34">
            <v>2</v>
          </cell>
          <cell r="K34">
            <v>2</v>
          </cell>
          <cell r="L34">
            <v>1</v>
          </cell>
          <cell r="W34">
            <v>23</v>
          </cell>
        </row>
        <row r="35">
          <cell r="D35">
            <v>0</v>
          </cell>
          <cell r="E35">
            <v>1</v>
          </cell>
          <cell r="K35">
            <v>1</v>
          </cell>
          <cell r="L35">
            <v>1</v>
          </cell>
          <cell r="W35">
            <v>22</v>
          </cell>
        </row>
        <row r="36">
          <cell r="D36">
            <v>3</v>
          </cell>
          <cell r="E36">
            <v>2</v>
          </cell>
          <cell r="K36">
            <v>1</v>
          </cell>
          <cell r="L36">
            <v>1</v>
          </cell>
          <cell r="W36">
            <v>45</v>
          </cell>
          <cell r="X36">
            <v>0.18</v>
          </cell>
        </row>
        <row r="37">
          <cell r="D37">
            <v>4</v>
          </cell>
          <cell r="E37">
            <v>0</v>
          </cell>
          <cell r="K37">
            <v>1</v>
          </cell>
          <cell r="L37">
            <v>3</v>
          </cell>
        </row>
        <row r="38">
          <cell r="D38">
            <v>2</v>
          </cell>
          <cell r="E38">
            <v>1</v>
          </cell>
          <cell r="K38">
            <v>0</v>
          </cell>
          <cell r="L38">
            <v>0</v>
          </cell>
        </row>
        <row r="39">
          <cell r="D39">
            <v>0</v>
          </cell>
          <cell r="E39">
            <v>2</v>
          </cell>
          <cell r="K39">
            <v>0</v>
          </cell>
          <cell r="L39">
            <v>1</v>
          </cell>
          <cell r="W39">
            <v>70</v>
          </cell>
        </row>
        <row r="40">
          <cell r="D40">
            <v>0</v>
          </cell>
          <cell r="E40">
            <v>1</v>
          </cell>
          <cell r="K40">
            <v>2</v>
          </cell>
          <cell r="L40">
            <v>1</v>
          </cell>
          <cell r="W40">
            <v>65</v>
          </cell>
        </row>
        <row r="41">
          <cell r="D41">
            <v>1</v>
          </cell>
          <cell r="E41">
            <v>2</v>
          </cell>
          <cell r="K41">
            <v>0</v>
          </cell>
          <cell r="L41">
            <v>1</v>
          </cell>
          <cell r="W41">
            <v>135</v>
          </cell>
          <cell r="X41">
            <v>0.54</v>
          </cell>
        </row>
        <row r="42">
          <cell r="D42">
            <v>2</v>
          </cell>
          <cell r="E42">
            <v>1</v>
          </cell>
          <cell r="K42">
            <v>0</v>
          </cell>
          <cell r="L42">
            <v>1</v>
          </cell>
        </row>
        <row r="43">
          <cell r="D43">
            <v>1</v>
          </cell>
          <cell r="E43">
            <v>1</v>
          </cell>
          <cell r="K43">
            <v>0</v>
          </cell>
          <cell r="L43">
            <v>2</v>
          </cell>
        </row>
        <row r="44">
          <cell r="D44">
            <v>4</v>
          </cell>
          <cell r="E44">
            <v>1</v>
          </cell>
          <cell r="K44">
            <v>0</v>
          </cell>
          <cell r="L44">
            <v>1</v>
          </cell>
          <cell r="W44">
            <v>29</v>
          </cell>
        </row>
        <row r="45">
          <cell r="D45">
            <v>0</v>
          </cell>
          <cell r="E45">
            <v>3</v>
          </cell>
          <cell r="K45">
            <v>1</v>
          </cell>
          <cell r="L45">
            <v>0</v>
          </cell>
          <cell r="W45">
            <v>41</v>
          </cell>
        </row>
        <row r="46">
          <cell r="D46">
            <v>0</v>
          </cell>
          <cell r="E46">
            <v>1</v>
          </cell>
          <cell r="K46">
            <v>0</v>
          </cell>
          <cell r="L46">
            <v>0</v>
          </cell>
          <cell r="W46">
            <v>70</v>
          </cell>
          <cell r="X46">
            <v>0.28000000000000003</v>
          </cell>
        </row>
        <row r="47">
          <cell r="D47">
            <v>5</v>
          </cell>
          <cell r="E47">
            <v>1</v>
          </cell>
          <cell r="K47">
            <v>0</v>
          </cell>
          <cell r="L47">
            <v>1</v>
          </cell>
        </row>
        <row r="48">
          <cell r="D48">
            <v>2</v>
          </cell>
          <cell r="E48">
            <v>0</v>
          </cell>
          <cell r="K48">
            <v>0</v>
          </cell>
          <cell r="L48">
            <v>1</v>
          </cell>
        </row>
        <row r="49">
          <cell r="D49">
            <v>2</v>
          </cell>
          <cell r="E49">
            <v>4</v>
          </cell>
          <cell r="K49">
            <v>0</v>
          </cell>
          <cell r="L49">
            <v>2</v>
          </cell>
        </row>
        <row r="50">
          <cell r="D50">
            <v>3</v>
          </cell>
          <cell r="E50">
            <v>1</v>
          </cell>
          <cell r="K50">
            <v>0</v>
          </cell>
          <cell r="L50">
            <v>2</v>
          </cell>
        </row>
        <row r="51">
          <cell r="D51">
            <v>2</v>
          </cell>
          <cell r="E51">
            <v>1</v>
          </cell>
          <cell r="K51">
            <v>0</v>
          </cell>
          <cell r="L51">
            <v>0</v>
          </cell>
        </row>
        <row r="52">
          <cell r="D52">
            <v>3</v>
          </cell>
          <cell r="E52">
            <v>3</v>
          </cell>
          <cell r="K52">
            <v>0</v>
          </cell>
          <cell r="L52">
            <v>0</v>
          </cell>
        </row>
      </sheetData>
      <sheetData sheetId="72">
        <row r="3">
          <cell r="D3">
            <v>1</v>
          </cell>
          <cell r="E3">
            <v>2</v>
          </cell>
          <cell r="K3">
            <v>1</v>
          </cell>
          <cell r="L3">
            <v>3</v>
          </cell>
          <cell r="R3">
            <v>0</v>
          </cell>
          <cell r="S3">
            <v>0</v>
          </cell>
        </row>
        <row r="4">
          <cell r="D4">
            <v>1</v>
          </cell>
          <cell r="E4">
            <v>2</v>
          </cell>
          <cell r="K4">
            <v>1</v>
          </cell>
          <cell r="L4">
            <v>1</v>
          </cell>
          <cell r="R4">
            <v>0</v>
          </cell>
          <cell r="S4">
            <v>0</v>
          </cell>
        </row>
        <row r="5">
          <cell r="D5">
            <v>4</v>
          </cell>
          <cell r="E5">
            <v>2</v>
          </cell>
          <cell r="K5">
            <v>1</v>
          </cell>
          <cell r="L5">
            <v>3</v>
          </cell>
          <cell r="R5">
            <v>0</v>
          </cell>
          <cell r="S5">
            <v>0</v>
          </cell>
        </row>
        <row r="6">
          <cell r="D6">
            <v>0</v>
          </cell>
          <cell r="E6">
            <v>3</v>
          </cell>
          <cell r="K6">
            <v>0</v>
          </cell>
          <cell r="L6">
            <v>2</v>
          </cell>
          <cell r="R6">
            <v>0</v>
          </cell>
          <cell r="S6">
            <v>0</v>
          </cell>
        </row>
        <row r="7">
          <cell r="D7">
            <v>1</v>
          </cell>
          <cell r="E7">
            <v>2</v>
          </cell>
          <cell r="K7">
            <v>0</v>
          </cell>
          <cell r="L7">
            <v>4</v>
          </cell>
          <cell r="R7">
            <v>0</v>
          </cell>
          <cell r="S7">
            <v>0</v>
          </cell>
        </row>
        <row r="8">
          <cell r="D8">
            <v>3</v>
          </cell>
          <cell r="E8">
            <v>2</v>
          </cell>
          <cell r="K8">
            <v>1</v>
          </cell>
          <cell r="L8">
            <v>1</v>
          </cell>
          <cell r="R8">
            <v>0</v>
          </cell>
          <cell r="S8">
            <v>0</v>
          </cell>
        </row>
        <row r="9">
          <cell r="D9">
            <v>1</v>
          </cell>
          <cell r="E9">
            <v>1</v>
          </cell>
          <cell r="K9">
            <v>3</v>
          </cell>
          <cell r="L9">
            <v>5</v>
          </cell>
          <cell r="R9">
            <v>0</v>
          </cell>
          <cell r="S9">
            <v>0</v>
          </cell>
        </row>
        <row r="10">
          <cell r="D10">
            <v>4</v>
          </cell>
          <cell r="E10">
            <v>1</v>
          </cell>
          <cell r="K10">
            <v>4</v>
          </cell>
          <cell r="L10">
            <v>3</v>
          </cell>
          <cell r="R10">
            <v>0</v>
          </cell>
          <cell r="S10">
            <v>0</v>
          </cell>
        </row>
        <row r="11">
          <cell r="D11">
            <v>1</v>
          </cell>
          <cell r="E11">
            <v>2</v>
          </cell>
          <cell r="K11">
            <v>1</v>
          </cell>
          <cell r="L11">
            <v>4</v>
          </cell>
          <cell r="R11">
            <v>0</v>
          </cell>
          <cell r="S11">
            <v>0</v>
          </cell>
        </row>
        <row r="12">
          <cell r="D12">
            <v>2</v>
          </cell>
          <cell r="E12">
            <v>3</v>
          </cell>
          <cell r="K12">
            <v>4</v>
          </cell>
          <cell r="L12">
            <v>2</v>
          </cell>
          <cell r="R12">
            <v>0</v>
          </cell>
          <cell r="S12">
            <v>0</v>
          </cell>
        </row>
        <row r="13">
          <cell r="D13">
            <v>1</v>
          </cell>
          <cell r="E13">
            <v>3</v>
          </cell>
          <cell r="K13">
            <v>3</v>
          </cell>
          <cell r="L13">
            <v>1</v>
          </cell>
          <cell r="R13">
            <v>0</v>
          </cell>
          <cell r="S13">
            <v>0</v>
          </cell>
        </row>
        <row r="14">
          <cell r="D14">
            <v>1</v>
          </cell>
          <cell r="E14">
            <v>1</v>
          </cell>
          <cell r="K14">
            <v>1</v>
          </cell>
          <cell r="L14">
            <v>1</v>
          </cell>
          <cell r="R14">
            <v>0</v>
          </cell>
          <cell r="S14">
            <v>0</v>
          </cell>
        </row>
        <row r="15">
          <cell r="D15">
            <v>2</v>
          </cell>
          <cell r="E15">
            <v>1</v>
          </cell>
          <cell r="K15">
            <v>1</v>
          </cell>
          <cell r="L15">
            <v>1</v>
          </cell>
          <cell r="R15">
            <v>0</v>
          </cell>
          <cell r="S15">
            <v>0</v>
          </cell>
        </row>
        <row r="16">
          <cell r="D16">
            <v>3</v>
          </cell>
          <cell r="E16">
            <v>3</v>
          </cell>
          <cell r="K16">
            <v>2</v>
          </cell>
          <cell r="L16">
            <v>2</v>
          </cell>
          <cell r="R16">
            <v>0</v>
          </cell>
          <cell r="S16">
            <v>0</v>
          </cell>
        </row>
        <row r="17">
          <cell r="D17">
            <v>1</v>
          </cell>
          <cell r="E17">
            <v>1</v>
          </cell>
          <cell r="K17">
            <v>2</v>
          </cell>
          <cell r="L17">
            <v>3</v>
          </cell>
          <cell r="R17">
            <v>0</v>
          </cell>
          <cell r="S17">
            <v>0</v>
          </cell>
        </row>
        <row r="18">
          <cell r="D18">
            <v>1</v>
          </cell>
          <cell r="E18">
            <v>0</v>
          </cell>
          <cell r="K18">
            <v>2</v>
          </cell>
          <cell r="L18">
            <v>1</v>
          </cell>
          <cell r="R18">
            <v>0</v>
          </cell>
          <cell r="S18">
            <v>0</v>
          </cell>
        </row>
        <row r="19">
          <cell r="D19">
            <v>1</v>
          </cell>
          <cell r="E19">
            <v>0</v>
          </cell>
          <cell r="K19">
            <v>1</v>
          </cell>
          <cell r="L19">
            <v>1</v>
          </cell>
          <cell r="R19">
            <v>0</v>
          </cell>
          <cell r="S19">
            <v>0</v>
          </cell>
        </row>
        <row r="20">
          <cell r="D20">
            <v>0</v>
          </cell>
          <cell r="E20">
            <v>2</v>
          </cell>
          <cell r="K20">
            <v>3</v>
          </cell>
          <cell r="L20">
            <v>2</v>
          </cell>
          <cell r="R20">
            <v>0</v>
          </cell>
          <cell r="S20">
            <v>0</v>
          </cell>
        </row>
        <row r="21">
          <cell r="D21">
            <v>3</v>
          </cell>
          <cell r="E21">
            <v>1</v>
          </cell>
          <cell r="K21">
            <v>1</v>
          </cell>
          <cell r="L21">
            <v>1</v>
          </cell>
          <cell r="R21">
            <v>0</v>
          </cell>
          <cell r="S21">
            <v>0</v>
          </cell>
        </row>
        <row r="22">
          <cell r="D22">
            <v>1</v>
          </cell>
          <cell r="E22">
            <v>0</v>
          </cell>
          <cell r="K22">
            <v>5</v>
          </cell>
          <cell r="L22">
            <v>3</v>
          </cell>
          <cell r="R22">
            <v>0</v>
          </cell>
          <cell r="S22">
            <v>0</v>
          </cell>
        </row>
        <row r="23">
          <cell r="D23">
            <v>4</v>
          </cell>
          <cell r="E23">
            <v>1</v>
          </cell>
          <cell r="K23">
            <v>2</v>
          </cell>
          <cell r="L23">
            <v>1</v>
          </cell>
        </row>
        <row r="24">
          <cell r="D24">
            <v>1</v>
          </cell>
          <cell r="E24">
            <v>1</v>
          </cell>
          <cell r="K24">
            <v>2</v>
          </cell>
          <cell r="L24">
            <v>2</v>
          </cell>
        </row>
        <row r="25">
          <cell r="D25">
            <v>1</v>
          </cell>
          <cell r="E25">
            <v>1</v>
          </cell>
          <cell r="K25">
            <v>0</v>
          </cell>
          <cell r="L25">
            <v>1</v>
          </cell>
        </row>
        <row r="26">
          <cell r="D26">
            <v>2</v>
          </cell>
          <cell r="E26">
            <v>0</v>
          </cell>
          <cell r="K26">
            <v>1</v>
          </cell>
          <cell r="L26">
            <v>1</v>
          </cell>
        </row>
        <row r="27">
          <cell r="D27">
            <v>1</v>
          </cell>
          <cell r="E27">
            <v>1</v>
          </cell>
          <cell r="K27">
            <v>2</v>
          </cell>
          <cell r="L27">
            <v>4</v>
          </cell>
        </row>
        <row r="28">
          <cell r="D28">
            <v>1</v>
          </cell>
          <cell r="E28">
            <v>5</v>
          </cell>
          <cell r="K28">
            <v>1</v>
          </cell>
          <cell r="L28">
            <v>2</v>
          </cell>
        </row>
        <row r="29">
          <cell r="D29">
            <v>1</v>
          </cell>
          <cell r="E29">
            <v>1</v>
          </cell>
          <cell r="K29">
            <v>2</v>
          </cell>
          <cell r="L29">
            <v>5</v>
          </cell>
        </row>
        <row r="30">
          <cell r="D30">
            <v>2</v>
          </cell>
          <cell r="E30">
            <v>1</v>
          </cell>
          <cell r="K30">
            <v>1</v>
          </cell>
          <cell r="L30">
            <v>3</v>
          </cell>
        </row>
        <row r="31">
          <cell r="D31">
            <v>2</v>
          </cell>
          <cell r="E31">
            <v>0</v>
          </cell>
          <cell r="K31">
            <v>1</v>
          </cell>
          <cell r="L31">
            <v>1</v>
          </cell>
        </row>
        <row r="32">
          <cell r="D32">
            <v>3</v>
          </cell>
          <cell r="E32">
            <v>3</v>
          </cell>
          <cell r="K32">
            <v>1</v>
          </cell>
          <cell r="L32">
            <v>0</v>
          </cell>
        </row>
        <row r="33">
          <cell r="D33">
            <v>2</v>
          </cell>
          <cell r="E33">
            <v>1</v>
          </cell>
          <cell r="K33">
            <v>2</v>
          </cell>
          <cell r="L33">
            <v>0</v>
          </cell>
        </row>
        <row r="34">
          <cell r="D34">
            <v>3</v>
          </cell>
          <cell r="E34">
            <v>2</v>
          </cell>
          <cell r="K34">
            <v>3</v>
          </cell>
          <cell r="L34">
            <v>1</v>
          </cell>
          <cell r="W34">
            <v>26</v>
          </cell>
        </row>
        <row r="35">
          <cell r="D35">
            <v>2</v>
          </cell>
          <cell r="E35">
            <v>2</v>
          </cell>
          <cell r="K35">
            <v>0</v>
          </cell>
          <cell r="L35">
            <v>1</v>
          </cell>
          <cell r="W35">
            <v>29</v>
          </cell>
        </row>
        <row r="36">
          <cell r="D36">
            <v>3</v>
          </cell>
          <cell r="E36">
            <v>3</v>
          </cell>
          <cell r="K36">
            <v>0</v>
          </cell>
          <cell r="L36">
            <v>0</v>
          </cell>
          <cell r="W36">
            <v>55</v>
          </cell>
          <cell r="X36">
            <v>0.16034985422740525</v>
          </cell>
        </row>
        <row r="37">
          <cell r="D37">
            <v>0</v>
          </cell>
          <cell r="E37">
            <v>5</v>
          </cell>
          <cell r="K37">
            <v>0</v>
          </cell>
          <cell r="L37">
            <v>3</v>
          </cell>
        </row>
        <row r="38">
          <cell r="D38">
            <v>3</v>
          </cell>
          <cell r="E38">
            <v>4</v>
          </cell>
          <cell r="K38">
            <v>2</v>
          </cell>
          <cell r="L38">
            <v>2</v>
          </cell>
        </row>
        <row r="39">
          <cell r="D39">
            <v>1</v>
          </cell>
          <cell r="E39">
            <v>4</v>
          </cell>
          <cell r="K39">
            <v>1</v>
          </cell>
          <cell r="L39">
            <v>3</v>
          </cell>
          <cell r="W39">
            <v>95</v>
          </cell>
        </row>
        <row r="40">
          <cell r="D40">
            <v>1</v>
          </cell>
          <cell r="E40">
            <v>2</v>
          </cell>
          <cell r="K40">
            <v>0</v>
          </cell>
          <cell r="L40">
            <v>2</v>
          </cell>
          <cell r="W40">
            <v>104</v>
          </cell>
        </row>
        <row r="41">
          <cell r="D41">
            <v>0</v>
          </cell>
          <cell r="E41">
            <v>1</v>
          </cell>
          <cell r="K41">
            <v>2</v>
          </cell>
          <cell r="L41">
            <v>1</v>
          </cell>
          <cell r="W41">
            <v>199</v>
          </cell>
          <cell r="X41">
            <v>0.58017492711370267</v>
          </cell>
        </row>
        <row r="42">
          <cell r="D42">
            <v>4</v>
          </cell>
          <cell r="E42">
            <v>2</v>
          </cell>
          <cell r="K42">
            <v>1</v>
          </cell>
          <cell r="L42">
            <v>1</v>
          </cell>
        </row>
        <row r="43">
          <cell r="D43">
            <v>4</v>
          </cell>
          <cell r="E43">
            <v>2</v>
          </cell>
          <cell r="K43">
            <v>0</v>
          </cell>
          <cell r="L43">
            <v>1</v>
          </cell>
        </row>
        <row r="44">
          <cell r="D44">
            <v>2</v>
          </cell>
          <cell r="E44">
            <v>3</v>
          </cell>
          <cell r="K44">
            <v>0</v>
          </cell>
          <cell r="L44">
            <v>1</v>
          </cell>
          <cell r="W44">
            <v>37</v>
          </cell>
        </row>
        <row r="45">
          <cell r="D45">
            <v>3</v>
          </cell>
          <cell r="E45">
            <v>0</v>
          </cell>
          <cell r="K45">
            <v>1</v>
          </cell>
          <cell r="L45">
            <v>2</v>
          </cell>
          <cell r="W45">
            <v>52</v>
          </cell>
        </row>
        <row r="46">
          <cell r="D46">
            <v>1</v>
          </cell>
          <cell r="E46">
            <v>2</v>
          </cell>
          <cell r="K46">
            <v>0</v>
          </cell>
          <cell r="L46">
            <v>3</v>
          </cell>
          <cell r="W46">
            <v>89</v>
          </cell>
          <cell r="X46">
            <v>0.25947521865889212</v>
          </cell>
        </row>
        <row r="47">
          <cell r="D47">
            <v>3</v>
          </cell>
          <cell r="E47">
            <v>7</v>
          </cell>
          <cell r="K47">
            <v>0</v>
          </cell>
          <cell r="L47">
            <v>1</v>
          </cell>
        </row>
        <row r="48">
          <cell r="D48">
            <v>4</v>
          </cell>
          <cell r="E48">
            <v>2</v>
          </cell>
          <cell r="K48">
            <v>0</v>
          </cell>
          <cell r="L48">
            <v>1</v>
          </cell>
        </row>
        <row r="49">
          <cell r="D49">
            <v>3</v>
          </cell>
          <cell r="E49">
            <v>2</v>
          </cell>
          <cell r="K49">
            <v>0</v>
          </cell>
          <cell r="L49">
            <v>0</v>
          </cell>
        </row>
        <row r="50">
          <cell r="D50">
            <v>2</v>
          </cell>
          <cell r="E50">
            <v>3</v>
          </cell>
          <cell r="K50">
            <v>0</v>
          </cell>
          <cell r="L50">
            <v>1</v>
          </cell>
        </row>
        <row r="51">
          <cell r="D51">
            <v>3</v>
          </cell>
          <cell r="E51">
            <v>1</v>
          </cell>
          <cell r="K51">
            <v>0</v>
          </cell>
          <cell r="L51">
            <v>0</v>
          </cell>
        </row>
        <row r="52">
          <cell r="D52">
            <v>2</v>
          </cell>
          <cell r="E52">
            <v>3</v>
          </cell>
          <cell r="K52">
            <v>0</v>
          </cell>
          <cell r="L52">
            <v>0</v>
          </cell>
        </row>
      </sheetData>
      <sheetData sheetId="73">
        <row r="3">
          <cell r="D3">
            <v>6</v>
          </cell>
          <cell r="E3">
            <v>5</v>
          </cell>
          <cell r="K3">
            <v>13</v>
          </cell>
          <cell r="L3">
            <v>11</v>
          </cell>
          <cell r="R3">
            <v>0</v>
          </cell>
          <cell r="S3">
            <v>0</v>
          </cell>
        </row>
        <row r="4">
          <cell r="D4">
            <v>7</v>
          </cell>
          <cell r="E4">
            <v>5</v>
          </cell>
          <cell r="K4">
            <v>12</v>
          </cell>
          <cell r="L4">
            <v>17</v>
          </cell>
          <cell r="R4">
            <v>0</v>
          </cell>
          <cell r="S4">
            <v>2</v>
          </cell>
        </row>
        <row r="5">
          <cell r="D5">
            <v>7</v>
          </cell>
          <cell r="E5">
            <v>3</v>
          </cell>
          <cell r="K5">
            <v>15</v>
          </cell>
          <cell r="L5">
            <v>12</v>
          </cell>
          <cell r="R5">
            <v>0</v>
          </cell>
          <cell r="S5">
            <v>2</v>
          </cell>
        </row>
        <row r="6">
          <cell r="D6">
            <v>6</v>
          </cell>
          <cell r="E6">
            <v>8</v>
          </cell>
          <cell r="K6">
            <v>11</v>
          </cell>
          <cell r="L6">
            <v>6</v>
          </cell>
          <cell r="R6">
            <v>0</v>
          </cell>
          <cell r="S6">
            <v>0</v>
          </cell>
        </row>
        <row r="7">
          <cell r="D7">
            <v>4</v>
          </cell>
          <cell r="E7">
            <v>6</v>
          </cell>
          <cell r="K7">
            <v>11</v>
          </cell>
          <cell r="L7">
            <v>8</v>
          </cell>
          <cell r="R7">
            <v>1</v>
          </cell>
          <cell r="S7">
            <v>0</v>
          </cell>
        </row>
        <row r="8">
          <cell r="D8">
            <v>4</v>
          </cell>
          <cell r="E8">
            <v>5</v>
          </cell>
          <cell r="K8">
            <v>7</v>
          </cell>
          <cell r="L8">
            <v>13</v>
          </cell>
          <cell r="R8">
            <v>0</v>
          </cell>
          <cell r="S8">
            <v>0</v>
          </cell>
        </row>
        <row r="9">
          <cell r="D9">
            <v>4</v>
          </cell>
          <cell r="E9">
            <v>8</v>
          </cell>
          <cell r="K9">
            <v>7</v>
          </cell>
          <cell r="L9">
            <v>7</v>
          </cell>
          <cell r="R9">
            <v>0</v>
          </cell>
          <cell r="S9">
            <v>0</v>
          </cell>
        </row>
        <row r="10">
          <cell r="D10">
            <v>8</v>
          </cell>
          <cell r="E10">
            <v>8</v>
          </cell>
          <cell r="K10">
            <v>17</v>
          </cell>
          <cell r="L10">
            <v>12</v>
          </cell>
          <cell r="R10">
            <v>0</v>
          </cell>
          <cell r="S10">
            <v>0</v>
          </cell>
        </row>
        <row r="11">
          <cell r="D11">
            <v>6</v>
          </cell>
          <cell r="E11">
            <v>5</v>
          </cell>
          <cell r="K11">
            <v>10</v>
          </cell>
          <cell r="L11">
            <v>10</v>
          </cell>
          <cell r="R11">
            <v>0</v>
          </cell>
          <cell r="S11">
            <v>0</v>
          </cell>
        </row>
        <row r="12">
          <cell r="D12">
            <v>7</v>
          </cell>
          <cell r="E12">
            <v>3</v>
          </cell>
          <cell r="K12">
            <v>11</v>
          </cell>
          <cell r="L12">
            <v>13</v>
          </cell>
          <cell r="R12">
            <v>0</v>
          </cell>
          <cell r="S12">
            <v>0</v>
          </cell>
        </row>
        <row r="13">
          <cell r="D13">
            <v>9</v>
          </cell>
          <cell r="E13">
            <v>3</v>
          </cell>
          <cell r="K13">
            <v>13</v>
          </cell>
          <cell r="L13">
            <v>10</v>
          </cell>
          <cell r="R13">
            <v>0</v>
          </cell>
          <cell r="S13">
            <v>0</v>
          </cell>
        </row>
        <row r="14">
          <cell r="D14">
            <v>7</v>
          </cell>
          <cell r="E14">
            <v>6</v>
          </cell>
          <cell r="K14">
            <v>13</v>
          </cell>
          <cell r="L14">
            <v>11</v>
          </cell>
          <cell r="R14">
            <v>0</v>
          </cell>
          <cell r="S14">
            <v>0</v>
          </cell>
        </row>
        <row r="15">
          <cell r="D15">
            <v>6</v>
          </cell>
          <cell r="E15">
            <v>5</v>
          </cell>
          <cell r="K15">
            <v>9</v>
          </cell>
          <cell r="L15">
            <v>6</v>
          </cell>
          <cell r="R15">
            <v>0</v>
          </cell>
          <cell r="S15">
            <v>0</v>
          </cell>
        </row>
        <row r="16">
          <cell r="D16">
            <v>7</v>
          </cell>
          <cell r="E16">
            <v>15</v>
          </cell>
          <cell r="K16">
            <v>9</v>
          </cell>
          <cell r="L16">
            <v>8</v>
          </cell>
          <cell r="R16">
            <v>0</v>
          </cell>
          <cell r="S16">
            <v>0</v>
          </cell>
        </row>
        <row r="17">
          <cell r="D17">
            <v>8</v>
          </cell>
          <cell r="E17">
            <v>8</v>
          </cell>
          <cell r="K17">
            <v>11</v>
          </cell>
          <cell r="L17">
            <v>8</v>
          </cell>
          <cell r="R17">
            <v>0</v>
          </cell>
          <cell r="S17">
            <v>0</v>
          </cell>
        </row>
        <row r="18">
          <cell r="D18">
            <v>5</v>
          </cell>
          <cell r="E18">
            <v>7</v>
          </cell>
          <cell r="K18">
            <v>9</v>
          </cell>
          <cell r="L18">
            <v>12</v>
          </cell>
          <cell r="R18">
            <v>0</v>
          </cell>
          <cell r="S18">
            <v>0</v>
          </cell>
        </row>
        <row r="19">
          <cell r="D19">
            <v>10</v>
          </cell>
          <cell r="E19">
            <v>10</v>
          </cell>
          <cell r="K19">
            <v>9</v>
          </cell>
          <cell r="L19">
            <v>8</v>
          </cell>
          <cell r="R19">
            <v>0</v>
          </cell>
          <cell r="S19">
            <v>0</v>
          </cell>
        </row>
        <row r="20">
          <cell r="D20">
            <v>7</v>
          </cell>
          <cell r="E20">
            <v>4</v>
          </cell>
          <cell r="K20">
            <v>7</v>
          </cell>
          <cell r="L20">
            <v>5</v>
          </cell>
          <cell r="R20">
            <v>0</v>
          </cell>
          <cell r="S20">
            <v>0</v>
          </cell>
        </row>
        <row r="21">
          <cell r="D21">
            <v>5</v>
          </cell>
          <cell r="E21">
            <v>9</v>
          </cell>
          <cell r="K21">
            <v>4</v>
          </cell>
          <cell r="L21">
            <v>16</v>
          </cell>
          <cell r="R21">
            <v>0</v>
          </cell>
          <cell r="S21">
            <v>0</v>
          </cell>
        </row>
        <row r="22">
          <cell r="D22">
            <v>9</v>
          </cell>
          <cell r="E22">
            <v>7</v>
          </cell>
          <cell r="K22">
            <v>11</v>
          </cell>
          <cell r="L22">
            <v>8</v>
          </cell>
          <cell r="R22">
            <v>0</v>
          </cell>
          <cell r="S22">
            <v>0</v>
          </cell>
        </row>
        <row r="23">
          <cell r="D23">
            <v>4</v>
          </cell>
          <cell r="E23">
            <v>3</v>
          </cell>
          <cell r="K23">
            <v>7</v>
          </cell>
          <cell r="L23">
            <v>8</v>
          </cell>
        </row>
        <row r="24">
          <cell r="D24">
            <v>8</v>
          </cell>
          <cell r="E24">
            <v>3</v>
          </cell>
          <cell r="K24">
            <v>9</v>
          </cell>
          <cell r="L24">
            <v>11</v>
          </cell>
        </row>
        <row r="25">
          <cell r="D25">
            <v>6</v>
          </cell>
          <cell r="E25">
            <v>4</v>
          </cell>
          <cell r="K25">
            <v>14</v>
          </cell>
          <cell r="L25">
            <v>15</v>
          </cell>
        </row>
        <row r="26">
          <cell r="D26">
            <v>3</v>
          </cell>
          <cell r="E26">
            <v>8</v>
          </cell>
          <cell r="K26">
            <v>12</v>
          </cell>
          <cell r="L26">
            <v>17</v>
          </cell>
        </row>
        <row r="27">
          <cell r="D27">
            <v>9</v>
          </cell>
          <cell r="E27">
            <v>8</v>
          </cell>
          <cell r="K27">
            <v>19</v>
          </cell>
          <cell r="L27">
            <v>10</v>
          </cell>
        </row>
        <row r="28">
          <cell r="D28">
            <v>4</v>
          </cell>
          <cell r="E28">
            <v>7</v>
          </cell>
          <cell r="K28">
            <v>9</v>
          </cell>
          <cell r="L28">
            <v>11</v>
          </cell>
        </row>
        <row r="29">
          <cell r="D29">
            <v>10</v>
          </cell>
          <cell r="E29">
            <v>7</v>
          </cell>
          <cell r="K29">
            <v>9</v>
          </cell>
          <cell r="L29">
            <v>15</v>
          </cell>
        </row>
        <row r="30">
          <cell r="D30">
            <v>9</v>
          </cell>
          <cell r="E30">
            <v>6</v>
          </cell>
          <cell r="K30">
            <v>5</v>
          </cell>
          <cell r="L30">
            <v>15</v>
          </cell>
        </row>
        <row r="31">
          <cell r="D31">
            <v>7</v>
          </cell>
          <cell r="E31">
            <v>4</v>
          </cell>
          <cell r="K31">
            <v>6</v>
          </cell>
          <cell r="L31">
            <v>13</v>
          </cell>
        </row>
        <row r="32">
          <cell r="D32">
            <v>8</v>
          </cell>
          <cell r="E32">
            <v>6</v>
          </cell>
          <cell r="K32">
            <v>2</v>
          </cell>
          <cell r="L32">
            <v>7</v>
          </cell>
        </row>
        <row r="33">
          <cell r="D33">
            <v>11</v>
          </cell>
          <cell r="E33">
            <v>8</v>
          </cell>
          <cell r="K33">
            <v>8</v>
          </cell>
          <cell r="L33">
            <v>15</v>
          </cell>
        </row>
        <row r="34">
          <cell r="D34">
            <v>9</v>
          </cell>
          <cell r="E34">
            <v>7</v>
          </cell>
          <cell r="K34">
            <v>3</v>
          </cell>
          <cell r="L34">
            <v>8</v>
          </cell>
          <cell r="W34">
            <v>96</v>
          </cell>
        </row>
        <row r="35">
          <cell r="D35">
            <v>6</v>
          </cell>
          <cell r="E35">
            <v>3</v>
          </cell>
          <cell r="K35">
            <v>7</v>
          </cell>
          <cell r="L35">
            <v>10</v>
          </cell>
          <cell r="W35">
            <v>93</v>
          </cell>
        </row>
        <row r="36">
          <cell r="D36">
            <v>5</v>
          </cell>
          <cell r="E36">
            <v>7</v>
          </cell>
          <cell r="K36">
            <v>6</v>
          </cell>
          <cell r="L36">
            <v>5</v>
          </cell>
          <cell r="W36">
            <v>189</v>
          </cell>
          <cell r="X36">
            <v>0.11834690043832186</v>
          </cell>
        </row>
        <row r="37">
          <cell r="D37">
            <v>7</v>
          </cell>
          <cell r="E37">
            <v>6</v>
          </cell>
          <cell r="K37">
            <v>6</v>
          </cell>
          <cell r="L37">
            <v>7</v>
          </cell>
        </row>
        <row r="38">
          <cell r="D38">
            <v>8</v>
          </cell>
          <cell r="E38">
            <v>7</v>
          </cell>
          <cell r="K38">
            <v>7</v>
          </cell>
          <cell r="L38">
            <v>10</v>
          </cell>
        </row>
        <row r="39">
          <cell r="D39">
            <v>11</v>
          </cell>
          <cell r="E39">
            <v>10</v>
          </cell>
          <cell r="K39">
            <v>8</v>
          </cell>
          <cell r="L39">
            <v>6</v>
          </cell>
          <cell r="W39">
            <v>458</v>
          </cell>
        </row>
        <row r="40">
          <cell r="D40">
            <v>18</v>
          </cell>
          <cell r="E40">
            <v>12</v>
          </cell>
          <cell r="K40">
            <v>1</v>
          </cell>
          <cell r="L40">
            <v>7</v>
          </cell>
          <cell r="W40">
            <v>432</v>
          </cell>
        </row>
        <row r="41">
          <cell r="D41">
            <v>9</v>
          </cell>
          <cell r="E41">
            <v>10</v>
          </cell>
          <cell r="K41">
            <v>5</v>
          </cell>
          <cell r="L41">
            <v>9</v>
          </cell>
          <cell r="W41">
            <v>890</v>
          </cell>
          <cell r="X41">
            <v>0.55729492798998126</v>
          </cell>
        </row>
        <row r="42">
          <cell r="D42">
            <v>8</v>
          </cell>
          <cell r="E42">
            <v>9</v>
          </cell>
          <cell r="K42">
            <v>5</v>
          </cell>
          <cell r="L42">
            <v>8</v>
          </cell>
        </row>
        <row r="43">
          <cell r="D43">
            <v>10</v>
          </cell>
          <cell r="E43">
            <v>9</v>
          </cell>
          <cell r="K43">
            <v>7</v>
          </cell>
          <cell r="L43">
            <v>8</v>
          </cell>
        </row>
        <row r="44">
          <cell r="D44">
            <v>9</v>
          </cell>
          <cell r="E44">
            <v>12</v>
          </cell>
          <cell r="K44">
            <v>0</v>
          </cell>
          <cell r="L44">
            <v>11</v>
          </cell>
          <cell r="W44">
            <v>203</v>
          </cell>
        </row>
        <row r="45">
          <cell r="D45">
            <v>9</v>
          </cell>
          <cell r="E45">
            <v>6</v>
          </cell>
          <cell r="K45">
            <v>6</v>
          </cell>
          <cell r="L45">
            <v>6</v>
          </cell>
          <cell r="W45">
            <v>315</v>
          </cell>
        </row>
        <row r="46">
          <cell r="D46">
            <v>10</v>
          </cell>
          <cell r="E46">
            <v>10</v>
          </cell>
          <cell r="K46">
            <v>0</v>
          </cell>
          <cell r="L46">
            <v>7</v>
          </cell>
          <cell r="W46">
            <v>518</v>
          </cell>
          <cell r="X46">
            <v>0.32435817157169694</v>
          </cell>
        </row>
        <row r="47">
          <cell r="D47">
            <v>9</v>
          </cell>
          <cell r="E47">
            <v>10</v>
          </cell>
          <cell r="K47">
            <v>1</v>
          </cell>
          <cell r="L47">
            <v>5</v>
          </cell>
        </row>
        <row r="48">
          <cell r="D48">
            <v>12</v>
          </cell>
          <cell r="E48">
            <v>14</v>
          </cell>
          <cell r="K48">
            <v>0</v>
          </cell>
          <cell r="L48">
            <v>4</v>
          </cell>
        </row>
        <row r="49">
          <cell r="D49">
            <v>9</v>
          </cell>
          <cell r="E49">
            <v>12</v>
          </cell>
          <cell r="K49">
            <v>0</v>
          </cell>
          <cell r="L49">
            <v>9</v>
          </cell>
        </row>
        <row r="50">
          <cell r="D50">
            <v>9</v>
          </cell>
          <cell r="E50">
            <v>13</v>
          </cell>
          <cell r="K50">
            <v>0</v>
          </cell>
          <cell r="L50">
            <v>2</v>
          </cell>
        </row>
        <row r="51">
          <cell r="D51">
            <v>6</v>
          </cell>
          <cell r="E51">
            <v>8</v>
          </cell>
          <cell r="K51">
            <v>0</v>
          </cell>
          <cell r="L51">
            <v>1</v>
          </cell>
        </row>
        <row r="52">
          <cell r="D52">
            <v>10</v>
          </cell>
          <cell r="E52">
            <v>14</v>
          </cell>
          <cell r="K52">
            <v>0</v>
          </cell>
          <cell r="L52">
            <v>2</v>
          </cell>
        </row>
      </sheetData>
      <sheetData sheetId="74">
        <row r="3">
          <cell r="D3">
            <v>7</v>
          </cell>
          <cell r="E3">
            <v>5</v>
          </cell>
          <cell r="K3">
            <v>11</v>
          </cell>
          <cell r="L3">
            <v>7</v>
          </cell>
          <cell r="R3">
            <v>0</v>
          </cell>
          <cell r="S3">
            <v>0</v>
          </cell>
        </row>
        <row r="4">
          <cell r="D4">
            <v>4</v>
          </cell>
          <cell r="E4">
            <v>9</v>
          </cell>
          <cell r="K4">
            <v>20</v>
          </cell>
          <cell r="L4">
            <v>10</v>
          </cell>
          <cell r="R4">
            <v>0</v>
          </cell>
          <cell r="S4">
            <v>0</v>
          </cell>
        </row>
        <row r="5">
          <cell r="D5">
            <v>7</v>
          </cell>
          <cell r="E5">
            <v>4</v>
          </cell>
          <cell r="K5">
            <v>11</v>
          </cell>
          <cell r="L5">
            <v>13</v>
          </cell>
          <cell r="R5">
            <v>0</v>
          </cell>
          <cell r="S5">
            <v>0</v>
          </cell>
        </row>
        <row r="6">
          <cell r="D6">
            <v>12</v>
          </cell>
          <cell r="E6">
            <v>5</v>
          </cell>
          <cell r="K6">
            <v>6</v>
          </cell>
          <cell r="L6">
            <v>21</v>
          </cell>
          <cell r="R6">
            <v>0</v>
          </cell>
          <cell r="S6">
            <v>0</v>
          </cell>
        </row>
        <row r="7">
          <cell r="D7">
            <v>5</v>
          </cell>
          <cell r="E7">
            <v>6</v>
          </cell>
          <cell r="K7">
            <v>13</v>
          </cell>
          <cell r="L7">
            <v>12</v>
          </cell>
          <cell r="R7">
            <v>1</v>
          </cell>
          <cell r="S7">
            <v>0</v>
          </cell>
        </row>
        <row r="8">
          <cell r="D8">
            <v>8</v>
          </cell>
          <cell r="E8">
            <v>9</v>
          </cell>
          <cell r="K8">
            <v>10</v>
          </cell>
          <cell r="L8">
            <v>9</v>
          </cell>
          <cell r="R8">
            <v>0</v>
          </cell>
          <cell r="S8">
            <v>0</v>
          </cell>
        </row>
        <row r="9">
          <cell r="D9">
            <v>18</v>
          </cell>
          <cell r="E9">
            <v>16</v>
          </cell>
          <cell r="K9">
            <v>15</v>
          </cell>
          <cell r="L9">
            <v>14</v>
          </cell>
          <cell r="R9">
            <v>0</v>
          </cell>
          <cell r="S9">
            <v>0</v>
          </cell>
        </row>
        <row r="10">
          <cell r="D10">
            <v>9</v>
          </cell>
          <cell r="E10">
            <v>7</v>
          </cell>
          <cell r="K10">
            <v>8</v>
          </cell>
          <cell r="L10">
            <v>13</v>
          </cell>
          <cell r="R10">
            <v>0</v>
          </cell>
          <cell r="S10">
            <v>0</v>
          </cell>
        </row>
        <row r="11">
          <cell r="D11">
            <v>18</v>
          </cell>
          <cell r="E11">
            <v>7</v>
          </cell>
          <cell r="K11">
            <v>9</v>
          </cell>
          <cell r="L11">
            <v>8</v>
          </cell>
          <cell r="R11">
            <v>0</v>
          </cell>
          <cell r="S11">
            <v>0</v>
          </cell>
        </row>
        <row r="12">
          <cell r="D12">
            <v>9</v>
          </cell>
          <cell r="E12">
            <v>10</v>
          </cell>
          <cell r="K12">
            <v>8</v>
          </cell>
          <cell r="L12">
            <v>12</v>
          </cell>
          <cell r="R12">
            <v>0</v>
          </cell>
          <cell r="S12">
            <v>0</v>
          </cell>
        </row>
        <row r="13">
          <cell r="D13">
            <v>7</v>
          </cell>
          <cell r="E13">
            <v>8</v>
          </cell>
          <cell r="K13">
            <v>7</v>
          </cell>
          <cell r="L13">
            <v>5</v>
          </cell>
          <cell r="R13">
            <v>0</v>
          </cell>
          <cell r="S13">
            <v>0</v>
          </cell>
        </row>
        <row r="14">
          <cell r="D14">
            <v>12</v>
          </cell>
          <cell r="E14">
            <v>10</v>
          </cell>
          <cell r="K14">
            <v>9</v>
          </cell>
          <cell r="L14">
            <v>10</v>
          </cell>
          <cell r="R14">
            <v>0</v>
          </cell>
          <cell r="S14">
            <v>0</v>
          </cell>
        </row>
        <row r="15">
          <cell r="D15">
            <v>8</v>
          </cell>
          <cell r="E15">
            <v>12</v>
          </cell>
          <cell r="K15">
            <v>13</v>
          </cell>
          <cell r="L15">
            <v>5</v>
          </cell>
          <cell r="R15">
            <v>0</v>
          </cell>
          <cell r="S15">
            <v>0</v>
          </cell>
        </row>
        <row r="16">
          <cell r="D16">
            <v>6</v>
          </cell>
          <cell r="E16">
            <v>12</v>
          </cell>
          <cell r="K16">
            <v>10</v>
          </cell>
          <cell r="L16">
            <v>12</v>
          </cell>
          <cell r="R16">
            <v>0</v>
          </cell>
          <cell r="S16">
            <v>0</v>
          </cell>
        </row>
        <row r="17">
          <cell r="D17">
            <v>9</v>
          </cell>
          <cell r="E17">
            <v>2</v>
          </cell>
          <cell r="K17">
            <v>13</v>
          </cell>
          <cell r="L17">
            <v>11</v>
          </cell>
          <cell r="R17">
            <v>0</v>
          </cell>
          <cell r="S17">
            <v>0</v>
          </cell>
        </row>
        <row r="18">
          <cell r="D18">
            <v>13</v>
          </cell>
          <cell r="E18">
            <v>8</v>
          </cell>
          <cell r="K18">
            <v>4</v>
          </cell>
          <cell r="L18">
            <v>6</v>
          </cell>
          <cell r="R18">
            <v>0</v>
          </cell>
          <cell r="S18">
            <v>0</v>
          </cell>
        </row>
        <row r="19">
          <cell r="D19">
            <v>12</v>
          </cell>
          <cell r="E19">
            <v>3</v>
          </cell>
          <cell r="K19">
            <v>0</v>
          </cell>
          <cell r="L19">
            <v>13</v>
          </cell>
          <cell r="R19">
            <v>0</v>
          </cell>
          <cell r="S19">
            <v>0</v>
          </cell>
        </row>
        <row r="20">
          <cell r="D20">
            <v>14</v>
          </cell>
          <cell r="E20">
            <v>12</v>
          </cell>
          <cell r="K20">
            <v>8</v>
          </cell>
          <cell r="L20">
            <v>11</v>
          </cell>
          <cell r="R20">
            <v>0</v>
          </cell>
          <cell r="S20">
            <v>0</v>
          </cell>
        </row>
        <row r="21">
          <cell r="D21">
            <v>10</v>
          </cell>
          <cell r="E21">
            <v>5</v>
          </cell>
          <cell r="K21">
            <v>6</v>
          </cell>
          <cell r="L21">
            <v>9</v>
          </cell>
          <cell r="R21">
            <v>0</v>
          </cell>
          <cell r="S21">
            <v>0</v>
          </cell>
        </row>
        <row r="22">
          <cell r="D22">
            <v>8</v>
          </cell>
          <cell r="E22">
            <v>7</v>
          </cell>
          <cell r="K22">
            <v>13</v>
          </cell>
          <cell r="L22">
            <v>8</v>
          </cell>
          <cell r="R22">
            <v>0</v>
          </cell>
          <cell r="S22">
            <v>0</v>
          </cell>
        </row>
        <row r="23">
          <cell r="D23">
            <v>7</v>
          </cell>
          <cell r="E23">
            <v>3</v>
          </cell>
          <cell r="K23">
            <v>6</v>
          </cell>
          <cell r="L23">
            <v>11</v>
          </cell>
        </row>
        <row r="24">
          <cell r="D24">
            <v>7</v>
          </cell>
          <cell r="E24">
            <v>3</v>
          </cell>
          <cell r="K24">
            <v>9</v>
          </cell>
          <cell r="L24">
            <v>11</v>
          </cell>
        </row>
        <row r="25">
          <cell r="D25">
            <v>4</v>
          </cell>
          <cell r="E25">
            <v>7</v>
          </cell>
          <cell r="K25">
            <v>9</v>
          </cell>
          <cell r="L25">
            <v>6</v>
          </cell>
        </row>
        <row r="26">
          <cell r="D26">
            <v>10</v>
          </cell>
          <cell r="E26">
            <v>6</v>
          </cell>
          <cell r="K26">
            <v>10</v>
          </cell>
          <cell r="L26">
            <v>16</v>
          </cell>
        </row>
        <row r="27">
          <cell r="D27">
            <v>13</v>
          </cell>
          <cell r="E27">
            <v>4</v>
          </cell>
          <cell r="K27">
            <v>7</v>
          </cell>
          <cell r="L27">
            <v>10</v>
          </cell>
        </row>
        <row r="28">
          <cell r="D28">
            <v>2</v>
          </cell>
          <cell r="E28">
            <v>5</v>
          </cell>
          <cell r="K28">
            <v>8</v>
          </cell>
          <cell r="L28">
            <v>11</v>
          </cell>
        </row>
        <row r="29">
          <cell r="D29">
            <v>7</v>
          </cell>
          <cell r="E29">
            <v>7</v>
          </cell>
          <cell r="K29">
            <v>9</v>
          </cell>
          <cell r="L29">
            <v>11</v>
          </cell>
        </row>
        <row r="30">
          <cell r="D30">
            <v>8</v>
          </cell>
          <cell r="E30">
            <v>5</v>
          </cell>
          <cell r="K30">
            <v>13</v>
          </cell>
          <cell r="L30">
            <v>10</v>
          </cell>
        </row>
        <row r="31">
          <cell r="D31">
            <v>11</v>
          </cell>
          <cell r="E31">
            <v>7</v>
          </cell>
          <cell r="K31">
            <v>5</v>
          </cell>
          <cell r="L31">
            <v>5</v>
          </cell>
        </row>
        <row r="32">
          <cell r="D32">
            <v>7</v>
          </cell>
          <cell r="E32">
            <v>6</v>
          </cell>
          <cell r="K32">
            <v>4</v>
          </cell>
          <cell r="L32">
            <v>8</v>
          </cell>
        </row>
        <row r="33">
          <cell r="D33">
            <v>4</v>
          </cell>
          <cell r="E33">
            <v>9</v>
          </cell>
          <cell r="K33">
            <v>6</v>
          </cell>
          <cell r="L33">
            <v>4</v>
          </cell>
        </row>
        <row r="34">
          <cell r="D34">
            <v>7</v>
          </cell>
          <cell r="E34">
            <v>6</v>
          </cell>
          <cell r="K34">
            <v>5</v>
          </cell>
          <cell r="L34">
            <v>7</v>
          </cell>
          <cell r="W34">
            <v>139</v>
          </cell>
        </row>
        <row r="35">
          <cell r="D35">
            <v>7</v>
          </cell>
          <cell r="E35">
            <v>7</v>
          </cell>
          <cell r="K35">
            <v>4</v>
          </cell>
          <cell r="L35">
            <v>9</v>
          </cell>
          <cell r="W35">
            <v>122</v>
          </cell>
        </row>
        <row r="36">
          <cell r="D36">
            <v>6</v>
          </cell>
          <cell r="E36">
            <v>10</v>
          </cell>
          <cell r="K36">
            <v>5</v>
          </cell>
          <cell r="L36">
            <v>9</v>
          </cell>
          <cell r="W36">
            <v>261</v>
          </cell>
          <cell r="X36">
            <v>0.16221255438160348</v>
          </cell>
        </row>
        <row r="37">
          <cell r="D37">
            <v>7</v>
          </cell>
          <cell r="E37">
            <v>9</v>
          </cell>
          <cell r="K37">
            <v>9</v>
          </cell>
          <cell r="L37">
            <v>9</v>
          </cell>
        </row>
        <row r="38">
          <cell r="D38">
            <v>13</v>
          </cell>
          <cell r="E38">
            <v>11</v>
          </cell>
          <cell r="K38">
            <v>4</v>
          </cell>
          <cell r="L38">
            <v>11</v>
          </cell>
        </row>
        <row r="39">
          <cell r="D39">
            <v>5</v>
          </cell>
          <cell r="E39">
            <v>6</v>
          </cell>
          <cell r="K39">
            <v>4</v>
          </cell>
          <cell r="L39">
            <v>8</v>
          </cell>
          <cell r="W39">
            <v>479</v>
          </cell>
        </row>
        <row r="40">
          <cell r="D40">
            <v>10</v>
          </cell>
          <cell r="E40">
            <v>6</v>
          </cell>
          <cell r="K40">
            <v>1</v>
          </cell>
          <cell r="L40">
            <v>6</v>
          </cell>
          <cell r="W40">
            <v>446</v>
          </cell>
        </row>
        <row r="41">
          <cell r="D41">
            <v>11</v>
          </cell>
          <cell r="E41">
            <v>16</v>
          </cell>
          <cell r="K41">
            <v>7</v>
          </cell>
          <cell r="L41">
            <v>7</v>
          </cell>
          <cell r="W41">
            <v>925</v>
          </cell>
          <cell r="X41">
            <v>0.57489123679303911</v>
          </cell>
        </row>
        <row r="42">
          <cell r="D42">
            <v>17</v>
          </cell>
          <cell r="E42">
            <v>16</v>
          </cell>
          <cell r="K42">
            <v>2</v>
          </cell>
          <cell r="L42">
            <v>7</v>
          </cell>
        </row>
        <row r="43">
          <cell r="D43">
            <v>13</v>
          </cell>
          <cell r="E43">
            <v>7</v>
          </cell>
          <cell r="K43">
            <v>2</v>
          </cell>
          <cell r="L43">
            <v>2</v>
          </cell>
        </row>
        <row r="44">
          <cell r="D44">
            <v>11</v>
          </cell>
          <cell r="E44">
            <v>16</v>
          </cell>
          <cell r="K44">
            <v>5</v>
          </cell>
          <cell r="L44">
            <v>3</v>
          </cell>
          <cell r="W44">
            <v>173</v>
          </cell>
        </row>
        <row r="45">
          <cell r="D45">
            <v>5</v>
          </cell>
          <cell r="E45">
            <v>9</v>
          </cell>
          <cell r="K45">
            <v>3</v>
          </cell>
          <cell r="L45">
            <v>3</v>
          </cell>
          <cell r="W45">
            <v>250</v>
          </cell>
        </row>
        <row r="46">
          <cell r="D46">
            <v>16</v>
          </cell>
          <cell r="E46">
            <v>13</v>
          </cell>
          <cell r="K46">
            <v>2</v>
          </cell>
          <cell r="L46">
            <v>6</v>
          </cell>
          <cell r="W46">
            <v>423</v>
          </cell>
          <cell r="X46">
            <v>0.26289620882535736</v>
          </cell>
        </row>
        <row r="47">
          <cell r="D47">
            <v>11</v>
          </cell>
          <cell r="E47">
            <v>9</v>
          </cell>
          <cell r="K47">
            <v>1</v>
          </cell>
          <cell r="L47">
            <v>5</v>
          </cell>
        </row>
        <row r="48">
          <cell r="D48">
            <v>2</v>
          </cell>
          <cell r="E48">
            <v>14</v>
          </cell>
          <cell r="K48">
            <v>0</v>
          </cell>
          <cell r="L48">
            <v>2</v>
          </cell>
        </row>
        <row r="49">
          <cell r="D49">
            <v>8</v>
          </cell>
          <cell r="E49">
            <v>11</v>
          </cell>
          <cell r="K49">
            <v>1</v>
          </cell>
          <cell r="L49">
            <v>3</v>
          </cell>
        </row>
        <row r="50">
          <cell r="D50">
            <v>10</v>
          </cell>
          <cell r="E50">
            <v>3</v>
          </cell>
          <cell r="K50">
            <v>0</v>
          </cell>
          <cell r="L50">
            <v>1</v>
          </cell>
        </row>
        <row r="51">
          <cell r="D51">
            <v>11</v>
          </cell>
          <cell r="E51">
            <v>11</v>
          </cell>
          <cell r="K51">
            <v>0</v>
          </cell>
          <cell r="L51">
            <v>2</v>
          </cell>
        </row>
        <row r="52">
          <cell r="D52">
            <v>9</v>
          </cell>
          <cell r="E52">
            <v>7</v>
          </cell>
          <cell r="K52">
            <v>0</v>
          </cell>
          <cell r="L52">
            <v>0</v>
          </cell>
        </row>
      </sheetData>
      <sheetData sheetId="75">
        <row r="3">
          <cell r="D3">
            <v>9</v>
          </cell>
          <cell r="E3">
            <v>17</v>
          </cell>
          <cell r="K3">
            <v>23</v>
          </cell>
          <cell r="L3">
            <v>21</v>
          </cell>
          <cell r="R3">
            <v>0</v>
          </cell>
          <cell r="S3">
            <v>1</v>
          </cell>
        </row>
        <row r="4">
          <cell r="D4">
            <v>21</v>
          </cell>
          <cell r="E4">
            <v>24</v>
          </cell>
          <cell r="K4">
            <v>26</v>
          </cell>
          <cell r="L4">
            <v>28</v>
          </cell>
          <cell r="R4">
            <v>0</v>
          </cell>
          <cell r="S4">
            <v>1</v>
          </cell>
        </row>
        <row r="5">
          <cell r="D5">
            <v>9</v>
          </cell>
          <cell r="E5">
            <v>29</v>
          </cell>
          <cell r="K5">
            <v>22</v>
          </cell>
          <cell r="L5">
            <v>32</v>
          </cell>
          <cell r="R5">
            <v>0</v>
          </cell>
          <cell r="S5">
            <v>1</v>
          </cell>
        </row>
        <row r="6">
          <cell r="D6">
            <v>25</v>
          </cell>
          <cell r="E6">
            <v>25</v>
          </cell>
          <cell r="K6">
            <v>30</v>
          </cell>
          <cell r="L6">
            <v>28</v>
          </cell>
          <cell r="R6">
            <v>0</v>
          </cell>
          <cell r="S6">
            <v>1</v>
          </cell>
        </row>
        <row r="7">
          <cell r="D7">
            <v>23</v>
          </cell>
          <cell r="E7">
            <v>26</v>
          </cell>
          <cell r="K7">
            <v>15</v>
          </cell>
          <cell r="L7">
            <v>33</v>
          </cell>
          <cell r="R7">
            <v>0</v>
          </cell>
          <cell r="S7">
            <v>1</v>
          </cell>
        </row>
        <row r="8">
          <cell r="D8">
            <v>20</v>
          </cell>
          <cell r="E8">
            <v>21</v>
          </cell>
          <cell r="K8">
            <v>21</v>
          </cell>
          <cell r="L8">
            <v>27</v>
          </cell>
          <cell r="R8">
            <v>0</v>
          </cell>
          <cell r="S8">
            <v>0</v>
          </cell>
        </row>
        <row r="9">
          <cell r="D9">
            <v>24</v>
          </cell>
          <cell r="E9">
            <v>24</v>
          </cell>
          <cell r="K9">
            <v>20</v>
          </cell>
          <cell r="L9">
            <v>27</v>
          </cell>
          <cell r="R9">
            <v>0</v>
          </cell>
          <cell r="S9">
            <v>0</v>
          </cell>
        </row>
        <row r="10">
          <cell r="D10">
            <v>18</v>
          </cell>
          <cell r="E10">
            <v>23</v>
          </cell>
          <cell r="K10">
            <v>33</v>
          </cell>
          <cell r="L10">
            <v>28</v>
          </cell>
          <cell r="R10">
            <v>0</v>
          </cell>
          <cell r="S10">
            <v>0</v>
          </cell>
        </row>
        <row r="11">
          <cell r="D11">
            <v>31</v>
          </cell>
          <cell r="E11">
            <v>18</v>
          </cell>
          <cell r="K11">
            <v>18</v>
          </cell>
          <cell r="L11">
            <v>30</v>
          </cell>
          <cell r="R11">
            <v>0</v>
          </cell>
          <cell r="S11">
            <v>0</v>
          </cell>
        </row>
        <row r="12">
          <cell r="D12">
            <v>29</v>
          </cell>
          <cell r="E12">
            <v>20</v>
          </cell>
          <cell r="K12">
            <v>26</v>
          </cell>
          <cell r="L12">
            <v>35</v>
          </cell>
          <cell r="R12">
            <v>0</v>
          </cell>
          <cell r="S12">
            <v>0</v>
          </cell>
        </row>
        <row r="13">
          <cell r="D13">
            <v>30</v>
          </cell>
          <cell r="E13">
            <v>22</v>
          </cell>
          <cell r="K13">
            <v>25</v>
          </cell>
          <cell r="L13">
            <v>33</v>
          </cell>
          <cell r="R13">
            <v>0</v>
          </cell>
          <cell r="S13">
            <v>0</v>
          </cell>
        </row>
        <row r="14">
          <cell r="D14">
            <v>18</v>
          </cell>
          <cell r="E14">
            <v>30</v>
          </cell>
          <cell r="K14">
            <v>26</v>
          </cell>
          <cell r="L14">
            <v>21</v>
          </cell>
          <cell r="R14">
            <v>0</v>
          </cell>
          <cell r="S14">
            <v>0</v>
          </cell>
        </row>
        <row r="15">
          <cell r="D15">
            <v>26</v>
          </cell>
          <cell r="E15">
            <v>30</v>
          </cell>
          <cell r="K15">
            <v>28</v>
          </cell>
          <cell r="L15">
            <v>24</v>
          </cell>
          <cell r="R15">
            <v>0</v>
          </cell>
          <cell r="S15">
            <v>0</v>
          </cell>
        </row>
        <row r="16">
          <cell r="D16">
            <v>16</v>
          </cell>
          <cell r="E16">
            <v>31</v>
          </cell>
          <cell r="K16">
            <v>25</v>
          </cell>
          <cell r="L16">
            <v>24</v>
          </cell>
          <cell r="R16">
            <v>0</v>
          </cell>
          <cell r="S16">
            <v>0</v>
          </cell>
        </row>
        <row r="17">
          <cell r="D17">
            <v>21</v>
          </cell>
          <cell r="E17">
            <v>24</v>
          </cell>
          <cell r="K17">
            <v>35</v>
          </cell>
          <cell r="L17">
            <v>20</v>
          </cell>
          <cell r="R17">
            <v>0</v>
          </cell>
          <cell r="S17">
            <v>0</v>
          </cell>
        </row>
        <row r="18">
          <cell r="D18">
            <v>29</v>
          </cell>
          <cell r="E18">
            <v>30</v>
          </cell>
          <cell r="K18">
            <v>20</v>
          </cell>
          <cell r="L18">
            <v>33</v>
          </cell>
          <cell r="R18">
            <v>0</v>
          </cell>
          <cell r="S18">
            <v>0</v>
          </cell>
        </row>
        <row r="19">
          <cell r="D19">
            <v>32</v>
          </cell>
          <cell r="E19">
            <v>22</v>
          </cell>
          <cell r="K19">
            <v>27</v>
          </cell>
          <cell r="L19">
            <v>23</v>
          </cell>
          <cell r="R19">
            <v>0</v>
          </cell>
          <cell r="S19">
            <v>0</v>
          </cell>
        </row>
        <row r="20">
          <cell r="D20">
            <v>20</v>
          </cell>
          <cell r="E20">
            <v>32</v>
          </cell>
          <cell r="K20">
            <v>22</v>
          </cell>
          <cell r="L20">
            <v>23</v>
          </cell>
          <cell r="R20">
            <v>0</v>
          </cell>
          <cell r="S20">
            <v>0</v>
          </cell>
        </row>
        <row r="21">
          <cell r="D21">
            <v>13</v>
          </cell>
          <cell r="E21">
            <v>22</v>
          </cell>
          <cell r="K21">
            <v>16</v>
          </cell>
          <cell r="L21">
            <v>30</v>
          </cell>
          <cell r="R21">
            <v>0</v>
          </cell>
          <cell r="S21">
            <v>0</v>
          </cell>
        </row>
        <row r="22">
          <cell r="D22">
            <v>15</v>
          </cell>
          <cell r="E22">
            <v>17</v>
          </cell>
          <cell r="K22">
            <v>16</v>
          </cell>
          <cell r="L22">
            <v>25</v>
          </cell>
          <cell r="R22">
            <v>0</v>
          </cell>
          <cell r="S22">
            <v>0</v>
          </cell>
        </row>
        <row r="23">
          <cell r="D23">
            <v>28</v>
          </cell>
          <cell r="E23">
            <v>16</v>
          </cell>
          <cell r="K23">
            <v>30</v>
          </cell>
          <cell r="L23">
            <v>22</v>
          </cell>
        </row>
        <row r="24">
          <cell r="D24">
            <v>17</v>
          </cell>
          <cell r="E24">
            <v>11</v>
          </cell>
          <cell r="K24">
            <v>22</v>
          </cell>
          <cell r="L24">
            <v>18</v>
          </cell>
        </row>
        <row r="25">
          <cell r="D25">
            <v>21</v>
          </cell>
          <cell r="E25">
            <v>18</v>
          </cell>
          <cell r="K25">
            <v>22</v>
          </cell>
          <cell r="L25">
            <v>22</v>
          </cell>
        </row>
        <row r="26">
          <cell r="D26">
            <v>14</v>
          </cell>
          <cell r="E26">
            <v>14</v>
          </cell>
          <cell r="K26">
            <v>26</v>
          </cell>
          <cell r="L26">
            <v>25</v>
          </cell>
        </row>
        <row r="27">
          <cell r="D27">
            <v>21</v>
          </cell>
          <cell r="E27">
            <v>10</v>
          </cell>
          <cell r="K27">
            <v>23</v>
          </cell>
          <cell r="L27">
            <v>24</v>
          </cell>
        </row>
        <row r="28">
          <cell r="D28">
            <v>16</v>
          </cell>
          <cell r="E28">
            <v>14</v>
          </cell>
          <cell r="K28">
            <v>18</v>
          </cell>
          <cell r="L28">
            <v>33</v>
          </cell>
        </row>
        <row r="29">
          <cell r="D29">
            <v>41</v>
          </cell>
          <cell r="E29">
            <v>18</v>
          </cell>
          <cell r="K29">
            <v>20</v>
          </cell>
          <cell r="L29">
            <v>23</v>
          </cell>
        </row>
        <row r="30">
          <cell r="D30">
            <v>28</v>
          </cell>
          <cell r="E30">
            <v>14</v>
          </cell>
          <cell r="K30">
            <v>20</v>
          </cell>
          <cell r="L30">
            <v>23</v>
          </cell>
        </row>
        <row r="31">
          <cell r="D31">
            <v>45</v>
          </cell>
          <cell r="E31">
            <v>13</v>
          </cell>
          <cell r="K31">
            <v>11</v>
          </cell>
          <cell r="L31">
            <v>25</v>
          </cell>
        </row>
        <row r="32">
          <cell r="D32">
            <v>17</v>
          </cell>
          <cell r="E32">
            <v>18</v>
          </cell>
          <cell r="K32">
            <v>13</v>
          </cell>
          <cell r="L32">
            <v>14</v>
          </cell>
        </row>
        <row r="33">
          <cell r="D33">
            <v>25</v>
          </cell>
          <cell r="E33">
            <v>20</v>
          </cell>
          <cell r="K33">
            <v>14</v>
          </cell>
          <cell r="L33">
            <v>10</v>
          </cell>
        </row>
        <row r="34">
          <cell r="D34">
            <v>24</v>
          </cell>
          <cell r="E34">
            <v>22</v>
          </cell>
          <cell r="K34">
            <v>12</v>
          </cell>
          <cell r="L34">
            <v>23</v>
          </cell>
          <cell r="W34">
            <v>320</v>
          </cell>
        </row>
        <row r="35">
          <cell r="D35">
            <v>30</v>
          </cell>
          <cell r="E35">
            <v>27</v>
          </cell>
          <cell r="K35">
            <v>10</v>
          </cell>
          <cell r="L35">
            <v>23</v>
          </cell>
          <cell r="W35">
            <v>364</v>
          </cell>
        </row>
        <row r="36">
          <cell r="D36">
            <v>20</v>
          </cell>
          <cell r="E36">
            <v>15</v>
          </cell>
          <cell r="K36">
            <v>12</v>
          </cell>
          <cell r="L36">
            <v>19</v>
          </cell>
          <cell r="W36">
            <v>684</v>
          </cell>
          <cell r="X36">
            <v>0.1644626112046165</v>
          </cell>
        </row>
        <row r="37">
          <cell r="D37">
            <v>13</v>
          </cell>
          <cell r="E37">
            <v>20</v>
          </cell>
          <cell r="K37">
            <v>14</v>
          </cell>
          <cell r="L37">
            <v>13</v>
          </cell>
        </row>
        <row r="38">
          <cell r="D38">
            <v>16</v>
          </cell>
          <cell r="E38">
            <v>28</v>
          </cell>
          <cell r="K38">
            <v>13</v>
          </cell>
          <cell r="L38">
            <v>30</v>
          </cell>
        </row>
        <row r="39">
          <cell r="D39">
            <v>29</v>
          </cell>
          <cell r="E39">
            <v>30</v>
          </cell>
          <cell r="K39">
            <v>10</v>
          </cell>
          <cell r="L39">
            <v>15</v>
          </cell>
          <cell r="W39">
            <v>1242</v>
          </cell>
        </row>
        <row r="40">
          <cell r="D40">
            <v>27</v>
          </cell>
          <cell r="E40">
            <v>25</v>
          </cell>
          <cell r="K40">
            <v>8</v>
          </cell>
          <cell r="L40">
            <v>19</v>
          </cell>
          <cell r="W40">
            <v>1174</v>
          </cell>
        </row>
        <row r="41">
          <cell r="D41">
            <v>24</v>
          </cell>
          <cell r="E41">
            <v>25</v>
          </cell>
          <cell r="K41">
            <v>12</v>
          </cell>
          <cell r="L41">
            <v>9</v>
          </cell>
          <cell r="W41">
            <v>2416</v>
          </cell>
          <cell r="X41">
            <v>0.58090887232507815</v>
          </cell>
        </row>
        <row r="42">
          <cell r="D42">
            <v>24</v>
          </cell>
          <cell r="E42">
            <v>30</v>
          </cell>
          <cell r="K42">
            <v>7</v>
          </cell>
          <cell r="L42">
            <v>11</v>
          </cell>
        </row>
        <row r="43">
          <cell r="D43">
            <v>26</v>
          </cell>
          <cell r="E43">
            <v>24</v>
          </cell>
          <cell r="K43">
            <v>8</v>
          </cell>
          <cell r="L43">
            <v>23</v>
          </cell>
        </row>
        <row r="44">
          <cell r="D44">
            <v>19</v>
          </cell>
          <cell r="E44">
            <v>28</v>
          </cell>
          <cell r="K44">
            <v>0</v>
          </cell>
          <cell r="L44">
            <v>12</v>
          </cell>
          <cell r="W44">
            <v>441</v>
          </cell>
        </row>
        <row r="45">
          <cell r="D45">
            <v>33</v>
          </cell>
          <cell r="E45">
            <v>35</v>
          </cell>
          <cell r="K45">
            <v>2</v>
          </cell>
          <cell r="L45">
            <v>8</v>
          </cell>
          <cell r="W45">
            <v>618</v>
          </cell>
        </row>
        <row r="46">
          <cell r="D46">
            <v>18</v>
          </cell>
          <cell r="E46">
            <v>26</v>
          </cell>
          <cell r="K46">
            <v>5</v>
          </cell>
          <cell r="L46">
            <v>9</v>
          </cell>
          <cell r="W46">
            <v>1059</v>
          </cell>
          <cell r="X46">
            <v>0.25462851647030538</v>
          </cell>
        </row>
        <row r="47">
          <cell r="D47">
            <v>25</v>
          </cell>
          <cell r="E47">
            <v>26</v>
          </cell>
          <cell r="K47">
            <v>4</v>
          </cell>
          <cell r="L47">
            <v>6</v>
          </cell>
        </row>
        <row r="48">
          <cell r="D48">
            <v>50</v>
          </cell>
          <cell r="E48">
            <v>26</v>
          </cell>
          <cell r="K48">
            <v>2</v>
          </cell>
          <cell r="L48">
            <v>7</v>
          </cell>
        </row>
        <row r="49">
          <cell r="D49">
            <v>33</v>
          </cell>
          <cell r="E49">
            <v>17</v>
          </cell>
          <cell r="K49">
            <v>2</v>
          </cell>
          <cell r="L49">
            <v>5</v>
          </cell>
        </row>
        <row r="50">
          <cell r="D50">
            <v>21</v>
          </cell>
          <cell r="E50">
            <v>23</v>
          </cell>
          <cell r="K50">
            <v>0</v>
          </cell>
          <cell r="L50">
            <v>5</v>
          </cell>
        </row>
        <row r="51">
          <cell r="D51">
            <v>24</v>
          </cell>
          <cell r="E51">
            <v>21</v>
          </cell>
          <cell r="K51">
            <v>0</v>
          </cell>
          <cell r="L51">
            <v>1</v>
          </cell>
        </row>
        <row r="52">
          <cell r="D52">
            <v>31</v>
          </cell>
          <cell r="E52">
            <v>26</v>
          </cell>
          <cell r="K52">
            <v>0</v>
          </cell>
          <cell r="L52">
            <v>2</v>
          </cell>
        </row>
      </sheetData>
      <sheetData sheetId="76">
        <row r="3">
          <cell r="D3">
            <v>19</v>
          </cell>
          <cell r="E3">
            <v>15</v>
          </cell>
          <cell r="K3">
            <v>29</v>
          </cell>
          <cell r="L3">
            <v>33</v>
          </cell>
          <cell r="R3">
            <v>0</v>
          </cell>
          <cell r="S3">
            <v>1</v>
          </cell>
        </row>
        <row r="4">
          <cell r="D4">
            <v>17</v>
          </cell>
          <cell r="E4">
            <v>22</v>
          </cell>
          <cell r="K4">
            <v>24</v>
          </cell>
          <cell r="L4">
            <v>24</v>
          </cell>
          <cell r="R4">
            <v>0</v>
          </cell>
          <cell r="S4">
            <v>0</v>
          </cell>
        </row>
        <row r="5">
          <cell r="D5">
            <v>23</v>
          </cell>
          <cell r="E5">
            <v>11</v>
          </cell>
          <cell r="K5">
            <v>31</v>
          </cell>
          <cell r="L5">
            <v>24</v>
          </cell>
          <cell r="R5">
            <v>0</v>
          </cell>
          <cell r="S5">
            <v>0</v>
          </cell>
        </row>
        <row r="6">
          <cell r="D6">
            <v>26</v>
          </cell>
          <cell r="E6">
            <v>19</v>
          </cell>
          <cell r="K6">
            <v>28</v>
          </cell>
          <cell r="L6">
            <v>27</v>
          </cell>
          <cell r="R6">
            <v>0</v>
          </cell>
          <cell r="S6">
            <v>1</v>
          </cell>
        </row>
        <row r="7">
          <cell r="D7">
            <v>7</v>
          </cell>
          <cell r="E7">
            <v>28</v>
          </cell>
          <cell r="K7">
            <v>25</v>
          </cell>
          <cell r="L7">
            <v>22</v>
          </cell>
          <cell r="R7">
            <v>0</v>
          </cell>
          <cell r="S7">
            <v>0</v>
          </cell>
        </row>
        <row r="8">
          <cell r="D8">
            <v>22</v>
          </cell>
          <cell r="E8">
            <v>15</v>
          </cell>
          <cell r="K8">
            <v>22</v>
          </cell>
          <cell r="L8">
            <v>19</v>
          </cell>
          <cell r="R8">
            <v>0</v>
          </cell>
          <cell r="S8">
            <v>0</v>
          </cell>
        </row>
        <row r="9">
          <cell r="D9">
            <v>24</v>
          </cell>
          <cell r="E9">
            <v>17</v>
          </cell>
          <cell r="K9">
            <v>21</v>
          </cell>
          <cell r="L9">
            <v>27</v>
          </cell>
          <cell r="R9">
            <v>0</v>
          </cell>
          <cell r="S9">
            <v>0</v>
          </cell>
        </row>
        <row r="10">
          <cell r="D10">
            <v>20</v>
          </cell>
          <cell r="E10">
            <v>18</v>
          </cell>
          <cell r="K10">
            <v>21</v>
          </cell>
          <cell r="L10">
            <v>17</v>
          </cell>
          <cell r="R10">
            <v>0</v>
          </cell>
          <cell r="S10">
            <v>0</v>
          </cell>
        </row>
        <row r="11">
          <cell r="D11">
            <v>21</v>
          </cell>
          <cell r="E11">
            <v>19</v>
          </cell>
          <cell r="K11">
            <v>12</v>
          </cell>
          <cell r="L11">
            <v>25</v>
          </cell>
          <cell r="R11">
            <v>0</v>
          </cell>
          <cell r="S11">
            <v>0</v>
          </cell>
        </row>
        <row r="12">
          <cell r="D12">
            <v>19</v>
          </cell>
          <cell r="E12">
            <v>18</v>
          </cell>
          <cell r="K12">
            <v>30</v>
          </cell>
          <cell r="L12">
            <v>24</v>
          </cell>
          <cell r="R12">
            <v>0</v>
          </cell>
          <cell r="S12">
            <v>0</v>
          </cell>
        </row>
        <row r="13">
          <cell r="D13">
            <v>17</v>
          </cell>
          <cell r="E13">
            <v>29</v>
          </cell>
          <cell r="K13">
            <v>27</v>
          </cell>
          <cell r="L13">
            <v>23</v>
          </cell>
          <cell r="R13">
            <v>0</v>
          </cell>
          <cell r="S13">
            <v>0</v>
          </cell>
        </row>
        <row r="14">
          <cell r="D14">
            <v>31</v>
          </cell>
          <cell r="E14">
            <v>17</v>
          </cell>
          <cell r="K14">
            <v>27</v>
          </cell>
          <cell r="L14">
            <v>28</v>
          </cell>
          <cell r="R14">
            <v>0</v>
          </cell>
          <cell r="S14">
            <v>0</v>
          </cell>
        </row>
        <row r="15">
          <cell r="D15">
            <v>23</v>
          </cell>
          <cell r="E15">
            <v>23</v>
          </cell>
          <cell r="K15">
            <v>19</v>
          </cell>
          <cell r="L15">
            <v>18</v>
          </cell>
          <cell r="R15">
            <v>0</v>
          </cell>
          <cell r="S15">
            <v>0</v>
          </cell>
        </row>
        <row r="16">
          <cell r="D16">
            <v>36</v>
          </cell>
          <cell r="E16">
            <v>19</v>
          </cell>
          <cell r="K16">
            <v>23</v>
          </cell>
          <cell r="L16">
            <v>31</v>
          </cell>
          <cell r="R16">
            <v>0</v>
          </cell>
          <cell r="S16">
            <v>0</v>
          </cell>
        </row>
        <row r="17">
          <cell r="D17">
            <v>21</v>
          </cell>
          <cell r="E17">
            <v>22</v>
          </cell>
          <cell r="K17">
            <v>18</v>
          </cell>
          <cell r="L17">
            <v>36</v>
          </cell>
          <cell r="R17">
            <v>0</v>
          </cell>
          <cell r="S17">
            <v>0</v>
          </cell>
        </row>
        <row r="18">
          <cell r="D18">
            <v>25</v>
          </cell>
          <cell r="E18">
            <v>21</v>
          </cell>
          <cell r="K18">
            <v>23</v>
          </cell>
          <cell r="L18">
            <v>20</v>
          </cell>
          <cell r="R18">
            <v>0</v>
          </cell>
          <cell r="S18">
            <v>0</v>
          </cell>
        </row>
        <row r="19">
          <cell r="D19">
            <v>22</v>
          </cell>
          <cell r="E19">
            <v>28</v>
          </cell>
          <cell r="K19">
            <v>17</v>
          </cell>
          <cell r="L19">
            <v>20</v>
          </cell>
          <cell r="R19">
            <v>0</v>
          </cell>
          <cell r="S19">
            <v>0</v>
          </cell>
        </row>
        <row r="20">
          <cell r="D20">
            <v>20</v>
          </cell>
          <cell r="E20">
            <v>27</v>
          </cell>
          <cell r="K20">
            <v>19</v>
          </cell>
          <cell r="L20">
            <v>21</v>
          </cell>
          <cell r="R20">
            <v>0</v>
          </cell>
          <cell r="S20">
            <v>0</v>
          </cell>
        </row>
        <row r="21">
          <cell r="D21">
            <v>22</v>
          </cell>
          <cell r="E21">
            <v>24</v>
          </cell>
          <cell r="K21">
            <v>33</v>
          </cell>
          <cell r="L21">
            <v>26</v>
          </cell>
          <cell r="R21">
            <v>0</v>
          </cell>
          <cell r="S21">
            <v>0</v>
          </cell>
        </row>
        <row r="22">
          <cell r="D22">
            <v>27</v>
          </cell>
          <cell r="E22">
            <v>27</v>
          </cell>
          <cell r="K22">
            <v>21</v>
          </cell>
          <cell r="L22">
            <v>26</v>
          </cell>
          <cell r="R22">
            <v>0</v>
          </cell>
          <cell r="S22">
            <v>0</v>
          </cell>
        </row>
        <row r="23">
          <cell r="D23">
            <v>15</v>
          </cell>
          <cell r="E23">
            <v>23</v>
          </cell>
          <cell r="K23">
            <v>23</v>
          </cell>
          <cell r="L23">
            <v>23</v>
          </cell>
        </row>
        <row r="24">
          <cell r="D24">
            <v>20</v>
          </cell>
          <cell r="E24">
            <v>12</v>
          </cell>
          <cell r="K24">
            <v>20</v>
          </cell>
          <cell r="L24">
            <v>23</v>
          </cell>
        </row>
        <row r="25">
          <cell r="D25">
            <v>16</v>
          </cell>
          <cell r="E25">
            <v>13</v>
          </cell>
          <cell r="K25">
            <v>24</v>
          </cell>
          <cell r="L25">
            <v>24</v>
          </cell>
        </row>
        <row r="26">
          <cell r="D26">
            <v>28</v>
          </cell>
          <cell r="E26">
            <v>24</v>
          </cell>
          <cell r="K26">
            <v>20</v>
          </cell>
          <cell r="L26">
            <v>19</v>
          </cell>
        </row>
        <row r="27">
          <cell r="D27">
            <v>22</v>
          </cell>
          <cell r="E27">
            <v>14</v>
          </cell>
          <cell r="K27">
            <v>20</v>
          </cell>
          <cell r="L27">
            <v>24</v>
          </cell>
        </row>
        <row r="28">
          <cell r="D28">
            <v>19</v>
          </cell>
          <cell r="E28">
            <v>22</v>
          </cell>
          <cell r="K28">
            <v>15</v>
          </cell>
          <cell r="L28">
            <v>26</v>
          </cell>
        </row>
        <row r="29">
          <cell r="D29">
            <v>20</v>
          </cell>
          <cell r="E29">
            <v>25</v>
          </cell>
          <cell r="K29">
            <v>20</v>
          </cell>
          <cell r="L29">
            <v>21</v>
          </cell>
        </row>
        <row r="30">
          <cell r="D30">
            <v>25</v>
          </cell>
          <cell r="E30">
            <v>24</v>
          </cell>
          <cell r="K30">
            <v>20</v>
          </cell>
          <cell r="L30">
            <v>22</v>
          </cell>
        </row>
        <row r="31">
          <cell r="D31">
            <v>23</v>
          </cell>
          <cell r="E31">
            <v>15</v>
          </cell>
          <cell r="K31">
            <v>12</v>
          </cell>
          <cell r="L31">
            <v>19</v>
          </cell>
        </row>
        <row r="32">
          <cell r="D32">
            <v>12</v>
          </cell>
          <cell r="E32">
            <v>23</v>
          </cell>
          <cell r="K32">
            <v>9</v>
          </cell>
          <cell r="L32">
            <v>11</v>
          </cell>
        </row>
        <row r="33">
          <cell r="D33">
            <v>22</v>
          </cell>
          <cell r="E33">
            <v>20</v>
          </cell>
          <cell r="K33">
            <v>8</v>
          </cell>
          <cell r="L33">
            <v>14</v>
          </cell>
        </row>
        <row r="34">
          <cell r="D34">
            <v>17</v>
          </cell>
          <cell r="E34">
            <v>27</v>
          </cell>
          <cell r="K34">
            <v>8</v>
          </cell>
          <cell r="L34">
            <v>9</v>
          </cell>
          <cell r="W34">
            <v>326</v>
          </cell>
        </row>
        <row r="35">
          <cell r="D35">
            <v>24</v>
          </cell>
          <cell r="E35">
            <v>32</v>
          </cell>
          <cell r="K35">
            <v>11</v>
          </cell>
          <cell r="L35">
            <v>15</v>
          </cell>
          <cell r="W35">
            <v>292</v>
          </cell>
        </row>
        <row r="36">
          <cell r="D36">
            <v>21</v>
          </cell>
          <cell r="E36">
            <v>19</v>
          </cell>
          <cell r="K36">
            <v>10</v>
          </cell>
          <cell r="L36">
            <v>15</v>
          </cell>
          <cell r="W36">
            <v>618</v>
          </cell>
          <cell r="X36">
            <v>0.15842091771340683</v>
          </cell>
        </row>
        <row r="37">
          <cell r="D37">
            <v>23</v>
          </cell>
          <cell r="E37">
            <v>22</v>
          </cell>
          <cell r="K37">
            <v>9</v>
          </cell>
          <cell r="L37">
            <v>24</v>
          </cell>
        </row>
        <row r="38">
          <cell r="D38">
            <v>27</v>
          </cell>
          <cell r="E38">
            <v>19</v>
          </cell>
          <cell r="K38">
            <v>12</v>
          </cell>
          <cell r="L38">
            <v>16</v>
          </cell>
        </row>
        <row r="39">
          <cell r="D39">
            <v>23</v>
          </cell>
          <cell r="E39">
            <v>29</v>
          </cell>
          <cell r="K39">
            <v>7</v>
          </cell>
          <cell r="L39">
            <v>5</v>
          </cell>
          <cell r="W39">
            <v>1162</v>
          </cell>
        </row>
        <row r="40">
          <cell r="D40">
            <v>26</v>
          </cell>
          <cell r="E40">
            <v>31</v>
          </cell>
          <cell r="K40">
            <v>10</v>
          </cell>
          <cell r="L40">
            <v>13</v>
          </cell>
          <cell r="W40">
            <v>1199</v>
          </cell>
        </row>
        <row r="41">
          <cell r="D41">
            <v>28</v>
          </cell>
          <cell r="E41">
            <v>17</v>
          </cell>
          <cell r="K41">
            <v>8</v>
          </cell>
          <cell r="L41">
            <v>18</v>
          </cell>
          <cell r="W41">
            <v>2361</v>
          </cell>
          <cell r="X41">
            <v>0.60522942835170468</v>
          </cell>
        </row>
        <row r="42">
          <cell r="D42">
            <v>18</v>
          </cell>
          <cell r="E42">
            <v>20</v>
          </cell>
          <cell r="K42">
            <v>4</v>
          </cell>
          <cell r="L42">
            <v>5</v>
          </cell>
        </row>
        <row r="43">
          <cell r="D43">
            <v>33</v>
          </cell>
          <cell r="E43">
            <v>40</v>
          </cell>
          <cell r="K43">
            <v>4</v>
          </cell>
          <cell r="L43">
            <v>12</v>
          </cell>
        </row>
        <row r="44">
          <cell r="D44">
            <v>22</v>
          </cell>
          <cell r="E44">
            <v>28</v>
          </cell>
          <cell r="K44">
            <v>3</v>
          </cell>
          <cell r="L44">
            <v>7</v>
          </cell>
          <cell r="W44">
            <v>402</v>
          </cell>
        </row>
        <row r="45">
          <cell r="D45">
            <v>34</v>
          </cell>
          <cell r="E45">
            <v>29</v>
          </cell>
          <cell r="K45">
            <v>1</v>
          </cell>
          <cell r="L45">
            <v>9</v>
          </cell>
          <cell r="W45">
            <v>520</v>
          </cell>
        </row>
        <row r="46">
          <cell r="D46">
            <v>24</v>
          </cell>
          <cell r="E46">
            <v>24</v>
          </cell>
          <cell r="K46">
            <v>7</v>
          </cell>
          <cell r="L46">
            <v>6</v>
          </cell>
          <cell r="W46">
            <v>922</v>
          </cell>
          <cell r="X46">
            <v>0.23634965393488849</v>
          </cell>
        </row>
        <row r="47">
          <cell r="D47">
            <v>28</v>
          </cell>
          <cell r="E47">
            <v>15</v>
          </cell>
          <cell r="K47">
            <v>2</v>
          </cell>
          <cell r="L47">
            <v>5</v>
          </cell>
        </row>
        <row r="48">
          <cell r="D48">
            <v>27</v>
          </cell>
          <cell r="E48">
            <v>32</v>
          </cell>
          <cell r="K48">
            <v>1</v>
          </cell>
          <cell r="L48">
            <v>9</v>
          </cell>
        </row>
        <row r="49">
          <cell r="D49">
            <v>15</v>
          </cell>
          <cell r="E49">
            <v>23</v>
          </cell>
          <cell r="K49">
            <v>0</v>
          </cell>
          <cell r="L49">
            <v>4</v>
          </cell>
        </row>
        <row r="50">
          <cell r="D50">
            <v>26</v>
          </cell>
          <cell r="E50">
            <v>23</v>
          </cell>
          <cell r="K50">
            <v>0</v>
          </cell>
          <cell r="L50">
            <v>2</v>
          </cell>
        </row>
        <row r="51">
          <cell r="D51">
            <v>24</v>
          </cell>
          <cell r="E51">
            <v>20</v>
          </cell>
          <cell r="K51">
            <v>0</v>
          </cell>
          <cell r="L51">
            <v>2</v>
          </cell>
        </row>
        <row r="52">
          <cell r="D52">
            <v>27</v>
          </cell>
          <cell r="E52">
            <v>29</v>
          </cell>
          <cell r="K52">
            <v>1</v>
          </cell>
          <cell r="L52">
            <v>3</v>
          </cell>
        </row>
      </sheetData>
      <sheetData sheetId="77">
        <row r="3">
          <cell r="D3">
            <v>11</v>
          </cell>
          <cell r="E3">
            <v>9</v>
          </cell>
          <cell r="K3">
            <v>18</v>
          </cell>
          <cell r="L3">
            <v>19</v>
          </cell>
          <cell r="R3">
            <v>0</v>
          </cell>
          <cell r="S3">
            <v>1</v>
          </cell>
        </row>
        <row r="4">
          <cell r="D4">
            <v>13</v>
          </cell>
          <cell r="E4">
            <v>11</v>
          </cell>
          <cell r="K4">
            <v>27</v>
          </cell>
          <cell r="L4">
            <v>22</v>
          </cell>
          <cell r="R4">
            <v>0</v>
          </cell>
          <cell r="S4">
            <v>1</v>
          </cell>
        </row>
        <row r="5">
          <cell r="D5">
            <v>21</v>
          </cell>
          <cell r="E5">
            <v>14</v>
          </cell>
          <cell r="K5">
            <v>25</v>
          </cell>
          <cell r="L5">
            <v>19</v>
          </cell>
          <cell r="R5">
            <v>0</v>
          </cell>
          <cell r="S5">
            <v>0</v>
          </cell>
        </row>
        <row r="6">
          <cell r="D6">
            <v>13</v>
          </cell>
          <cell r="E6">
            <v>16</v>
          </cell>
          <cell r="K6">
            <v>17</v>
          </cell>
          <cell r="L6">
            <v>21</v>
          </cell>
          <cell r="R6">
            <v>0</v>
          </cell>
          <cell r="S6">
            <v>0</v>
          </cell>
        </row>
        <row r="7">
          <cell r="D7">
            <v>13</v>
          </cell>
          <cell r="E7">
            <v>15</v>
          </cell>
          <cell r="K7">
            <v>11</v>
          </cell>
          <cell r="L7">
            <v>19</v>
          </cell>
          <cell r="R7">
            <v>0</v>
          </cell>
          <cell r="S7">
            <v>0</v>
          </cell>
        </row>
        <row r="8">
          <cell r="D8">
            <v>22</v>
          </cell>
          <cell r="E8">
            <v>17</v>
          </cell>
          <cell r="K8">
            <v>13</v>
          </cell>
          <cell r="L8">
            <v>16</v>
          </cell>
          <cell r="R8">
            <v>0</v>
          </cell>
          <cell r="S8">
            <v>0</v>
          </cell>
        </row>
        <row r="9">
          <cell r="D9">
            <v>18</v>
          </cell>
          <cell r="E9">
            <v>18</v>
          </cell>
          <cell r="K9">
            <v>11</v>
          </cell>
          <cell r="L9">
            <v>16</v>
          </cell>
          <cell r="R9">
            <v>0</v>
          </cell>
          <cell r="S9">
            <v>0</v>
          </cell>
        </row>
        <row r="10">
          <cell r="D10">
            <v>18</v>
          </cell>
          <cell r="E10">
            <v>5</v>
          </cell>
          <cell r="K10">
            <v>12</v>
          </cell>
          <cell r="L10">
            <v>21</v>
          </cell>
          <cell r="R10">
            <v>0</v>
          </cell>
          <cell r="S10">
            <v>0</v>
          </cell>
        </row>
        <row r="11">
          <cell r="D11">
            <v>17</v>
          </cell>
          <cell r="E11">
            <v>23</v>
          </cell>
          <cell r="K11">
            <v>17</v>
          </cell>
          <cell r="L11">
            <v>14</v>
          </cell>
          <cell r="R11">
            <v>0</v>
          </cell>
          <cell r="S11">
            <v>0</v>
          </cell>
        </row>
        <row r="12">
          <cell r="D12">
            <v>28</v>
          </cell>
          <cell r="E12">
            <v>17</v>
          </cell>
          <cell r="K12">
            <v>24</v>
          </cell>
          <cell r="L12">
            <v>16</v>
          </cell>
          <cell r="R12">
            <v>0</v>
          </cell>
          <cell r="S12">
            <v>0</v>
          </cell>
        </row>
        <row r="13">
          <cell r="D13">
            <v>15</v>
          </cell>
          <cell r="E13">
            <v>11</v>
          </cell>
          <cell r="K13">
            <v>15</v>
          </cell>
          <cell r="L13">
            <v>14</v>
          </cell>
          <cell r="R13">
            <v>0</v>
          </cell>
          <cell r="S13">
            <v>0</v>
          </cell>
        </row>
        <row r="14">
          <cell r="D14">
            <v>24</v>
          </cell>
          <cell r="E14">
            <v>25</v>
          </cell>
          <cell r="K14">
            <v>12</v>
          </cell>
          <cell r="L14">
            <v>21</v>
          </cell>
          <cell r="R14">
            <v>0</v>
          </cell>
          <cell r="S14">
            <v>0</v>
          </cell>
        </row>
        <row r="15">
          <cell r="D15">
            <v>15</v>
          </cell>
          <cell r="E15">
            <v>17</v>
          </cell>
          <cell r="K15">
            <v>20</v>
          </cell>
          <cell r="L15">
            <v>23</v>
          </cell>
          <cell r="R15">
            <v>0</v>
          </cell>
          <cell r="S15">
            <v>0</v>
          </cell>
        </row>
        <row r="16">
          <cell r="D16">
            <v>28</v>
          </cell>
          <cell r="E16">
            <v>18</v>
          </cell>
          <cell r="K16">
            <v>18</v>
          </cell>
          <cell r="L16">
            <v>26</v>
          </cell>
          <cell r="R16">
            <v>0</v>
          </cell>
          <cell r="S16">
            <v>0</v>
          </cell>
        </row>
        <row r="17">
          <cell r="D17">
            <v>24</v>
          </cell>
          <cell r="E17">
            <v>24</v>
          </cell>
          <cell r="K17">
            <v>17</v>
          </cell>
          <cell r="L17">
            <v>8</v>
          </cell>
          <cell r="R17">
            <v>0</v>
          </cell>
          <cell r="S17">
            <v>0</v>
          </cell>
        </row>
        <row r="18">
          <cell r="D18">
            <v>24</v>
          </cell>
          <cell r="E18">
            <v>15</v>
          </cell>
          <cell r="K18">
            <v>15</v>
          </cell>
          <cell r="L18">
            <v>23</v>
          </cell>
          <cell r="R18">
            <v>0</v>
          </cell>
          <cell r="S18">
            <v>0</v>
          </cell>
        </row>
        <row r="19">
          <cell r="D19">
            <v>25</v>
          </cell>
          <cell r="E19">
            <v>13</v>
          </cell>
          <cell r="K19">
            <v>13</v>
          </cell>
          <cell r="L19">
            <v>22</v>
          </cell>
          <cell r="R19">
            <v>0</v>
          </cell>
          <cell r="S19">
            <v>0</v>
          </cell>
        </row>
        <row r="20">
          <cell r="D20">
            <v>22</v>
          </cell>
          <cell r="E20">
            <v>19</v>
          </cell>
          <cell r="K20">
            <v>17</v>
          </cell>
          <cell r="L20">
            <v>23</v>
          </cell>
          <cell r="R20">
            <v>0</v>
          </cell>
          <cell r="S20">
            <v>0</v>
          </cell>
        </row>
        <row r="21">
          <cell r="D21">
            <v>5</v>
          </cell>
          <cell r="E21">
            <v>33</v>
          </cell>
          <cell r="K21">
            <v>18</v>
          </cell>
          <cell r="L21">
            <v>21</v>
          </cell>
          <cell r="R21">
            <v>0</v>
          </cell>
          <cell r="S21">
            <v>0</v>
          </cell>
        </row>
        <row r="22">
          <cell r="D22">
            <v>15</v>
          </cell>
          <cell r="E22">
            <v>30</v>
          </cell>
          <cell r="K22">
            <v>15</v>
          </cell>
          <cell r="L22">
            <v>22</v>
          </cell>
          <cell r="R22">
            <v>0</v>
          </cell>
          <cell r="S22">
            <v>0</v>
          </cell>
        </row>
        <row r="23">
          <cell r="D23">
            <v>13</v>
          </cell>
          <cell r="E23">
            <v>42</v>
          </cell>
          <cell r="K23">
            <v>16</v>
          </cell>
          <cell r="L23">
            <v>19</v>
          </cell>
        </row>
        <row r="24">
          <cell r="D24">
            <v>27</v>
          </cell>
          <cell r="E24">
            <v>30</v>
          </cell>
          <cell r="K24">
            <v>22</v>
          </cell>
          <cell r="L24">
            <v>23</v>
          </cell>
        </row>
        <row r="25">
          <cell r="D25">
            <v>29</v>
          </cell>
          <cell r="E25">
            <v>24</v>
          </cell>
          <cell r="K25">
            <v>12</v>
          </cell>
          <cell r="L25">
            <v>26</v>
          </cell>
        </row>
        <row r="26">
          <cell r="D26">
            <v>33</v>
          </cell>
          <cell r="E26">
            <v>20</v>
          </cell>
          <cell r="K26">
            <v>22</v>
          </cell>
          <cell r="L26">
            <v>23</v>
          </cell>
        </row>
        <row r="27">
          <cell r="D27">
            <v>34</v>
          </cell>
          <cell r="E27">
            <v>17</v>
          </cell>
          <cell r="K27">
            <v>14</v>
          </cell>
          <cell r="L27">
            <v>14</v>
          </cell>
        </row>
        <row r="28">
          <cell r="D28">
            <v>61</v>
          </cell>
          <cell r="E28">
            <v>22</v>
          </cell>
          <cell r="K28">
            <v>19</v>
          </cell>
          <cell r="L28">
            <v>21</v>
          </cell>
        </row>
        <row r="29">
          <cell r="D29">
            <v>23</v>
          </cell>
          <cell r="E29">
            <v>14</v>
          </cell>
          <cell r="K29">
            <v>20</v>
          </cell>
          <cell r="L29">
            <v>22</v>
          </cell>
        </row>
        <row r="30">
          <cell r="D30">
            <v>22</v>
          </cell>
          <cell r="E30">
            <v>5</v>
          </cell>
          <cell r="K30">
            <v>20</v>
          </cell>
          <cell r="L30">
            <v>23</v>
          </cell>
        </row>
        <row r="31">
          <cell r="D31">
            <v>14</v>
          </cell>
          <cell r="E31">
            <v>24</v>
          </cell>
          <cell r="K31">
            <v>7</v>
          </cell>
          <cell r="L31">
            <v>14</v>
          </cell>
        </row>
        <row r="32">
          <cell r="D32">
            <v>19</v>
          </cell>
          <cell r="E32">
            <v>17</v>
          </cell>
          <cell r="K32">
            <v>8</v>
          </cell>
          <cell r="L32">
            <v>12</v>
          </cell>
        </row>
        <row r="33">
          <cell r="D33">
            <v>22</v>
          </cell>
          <cell r="E33">
            <v>14</v>
          </cell>
          <cell r="K33">
            <v>15</v>
          </cell>
          <cell r="L33">
            <v>18</v>
          </cell>
        </row>
        <row r="34">
          <cell r="D34">
            <v>23</v>
          </cell>
          <cell r="E34">
            <v>20</v>
          </cell>
          <cell r="K34">
            <v>11</v>
          </cell>
          <cell r="L34">
            <v>19</v>
          </cell>
          <cell r="W34">
            <v>280</v>
          </cell>
        </row>
        <row r="35">
          <cell r="D35">
            <v>18</v>
          </cell>
          <cell r="E35">
            <v>17</v>
          </cell>
          <cell r="K35">
            <v>7</v>
          </cell>
          <cell r="L35">
            <v>6</v>
          </cell>
          <cell r="W35">
            <v>240</v>
          </cell>
        </row>
        <row r="36">
          <cell r="D36">
            <v>21</v>
          </cell>
          <cell r="E36">
            <v>18</v>
          </cell>
          <cell r="K36">
            <v>8</v>
          </cell>
          <cell r="L36">
            <v>19</v>
          </cell>
          <cell r="W36">
            <v>520</v>
          </cell>
          <cell r="X36">
            <v>0.15298617240364812</v>
          </cell>
        </row>
        <row r="37">
          <cell r="D37">
            <v>25</v>
          </cell>
          <cell r="E37">
            <v>22</v>
          </cell>
          <cell r="K37">
            <v>13</v>
          </cell>
          <cell r="L37">
            <v>11</v>
          </cell>
        </row>
        <row r="38">
          <cell r="D38">
            <v>21</v>
          </cell>
          <cell r="E38">
            <v>17</v>
          </cell>
          <cell r="K38">
            <v>4</v>
          </cell>
          <cell r="L38">
            <v>15</v>
          </cell>
        </row>
        <row r="39">
          <cell r="D39">
            <v>22</v>
          </cell>
          <cell r="E39">
            <v>18</v>
          </cell>
          <cell r="K39">
            <v>5</v>
          </cell>
          <cell r="L39">
            <v>8</v>
          </cell>
          <cell r="W39">
            <v>1046</v>
          </cell>
        </row>
        <row r="40">
          <cell r="D40">
            <v>24</v>
          </cell>
          <cell r="E40">
            <v>18</v>
          </cell>
          <cell r="K40">
            <v>4</v>
          </cell>
          <cell r="L40">
            <v>11</v>
          </cell>
          <cell r="W40">
            <v>1013</v>
          </cell>
        </row>
        <row r="41">
          <cell r="D41">
            <v>21</v>
          </cell>
          <cell r="E41">
            <v>21</v>
          </cell>
          <cell r="K41">
            <v>5</v>
          </cell>
          <cell r="L41">
            <v>11</v>
          </cell>
          <cell r="W41">
            <v>2059</v>
          </cell>
          <cell r="X41">
            <v>0.60576640188290676</v>
          </cell>
        </row>
        <row r="42">
          <cell r="D42">
            <v>21</v>
          </cell>
          <cell r="E42">
            <v>25</v>
          </cell>
          <cell r="K42">
            <v>8</v>
          </cell>
          <cell r="L42">
            <v>11</v>
          </cell>
        </row>
        <row r="43">
          <cell r="D43">
            <v>25</v>
          </cell>
          <cell r="E43">
            <v>19</v>
          </cell>
          <cell r="K43">
            <v>5</v>
          </cell>
          <cell r="L43">
            <v>10</v>
          </cell>
        </row>
        <row r="44">
          <cell r="D44">
            <v>18</v>
          </cell>
          <cell r="E44">
            <v>25</v>
          </cell>
          <cell r="K44">
            <v>4</v>
          </cell>
          <cell r="L44">
            <v>5</v>
          </cell>
          <cell r="W44">
            <v>333</v>
          </cell>
        </row>
        <row r="45">
          <cell r="D45">
            <v>27</v>
          </cell>
          <cell r="E45">
            <v>28</v>
          </cell>
          <cell r="K45">
            <v>1</v>
          </cell>
          <cell r="L45">
            <v>11</v>
          </cell>
          <cell r="W45">
            <v>487</v>
          </cell>
        </row>
        <row r="46">
          <cell r="D46">
            <v>20</v>
          </cell>
          <cell r="E46">
            <v>25</v>
          </cell>
          <cell r="K46">
            <v>1</v>
          </cell>
          <cell r="L46">
            <v>4</v>
          </cell>
          <cell r="W46">
            <v>820</v>
          </cell>
          <cell r="X46">
            <v>0.24124742571344512</v>
          </cell>
        </row>
        <row r="47">
          <cell r="D47">
            <v>23</v>
          </cell>
          <cell r="E47">
            <v>17</v>
          </cell>
          <cell r="K47">
            <v>2</v>
          </cell>
          <cell r="L47">
            <v>6</v>
          </cell>
        </row>
        <row r="48">
          <cell r="D48">
            <v>18</v>
          </cell>
          <cell r="E48">
            <v>15</v>
          </cell>
          <cell r="K48">
            <v>1</v>
          </cell>
          <cell r="L48">
            <v>3</v>
          </cell>
        </row>
        <row r="49">
          <cell r="D49">
            <v>19</v>
          </cell>
          <cell r="E49">
            <v>30</v>
          </cell>
          <cell r="K49">
            <v>0</v>
          </cell>
          <cell r="L49">
            <v>4</v>
          </cell>
        </row>
        <row r="50">
          <cell r="D50">
            <v>18</v>
          </cell>
          <cell r="E50">
            <v>23</v>
          </cell>
          <cell r="K50">
            <v>1</v>
          </cell>
          <cell r="L50">
            <v>2</v>
          </cell>
        </row>
        <row r="51">
          <cell r="D51">
            <v>17</v>
          </cell>
          <cell r="E51">
            <v>23</v>
          </cell>
          <cell r="K51">
            <v>0</v>
          </cell>
          <cell r="L51">
            <v>1</v>
          </cell>
        </row>
        <row r="52">
          <cell r="D52">
            <v>20</v>
          </cell>
          <cell r="E52">
            <v>18</v>
          </cell>
          <cell r="K52">
            <v>0</v>
          </cell>
          <cell r="L52">
            <v>2</v>
          </cell>
        </row>
      </sheetData>
      <sheetData sheetId="78">
        <row r="3">
          <cell r="D3">
            <v>1</v>
          </cell>
          <cell r="E3">
            <v>2</v>
          </cell>
          <cell r="K3">
            <v>4</v>
          </cell>
          <cell r="L3">
            <v>3</v>
          </cell>
          <cell r="R3">
            <v>0</v>
          </cell>
          <cell r="S3">
            <v>0</v>
          </cell>
        </row>
        <row r="4">
          <cell r="D4">
            <v>1</v>
          </cell>
          <cell r="E4">
            <v>2</v>
          </cell>
          <cell r="K4">
            <v>4</v>
          </cell>
          <cell r="L4">
            <v>6</v>
          </cell>
          <cell r="R4">
            <v>0</v>
          </cell>
          <cell r="S4">
            <v>0</v>
          </cell>
        </row>
        <row r="5">
          <cell r="D5">
            <v>1</v>
          </cell>
          <cell r="E5">
            <v>3</v>
          </cell>
          <cell r="K5">
            <v>6</v>
          </cell>
          <cell r="L5">
            <v>2</v>
          </cell>
          <cell r="R5">
            <v>0</v>
          </cell>
          <cell r="S5">
            <v>1</v>
          </cell>
        </row>
        <row r="6">
          <cell r="D6">
            <v>4</v>
          </cell>
          <cell r="E6">
            <v>4</v>
          </cell>
          <cell r="K6">
            <v>6</v>
          </cell>
          <cell r="L6">
            <v>6</v>
          </cell>
          <cell r="R6">
            <v>0</v>
          </cell>
          <cell r="S6">
            <v>1</v>
          </cell>
        </row>
        <row r="7">
          <cell r="D7">
            <v>0</v>
          </cell>
          <cell r="E7">
            <v>2</v>
          </cell>
          <cell r="K7">
            <v>4</v>
          </cell>
          <cell r="L7">
            <v>5</v>
          </cell>
          <cell r="R7">
            <v>0</v>
          </cell>
          <cell r="S7">
            <v>0</v>
          </cell>
        </row>
        <row r="8">
          <cell r="D8">
            <v>2</v>
          </cell>
          <cell r="E8">
            <v>2</v>
          </cell>
          <cell r="K8">
            <v>9</v>
          </cell>
          <cell r="L8">
            <v>9</v>
          </cell>
          <cell r="R8">
            <v>0</v>
          </cell>
          <cell r="S8">
            <v>0</v>
          </cell>
        </row>
        <row r="9">
          <cell r="D9">
            <v>4</v>
          </cell>
          <cell r="E9">
            <v>5</v>
          </cell>
          <cell r="K9">
            <v>6</v>
          </cell>
          <cell r="L9">
            <v>11</v>
          </cell>
          <cell r="R9">
            <v>0</v>
          </cell>
          <cell r="S9">
            <v>0</v>
          </cell>
        </row>
        <row r="10">
          <cell r="D10">
            <v>1</v>
          </cell>
          <cell r="E10">
            <v>4</v>
          </cell>
          <cell r="K10">
            <v>12</v>
          </cell>
          <cell r="L10">
            <v>4</v>
          </cell>
          <cell r="R10">
            <v>0</v>
          </cell>
          <cell r="S10">
            <v>0</v>
          </cell>
        </row>
        <row r="11">
          <cell r="D11">
            <v>3</v>
          </cell>
          <cell r="E11">
            <v>1</v>
          </cell>
          <cell r="K11">
            <v>2</v>
          </cell>
          <cell r="L11">
            <v>5</v>
          </cell>
          <cell r="R11">
            <v>0</v>
          </cell>
          <cell r="S11">
            <v>0</v>
          </cell>
        </row>
        <row r="12">
          <cell r="D12">
            <v>4</v>
          </cell>
          <cell r="E12">
            <v>2</v>
          </cell>
          <cell r="K12">
            <v>3</v>
          </cell>
          <cell r="L12">
            <v>7</v>
          </cell>
          <cell r="R12">
            <v>0</v>
          </cell>
          <cell r="S12">
            <v>0</v>
          </cell>
        </row>
        <row r="13">
          <cell r="D13">
            <v>5</v>
          </cell>
          <cell r="E13">
            <v>7</v>
          </cell>
          <cell r="K13">
            <v>8</v>
          </cell>
          <cell r="L13">
            <v>8</v>
          </cell>
          <cell r="R13">
            <v>0</v>
          </cell>
          <cell r="S13">
            <v>0</v>
          </cell>
        </row>
        <row r="14">
          <cell r="D14">
            <v>2</v>
          </cell>
          <cell r="E14">
            <v>6</v>
          </cell>
          <cell r="K14">
            <v>11</v>
          </cell>
          <cell r="L14">
            <v>10</v>
          </cell>
          <cell r="R14">
            <v>0</v>
          </cell>
          <cell r="S14">
            <v>0</v>
          </cell>
        </row>
        <row r="15">
          <cell r="D15">
            <v>2</v>
          </cell>
          <cell r="E15">
            <v>2</v>
          </cell>
          <cell r="K15">
            <v>9</v>
          </cell>
          <cell r="L15">
            <v>9</v>
          </cell>
          <cell r="R15">
            <v>0</v>
          </cell>
          <cell r="S15">
            <v>0</v>
          </cell>
        </row>
        <row r="16">
          <cell r="D16">
            <v>8</v>
          </cell>
          <cell r="E16">
            <v>5</v>
          </cell>
          <cell r="K16">
            <v>8</v>
          </cell>
          <cell r="L16">
            <v>9</v>
          </cell>
          <cell r="R16">
            <v>0</v>
          </cell>
          <cell r="S16">
            <v>0</v>
          </cell>
        </row>
        <row r="17">
          <cell r="D17">
            <v>4</v>
          </cell>
          <cell r="E17">
            <v>12</v>
          </cell>
          <cell r="K17">
            <v>9</v>
          </cell>
          <cell r="L17">
            <v>11</v>
          </cell>
          <cell r="R17">
            <v>0</v>
          </cell>
          <cell r="S17">
            <v>0</v>
          </cell>
        </row>
        <row r="18">
          <cell r="D18">
            <v>2</v>
          </cell>
          <cell r="E18">
            <v>4</v>
          </cell>
          <cell r="K18">
            <v>9</v>
          </cell>
          <cell r="L18">
            <v>8</v>
          </cell>
          <cell r="R18">
            <v>0</v>
          </cell>
          <cell r="S18">
            <v>0</v>
          </cell>
        </row>
        <row r="19">
          <cell r="D19">
            <v>3</v>
          </cell>
          <cell r="E19">
            <v>7</v>
          </cell>
          <cell r="K19">
            <v>8</v>
          </cell>
          <cell r="L19">
            <v>9</v>
          </cell>
          <cell r="R19">
            <v>0</v>
          </cell>
          <cell r="S19">
            <v>0</v>
          </cell>
        </row>
        <row r="20">
          <cell r="D20">
            <v>3</v>
          </cell>
          <cell r="E20">
            <v>5</v>
          </cell>
          <cell r="K20">
            <v>9</v>
          </cell>
          <cell r="L20">
            <v>9</v>
          </cell>
          <cell r="R20">
            <v>0</v>
          </cell>
          <cell r="S20">
            <v>0</v>
          </cell>
        </row>
        <row r="21">
          <cell r="D21">
            <v>0</v>
          </cell>
          <cell r="E21">
            <v>4</v>
          </cell>
          <cell r="K21">
            <v>11</v>
          </cell>
          <cell r="L21">
            <v>5</v>
          </cell>
          <cell r="R21">
            <v>0</v>
          </cell>
          <cell r="S21">
            <v>0</v>
          </cell>
        </row>
        <row r="22">
          <cell r="D22">
            <v>4</v>
          </cell>
          <cell r="E22">
            <v>5</v>
          </cell>
          <cell r="K22">
            <v>4</v>
          </cell>
          <cell r="L22">
            <v>11</v>
          </cell>
          <cell r="R22">
            <v>0</v>
          </cell>
          <cell r="S22">
            <v>0</v>
          </cell>
        </row>
        <row r="23">
          <cell r="D23">
            <v>8</v>
          </cell>
          <cell r="E23">
            <v>2</v>
          </cell>
          <cell r="K23">
            <v>17</v>
          </cell>
          <cell r="L23">
            <v>9</v>
          </cell>
        </row>
        <row r="24">
          <cell r="D24">
            <v>5</v>
          </cell>
          <cell r="E24">
            <v>2</v>
          </cell>
          <cell r="K24">
            <v>6</v>
          </cell>
          <cell r="L24">
            <v>8</v>
          </cell>
        </row>
        <row r="25">
          <cell r="D25">
            <v>2</v>
          </cell>
          <cell r="E25">
            <v>3</v>
          </cell>
          <cell r="K25">
            <v>6</v>
          </cell>
          <cell r="L25">
            <v>9</v>
          </cell>
        </row>
        <row r="26">
          <cell r="D26">
            <v>6</v>
          </cell>
          <cell r="E26">
            <v>4</v>
          </cell>
          <cell r="K26">
            <v>10</v>
          </cell>
          <cell r="L26">
            <v>9</v>
          </cell>
        </row>
        <row r="27">
          <cell r="D27">
            <v>6</v>
          </cell>
          <cell r="E27">
            <v>7</v>
          </cell>
          <cell r="K27">
            <v>4</v>
          </cell>
          <cell r="L27">
            <v>5</v>
          </cell>
        </row>
        <row r="28">
          <cell r="D28">
            <v>4</v>
          </cell>
          <cell r="E28">
            <v>3</v>
          </cell>
          <cell r="K28">
            <v>7</v>
          </cell>
          <cell r="L28">
            <v>6</v>
          </cell>
        </row>
        <row r="29">
          <cell r="D29">
            <v>7</v>
          </cell>
          <cell r="E29">
            <v>4</v>
          </cell>
          <cell r="K29">
            <v>12</v>
          </cell>
          <cell r="L29">
            <v>9</v>
          </cell>
        </row>
        <row r="30">
          <cell r="D30">
            <v>8</v>
          </cell>
          <cell r="E30">
            <v>3</v>
          </cell>
          <cell r="K30">
            <v>4</v>
          </cell>
          <cell r="L30">
            <v>10</v>
          </cell>
        </row>
        <row r="31">
          <cell r="D31">
            <v>6</v>
          </cell>
          <cell r="E31">
            <v>5</v>
          </cell>
          <cell r="K31">
            <v>4</v>
          </cell>
          <cell r="L31">
            <v>6</v>
          </cell>
        </row>
        <row r="32">
          <cell r="D32">
            <v>3</v>
          </cell>
          <cell r="E32">
            <v>1</v>
          </cell>
          <cell r="K32">
            <v>5</v>
          </cell>
          <cell r="L32">
            <v>6</v>
          </cell>
        </row>
        <row r="33">
          <cell r="D33">
            <v>5</v>
          </cell>
          <cell r="E33">
            <v>4</v>
          </cell>
          <cell r="K33">
            <v>6</v>
          </cell>
          <cell r="L33">
            <v>6</v>
          </cell>
        </row>
        <row r="34">
          <cell r="D34">
            <v>5</v>
          </cell>
          <cell r="E34">
            <v>8</v>
          </cell>
          <cell r="K34">
            <v>1</v>
          </cell>
          <cell r="L34">
            <v>5</v>
          </cell>
          <cell r="W34">
            <v>42</v>
          </cell>
        </row>
        <row r="35">
          <cell r="D35">
            <v>5</v>
          </cell>
          <cell r="E35">
            <v>4</v>
          </cell>
          <cell r="K35">
            <v>5</v>
          </cell>
          <cell r="L35">
            <v>3</v>
          </cell>
          <cell r="W35">
            <v>59</v>
          </cell>
        </row>
        <row r="36">
          <cell r="D36">
            <v>7</v>
          </cell>
          <cell r="E36">
            <v>4</v>
          </cell>
          <cell r="K36">
            <v>10</v>
          </cell>
          <cell r="L36">
            <v>4</v>
          </cell>
          <cell r="W36">
            <v>101</v>
          </cell>
          <cell r="X36">
            <v>0.1</v>
          </cell>
        </row>
        <row r="37">
          <cell r="D37">
            <v>9</v>
          </cell>
          <cell r="E37">
            <v>2</v>
          </cell>
          <cell r="K37">
            <v>4</v>
          </cell>
          <cell r="L37">
            <v>5</v>
          </cell>
        </row>
        <row r="38">
          <cell r="D38">
            <v>4</v>
          </cell>
          <cell r="E38">
            <v>4</v>
          </cell>
          <cell r="K38">
            <v>3</v>
          </cell>
          <cell r="L38">
            <v>7</v>
          </cell>
        </row>
        <row r="39">
          <cell r="D39">
            <v>5</v>
          </cell>
          <cell r="E39">
            <v>6</v>
          </cell>
          <cell r="K39">
            <v>4</v>
          </cell>
          <cell r="L39">
            <v>2</v>
          </cell>
          <cell r="W39">
            <v>300</v>
          </cell>
        </row>
        <row r="40">
          <cell r="D40">
            <v>9</v>
          </cell>
          <cell r="E40">
            <v>4</v>
          </cell>
          <cell r="K40">
            <v>2</v>
          </cell>
          <cell r="L40">
            <v>5</v>
          </cell>
          <cell r="W40">
            <v>262</v>
          </cell>
        </row>
        <row r="41">
          <cell r="D41">
            <v>2</v>
          </cell>
          <cell r="E41">
            <v>7</v>
          </cell>
          <cell r="K41">
            <v>2</v>
          </cell>
          <cell r="L41">
            <v>6</v>
          </cell>
          <cell r="W41">
            <v>562</v>
          </cell>
          <cell r="X41">
            <v>0.55643564356435649</v>
          </cell>
        </row>
        <row r="42">
          <cell r="D42">
            <v>12</v>
          </cell>
          <cell r="E42">
            <v>6</v>
          </cell>
          <cell r="K42">
            <v>1</v>
          </cell>
          <cell r="L42">
            <v>2</v>
          </cell>
        </row>
        <row r="43">
          <cell r="D43">
            <v>8</v>
          </cell>
          <cell r="E43">
            <v>2</v>
          </cell>
          <cell r="K43">
            <v>1</v>
          </cell>
          <cell r="L43">
            <v>2</v>
          </cell>
        </row>
        <row r="44">
          <cell r="D44">
            <v>2</v>
          </cell>
          <cell r="E44">
            <v>3</v>
          </cell>
          <cell r="K44">
            <v>1</v>
          </cell>
          <cell r="L44">
            <v>4</v>
          </cell>
          <cell r="W44">
            <v>162</v>
          </cell>
        </row>
        <row r="45">
          <cell r="D45">
            <v>11</v>
          </cell>
          <cell r="E45">
            <v>4</v>
          </cell>
          <cell r="K45">
            <v>3</v>
          </cell>
          <cell r="L45">
            <v>3</v>
          </cell>
          <cell r="W45">
            <v>185</v>
          </cell>
        </row>
        <row r="46">
          <cell r="D46">
            <v>7</v>
          </cell>
          <cell r="E46">
            <v>8</v>
          </cell>
          <cell r="K46">
            <v>0</v>
          </cell>
          <cell r="L46">
            <v>2</v>
          </cell>
          <cell r="W46">
            <v>347</v>
          </cell>
          <cell r="X46">
            <v>0.34356435643564359</v>
          </cell>
        </row>
        <row r="47">
          <cell r="D47">
            <v>10</v>
          </cell>
          <cell r="E47">
            <v>10</v>
          </cell>
          <cell r="K47">
            <v>0</v>
          </cell>
          <cell r="L47">
            <v>2</v>
          </cell>
        </row>
        <row r="48">
          <cell r="D48">
            <v>9</v>
          </cell>
          <cell r="E48">
            <v>6</v>
          </cell>
          <cell r="K48">
            <v>1</v>
          </cell>
          <cell r="L48">
            <v>1</v>
          </cell>
        </row>
        <row r="49">
          <cell r="D49">
            <v>2</v>
          </cell>
          <cell r="E49">
            <v>7</v>
          </cell>
          <cell r="K49">
            <v>0</v>
          </cell>
          <cell r="L49">
            <v>0</v>
          </cell>
        </row>
        <row r="50">
          <cell r="D50">
            <v>6</v>
          </cell>
          <cell r="E50">
            <v>3</v>
          </cell>
          <cell r="K50">
            <v>1</v>
          </cell>
          <cell r="L50">
            <v>3</v>
          </cell>
        </row>
        <row r="51">
          <cell r="D51">
            <v>8</v>
          </cell>
          <cell r="E51">
            <v>5</v>
          </cell>
          <cell r="K51">
            <v>0</v>
          </cell>
          <cell r="L51">
            <v>1</v>
          </cell>
        </row>
        <row r="52">
          <cell r="D52">
            <v>6</v>
          </cell>
          <cell r="E52">
            <v>1</v>
          </cell>
          <cell r="K52">
            <v>1</v>
          </cell>
          <cell r="L52">
            <v>1</v>
          </cell>
        </row>
      </sheetData>
      <sheetData sheetId="79">
        <row r="3">
          <cell r="D3">
            <v>7</v>
          </cell>
          <cell r="E3">
            <v>6</v>
          </cell>
          <cell r="K3">
            <v>9</v>
          </cell>
          <cell r="L3">
            <v>12</v>
          </cell>
          <cell r="R3">
            <v>0</v>
          </cell>
          <cell r="S3">
            <v>0</v>
          </cell>
        </row>
        <row r="4">
          <cell r="D4">
            <v>5</v>
          </cell>
          <cell r="E4">
            <v>7</v>
          </cell>
          <cell r="K4">
            <v>12</v>
          </cell>
          <cell r="L4">
            <v>13</v>
          </cell>
          <cell r="R4">
            <v>0</v>
          </cell>
          <cell r="S4">
            <v>0</v>
          </cell>
        </row>
        <row r="5">
          <cell r="D5">
            <v>11</v>
          </cell>
          <cell r="E5">
            <v>6</v>
          </cell>
          <cell r="K5">
            <v>13</v>
          </cell>
          <cell r="L5">
            <v>11</v>
          </cell>
          <cell r="R5">
            <v>1</v>
          </cell>
          <cell r="S5">
            <v>0</v>
          </cell>
        </row>
        <row r="6">
          <cell r="D6">
            <v>6</v>
          </cell>
          <cell r="E6">
            <v>7</v>
          </cell>
          <cell r="K6">
            <v>11</v>
          </cell>
          <cell r="L6">
            <v>19</v>
          </cell>
          <cell r="R6">
            <v>0</v>
          </cell>
          <cell r="S6">
            <v>1</v>
          </cell>
        </row>
        <row r="7">
          <cell r="D7">
            <v>7</v>
          </cell>
          <cell r="E7">
            <v>8</v>
          </cell>
          <cell r="K7">
            <v>11</v>
          </cell>
          <cell r="L7">
            <v>12</v>
          </cell>
          <cell r="R7">
            <v>0</v>
          </cell>
          <cell r="S7">
            <v>0</v>
          </cell>
        </row>
        <row r="8">
          <cell r="D8">
            <v>7</v>
          </cell>
          <cell r="E8">
            <v>11</v>
          </cell>
          <cell r="K8">
            <v>14</v>
          </cell>
          <cell r="L8">
            <v>24</v>
          </cell>
          <cell r="R8">
            <v>0</v>
          </cell>
          <cell r="S8">
            <v>0</v>
          </cell>
        </row>
        <row r="9">
          <cell r="D9">
            <v>7</v>
          </cell>
          <cell r="E9">
            <v>9</v>
          </cell>
          <cell r="K9">
            <v>13</v>
          </cell>
          <cell r="L9">
            <v>9</v>
          </cell>
          <cell r="R9">
            <v>0</v>
          </cell>
          <cell r="S9">
            <v>0</v>
          </cell>
        </row>
        <row r="10">
          <cell r="D10">
            <v>10</v>
          </cell>
          <cell r="E10">
            <v>10</v>
          </cell>
          <cell r="K10">
            <v>15</v>
          </cell>
          <cell r="L10">
            <v>9</v>
          </cell>
          <cell r="R10">
            <v>0</v>
          </cell>
          <cell r="S10">
            <v>0</v>
          </cell>
        </row>
        <row r="11">
          <cell r="D11">
            <v>7</v>
          </cell>
          <cell r="E11">
            <v>7</v>
          </cell>
          <cell r="K11">
            <v>11</v>
          </cell>
          <cell r="L11">
            <v>12</v>
          </cell>
          <cell r="R11">
            <v>0</v>
          </cell>
          <cell r="S11">
            <v>0</v>
          </cell>
        </row>
        <row r="12">
          <cell r="D12">
            <v>7</v>
          </cell>
          <cell r="E12">
            <v>8</v>
          </cell>
          <cell r="K12">
            <v>9</v>
          </cell>
          <cell r="L12">
            <v>6</v>
          </cell>
          <cell r="R12">
            <v>0</v>
          </cell>
          <cell r="S12">
            <v>0</v>
          </cell>
        </row>
        <row r="13">
          <cell r="D13">
            <v>11</v>
          </cell>
          <cell r="E13">
            <v>10</v>
          </cell>
          <cell r="K13">
            <v>10</v>
          </cell>
          <cell r="L13">
            <v>5</v>
          </cell>
          <cell r="R13">
            <v>0</v>
          </cell>
          <cell r="S13">
            <v>0</v>
          </cell>
        </row>
        <row r="14">
          <cell r="D14">
            <v>12</v>
          </cell>
          <cell r="E14">
            <v>6</v>
          </cell>
          <cell r="K14">
            <v>9</v>
          </cell>
          <cell r="L14">
            <v>8</v>
          </cell>
          <cell r="R14">
            <v>0</v>
          </cell>
          <cell r="S14">
            <v>0</v>
          </cell>
        </row>
        <row r="15">
          <cell r="D15">
            <v>15</v>
          </cell>
          <cell r="E15">
            <v>10</v>
          </cell>
          <cell r="K15">
            <v>9</v>
          </cell>
          <cell r="L15">
            <v>7</v>
          </cell>
          <cell r="R15">
            <v>0</v>
          </cell>
          <cell r="S15">
            <v>0</v>
          </cell>
        </row>
        <row r="16">
          <cell r="D16">
            <v>13</v>
          </cell>
          <cell r="E16">
            <v>7</v>
          </cell>
          <cell r="K16">
            <v>12</v>
          </cell>
          <cell r="L16">
            <v>11</v>
          </cell>
          <cell r="R16">
            <v>0</v>
          </cell>
          <cell r="S16">
            <v>0</v>
          </cell>
        </row>
        <row r="17">
          <cell r="D17">
            <v>9</v>
          </cell>
          <cell r="E17">
            <v>9</v>
          </cell>
          <cell r="K17">
            <v>10</v>
          </cell>
          <cell r="L17">
            <v>11</v>
          </cell>
          <cell r="R17">
            <v>0</v>
          </cell>
          <cell r="S17">
            <v>0</v>
          </cell>
        </row>
        <row r="18">
          <cell r="D18">
            <v>18</v>
          </cell>
          <cell r="E18">
            <v>11</v>
          </cell>
          <cell r="K18">
            <v>7</v>
          </cell>
          <cell r="L18">
            <v>8</v>
          </cell>
          <cell r="R18">
            <v>0</v>
          </cell>
          <cell r="S18">
            <v>0</v>
          </cell>
        </row>
        <row r="19">
          <cell r="D19">
            <v>11</v>
          </cell>
          <cell r="E19">
            <v>10</v>
          </cell>
          <cell r="K19">
            <v>10</v>
          </cell>
          <cell r="L19">
            <v>14</v>
          </cell>
          <cell r="R19">
            <v>0</v>
          </cell>
          <cell r="S19">
            <v>0</v>
          </cell>
        </row>
        <row r="20">
          <cell r="D20">
            <v>11</v>
          </cell>
          <cell r="E20">
            <v>11</v>
          </cell>
          <cell r="K20">
            <v>13</v>
          </cell>
          <cell r="L20">
            <v>9</v>
          </cell>
          <cell r="R20">
            <v>0</v>
          </cell>
          <cell r="S20">
            <v>0</v>
          </cell>
        </row>
        <row r="21">
          <cell r="D21">
            <v>12</v>
          </cell>
          <cell r="E21">
            <v>9</v>
          </cell>
          <cell r="K21">
            <v>9</v>
          </cell>
          <cell r="L21">
            <v>13</v>
          </cell>
          <cell r="R21">
            <v>0</v>
          </cell>
          <cell r="S21">
            <v>0</v>
          </cell>
        </row>
        <row r="22">
          <cell r="D22">
            <v>9</v>
          </cell>
          <cell r="E22">
            <v>7</v>
          </cell>
          <cell r="K22">
            <v>7</v>
          </cell>
          <cell r="L22">
            <v>9</v>
          </cell>
          <cell r="R22">
            <v>0</v>
          </cell>
          <cell r="S22">
            <v>0</v>
          </cell>
        </row>
        <row r="23">
          <cell r="D23">
            <v>12</v>
          </cell>
          <cell r="E23">
            <v>8</v>
          </cell>
          <cell r="K23">
            <v>12</v>
          </cell>
          <cell r="L23">
            <v>14</v>
          </cell>
        </row>
        <row r="24">
          <cell r="D24">
            <v>7</v>
          </cell>
          <cell r="E24">
            <v>15</v>
          </cell>
          <cell r="K24">
            <v>11</v>
          </cell>
          <cell r="L24">
            <v>11</v>
          </cell>
        </row>
        <row r="25">
          <cell r="D25">
            <v>7</v>
          </cell>
          <cell r="E25">
            <v>7</v>
          </cell>
          <cell r="K25">
            <v>8</v>
          </cell>
          <cell r="L25">
            <v>11</v>
          </cell>
        </row>
        <row r="26">
          <cell r="D26">
            <v>14</v>
          </cell>
          <cell r="E26">
            <v>12</v>
          </cell>
          <cell r="K26">
            <v>11</v>
          </cell>
          <cell r="L26">
            <v>13</v>
          </cell>
        </row>
        <row r="27">
          <cell r="D27">
            <v>16</v>
          </cell>
          <cell r="E27">
            <v>8</v>
          </cell>
          <cell r="K27">
            <v>14</v>
          </cell>
          <cell r="L27">
            <v>12</v>
          </cell>
        </row>
        <row r="28">
          <cell r="D28">
            <v>9</v>
          </cell>
          <cell r="E28">
            <v>9</v>
          </cell>
          <cell r="K28">
            <v>14</v>
          </cell>
          <cell r="L28">
            <v>13</v>
          </cell>
        </row>
        <row r="29">
          <cell r="D29">
            <v>9</v>
          </cell>
          <cell r="E29">
            <v>8</v>
          </cell>
          <cell r="K29">
            <v>13</v>
          </cell>
          <cell r="L29">
            <v>15</v>
          </cell>
        </row>
        <row r="30">
          <cell r="D30">
            <v>7</v>
          </cell>
          <cell r="E30">
            <v>9</v>
          </cell>
          <cell r="K30">
            <v>12</v>
          </cell>
          <cell r="L30">
            <v>16</v>
          </cell>
        </row>
        <row r="31">
          <cell r="D31">
            <v>8</v>
          </cell>
          <cell r="E31">
            <v>9</v>
          </cell>
          <cell r="K31">
            <v>11</v>
          </cell>
          <cell r="L31">
            <v>11</v>
          </cell>
        </row>
        <row r="32">
          <cell r="D32">
            <v>11</v>
          </cell>
          <cell r="E32">
            <v>10</v>
          </cell>
          <cell r="K32">
            <v>7</v>
          </cell>
          <cell r="L32">
            <v>13</v>
          </cell>
        </row>
        <row r="33">
          <cell r="D33">
            <v>12</v>
          </cell>
          <cell r="E33">
            <v>11</v>
          </cell>
          <cell r="K33">
            <v>3</v>
          </cell>
          <cell r="L33">
            <v>4</v>
          </cell>
        </row>
        <row r="34">
          <cell r="D34">
            <v>10</v>
          </cell>
          <cell r="E34">
            <v>7</v>
          </cell>
          <cell r="K34">
            <v>8</v>
          </cell>
          <cell r="L34">
            <v>6</v>
          </cell>
          <cell r="W34">
            <v>134</v>
          </cell>
        </row>
        <row r="35">
          <cell r="D35">
            <v>6</v>
          </cell>
          <cell r="E35">
            <v>3</v>
          </cell>
          <cell r="K35">
            <v>11</v>
          </cell>
          <cell r="L35">
            <v>11</v>
          </cell>
          <cell r="W35">
            <v>121</v>
          </cell>
        </row>
        <row r="36">
          <cell r="D36">
            <v>14</v>
          </cell>
          <cell r="E36">
            <v>11</v>
          </cell>
          <cell r="K36">
            <v>7</v>
          </cell>
          <cell r="L36">
            <v>8</v>
          </cell>
          <cell r="W36">
            <v>255</v>
          </cell>
          <cell r="X36">
            <v>0.13858695652173914</v>
          </cell>
        </row>
        <row r="37">
          <cell r="D37">
            <v>16</v>
          </cell>
          <cell r="E37">
            <v>19</v>
          </cell>
          <cell r="K37">
            <v>6</v>
          </cell>
          <cell r="L37">
            <v>9</v>
          </cell>
        </row>
        <row r="38">
          <cell r="D38">
            <v>12</v>
          </cell>
          <cell r="E38">
            <v>7</v>
          </cell>
          <cell r="K38">
            <v>3</v>
          </cell>
          <cell r="L38">
            <v>4</v>
          </cell>
        </row>
        <row r="39">
          <cell r="D39">
            <v>11</v>
          </cell>
          <cell r="E39">
            <v>14</v>
          </cell>
          <cell r="K39">
            <v>3</v>
          </cell>
          <cell r="L39">
            <v>4</v>
          </cell>
          <cell r="W39">
            <v>573</v>
          </cell>
        </row>
        <row r="40">
          <cell r="D40">
            <v>8</v>
          </cell>
          <cell r="E40">
            <v>5</v>
          </cell>
          <cell r="K40">
            <v>0</v>
          </cell>
          <cell r="L40">
            <v>5</v>
          </cell>
          <cell r="W40">
            <v>535</v>
          </cell>
        </row>
        <row r="41">
          <cell r="D41">
            <v>7</v>
          </cell>
          <cell r="E41">
            <v>10</v>
          </cell>
          <cell r="K41">
            <v>3</v>
          </cell>
          <cell r="L41">
            <v>3</v>
          </cell>
          <cell r="W41">
            <v>1108</v>
          </cell>
          <cell r="X41">
            <v>0.60217391304347823</v>
          </cell>
        </row>
        <row r="42">
          <cell r="D42">
            <v>13</v>
          </cell>
          <cell r="E42">
            <v>12</v>
          </cell>
          <cell r="K42">
            <v>3</v>
          </cell>
          <cell r="L42">
            <v>3</v>
          </cell>
        </row>
        <row r="43">
          <cell r="D43">
            <v>11</v>
          </cell>
          <cell r="E43">
            <v>13</v>
          </cell>
          <cell r="K43">
            <v>2</v>
          </cell>
          <cell r="L43">
            <v>7</v>
          </cell>
        </row>
        <row r="44">
          <cell r="D44">
            <v>12</v>
          </cell>
          <cell r="E44">
            <v>10</v>
          </cell>
          <cell r="K44">
            <v>0</v>
          </cell>
          <cell r="L44">
            <v>3</v>
          </cell>
          <cell r="W44">
            <v>216</v>
          </cell>
        </row>
        <row r="45">
          <cell r="D45">
            <v>10</v>
          </cell>
          <cell r="E45">
            <v>14</v>
          </cell>
          <cell r="K45">
            <v>2</v>
          </cell>
          <cell r="L45">
            <v>1</v>
          </cell>
          <cell r="W45">
            <v>261</v>
          </cell>
        </row>
        <row r="46">
          <cell r="D46">
            <v>16</v>
          </cell>
          <cell r="E46">
            <v>15</v>
          </cell>
          <cell r="K46">
            <v>1</v>
          </cell>
          <cell r="L46">
            <v>2</v>
          </cell>
          <cell r="W46">
            <v>477</v>
          </cell>
          <cell r="X46">
            <v>0.25923913043478258</v>
          </cell>
        </row>
        <row r="47">
          <cell r="D47">
            <v>14</v>
          </cell>
          <cell r="E47">
            <v>12</v>
          </cell>
          <cell r="K47">
            <v>0</v>
          </cell>
          <cell r="L47">
            <v>3</v>
          </cell>
        </row>
        <row r="48">
          <cell r="D48">
            <v>15</v>
          </cell>
          <cell r="E48">
            <v>7</v>
          </cell>
          <cell r="K48">
            <v>1</v>
          </cell>
          <cell r="L48">
            <v>3</v>
          </cell>
        </row>
        <row r="49">
          <cell r="D49">
            <v>17</v>
          </cell>
          <cell r="E49">
            <v>11</v>
          </cell>
          <cell r="K49">
            <v>1</v>
          </cell>
          <cell r="L49">
            <v>1</v>
          </cell>
        </row>
        <row r="50">
          <cell r="D50">
            <v>8</v>
          </cell>
          <cell r="E50">
            <v>15</v>
          </cell>
          <cell r="K50">
            <v>1</v>
          </cell>
          <cell r="L50">
            <v>0</v>
          </cell>
        </row>
        <row r="51">
          <cell r="D51">
            <v>20</v>
          </cell>
          <cell r="E51">
            <v>12</v>
          </cell>
          <cell r="K51">
            <v>1</v>
          </cell>
          <cell r="L51">
            <v>0</v>
          </cell>
        </row>
        <row r="52">
          <cell r="D52">
            <v>12</v>
          </cell>
          <cell r="E52">
            <v>15</v>
          </cell>
          <cell r="K52">
            <v>0</v>
          </cell>
          <cell r="L52">
            <v>1</v>
          </cell>
        </row>
      </sheetData>
      <sheetData sheetId="80">
        <row r="3">
          <cell r="D3">
            <v>3</v>
          </cell>
          <cell r="E3">
            <v>8</v>
          </cell>
          <cell r="K3">
            <v>12</v>
          </cell>
          <cell r="L3">
            <v>12</v>
          </cell>
          <cell r="R3">
            <v>0</v>
          </cell>
          <cell r="S3">
            <v>0</v>
          </cell>
        </row>
        <row r="4">
          <cell r="D4">
            <v>8</v>
          </cell>
          <cell r="E4">
            <v>5</v>
          </cell>
          <cell r="K4">
            <v>12</v>
          </cell>
          <cell r="L4">
            <v>8</v>
          </cell>
          <cell r="R4">
            <v>0</v>
          </cell>
          <cell r="S4">
            <v>1</v>
          </cell>
        </row>
        <row r="5">
          <cell r="D5">
            <v>5</v>
          </cell>
          <cell r="E5">
            <v>2</v>
          </cell>
          <cell r="K5">
            <v>16</v>
          </cell>
          <cell r="L5">
            <v>13</v>
          </cell>
          <cell r="R5">
            <v>0</v>
          </cell>
          <cell r="S5">
            <v>1</v>
          </cell>
        </row>
        <row r="6">
          <cell r="D6">
            <v>5</v>
          </cell>
          <cell r="E6">
            <v>2</v>
          </cell>
          <cell r="K6">
            <v>12</v>
          </cell>
          <cell r="L6">
            <v>12</v>
          </cell>
          <cell r="R6">
            <v>0</v>
          </cell>
          <cell r="S6">
            <v>0</v>
          </cell>
        </row>
        <row r="7">
          <cell r="D7">
            <v>6</v>
          </cell>
          <cell r="E7">
            <v>8</v>
          </cell>
          <cell r="K7">
            <v>14</v>
          </cell>
          <cell r="L7">
            <v>12</v>
          </cell>
          <cell r="R7">
            <v>0</v>
          </cell>
          <cell r="S7">
            <v>0</v>
          </cell>
        </row>
        <row r="8">
          <cell r="D8">
            <v>11</v>
          </cell>
          <cell r="E8">
            <v>5</v>
          </cell>
          <cell r="K8">
            <v>6</v>
          </cell>
          <cell r="L8">
            <v>17</v>
          </cell>
          <cell r="R8">
            <v>0</v>
          </cell>
          <cell r="S8">
            <v>0</v>
          </cell>
        </row>
        <row r="9">
          <cell r="D9">
            <v>3</v>
          </cell>
          <cell r="E9">
            <v>5</v>
          </cell>
          <cell r="K9">
            <v>9</v>
          </cell>
          <cell r="L9">
            <v>11</v>
          </cell>
          <cell r="R9">
            <v>0</v>
          </cell>
          <cell r="S9">
            <v>0</v>
          </cell>
        </row>
        <row r="10">
          <cell r="D10">
            <v>4</v>
          </cell>
          <cell r="E10">
            <v>6</v>
          </cell>
          <cell r="K10">
            <v>11</v>
          </cell>
          <cell r="L10">
            <v>11</v>
          </cell>
          <cell r="R10">
            <v>0</v>
          </cell>
          <cell r="S10">
            <v>0</v>
          </cell>
        </row>
        <row r="11">
          <cell r="D11">
            <v>7</v>
          </cell>
          <cell r="E11">
            <v>9</v>
          </cell>
          <cell r="K11">
            <v>9</v>
          </cell>
          <cell r="L11">
            <v>12</v>
          </cell>
          <cell r="R11">
            <v>0</v>
          </cell>
          <cell r="S11">
            <v>0</v>
          </cell>
        </row>
        <row r="12">
          <cell r="D12">
            <v>10</v>
          </cell>
          <cell r="E12">
            <v>6</v>
          </cell>
          <cell r="K12">
            <v>14</v>
          </cell>
          <cell r="L12">
            <v>11</v>
          </cell>
          <cell r="R12">
            <v>0</v>
          </cell>
          <cell r="S12">
            <v>0</v>
          </cell>
        </row>
        <row r="13">
          <cell r="D13">
            <v>10</v>
          </cell>
          <cell r="E13">
            <v>4</v>
          </cell>
          <cell r="K13">
            <v>11</v>
          </cell>
          <cell r="L13">
            <v>13</v>
          </cell>
          <cell r="R13">
            <v>0</v>
          </cell>
          <cell r="S13">
            <v>0</v>
          </cell>
        </row>
        <row r="14">
          <cell r="D14">
            <v>13</v>
          </cell>
          <cell r="E14">
            <v>6</v>
          </cell>
          <cell r="K14">
            <v>15</v>
          </cell>
          <cell r="L14">
            <v>12</v>
          </cell>
          <cell r="R14">
            <v>0</v>
          </cell>
          <cell r="S14">
            <v>0</v>
          </cell>
        </row>
        <row r="15">
          <cell r="D15">
            <v>7</v>
          </cell>
          <cell r="E15">
            <v>11</v>
          </cell>
          <cell r="K15">
            <v>12</v>
          </cell>
          <cell r="L15">
            <v>17</v>
          </cell>
          <cell r="R15">
            <v>0</v>
          </cell>
          <cell r="S15">
            <v>0</v>
          </cell>
        </row>
        <row r="16">
          <cell r="D16">
            <v>7</v>
          </cell>
          <cell r="E16">
            <v>13</v>
          </cell>
          <cell r="K16">
            <v>19</v>
          </cell>
          <cell r="L16">
            <v>13</v>
          </cell>
          <cell r="R16">
            <v>0</v>
          </cell>
          <cell r="S16">
            <v>0</v>
          </cell>
        </row>
        <row r="17">
          <cell r="D17">
            <v>5</v>
          </cell>
          <cell r="E17">
            <v>9</v>
          </cell>
          <cell r="K17">
            <v>17</v>
          </cell>
          <cell r="L17">
            <v>15</v>
          </cell>
          <cell r="R17">
            <v>0</v>
          </cell>
          <cell r="S17">
            <v>0</v>
          </cell>
        </row>
        <row r="18">
          <cell r="D18">
            <v>8</v>
          </cell>
          <cell r="E18">
            <v>4</v>
          </cell>
          <cell r="K18">
            <v>14</v>
          </cell>
          <cell r="L18">
            <v>14</v>
          </cell>
          <cell r="R18">
            <v>0</v>
          </cell>
          <cell r="S18">
            <v>0</v>
          </cell>
        </row>
        <row r="19">
          <cell r="D19">
            <v>7</v>
          </cell>
          <cell r="E19">
            <v>10</v>
          </cell>
          <cell r="K19">
            <v>8</v>
          </cell>
          <cell r="L19">
            <v>13</v>
          </cell>
          <cell r="R19">
            <v>0</v>
          </cell>
          <cell r="S19">
            <v>0</v>
          </cell>
        </row>
        <row r="20">
          <cell r="D20">
            <v>7</v>
          </cell>
          <cell r="E20">
            <v>7</v>
          </cell>
          <cell r="K20">
            <v>11</v>
          </cell>
          <cell r="L20">
            <v>5</v>
          </cell>
          <cell r="R20">
            <v>0</v>
          </cell>
          <cell r="S20">
            <v>0</v>
          </cell>
        </row>
        <row r="21">
          <cell r="D21">
            <v>9</v>
          </cell>
          <cell r="E21">
            <v>7</v>
          </cell>
          <cell r="K21">
            <v>8</v>
          </cell>
          <cell r="L21">
            <v>7</v>
          </cell>
          <cell r="R21">
            <v>0</v>
          </cell>
          <cell r="S21">
            <v>0</v>
          </cell>
        </row>
        <row r="22">
          <cell r="D22">
            <v>9</v>
          </cell>
          <cell r="E22">
            <v>9</v>
          </cell>
          <cell r="K22">
            <v>9</v>
          </cell>
          <cell r="L22">
            <v>8</v>
          </cell>
          <cell r="R22">
            <v>0</v>
          </cell>
          <cell r="S22">
            <v>0</v>
          </cell>
        </row>
        <row r="23">
          <cell r="D23">
            <v>9</v>
          </cell>
          <cell r="E23">
            <v>7</v>
          </cell>
          <cell r="K23">
            <v>9</v>
          </cell>
          <cell r="L23">
            <v>9</v>
          </cell>
        </row>
        <row r="24">
          <cell r="D24">
            <v>5</v>
          </cell>
          <cell r="E24">
            <v>10</v>
          </cell>
          <cell r="K24">
            <v>11</v>
          </cell>
          <cell r="L24">
            <v>13</v>
          </cell>
        </row>
        <row r="25">
          <cell r="D25">
            <v>9</v>
          </cell>
          <cell r="E25">
            <v>10</v>
          </cell>
          <cell r="K25">
            <v>8</v>
          </cell>
          <cell r="L25">
            <v>8</v>
          </cell>
        </row>
        <row r="26">
          <cell r="D26">
            <v>9</v>
          </cell>
          <cell r="E26">
            <v>8</v>
          </cell>
          <cell r="K26">
            <v>12</v>
          </cell>
          <cell r="L26">
            <v>12</v>
          </cell>
        </row>
        <row r="27">
          <cell r="D27">
            <v>10</v>
          </cell>
          <cell r="E27">
            <v>13</v>
          </cell>
          <cell r="K27">
            <v>13</v>
          </cell>
          <cell r="L27">
            <v>10</v>
          </cell>
        </row>
        <row r="28">
          <cell r="D28">
            <v>11</v>
          </cell>
          <cell r="E28">
            <v>8</v>
          </cell>
          <cell r="K28">
            <v>7</v>
          </cell>
          <cell r="L28">
            <v>10</v>
          </cell>
        </row>
        <row r="29">
          <cell r="D29">
            <v>11</v>
          </cell>
          <cell r="E29">
            <v>13</v>
          </cell>
          <cell r="K29">
            <v>8</v>
          </cell>
          <cell r="L29">
            <v>6</v>
          </cell>
        </row>
        <row r="30">
          <cell r="D30">
            <v>8</v>
          </cell>
          <cell r="E30">
            <v>6</v>
          </cell>
          <cell r="K30">
            <v>10</v>
          </cell>
          <cell r="L30">
            <v>10</v>
          </cell>
        </row>
        <row r="31">
          <cell r="D31">
            <v>9</v>
          </cell>
          <cell r="E31">
            <v>10</v>
          </cell>
          <cell r="K31">
            <v>8</v>
          </cell>
          <cell r="L31">
            <v>7</v>
          </cell>
        </row>
        <row r="32">
          <cell r="D32">
            <v>7</v>
          </cell>
          <cell r="E32">
            <v>4</v>
          </cell>
          <cell r="K32">
            <v>4</v>
          </cell>
          <cell r="L32">
            <v>8</v>
          </cell>
        </row>
        <row r="33">
          <cell r="D33">
            <v>5</v>
          </cell>
          <cell r="E33">
            <v>3</v>
          </cell>
          <cell r="K33">
            <v>7</v>
          </cell>
          <cell r="L33">
            <v>7</v>
          </cell>
        </row>
        <row r="34">
          <cell r="D34">
            <v>6</v>
          </cell>
          <cell r="E34">
            <v>8</v>
          </cell>
          <cell r="K34">
            <v>6</v>
          </cell>
          <cell r="L34">
            <v>6</v>
          </cell>
          <cell r="W34">
            <v>104</v>
          </cell>
        </row>
        <row r="35">
          <cell r="D35">
            <v>11</v>
          </cell>
          <cell r="E35">
            <v>7</v>
          </cell>
          <cell r="K35">
            <v>7</v>
          </cell>
          <cell r="L35">
            <v>8</v>
          </cell>
          <cell r="W35">
            <v>99</v>
          </cell>
        </row>
        <row r="36">
          <cell r="D36">
            <v>3</v>
          </cell>
          <cell r="E36">
            <v>8</v>
          </cell>
          <cell r="K36">
            <v>1</v>
          </cell>
          <cell r="L36">
            <v>6</v>
          </cell>
          <cell r="W36">
            <v>203</v>
          </cell>
          <cell r="X36">
            <v>0.13063063063063063</v>
          </cell>
        </row>
        <row r="37">
          <cell r="D37">
            <v>8</v>
          </cell>
          <cell r="E37">
            <v>12</v>
          </cell>
          <cell r="K37">
            <v>4</v>
          </cell>
          <cell r="L37">
            <v>4</v>
          </cell>
        </row>
        <row r="38">
          <cell r="D38">
            <v>9</v>
          </cell>
          <cell r="E38">
            <v>5</v>
          </cell>
          <cell r="K38">
            <v>1</v>
          </cell>
          <cell r="L38">
            <v>5</v>
          </cell>
        </row>
        <row r="39">
          <cell r="D39">
            <v>12</v>
          </cell>
          <cell r="E39">
            <v>7</v>
          </cell>
          <cell r="K39">
            <v>1</v>
          </cell>
          <cell r="L39">
            <v>6</v>
          </cell>
          <cell r="W39">
            <v>482</v>
          </cell>
        </row>
        <row r="40">
          <cell r="D40">
            <v>7</v>
          </cell>
          <cell r="E40">
            <v>3</v>
          </cell>
          <cell r="K40">
            <v>2</v>
          </cell>
          <cell r="L40">
            <v>4</v>
          </cell>
          <cell r="W40">
            <v>475</v>
          </cell>
        </row>
        <row r="41">
          <cell r="D41">
            <v>8</v>
          </cell>
          <cell r="E41">
            <v>9</v>
          </cell>
          <cell r="K41">
            <v>2</v>
          </cell>
          <cell r="L41">
            <v>2</v>
          </cell>
          <cell r="W41">
            <v>957</v>
          </cell>
          <cell r="X41">
            <v>0.61583011583011582</v>
          </cell>
        </row>
        <row r="42">
          <cell r="D42">
            <v>11</v>
          </cell>
          <cell r="E42">
            <v>3</v>
          </cell>
          <cell r="K42">
            <v>2</v>
          </cell>
          <cell r="L42">
            <v>3</v>
          </cell>
        </row>
        <row r="43">
          <cell r="D43">
            <v>5</v>
          </cell>
          <cell r="E43">
            <v>7</v>
          </cell>
          <cell r="K43">
            <v>1</v>
          </cell>
          <cell r="L43">
            <v>0</v>
          </cell>
        </row>
        <row r="44">
          <cell r="D44">
            <v>7</v>
          </cell>
          <cell r="E44">
            <v>8</v>
          </cell>
          <cell r="K44">
            <v>1</v>
          </cell>
          <cell r="L44">
            <v>2</v>
          </cell>
          <cell r="W44">
            <v>178</v>
          </cell>
        </row>
        <row r="45">
          <cell r="D45">
            <v>10</v>
          </cell>
          <cell r="E45">
            <v>10</v>
          </cell>
          <cell r="K45">
            <v>1</v>
          </cell>
          <cell r="L45">
            <v>4</v>
          </cell>
          <cell r="W45">
            <v>216</v>
          </cell>
        </row>
        <row r="46">
          <cell r="D46">
            <v>5</v>
          </cell>
          <cell r="E46">
            <v>8</v>
          </cell>
          <cell r="K46">
            <v>1</v>
          </cell>
          <cell r="L46">
            <v>2</v>
          </cell>
          <cell r="W46">
            <v>394</v>
          </cell>
          <cell r="X46">
            <v>0.25353925353925355</v>
          </cell>
        </row>
        <row r="47">
          <cell r="D47">
            <v>16</v>
          </cell>
          <cell r="E47">
            <v>5</v>
          </cell>
          <cell r="K47">
            <v>1</v>
          </cell>
          <cell r="L47">
            <v>2</v>
          </cell>
        </row>
        <row r="48">
          <cell r="D48">
            <v>4</v>
          </cell>
          <cell r="E48">
            <v>13</v>
          </cell>
          <cell r="K48">
            <v>0</v>
          </cell>
          <cell r="L48">
            <v>5</v>
          </cell>
        </row>
        <row r="49">
          <cell r="D49">
            <v>10</v>
          </cell>
          <cell r="E49">
            <v>8</v>
          </cell>
          <cell r="K49">
            <v>0</v>
          </cell>
          <cell r="L49">
            <v>4</v>
          </cell>
        </row>
        <row r="50">
          <cell r="D50">
            <v>11</v>
          </cell>
          <cell r="E50">
            <v>16</v>
          </cell>
          <cell r="K50">
            <v>0</v>
          </cell>
          <cell r="L50">
            <v>1</v>
          </cell>
        </row>
        <row r="51">
          <cell r="D51">
            <v>12</v>
          </cell>
          <cell r="E51">
            <v>10</v>
          </cell>
          <cell r="K51">
            <v>0</v>
          </cell>
          <cell r="L51">
            <v>1</v>
          </cell>
        </row>
        <row r="52">
          <cell r="D52">
            <v>5</v>
          </cell>
          <cell r="E52">
            <v>10</v>
          </cell>
          <cell r="K52">
            <v>0</v>
          </cell>
          <cell r="L52">
            <v>2</v>
          </cell>
        </row>
      </sheetData>
      <sheetData sheetId="81">
        <row r="3">
          <cell r="D3">
            <v>0</v>
          </cell>
          <cell r="E3">
            <v>0</v>
          </cell>
          <cell r="K3">
            <v>9</v>
          </cell>
          <cell r="L3">
            <v>8</v>
          </cell>
          <cell r="R3">
            <v>0</v>
          </cell>
          <cell r="S3">
            <v>0</v>
          </cell>
        </row>
        <row r="4">
          <cell r="D4">
            <v>0</v>
          </cell>
          <cell r="E4">
            <v>3</v>
          </cell>
          <cell r="K4">
            <v>1</v>
          </cell>
          <cell r="L4">
            <v>3</v>
          </cell>
          <cell r="R4">
            <v>0</v>
          </cell>
          <cell r="S4">
            <v>1</v>
          </cell>
        </row>
        <row r="5">
          <cell r="D5">
            <v>2</v>
          </cell>
          <cell r="E5">
            <v>1</v>
          </cell>
          <cell r="K5">
            <v>6</v>
          </cell>
          <cell r="L5">
            <v>2</v>
          </cell>
          <cell r="R5">
            <v>0</v>
          </cell>
          <cell r="S5">
            <v>0</v>
          </cell>
        </row>
        <row r="6">
          <cell r="D6">
            <v>2</v>
          </cell>
          <cell r="E6">
            <v>2</v>
          </cell>
          <cell r="K6">
            <v>3</v>
          </cell>
          <cell r="L6">
            <v>3</v>
          </cell>
          <cell r="R6">
            <v>0</v>
          </cell>
          <cell r="S6">
            <v>0</v>
          </cell>
        </row>
        <row r="7">
          <cell r="D7">
            <v>1</v>
          </cell>
          <cell r="E7">
            <v>1</v>
          </cell>
          <cell r="K7">
            <v>7</v>
          </cell>
          <cell r="L7">
            <v>6</v>
          </cell>
          <cell r="R7">
            <v>0</v>
          </cell>
          <cell r="S7">
            <v>0</v>
          </cell>
        </row>
        <row r="8">
          <cell r="D8">
            <v>0</v>
          </cell>
          <cell r="E8">
            <v>2</v>
          </cell>
          <cell r="K8">
            <v>5</v>
          </cell>
          <cell r="L8">
            <v>6</v>
          </cell>
          <cell r="R8">
            <v>0</v>
          </cell>
          <cell r="S8">
            <v>0</v>
          </cell>
        </row>
        <row r="9">
          <cell r="D9">
            <v>3</v>
          </cell>
          <cell r="E9">
            <v>5</v>
          </cell>
          <cell r="K9">
            <v>6</v>
          </cell>
          <cell r="L9">
            <v>4</v>
          </cell>
          <cell r="R9">
            <v>0</v>
          </cell>
          <cell r="S9">
            <v>0</v>
          </cell>
        </row>
        <row r="10">
          <cell r="D10">
            <v>0</v>
          </cell>
          <cell r="E10">
            <v>3</v>
          </cell>
          <cell r="K10">
            <v>4</v>
          </cell>
          <cell r="L10">
            <v>5</v>
          </cell>
          <cell r="R10">
            <v>0</v>
          </cell>
          <cell r="S10">
            <v>0</v>
          </cell>
        </row>
        <row r="11">
          <cell r="D11">
            <v>3</v>
          </cell>
          <cell r="E11">
            <v>3</v>
          </cell>
          <cell r="K11">
            <v>5</v>
          </cell>
          <cell r="L11">
            <v>2</v>
          </cell>
          <cell r="R11">
            <v>0</v>
          </cell>
          <cell r="S11">
            <v>0</v>
          </cell>
        </row>
        <row r="12">
          <cell r="D12">
            <v>3</v>
          </cell>
          <cell r="E12">
            <v>4</v>
          </cell>
          <cell r="K12">
            <v>6</v>
          </cell>
          <cell r="L12">
            <v>5</v>
          </cell>
          <cell r="R12">
            <v>0</v>
          </cell>
          <cell r="S12">
            <v>0</v>
          </cell>
        </row>
        <row r="13">
          <cell r="D13">
            <v>5</v>
          </cell>
          <cell r="E13">
            <v>2</v>
          </cell>
          <cell r="K13">
            <v>4</v>
          </cell>
          <cell r="L13">
            <v>10</v>
          </cell>
          <cell r="R13">
            <v>0</v>
          </cell>
          <cell r="S13">
            <v>0</v>
          </cell>
        </row>
        <row r="14">
          <cell r="D14">
            <v>3</v>
          </cell>
          <cell r="E14">
            <v>5</v>
          </cell>
          <cell r="K14">
            <v>13</v>
          </cell>
          <cell r="L14">
            <v>8</v>
          </cell>
          <cell r="R14">
            <v>0</v>
          </cell>
          <cell r="S14">
            <v>0</v>
          </cell>
        </row>
        <row r="15">
          <cell r="D15">
            <v>5</v>
          </cell>
          <cell r="E15">
            <v>3</v>
          </cell>
          <cell r="K15">
            <v>5</v>
          </cell>
          <cell r="L15">
            <v>11</v>
          </cell>
          <cell r="R15">
            <v>0</v>
          </cell>
          <cell r="S15">
            <v>0</v>
          </cell>
        </row>
        <row r="16">
          <cell r="D16">
            <v>2</v>
          </cell>
          <cell r="E16">
            <v>1</v>
          </cell>
          <cell r="K16">
            <v>6</v>
          </cell>
          <cell r="L16">
            <v>10</v>
          </cell>
          <cell r="R16">
            <v>0</v>
          </cell>
          <cell r="S16">
            <v>0</v>
          </cell>
        </row>
        <row r="17">
          <cell r="D17">
            <v>2</v>
          </cell>
          <cell r="E17">
            <v>2</v>
          </cell>
          <cell r="K17">
            <v>7</v>
          </cell>
          <cell r="L17">
            <v>9</v>
          </cell>
          <cell r="R17">
            <v>0</v>
          </cell>
          <cell r="S17">
            <v>0</v>
          </cell>
        </row>
        <row r="18">
          <cell r="D18">
            <v>2</v>
          </cell>
          <cell r="E18">
            <v>4</v>
          </cell>
          <cell r="K18">
            <v>8</v>
          </cell>
          <cell r="L18">
            <v>10</v>
          </cell>
          <cell r="R18">
            <v>0</v>
          </cell>
          <cell r="S18">
            <v>0</v>
          </cell>
        </row>
        <row r="19">
          <cell r="D19">
            <v>3</v>
          </cell>
          <cell r="E19">
            <v>6</v>
          </cell>
          <cell r="K19">
            <v>14</v>
          </cell>
          <cell r="L19">
            <v>7</v>
          </cell>
          <cell r="R19">
            <v>0</v>
          </cell>
          <cell r="S19">
            <v>0</v>
          </cell>
        </row>
        <row r="20">
          <cell r="D20">
            <v>4</v>
          </cell>
          <cell r="E20">
            <v>6</v>
          </cell>
          <cell r="K20">
            <v>10</v>
          </cell>
          <cell r="L20">
            <v>10</v>
          </cell>
          <cell r="R20">
            <v>0</v>
          </cell>
          <cell r="S20">
            <v>0</v>
          </cell>
        </row>
        <row r="21">
          <cell r="D21">
            <v>2</v>
          </cell>
          <cell r="E21">
            <v>1</v>
          </cell>
          <cell r="K21">
            <v>8</v>
          </cell>
          <cell r="L21">
            <v>9</v>
          </cell>
          <cell r="R21">
            <v>0</v>
          </cell>
          <cell r="S21">
            <v>0</v>
          </cell>
        </row>
        <row r="22">
          <cell r="D22">
            <v>3</v>
          </cell>
          <cell r="E22">
            <v>5</v>
          </cell>
          <cell r="K22">
            <v>8</v>
          </cell>
          <cell r="L22">
            <v>9</v>
          </cell>
          <cell r="R22">
            <v>0</v>
          </cell>
          <cell r="S22">
            <v>0</v>
          </cell>
        </row>
        <row r="23">
          <cell r="D23">
            <v>3</v>
          </cell>
          <cell r="E23">
            <v>1</v>
          </cell>
          <cell r="K23">
            <v>5</v>
          </cell>
          <cell r="L23">
            <v>12</v>
          </cell>
        </row>
        <row r="24">
          <cell r="D24">
            <v>5</v>
          </cell>
          <cell r="E24">
            <v>3</v>
          </cell>
          <cell r="K24">
            <v>13</v>
          </cell>
          <cell r="L24">
            <v>13</v>
          </cell>
        </row>
        <row r="25">
          <cell r="D25">
            <v>3</v>
          </cell>
          <cell r="E25">
            <v>7</v>
          </cell>
          <cell r="K25">
            <v>12</v>
          </cell>
          <cell r="L25">
            <v>10</v>
          </cell>
        </row>
        <row r="26">
          <cell r="D26">
            <v>2</v>
          </cell>
          <cell r="E26">
            <v>2</v>
          </cell>
          <cell r="K26">
            <v>11</v>
          </cell>
          <cell r="L26">
            <v>12</v>
          </cell>
        </row>
        <row r="27">
          <cell r="D27">
            <v>0</v>
          </cell>
          <cell r="E27">
            <v>2</v>
          </cell>
          <cell r="K27">
            <v>13</v>
          </cell>
          <cell r="L27">
            <v>17</v>
          </cell>
        </row>
        <row r="28">
          <cell r="D28">
            <v>2</v>
          </cell>
          <cell r="E28">
            <v>2</v>
          </cell>
          <cell r="K28">
            <v>14</v>
          </cell>
          <cell r="L28">
            <v>14</v>
          </cell>
        </row>
        <row r="29">
          <cell r="D29">
            <v>3</v>
          </cell>
          <cell r="E29">
            <v>1</v>
          </cell>
          <cell r="K29">
            <v>10</v>
          </cell>
          <cell r="L29">
            <v>9</v>
          </cell>
        </row>
        <row r="30">
          <cell r="D30">
            <v>0</v>
          </cell>
          <cell r="E30">
            <v>0</v>
          </cell>
          <cell r="K30">
            <v>22</v>
          </cell>
          <cell r="L30">
            <v>9</v>
          </cell>
        </row>
        <row r="31">
          <cell r="D31">
            <v>0</v>
          </cell>
          <cell r="E31">
            <v>2</v>
          </cell>
          <cell r="K31">
            <v>6</v>
          </cell>
          <cell r="L31">
            <v>9</v>
          </cell>
        </row>
        <row r="32">
          <cell r="D32">
            <v>4</v>
          </cell>
          <cell r="E32">
            <v>2</v>
          </cell>
          <cell r="K32">
            <v>4</v>
          </cell>
          <cell r="L32">
            <v>4</v>
          </cell>
        </row>
        <row r="33">
          <cell r="D33">
            <v>2</v>
          </cell>
          <cell r="E33">
            <v>1</v>
          </cell>
          <cell r="K33">
            <v>7</v>
          </cell>
          <cell r="L33">
            <v>8</v>
          </cell>
        </row>
        <row r="34">
          <cell r="D34">
            <v>2</v>
          </cell>
          <cell r="E34">
            <v>0</v>
          </cell>
          <cell r="K34">
            <v>2</v>
          </cell>
          <cell r="L34">
            <v>13</v>
          </cell>
          <cell r="W34">
            <v>31</v>
          </cell>
        </row>
        <row r="35">
          <cell r="D35">
            <v>2</v>
          </cell>
          <cell r="E35">
            <v>3</v>
          </cell>
          <cell r="K35">
            <v>5</v>
          </cell>
          <cell r="L35">
            <v>10</v>
          </cell>
          <cell r="W35">
            <v>37</v>
          </cell>
        </row>
        <row r="36">
          <cell r="D36">
            <v>4</v>
          </cell>
          <cell r="E36">
            <v>2</v>
          </cell>
          <cell r="K36">
            <v>6</v>
          </cell>
          <cell r="L36">
            <v>7</v>
          </cell>
          <cell r="W36">
            <v>68</v>
          </cell>
          <cell r="X36">
            <v>7.2494669509594878E-2</v>
          </cell>
        </row>
        <row r="37">
          <cell r="D37">
            <v>1</v>
          </cell>
          <cell r="E37">
            <v>4</v>
          </cell>
          <cell r="K37">
            <v>4</v>
          </cell>
          <cell r="L37">
            <v>7</v>
          </cell>
        </row>
        <row r="38">
          <cell r="D38">
            <v>0</v>
          </cell>
          <cell r="E38">
            <v>4</v>
          </cell>
          <cell r="K38">
            <v>3</v>
          </cell>
          <cell r="L38">
            <v>3</v>
          </cell>
        </row>
        <row r="39">
          <cell r="D39">
            <v>3</v>
          </cell>
          <cell r="E39">
            <v>2</v>
          </cell>
          <cell r="K39">
            <v>1</v>
          </cell>
          <cell r="L39">
            <v>6</v>
          </cell>
          <cell r="W39">
            <v>199</v>
          </cell>
        </row>
        <row r="40">
          <cell r="D40">
            <v>3</v>
          </cell>
          <cell r="E40">
            <v>2</v>
          </cell>
          <cell r="K40">
            <v>5</v>
          </cell>
          <cell r="L40">
            <v>8</v>
          </cell>
          <cell r="W40">
            <v>209</v>
          </cell>
        </row>
        <row r="41">
          <cell r="D41">
            <v>4</v>
          </cell>
          <cell r="E41">
            <v>4</v>
          </cell>
          <cell r="K41">
            <v>1</v>
          </cell>
          <cell r="L41">
            <v>5</v>
          </cell>
          <cell r="W41">
            <v>408</v>
          </cell>
          <cell r="X41">
            <v>0.43496801705756932</v>
          </cell>
        </row>
        <row r="42">
          <cell r="D42">
            <v>5</v>
          </cell>
          <cell r="E42">
            <v>3</v>
          </cell>
          <cell r="K42">
            <v>5</v>
          </cell>
          <cell r="L42">
            <v>4</v>
          </cell>
        </row>
        <row r="43">
          <cell r="D43">
            <v>4</v>
          </cell>
          <cell r="E43">
            <v>4</v>
          </cell>
          <cell r="K43">
            <v>1</v>
          </cell>
          <cell r="L43">
            <v>6</v>
          </cell>
        </row>
        <row r="44">
          <cell r="D44">
            <v>1</v>
          </cell>
          <cell r="E44">
            <v>7</v>
          </cell>
          <cell r="K44">
            <v>2</v>
          </cell>
          <cell r="L44">
            <v>8</v>
          </cell>
          <cell r="W44">
            <v>204</v>
          </cell>
        </row>
        <row r="45">
          <cell r="D45">
            <v>3</v>
          </cell>
          <cell r="E45">
            <v>5</v>
          </cell>
          <cell r="K45">
            <v>1</v>
          </cell>
          <cell r="L45">
            <v>4</v>
          </cell>
          <cell r="W45">
            <v>258</v>
          </cell>
        </row>
        <row r="46">
          <cell r="D46">
            <v>8</v>
          </cell>
          <cell r="E46">
            <v>8</v>
          </cell>
          <cell r="K46">
            <v>3</v>
          </cell>
          <cell r="L46">
            <v>1</v>
          </cell>
          <cell r="W46">
            <v>462</v>
          </cell>
          <cell r="X46">
            <v>0.4925373134328358</v>
          </cell>
        </row>
        <row r="47">
          <cell r="D47">
            <v>2</v>
          </cell>
          <cell r="E47">
            <v>7</v>
          </cell>
          <cell r="K47">
            <v>0</v>
          </cell>
          <cell r="L47">
            <v>3</v>
          </cell>
        </row>
        <row r="48">
          <cell r="D48">
            <v>9</v>
          </cell>
          <cell r="E48">
            <v>4</v>
          </cell>
          <cell r="K48">
            <v>0</v>
          </cell>
          <cell r="L48">
            <v>3</v>
          </cell>
        </row>
        <row r="49">
          <cell r="D49">
            <v>8</v>
          </cell>
          <cell r="E49">
            <v>5</v>
          </cell>
          <cell r="K49">
            <v>0</v>
          </cell>
          <cell r="L49">
            <v>1</v>
          </cell>
        </row>
        <row r="50">
          <cell r="D50">
            <v>4</v>
          </cell>
          <cell r="E50">
            <v>2</v>
          </cell>
          <cell r="K50">
            <v>0</v>
          </cell>
          <cell r="L50">
            <v>5</v>
          </cell>
        </row>
        <row r="51">
          <cell r="D51">
            <v>3</v>
          </cell>
          <cell r="E51">
            <v>3</v>
          </cell>
          <cell r="K51">
            <v>0</v>
          </cell>
          <cell r="L51">
            <v>1</v>
          </cell>
        </row>
        <row r="52">
          <cell r="D52">
            <v>8</v>
          </cell>
          <cell r="E52">
            <v>3</v>
          </cell>
          <cell r="K52">
            <v>0</v>
          </cell>
          <cell r="L52">
            <v>0</v>
          </cell>
        </row>
      </sheetData>
      <sheetData sheetId="82">
        <row r="3">
          <cell r="D3">
            <v>0</v>
          </cell>
          <cell r="E3">
            <v>0</v>
          </cell>
          <cell r="K3">
            <v>5</v>
          </cell>
          <cell r="L3">
            <v>2</v>
          </cell>
          <cell r="R3">
            <v>0</v>
          </cell>
          <cell r="S3">
            <v>0</v>
          </cell>
        </row>
        <row r="4">
          <cell r="D4">
            <v>1</v>
          </cell>
          <cell r="E4">
            <v>0</v>
          </cell>
          <cell r="K4">
            <v>5</v>
          </cell>
          <cell r="L4">
            <v>2</v>
          </cell>
          <cell r="R4">
            <v>0</v>
          </cell>
          <cell r="S4">
            <v>2</v>
          </cell>
        </row>
        <row r="5">
          <cell r="D5">
            <v>1</v>
          </cell>
          <cell r="E5">
            <v>0</v>
          </cell>
          <cell r="K5">
            <v>3</v>
          </cell>
          <cell r="L5">
            <v>3</v>
          </cell>
          <cell r="R5">
            <v>0</v>
          </cell>
          <cell r="S5">
            <v>0</v>
          </cell>
        </row>
        <row r="6">
          <cell r="D6">
            <v>0</v>
          </cell>
          <cell r="E6">
            <v>1</v>
          </cell>
          <cell r="K6">
            <v>3</v>
          </cell>
          <cell r="L6">
            <v>3</v>
          </cell>
          <cell r="R6">
            <v>0</v>
          </cell>
          <cell r="S6">
            <v>0</v>
          </cell>
        </row>
        <row r="7">
          <cell r="D7">
            <v>3</v>
          </cell>
          <cell r="E7">
            <v>0</v>
          </cell>
          <cell r="K7">
            <v>3</v>
          </cell>
          <cell r="L7">
            <v>0</v>
          </cell>
          <cell r="R7">
            <v>0</v>
          </cell>
          <cell r="S7">
            <v>0</v>
          </cell>
        </row>
        <row r="8">
          <cell r="D8">
            <v>0</v>
          </cell>
          <cell r="E8">
            <v>2</v>
          </cell>
          <cell r="K8">
            <v>1</v>
          </cell>
          <cell r="L8">
            <v>3</v>
          </cell>
          <cell r="R8">
            <v>0</v>
          </cell>
          <cell r="S8">
            <v>0</v>
          </cell>
        </row>
        <row r="9">
          <cell r="D9">
            <v>0</v>
          </cell>
          <cell r="E9">
            <v>1</v>
          </cell>
          <cell r="K9">
            <v>4</v>
          </cell>
          <cell r="L9">
            <v>1</v>
          </cell>
          <cell r="R9">
            <v>0</v>
          </cell>
          <cell r="S9">
            <v>0</v>
          </cell>
        </row>
        <row r="10">
          <cell r="D10">
            <v>1</v>
          </cell>
          <cell r="E10">
            <v>0</v>
          </cell>
          <cell r="K10">
            <v>4</v>
          </cell>
          <cell r="L10">
            <v>1</v>
          </cell>
          <cell r="R10">
            <v>0</v>
          </cell>
          <cell r="S10">
            <v>0</v>
          </cell>
        </row>
        <row r="11">
          <cell r="D11">
            <v>0</v>
          </cell>
          <cell r="E11">
            <v>2</v>
          </cell>
          <cell r="K11">
            <v>2</v>
          </cell>
          <cell r="L11">
            <v>2</v>
          </cell>
          <cell r="R11">
            <v>0</v>
          </cell>
          <cell r="S11">
            <v>0</v>
          </cell>
        </row>
        <row r="12">
          <cell r="D12">
            <v>0</v>
          </cell>
          <cell r="E12">
            <v>0</v>
          </cell>
          <cell r="K12">
            <v>2</v>
          </cell>
          <cell r="L12">
            <v>0</v>
          </cell>
          <cell r="R12">
            <v>0</v>
          </cell>
          <cell r="S12">
            <v>0</v>
          </cell>
        </row>
        <row r="13">
          <cell r="D13">
            <v>0</v>
          </cell>
          <cell r="E13">
            <v>1</v>
          </cell>
          <cell r="K13">
            <v>2</v>
          </cell>
          <cell r="L13">
            <v>2</v>
          </cell>
          <cell r="R13">
            <v>0</v>
          </cell>
          <cell r="S13">
            <v>0</v>
          </cell>
        </row>
        <row r="14">
          <cell r="D14">
            <v>1</v>
          </cell>
          <cell r="E14">
            <v>0</v>
          </cell>
          <cell r="K14">
            <v>1</v>
          </cell>
          <cell r="L14">
            <v>2</v>
          </cell>
          <cell r="R14">
            <v>0</v>
          </cell>
          <cell r="S14">
            <v>0</v>
          </cell>
        </row>
        <row r="15">
          <cell r="D15">
            <v>1</v>
          </cell>
          <cell r="E15">
            <v>0</v>
          </cell>
          <cell r="K15">
            <v>0</v>
          </cell>
          <cell r="L15">
            <v>5</v>
          </cell>
          <cell r="R15">
            <v>0</v>
          </cell>
          <cell r="S15">
            <v>0</v>
          </cell>
        </row>
        <row r="16">
          <cell r="D16">
            <v>5</v>
          </cell>
          <cell r="E16">
            <v>0</v>
          </cell>
          <cell r="K16">
            <v>3</v>
          </cell>
          <cell r="L16">
            <v>2</v>
          </cell>
          <cell r="R16">
            <v>0</v>
          </cell>
          <cell r="S16">
            <v>0</v>
          </cell>
        </row>
        <row r="17">
          <cell r="D17">
            <v>1</v>
          </cell>
          <cell r="E17">
            <v>3</v>
          </cell>
          <cell r="K17">
            <v>5</v>
          </cell>
          <cell r="L17">
            <v>5</v>
          </cell>
          <cell r="R17">
            <v>0</v>
          </cell>
          <cell r="S17">
            <v>0</v>
          </cell>
        </row>
        <row r="18">
          <cell r="D18">
            <v>2</v>
          </cell>
          <cell r="E18">
            <v>1</v>
          </cell>
          <cell r="K18">
            <v>1</v>
          </cell>
          <cell r="L18">
            <v>4</v>
          </cell>
          <cell r="R18">
            <v>0</v>
          </cell>
          <cell r="S18">
            <v>0</v>
          </cell>
        </row>
        <row r="19">
          <cell r="D19">
            <v>1</v>
          </cell>
          <cell r="E19">
            <v>4</v>
          </cell>
          <cell r="K19">
            <v>4</v>
          </cell>
          <cell r="L19">
            <v>1</v>
          </cell>
          <cell r="R19">
            <v>0</v>
          </cell>
          <cell r="S19">
            <v>0</v>
          </cell>
        </row>
        <row r="20">
          <cell r="D20">
            <v>2</v>
          </cell>
          <cell r="E20">
            <v>4</v>
          </cell>
          <cell r="K20">
            <v>5</v>
          </cell>
          <cell r="L20">
            <v>3</v>
          </cell>
          <cell r="R20">
            <v>0</v>
          </cell>
          <cell r="S20">
            <v>0</v>
          </cell>
        </row>
        <row r="21">
          <cell r="D21">
            <v>1</v>
          </cell>
          <cell r="E21">
            <v>0</v>
          </cell>
          <cell r="K21">
            <v>2</v>
          </cell>
          <cell r="L21">
            <v>5</v>
          </cell>
          <cell r="R21">
            <v>0</v>
          </cell>
          <cell r="S21">
            <v>0</v>
          </cell>
        </row>
        <row r="22">
          <cell r="D22">
            <v>0</v>
          </cell>
          <cell r="E22">
            <v>1</v>
          </cell>
          <cell r="K22">
            <v>9</v>
          </cell>
          <cell r="L22">
            <v>5</v>
          </cell>
          <cell r="R22">
            <v>0</v>
          </cell>
          <cell r="S22">
            <v>0</v>
          </cell>
        </row>
        <row r="23">
          <cell r="D23">
            <v>1</v>
          </cell>
          <cell r="E23">
            <v>0</v>
          </cell>
          <cell r="K23">
            <v>2</v>
          </cell>
          <cell r="L23">
            <v>3</v>
          </cell>
        </row>
        <row r="24">
          <cell r="D24">
            <v>1</v>
          </cell>
          <cell r="E24">
            <v>0</v>
          </cell>
          <cell r="K24">
            <v>6</v>
          </cell>
          <cell r="L24">
            <v>8</v>
          </cell>
        </row>
        <row r="25">
          <cell r="D25">
            <v>0</v>
          </cell>
          <cell r="E25">
            <v>1</v>
          </cell>
          <cell r="K25">
            <v>6</v>
          </cell>
          <cell r="L25">
            <v>6</v>
          </cell>
        </row>
        <row r="26">
          <cell r="D26">
            <v>2</v>
          </cell>
          <cell r="E26">
            <v>0</v>
          </cell>
          <cell r="K26">
            <v>6</v>
          </cell>
          <cell r="L26">
            <v>4</v>
          </cell>
        </row>
        <row r="27">
          <cell r="D27">
            <v>0</v>
          </cell>
          <cell r="E27">
            <v>2</v>
          </cell>
          <cell r="K27">
            <v>5</v>
          </cell>
          <cell r="L27">
            <v>6</v>
          </cell>
        </row>
        <row r="28">
          <cell r="D28">
            <v>0</v>
          </cell>
          <cell r="E28">
            <v>0</v>
          </cell>
          <cell r="K28">
            <v>11</v>
          </cell>
          <cell r="L28">
            <v>4</v>
          </cell>
        </row>
        <row r="29">
          <cell r="D29">
            <v>0</v>
          </cell>
          <cell r="E29">
            <v>0</v>
          </cell>
          <cell r="K29">
            <v>5</v>
          </cell>
          <cell r="L29">
            <v>5</v>
          </cell>
        </row>
        <row r="30">
          <cell r="D30">
            <v>1</v>
          </cell>
          <cell r="E30">
            <v>1</v>
          </cell>
          <cell r="K30">
            <v>3</v>
          </cell>
          <cell r="L30">
            <v>5</v>
          </cell>
        </row>
        <row r="31">
          <cell r="D31">
            <v>4</v>
          </cell>
          <cell r="E31">
            <v>3</v>
          </cell>
          <cell r="K31">
            <v>5</v>
          </cell>
          <cell r="L31">
            <v>5</v>
          </cell>
        </row>
        <row r="32">
          <cell r="D32">
            <v>1</v>
          </cell>
          <cell r="E32">
            <v>0</v>
          </cell>
          <cell r="K32">
            <v>4</v>
          </cell>
          <cell r="L32">
            <v>4</v>
          </cell>
        </row>
        <row r="33">
          <cell r="D33">
            <v>0</v>
          </cell>
          <cell r="E33">
            <v>0</v>
          </cell>
          <cell r="K33">
            <v>2</v>
          </cell>
          <cell r="L33">
            <v>3</v>
          </cell>
        </row>
        <row r="34">
          <cell r="D34">
            <v>1</v>
          </cell>
          <cell r="E34">
            <v>0</v>
          </cell>
          <cell r="K34">
            <v>6</v>
          </cell>
          <cell r="L34">
            <v>8</v>
          </cell>
          <cell r="W34">
            <v>14</v>
          </cell>
        </row>
        <row r="35">
          <cell r="D35">
            <v>2</v>
          </cell>
          <cell r="E35">
            <v>0</v>
          </cell>
          <cell r="K35">
            <v>2</v>
          </cell>
          <cell r="L35">
            <v>3</v>
          </cell>
          <cell r="W35">
            <v>10</v>
          </cell>
        </row>
        <row r="36">
          <cell r="D36">
            <v>2</v>
          </cell>
          <cell r="E36">
            <v>0</v>
          </cell>
          <cell r="K36">
            <v>2</v>
          </cell>
          <cell r="L36">
            <v>6</v>
          </cell>
          <cell r="W36">
            <v>24</v>
          </cell>
          <cell r="X36">
            <v>5.6603773584905662E-2</v>
          </cell>
        </row>
        <row r="37">
          <cell r="D37">
            <v>0</v>
          </cell>
          <cell r="E37">
            <v>0</v>
          </cell>
          <cell r="K37">
            <v>3</v>
          </cell>
          <cell r="L37">
            <v>6</v>
          </cell>
        </row>
        <row r="38">
          <cell r="D38">
            <v>0</v>
          </cell>
          <cell r="E38">
            <v>0</v>
          </cell>
          <cell r="K38">
            <v>1</v>
          </cell>
          <cell r="L38">
            <v>1</v>
          </cell>
        </row>
        <row r="39">
          <cell r="D39">
            <v>3</v>
          </cell>
          <cell r="E39">
            <v>1</v>
          </cell>
          <cell r="K39">
            <v>2</v>
          </cell>
          <cell r="L39">
            <v>7</v>
          </cell>
          <cell r="W39">
            <v>92</v>
          </cell>
        </row>
        <row r="40">
          <cell r="D40">
            <v>2</v>
          </cell>
          <cell r="E40">
            <v>0</v>
          </cell>
          <cell r="K40">
            <v>3</v>
          </cell>
          <cell r="L40">
            <v>6</v>
          </cell>
          <cell r="W40">
            <v>69</v>
          </cell>
        </row>
        <row r="41">
          <cell r="D41">
            <v>1</v>
          </cell>
          <cell r="E41">
            <v>1</v>
          </cell>
          <cell r="K41">
            <v>1</v>
          </cell>
          <cell r="L41">
            <v>3</v>
          </cell>
          <cell r="W41">
            <v>161</v>
          </cell>
          <cell r="X41">
            <v>0.37971698113207547</v>
          </cell>
        </row>
        <row r="42">
          <cell r="D42">
            <v>0</v>
          </cell>
          <cell r="E42">
            <v>2</v>
          </cell>
          <cell r="K42">
            <v>0</v>
          </cell>
          <cell r="L42">
            <v>2</v>
          </cell>
        </row>
        <row r="43">
          <cell r="D43">
            <v>1</v>
          </cell>
          <cell r="E43">
            <v>1</v>
          </cell>
          <cell r="K43">
            <v>3</v>
          </cell>
          <cell r="L43">
            <v>2</v>
          </cell>
        </row>
        <row r="44">
          <cell r="D44">
            <v>1</v>
          </cell>
          <cell r="E44">
            <v>0</v>
          </cell>
          <cell r="K44">
            <v>3</v>
          </cell>
          <cell r="L44">
            <v>4</v>
          </cell>
          <cell r="W44">
            <v>104</v>
          </cell>
        </row>
        <row r="45">
          <cell r="D45">
            <v>3</v>
          </cell>
          <cell r="E45">
            <v>4</v>
          </cell>
          <cell r="K45">
            <v>2</v>
          </cell>
          <cell r="L45">
            <v>2</v>
          </cell>
          <cell r="W45">
            <v>135</v>
          </cell>
        </row>
        <row r="46">
          <cell r="D46">
            <v>2</v>
          </cell>
          <cell r="E46">
            <v>0</v>
          </cell>
          <cell r="K46">
            <v>0</v>
          </cell>
          <cell r="L46">
            <v>3</v>
          </cell>
          <cell r="W46">
            <v>239</v>
          </cell>
          <cell r="X46">
            <v>0.56367924528301883</v>
          </cell>
        </row>
        <row r="47">
          <cell r="D47">
            <v>3</v>
          </cell>
          <cell r="E47">
            <v>3</v>
          </cell>
          <cell r="K47">
            <v>0</v>
          </cell>
          <cell r="L47">
            <v>1</v>
          </cell>
        </row>
        <row r="48">
          <cell r="D48">
            <v>5</v>
          </cell>
          <cell r="E48">
            <v>2</v>
          </cell>
          <cell r="K48">
            <v>0</v>
          </cell>
          <cell r="L48">
            <v>3</v>
          </cell>
        </row>
        <row r="49">
          <cell r="D49">
            <v>1</v>
          </cell>
          <cell r="E49">
            <v>1</v>
          </cell>
          <cell r="K49">
            <v>0</v>
          </cell>
          <cell r="L49">
            <v>1</v>
          </cell>
        </row>
        <row r="50">
          <cell r="D50">
            <v>2</v>
          </cell>
          <cell r="E50">
            <v>1</v>
          </cell>
          <cell r="K50">
            <v>0</v>
          </cell>
          <cell r="L50">
            <v>1</v>
          </cell>
        </row>
        <row r="51">
          <cell r="D51">
            <v>1</v>
          </cell>
          <cell r="E51">
            <v>3</v>
          </cell>
          <cell r="K51">
            <v>0</v>
          </cell>
          <cell r="L51">
            <v>2</v>
          </cell>
        </row>
        <row r="52">
          <cell r="D52">
            <v>3</v>
          </cell>
          <cell r="E52">
            <v>0</v>
          </cell>
          <cell r="K52">
            <v>0</v>
          </cell>
          <cell r="L52">
            <v>1</v>
          </cell>
        </row>
      </sheetData>
      <sheetData sheetId="83">
        <row r="3">
          <cell r="D3">
            <v>0</v>
          </cell>
          <cell r="E3">
            <v>0</v>
          </cell>
          <cell r="K3">
            <v>4</v>
          </cell>
          <cell r="L3">
            <v>2</v>
          </cell>
          <cell r="R3">
            <v>0</v>
          </cell>
          <cell r="S3">
            <v>0</v>
          </cell>
        </row>
        <row r="4">
          <cell r="D4">
            <v>0</v>
          </cell>
          <cell r="E4">
            <v>0</v>
          </cell>
          <cell r="K4">
            <v>3</v>
          </cell>
          <cell r="L4">
            <v>1</v>
          </cell>
          <cell r="R4">
            <v>0</v>
          </cell>
          <cell r="S4">
            <v>1</v>
          </cell>
        </row>
        <row r="5">
          <cell r="D5">
            <v>0</v>
          </cell>
          <cell r="E5">
            <v>0</v>
          </cell>
          <cell r="K5">
            <v>1</v>
          </cell>
          <cell r="L5">
            <v>1</v>
          </cell>
          <cell r="R5">
            <v>0</v>
          </cell>
          <cell r="S5">
            <v>0</v>
          </cell>
        </row>
        <row r="6">
          <cell r="D6">
            <v>0</v>
          </cell>
          <cell r="E6">
            <v>0</v>
          </cell>
          <cell r="K6">
            <v>2</v>
          </cell>
          <cell r="L6">
            <v>1</v>
          </cell>
          <cell r="R6">
            <v>0</v>
          </cell>
          <cell r="S6">
            <v>0</v>
          </cell>
        </row>
        <row r="7">
          <cell r="D7">
            <v>0</v>
          </cell>
          <cell r="E7">
            <v>0</v>
          </cell>
          <cell r="K7">
            <v>1</v>
          </cell>
          <cell r="L7">
            <v>4</v>
          </cell>
          <cell r="R7">
            <v>0</v>
          </cell>
          <cell r="S7">
            <v>0</v>
          </cell>
        </row>
        <row r="8">
          <cell r="D8">
            <v>0</v>
          </cell>
          <cell r="E8">
            <v>0</v>
          </cell>
          <cell r="K8">
            <v>0</v>
          </cell>
          <cell r="L8">
            <v>0</v>
          </cell>
          <cell r="R8">
            <v>0</v>
          </cell>
          <cell r="S8">
            <v>0</v>
          </cell>
        </row>
        <row r="9">
          <cell r="D9">
            <v>0</v>
          </cell>
          <cell r="E9">
            <v>1</v>
          </cell>
          <cell r="K9">
            <v>1</v>
          </cell>
          <cell r="L9">
            <v>2</v>
          </cell>
          <cell r="R9">
            <v>0</v>
          </cell>
          <cell r="S9">
            <v>0</v>
          </cell>
        </row>
        <row r="10">
          <cell r="D10">
            <v>0</v>
          </cell>
          <cell r="E10">
            <v>0</v>
          </cell>
          <cell r="K10">
            <v>1</v>
          </cell>
          <cell r="L10">
            <v>4</v>
          </cell>
          <cell r="R10">
            <v>0</v>
          </cell>
          <cell r="S10">
            <v>0</v>
          </cell>
        </row>
        <row r="11">
          <cell r="D11">
            <v>2</v>
          </cell>
          <cell r="E11">
            <v>0</v>
          </cell>
          <cell r="K11">
            <v>2</v>
          </cell>
          <cell r="L11">
            <v>1</v>
          </cell>
          <cell r="R11">
            <v>0</v>
          </cell>
          <cell r="S11">
            <v>0</v>
          </cell>
        </row>
        <row r="12">
          <cell r="D12">
            <v>1</v>
          </cell>
          <cell r="E12">
            <v>1</v>
          </cell>
          <cell r="K12">
            <v>1</v>
          </cell>
          <cell r="L12">
            <v>1</v>
          </cell>
          <cell r="R12">
            <v>0</v>
          </cell>
          <cell r="S12">
            <v>0</v>
          </cell>
        </row>
        <row r="13">
          <cell r="D13">
            <v>0</v>
          </cell>
          <cell r="E13">
            <v>0</v>
          </cell>
          <cell r="K13">
            <v>6</v>
          </cell>
          <cell r="L13">
            <v>3</v>
          </cell>
          <cell r="R13">
            <v>0</v>
          </cell>
          <cell r="S13">
            <v>0</v>
          </cell>
        </row>
        <row r="14">
          <cell r="D14">
            <v>1</v>
          </cell>
          <cell r="E14">
            <v>0</v>
          </cell>
          <cell r="K14">
            <v>2</v>
          </cell>
          <cell r="L14">
            <v>3</v>
          </cell>
          <cell r="R14">
            <v>0</v>
          </cell>
          <cell r="S14">
            <v>0</v>
          </cell>
        </row>
        <row r="15">
          <cell r="D15">
            <v>2</v>
          </cell>
          <cell r="E15">
            <v>0</v>
          </cell>
          <cell r="K15">
            <v>5</v>
          </cell>
          <cell r="L15">
            <v>4</v>
          </cell>
          <cell r="R15">
            <v>0</v>
          </cell>
          <cell r="S15">
            <v>0</v>
          </cell>
        </row>
        <row r="16">
          <cell r="D16">
            <v>1</v>
          </cell>
          <cell r="E16">
            <v>1</v>
          </cell>
          <cell r="K16">
            <v>3</v>
          </cell>
          <cell r="L16">
            <v>4</v>
          </cell>
          <cell r="R16">
            <v>0</v>
          </cell>
          <cell r="S16">
            <v>0</v>
          </cell>
        </row>
        <row r="17">
          <cell r="D17">
            <v>3</v>
          </cell>
          <cell r="E17">
            <v>0</v>
          </cell>
          <cell r="K17">
            <v>3</v>
          </cell>
          <cell r="L17">
            <v>5</v>
          </cell>
          <cell r="R17">
            <v>0</v>
          </cell>
          <cell r="S17">
            <v>0</v>
          </cell>
        </row>
        <row r="18">
          <cell r="D18">
            <v>3</v>
          </cell>
          <cell r="E18">
            <v>0</v>
          </cell>
          <cell r="K18">
            <v>5</v>
          </cell>
          <cell r="L18">
            <v>3</v>
          </cell>
          <cell r="R18">
            <v>0</v>
          </cell>
          <cell r="S18">
            <v>0</v>
          </cell>
        </row>
        <row r="19">
          <cell r="D19">
            <v>0</v>
          </cell>
          <cell r="E19">
            <v>3</v>
          </cell>
          <cell r="K19">
            <v>5</v>
          </cell>
          <cell r="L19">
            <v>1</v>
          </cell>
          <cell r="R19">
            <v>0</v>
          </cell>
          <cell r="S19">
            <v>0</v>
          </cell>
        </row>
        <row r="20">
          <cell r="D20">
            <v>1</v>
          </cell>
          <cell r="E20">
            <v>3</v>
          </cell>
          <cell r="K20">
            <v>6</v>
          </cell>
          <cell r="L20">
            <v>6</v>
          </cell>
          <cell r="R20">
            <v>0</v>
          </cell>
          <cell r="S20">
            <v>0</v>
          </cell>
        </row>
        <row r="21">
          <cell r="D21">
            <v>3</v>
          </cell>
          <cell r="E21">
            <v>0</v>
          </cell>
          <cell r="K21">
            <v>4</v>
          </cell>
          <cell r="L21">
            <v>8</v>
          </cell>
          <cell r="R21">
            <v>0</v>
          </cell>
          <cell r="S21">
            <v>0</v>
          </cell>
        </row>
        <row r="22">
          <cell r="D22">
            <v>0</v>
          </cell>
          <cell r="E22">
            <v>2</v>
          </cell>
          <cell r="K22">
            <v>3</v>
          </cell>
          <cell r="L22">
            <v>3</v>
          </cell>
          <cell r="R22">
            <v>0</v>
          </cell>
          <cell r="S22">
            <v>0</v>
          </cell>
        </row>
        <row r="23">
          <cell r="D23">
            <v>3</v>
          </cell>
          <cell r="E23">
            <v>2</v>
          </cell>
          <cell r="K23">
            <v>5</v>
          </cell>
          <cell r="L23">
            <v>4</v>
          </cell>
        </row>
        <row r="24">
          <cell r="D24">
            <v>1</v>
          </cell>
          <cell r="E24">
            <v>0</v>
          </cell>
          <cell r="K24">
            <v>6</v>
          </cell>
          <cell r="L24">
            <v>3</v>
          </cell>
        </row>
        <row r="25">
          <cell r="D25">
            <v>3</v>
          </cell>
          <cell r="E25">
            <v>2</v>
          </cell>
          <cell r="K25">
            <v>6</v>
          </cell>
          <cell r="L25">
            <v>5</v>
          </cell>
        </row>
        <row r="26">
          <cell r="D26">
            <v>0</v>
          </cell>
          <cell r="E26">
            <v>1</v>
          </cell>
          <cell r="K26">
            <v>5</v>
          </cell>
          <cell r="L26">
            <v>1</v>
          </cell>
        </row>
        <row r="27">
          <cell r="D27">
            <v>0</v>
          </cell>
          <cell r="E27">
            <v>1</v>
          </cell>
          <cell r="K27">
            <v>2</v>
          </cell>
          <cell r="L27">
            <v>6</v>
          </cell>
        </row>
        <row r="28">
          <cell r="D28">
            <v>1</v>
          </cell>
          <cell r="E28">
            <v>0</v>
          </cell>
          <cell r="K28">
            <v>4</v>
          </cell>
          <cell r="L28">
            <v>2</v>
          </cell>
        </row>
        <row r="29">
          <cell r="D29">
            <v>0</v>
          </cell>
          <cell r="E29">
            <v>0</v>
          </cell>
          <cell r="K29">
            <v>3</v>
          </cell>
          <cell r="L29">
            <v>4</v>
          </cell>
        </row>
        <row r="30">
          <cell r="D30">
            <v>0</v>
          </cell>
          <cell r="E30">
            <v>2</v>
          </cell>
          <cell r="K30">
            <v>2</v>
          </cell>
          <cell r="L30">
            <v>2</v>
          </cell>
        </row>
        <row r="31">
          <cell r="D31">
            <v>1</v>
          </cell>
          <cell r="E31">
            <v>0</v>
          </cell>
          <cell r="K31">
            <v>0</v>
          </cell>
          <cell r="L31">
            <v>2</v>
          </cell>
        </row>
        <row r="32">
          <cell r="D32">
            <v>1</v>
          </cell>
          <cell r="E32">
            <v>0</v>
          </cell>
          <cell r="K32">
            <v>1</v>
          </cell>
          <cell r="L32">
            <v>3</v>
          </cell>
        </row>
        <row r="33">
          <cell r="D33">
            <v>2</v>
          </cell>
          <cell r="E33">
            <v>1</v>
          </cell>
          <cell r="K33">
            <v>1</v>
          </cell>
          <cell r="L33">
            <v>1</v>
          </cell>
        </row>
        <row r="34">
          <cell r="D34">
            <v>0</v>
          </cell>
          <cell r="E34">
            <v>0</v>
          </cell>
          <cell r="K34">
            <v>2</v>
          </cell>
          <cell r="L34">
            <v>1</v>
          </cell>
          <cell r="W34">
            <v>10</v>
          </cell>
        </row>
        <row r="35">
          <cell r="D35">
            <v>0</v>
          </cell>
          <cell r="E35">
            <v>0</v>
          </cell>
          <cell r="K35">
            <v>2</v>
          </cell>
          <cell r="L35">
            <v>3</v>
          </cell>
          <cell r="W35">
            <v>3</v>
          </cell>
        </row>
        <row r="36">
          <cell r="D36">
            <v>1</v>
          </cell>
          <cell r="E36">
            <v>0</v>
          </cell>
          <cell r="K36">
            <v>0</v>
          </cell>
          <cell r="L36">
            <v>3</v>
          </cell>
          <cell r="W36">
            <v>13</v>
          </cell>
          <cell r="X36">
            <v>3.8922155688622756E-2</v>
          </cell>
        </row>
        <row r="37">
          <cell r="D37">
            <v>0</v>
          </cell>
          <cell r="E37">
            <v>0</v>
          </cell>
          <cell r="K37">
            <v>1</v>
          </cell>
          <cell r="L37">
            <v>1</v>
          </cell>
        </row>
        <row r="38">
          <cell r="D38">
            <v>0</v>
          </cell>
          <cell r="E38">
            <v>1</v>
          </cell>
          <cell r="K38">
            <v>0</v>
          </cell>
          <cell r="L38">
            <v>1</v>
          </cell>
        </row>
        <row r="39">
          <cell r="D39">
            <v>0</v>
          </cell>
          <cell r="E39">
            <v>1</v>
          </cell>
          <cell r="K39">
            <v>0</v>
          </cell>
          <cell r="L39">
            <v>1</v>
          </cell>
          <cell r="W39">
            <v>75</v>
          </cell>
        </row>
        <row r="40">
          <cell r="D40">
            <v>2</v>
          </cell>
          <cell r="E40">
            <v>0</v>
          </cell>
          <cell r="K40">
            <v>1</v>
          </cell>
          <cell r="L40">
            <v>2</v>
          </cell>
          <cell r="W40">
            <v>77</v>
          </cell>
        </row>
        <row r="41">
          <cell r="D41">
            <v>0</v>
          </cell>
          <cell r="E41">
            <v>1</v>
          </cell>
          <cell r="K41">
            <v>1</v>
          </cell>
          <cell r="L41">
            <v>2</v>
          </cell>
          <cell r="W41">
            <v>152</v>
          </cell>
          <cell r="X41">
            <v>0.45508982035928142</v>
          </cell>
        </row>
        <row r="42">
          <cell r="D42">
            <v>1</v>
          </cell>
          <cell r="E42">
            <v>1</v>
          </cell>
          <cell r="K42">
            <v>1</v>
          </cell>
          <cell r="L42">
            <v>0</v>
          </cell>
        </row>
        <row r="43">
          <cell r="D43">
            <v>0</v>
          </cell>
          <cell r="E43">
            <v>2</v>
          </cell>
          <cell r="K43">
            <v>1</v>
          </cell>
          <cell r="L43">
            <v>7</v>
          </cell>
        </row>
        <row r="44">
          <cell r="D44">
            <v>3</v>
          </cell>
          <cell r="E44">
            <v>0</v>
          </cell>
          <cell r="K44">
            <v>1</v>
          </cell>
          <cell r="L44">
            <v>3</v>
          </cell>
          <cell r="W44">
            <v>71</v>
          </cell>
        </row>
        <row r="45">
          <cell r="D45">
            <v>1</v>
          </cell>
          <cell r="E45">
            <v>1</v>
          </cell>
          <cell r="K45">
            <v>1</v>
          </cell>
          <cell r="L45">
            <v>5</v>
          </cell>
          <cell r="W45">
            <v>98</v>
          </cell>
        </row>
        <row r="46">
          <cell r="D46">
            <v>0</v>
          </cell>
          <cell r="E46">
            <v>6</v>
          </cell>
          <cell r="K46">
            <v>0</v>
          </cell>
          <cell r="L46">
            <v>1</v>
          </cell>
          <cell r="W46">
            <v>169</v>
          </cell>
          <cell r="X46">
            <v>0.50598802395209586</v>
          </cell>
        </row>
        <row r="47">
          <cell r="D47">
            <v>3</v>
          </cell>
          <cell r="E47">
            <v>2</v>
          </cell>
          <cell r="K47">
            <v>1</v>
          </cell>
          <cell r="L47">
            <v>2</v>
          </cell>
        </row>
        <row r="48">
          <cell r="D48">
            <v>1</v>
          </cell>
          <cell r="E48">
            <v>2</v>
          </cell>
          <cell r="K48">
            <v>0</v>
          </cell>
          <cell r="L48">
            <v>3</v>
          </cell>
        </row>
        <row r="49">
          <cell r="D49">
            <v>0</v>
          </cell>
          <cell r="E49">
            <v>3</v>
          </cell>
          <cell r="K49">
            <v>0</v>
          </cell>
          <cell r="L49">
            <v>1</v>
          </cell>
        </row>
        <row r="50">
          <cell r="D50">
            <v>1</v>
          </cell>
          <cell r="E50">
            <v>0</v>
          </cell>
          <cell r="K50">
            <v>1</v>
          </cell>
          <cell r="L50">
            <v>2</v>
          </cell>
        </row>
        <row r="51">
          <cell r="D51">
            <v>5</v>
          </cell>
          <cell r="E51">
            <v>3</v>
          </cell>
          <cell r="K51">
            <v>0</v>
          </cell>
          <cell r="L51">
            <v>1</v>
          </cell>
        </row>
        <row r="52">
          <cell r="D52">
            <v>3</v>
          </cell>
          <cell r="E52">
            <v>1</v>
          </cell>
          <cell r="K52">
            <v>0</v>
          </cell>
          <cell r="L52">
            <v>4</v>
          </cell>
        </row>
      </sheetData>
      <sheetData sheetId="84">
        <row r="3">
          <cell r="D3">
            <v>1</v>
          </cell>
          <cell r="E3">
            <v>0</v>
          </cell>
          <cell r="K3">
            <v>0</v>
          </cell>
          <cell r="L3">
            <v>1</v>
          </cell>
          <cell r="R3">
            <v>0</v>
          </cell>
          <cell r="S3">
            <v>2</v>
          </cell>
        </row>
        <row r="4">
          <cell r="D4">
            <v>0</v>
          </cell>
          <cell r="E4">
            <v>0</v>
          </cell>
          <cell r="K4">
            <v>1</v>
          </cell>
          <cell r="L4">
            <v>0</v>
          </cell>
          <cell r="R4">
            <v>0</v>
          </cell>
          <cell r="S4">
            <v>0</v>
          </cell>
        </row>
        <row r="5">
          <cell r="D5">
            <v>0</v>
          </cell>
          <cell r="E5">
            <v>0</v>
          </cell>
          <cell r="K5">
            <v>3</v>
          </cell>
          <cell r="L5">
            <v>1</v>
          </cell>
          <cell r="R5">
            <v>0</v>
          </cell>
          <cell r="S5">
            <v>0</v>
          </cell>
        </row>
        <row r="6">
          <cell r="D6">
            <v>1</v>
          </cell>
          <cell r="E6">
            <v>0</v>
          </cell>
          <cell r="K6">
            <v>0</v>
          </cell>
          <cell r="L6">
            <v>0</v>
          </cell>
          <cell r="R6">
            <v>0</v>
          </cell>
          <cell r="S6">
            <v>0</v>
          </cell>
        </row>
        <row r="7">
          <cell r="D7">
            <v>0</v>
          </cell>
          <cell r="E7">
            <v>0</v>
          </cell>
          <cell r="K7">
            <v>1</v>
          </cell>
          <cell r="L7">
            <v>0</v>
          </cell>
          <cell r="R7">
            <v>0</v>
          </cell>
          <cell r="S7">
            <v>0</v>
          </cell>
        </row>
        <row r="8">
          <cell r="D8">
            <v>0</v>
          </cell>
          <cell r="E8">
            <v>0</v>
          </cell>
          <cell r="K8">
            <v>2</v>
          </cell>
          <cell r="L8">
            <v>2</v>
          </cell>
          <cell r="R8">
            <v>0</v>
          </cell>
          <cell r="S8">
            <v>0</v>
          </cell>
        </row>
        <row r="9">
          <cell r="D9">
            <v>0</v>
          </cell>
          <cell r="E9">
            <v>0</v>
          </cell>
          <cell r="K9">
            <v>1</v>
          </cell>
          <cell r="L9">
            <v>1</v>
          </cell>
          <cell r="R9">
            <v>0</v>
          </cell>
          <cell r="S9">
            <v>0</v>
          </cell>
        </row>
        <row r="10">
          <cell r="D10">
            <v>0</v>
          </cell>
          <cell r="E10">
            <v>0</v>
          </cell>
          <cell r="K10">
            <v>1</v>
          </cell>
          <cell r="L10">
            <v>1</v>
          </cell>
          <cell r="R10">
            <v>0</v>
          </cell>
          <cell r="S10">
            <v>0</v>
          </cell>
        </row>
        <row r="11">
          <cell r="D11">
            <v>0</v>
          </cell>
          <cell r="E11">
            <v>0</v>
          </cell>
          <cell r="K11">
            <v>3</v>
          </cell>
          <cell r="L11">
            <v>0</v>
          </cell>
          <cell r="R11">
            <v>0</v>
          </cell>
          <cell r="S11">
            <v>0</v>
          </cell>
        </row>
        <row r="12">
          <cell r="D12">
            <v>0</v>
          </cell>
          <cell r="E12">
            <v>1</v>
          </cell>
          <cell r="K12">
            <v>2</v>
          </cell>
          <cell r="L12">
            <v>1</v>
          </cell>
          <cell r="R12">
            <v>0</v>
          </cell>
          <cell r="S12">
            <v>0</v>
          </cell>
        </row>
        <row r="13">
          <cell r="D13">
            <v>1</v>
          </cell>
          <cell r="E13">
            <v>0</v>
          </cell>
          <cell r="K13">
            <v>1</v>
          </cell>
          <cell r="L13">
            <v>1</v>
          </cell>
          <cell r="R13">
            <v>0</v>
          </cell>
          <cell r="S13">
            <v>0</v>
          </cell>
        </row>
        <row r="14">
          <cell r="D14">
            <v>0</v>
          </cell>
          <cell r="E14">
            <v>0</v>
          </cell>
          <cell r="K14">
            <v>3</v>
          </cell>
          <cell r="L14">
            <v>4</v>
          </cell>
          <cell r="R14">
            <v>0</v>
          </cell>
          <cell r="S14">
            <v>0</v>
          </cell>
        </row>
        <row r="15">
          <cell r="D15">
            <v>2</v>
          </cell>
          <cell r="E15">
            <v>0</v>
          </cell>
          <cell r="K15">
            <v>3</v>
          </cell>
          <cell r="L15">
            <v>2</v>
          </cell>
          <cell r="R15">
            <v>0</v>
          </cell>
          <cell r="S15">
            <v>0</v>
          </cell>
        </row>
        <row r="16">
          <cell r="D16">
            <v>1</v>
          </cell>
          <cell r="E16">
            <v>0</v>
          </cell>
          <cell r="K16">
            <v>1</v>
          </cell>
          <cell r="L16">
            <v>1</v>
          </cell>
          <cell r="R16">
            <v>0</v>
          </cell>
          <cell r="S16">
            <v>0</v>
          </cell>
        </row>
        <row r="17">
          <cell r="D17">
            <v>1</v>
          </cell>
          <cell r="E17">
            <v>1</v>
          </cell>
          <cell r="K17">
            <v>3</v>
          </cell>
          <cell r="L17">
            <v>1</v>
          </cell>
          <cell r="R17">
            <v>0</v>
          </cell>
          <cell r="S17">
            <v>0</v>
          </cell>
        </row>
        <row r="18">
          <cell r="D18">
            <v>1</v>
          </cell>
          <cell r="E18">
            <v>1</v>
          </cell>
          <cell r="K18">
            <v>2</v>
          </cell>
          <cell r="L18">
            <v>3</v>
          </cell>
          <cell r="R18">
            <v>0</v>
          </cell>
          <cell r="S18">
            <v>0</v>
          </cell>
        </row>
        <row r="19">
          <cell r="D19">
            <v>0</v>
          </cell>
          <cell r="E19">
            <v>1</v>
          </cell>
          <cell r="K19">
            <v>6</v>
          </cell>
          <cell r="L19">
            <v>3</v>
          </cell>
          <cell r="R19">
            <v>0</v>
          </cell>
          <cell r="S19">
            <v>0</v>
          </cell>
        </row>
        <row r="20">
          <cell r="D20">
            <v>1</v>
          </cell>
          <cell r="E20">
            <v>1</v>
          </cell>
          <cell r="K20">
            <v>3</v>
          </cell>
          <cell r="L20">
            <v>3</v>
          </cell>
          <cell r="R20">
            <v>0</v>
          </cell>
          <cell r="S20">
            <v>0</v>
          </cell>
        </row>
        <row r="21">
          <cell r="D21">
            <v>0</v>
          </cell>
          <cell r="E21">
            <v>0</v>
          </cell>
          <cell r="K21">
            <v>2</v>
          </cell>
          <cell r="L21">
            <v>5</v>
          </cell>
          <cell r="R21">
            <v>0</v>
          </cell>
          <cell r="S21">
            <v>0</v>
          </cell>
        </row>
        <row r="22">
          <cell r="D22">
            <v>0</v>
          </cell>
          <cell r="E22">
            <v>0</v>
          </cell>
          <cell r="K22">
            <v>1</v>
          </cell>
          <cell r="L22">
            <v>4</v>
          </cell>
          <cell r="R22">
            <v>0</v>
          </cell>
          <cell r="S22">
            <v>0</v>
          </cell>
        </row>
        <row r="23">
          <cell r="D23">
            <v>1</v>
          </cell>
          <cell r="E23">
            <v>0</v>
          </cell>
          <cell r="K23">
            <v>2</v>
          </cell>
          <cell r="L23">
            <v>2</v>
          </cell>
        </row>
        <row r="24">
          <cell r="D24">
            <v>0</v>
          </cell>
          <cell r="E24">
            <v>0</v>
          </cell>
          <cell r="K24">
            <v>2</v>
          </cell>
          <cell r="L24">
            <v>2</v>
          </cell>
        </row>
        <row r="25">
          <cell r="D25">
            <v>0</v>
          </cell>
          <cell r="E25">
            <v>0</v>
          </cell>
          <cell r="K25">
            <v>3</v>
          </cell>
          <cell r="L25">
            <v>4</v>
          </cell>
        </row>
        <row r="26">
          <cell r="D26">
            <v>0</v>
          </cell>
          <cell r="E26">
            <v>0</v>
          </cell>
          <cell r="K26">
            <v>6</v>
          </cell>
          <cell r="L26">
            <v>2</v>
          </cell>
        </row>
        <row r="27">
          <cell r="D27">
            <v>0</v>
          </cell>
          <cell r="E27">
            <v>0</v>
          </cell>
          <cell r="K27">
            <v>3</v>
          </cell>
          <cell r="L27">
            <v>5</v>
          </cell>
        </row>
        <row r="28">
          <cell r="D28">
            <v>0</v>
          </cell>
          <cell r="E28">
            <v>0</v>
          </cell>
          <cell r="K28">
            <v>4</v>
          </cell>
          <cell r="L28">
            <v>1</v>
          </cell>
        </row>
        <row r="29">
          <cell r="D29">
            <v>1</v>
          </cell>
          <cell r="E29">
            <v>0</v>
          </cell>
          <cell r="K29">
            <v>3</v>
          </cell>
          <cell r="L29">
            <v>5</v>
          </cell>
        </row>
        <row r="30">
          <cell r="D30">
            <v>0</v>
          </cell>
          <cell r="E30">
            <v>1</v>
          </cell>
          <cell r="K30">
            <v>3</v>
          </cell>
          <cell r="L30">
            <v>4</v>
          </cell>
        </row>
        <row r="31">
          <cell r="D31">
            <v>2</v>
          </cell>
          <cell r="E31">
            <v>0</v>
          </cell>
          <cell r="K31">
            <v>3</v>
          </cell>
          <cell r="L31">
            <v>2</v>
          </cell>
        </row>
        <row r="32">
          <cell r="D32">
            <v>0</v>
          </cell>
          <cell r="E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E33">
            <v>0</v>
          </cell>
          <cell r="K33">
            <v>0</v>
          </cell>
          <cell r="L33">
            <v>0</v>
          </cell>
        </row>
        <row r="34">
          <cell r="D34">
            <v>1</v>
          </cell>
          <cell r="E34">
            <v>0</v>
          </cell>
          <cell r="K34">
            <v>3</v>
          </cell>
          <cell r="L34">
            <v>5</v>
          </cell>
          <cell r="W34">
            <v>7</v>
          </cell>
        </row>
        <row r="35">
          <cell r="D35">
            <v>0</v>
          </cell>
          <cell r="E35">
            <v>0</v>
          </cell>
          <cell r="K35">
            <v>2</v>
          </cell>
          <cell r="L35">
            <v>3</v>
          </cell>
          <cell r="W35">
            <v>2</v>
          </cell>
        </row>
        <row r="36">
          <cell r="D36">
            <v>2</v>
          </cell>
          <cell r="E36">
            <v>1</v>
          </cell>
          <cell r="K36">
            <v>0</v>
          </cell>
          <cell r="L36">
            <v>1</v>
          </cell>
          <cell r="W36">
            <v>9</v>
          </cell>
          <cell r="X36">
            <v>3.7815126050420166E-2</v>
          </cell>
        </row>
        <row r="37">
          <cell r="D37">
            <v>2</v>
          </cell>
          <cell r="E37">
            <v>1</v>
          </cell>
          <cell r="K37">
            <v>1</v>
          </cell>
          <cell r="L37">
            <v>6</v>
          </cell>
        </row>
        <row r="38">
          <cell r="D38">
            <v>1</v>
          </cell>
          <cell r="E38">
            <v>1</v>
          </cell>
          <cell r="K38">
            <v>1</v>
          </cell>
          <cell r="L38">
            <v>3</v>
          </cell>
        </row>
        <row r="39">
          <cell r="D39">
            <v>0</v>
          </cell>
          <cell r="E39">
            <v>0</v>
          </cell>
          <cell r="K39">
            <v>3</v>
          </cell>
          <cell r="L39">
            <v>1</v>
          </cell>
          <cell r="W39">
            <v>44</v>
          </cell>
        </row>
        <row r="40">
          <cell r="D40">
            <v>2</v>
          </cell>
          <cell r="E40">
            <v>0</v>
          </cell>
          <cell r="K40">
            <v>3</v>
          </cell>
          <cell r="L40">
            <v>2</v>
          </cell>
          <cell r="W40">
            <v>30</v>
          </cell>
        </row>
        <row r="41">
          <cell r="D41">
            <v>0</v>
          </cell>
          <cell r="E41">
            <v>0</v>
          </cell>
          <cell r="K41">
            <v>2</v>
          </cell>
          <cell r="L41">
            <v>4</v>
          </cell>
          <cell r="W41">
            <v>74</v>
          </cell>
          <cell r="X41">
            <v>0.31092436974789917</v>
          </cell>
        </row>
        <row r="42">
          <cell r="D42">
            <v>1</v>
          </cell>
          <cell r="E42">
            <v>1</v>
          </cell>
          <cell r="K42">
            <v>0</v>
          </cell>
          <cell r="L42">
            <v>4</v>
          </cell>
        </row>
        <row r="43">
          <cell r="D43">
            <v>1</v>
          </cell>
          <cell r="E43">
            <v>1</v>
          </cell>
          <cell r="K43">
            <v>1</v>
          </cell>
          <cell r="L43">
            <v>1</v>
          </cell>
        </row>
        <row r="44">
          <cell r="D44">
            <v>0</v>
          </cell>
          <cell r="E44">
            <v>1</v>
          </cell>
          <cell r="K44">
            <v>1</v>
          </cell>
          <cell r="L44">
            <v>5</v>
          </cell>
          <cell r="W44">
            <v>63</v>
          </cell>
        </row>
        <row r="45">
          <cell r="D45">
            <v>0</v>
          </cell>
          <cell r="E45">
            <v>0</v>
          </cell>
          <cell r="K45">
            <v>2</v>
          </cell>
          <cell r="L45">
            <v>3</v>
          </cell>
          <cell r="W45">
            <v>92</v>
          </cell>
        </row>
        <row r="46">
          <cell r="D46">
            <v>0</v>
          </cell>
          <cell r="E46">
            <v>1</v>
          </cell>
          <cell r="K46">
            <v>0</v>
          </cell>
          <cell r="L46">
            <v>3</v>
          </cell>
          <cell r="W46">
            <v>155</v>
          </cell>
          <cell r="X46">
            <v>0.65126050420168069</v>
          </cell>
        </row>
        <row r="47">
          <cell r="D47">
            <v>2</v>
          </cell>
          <cell r="E47">
            <v>0</v>
          </cell>
          <cell r="K47">
            <v>0</v>
          </cell>
          <cell r="L47">
            <v>1</v>
          </cell>
        </row>
        <row r="48">
          <cell r="D48">
            <v>0</v>
          </cell>
          <cell r="E48">
            <v>0</v>
          </cell>
          <cell r="K48">
            <v>0</v>
          </cell>
          <cell r="L48">
            <v>2</v>
          </cell>
        </row>
        <row r="49">
          <cell r="D49">
            <v>0</v>
          </cell>
          <cell r="E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E50">
            <v>0</v>
          </cell>
          <cell r="K50">
            <v>1</v>
          </cell>
          <cell r="L50">
            <v>1</v>
          </cell>
        </row>
        <row r="51">
          <cell r="D51">
            <v>0</v>
          </cell>
          <cell r="E51">
            <v>1</v>
          </cell>
          <cell r="K51">
            <v>0</v>
          </cell>
          <cell r="L51">
            <v>0</v>
          </cell>
        </row>
        <row r="52">
          <cell r="D52">
            <v>1</v>
          </cell>
          <cell r="E52">
            <v>2</v>
          </cell>
          <cell r="K52">
            <v>0</v>
          </cell>
          <cell r="L52">
            <v>0</v>
          </cell>
        </row>
      </sheetData>
      <sheetData sheetId="85">
        <row r="3">
          <cell r="D3">
            <v>0</v>
          </cell>
          <cell r="E3">
            <v>0</v>
          </cell>
          <cell r="K3">
            <v>3</v>
          </cell>
          <cell r="L3">
            <v>1</v>
          </cell>
          <cell r="R3">
            <v>0</v>
          </cell>
          <cell r="S3">
            <v>0</v>
          </cell>
        </row>
        <row r="4">
          <cell r="D4">
            <v>0</v>
          </cell>
          <cell r="E4">
            <v>2</v>
          </cell>
          <cell r="K4">
            <v>0</v>
          </cell>
          <cell r="L4">
            <v>0</v>
          </cell>
          <cell r="R4">
            <v>0</v>
          </cell>
          <cell r="S4">
            <v>0</v>
          </cell>
        </row>
        <row r="5">
          <cell r="D5">
            <v>0</v>
          </cell>
          <cell r="E5">
            <v>1</v>
          </cell>
          <cell r="K5">
            <v>2</v>
          </cell>
          <cell r="L5">
            <v>1</v>
          </cell>
          <cell r="R5">
            <v>0</v>
          </cell>
          <cell r="S5">
            <v>0</v>
          </cell>
        </row>
        <row r="6">
          <cell r="D6">
            <v>0</v>
          </cell>
          <cell r="E6">
            <v>0</v>
          </cell>
          <cell r="K6">
            <v>0</v>
          </cell>
          <cell r="L6">
            <v>3</v>
          </cell>
          <cell r="R6">
            <v>0</v>
          </cell>
          <cell r="S6">
            <v>0</v>
          </cell>
        </row>
        <row r="7">
          <cell r="D7">
            <v>0</v>
          </cell>
          <cell r="E7">
            <v>0</v>
          </cell>
          <cell r="K7">
            <v>1</v>
          </cell>
          <cell r="L7">
            <v>0</v>
          </cell>
          <cell r="R7">
            <v>0</v>
          </cell>
          <cell r="S7">
            <v>1</v>
          </cell>
        </row>
        <row r="8">
          <cell r="D8">
            <v>0</v>
          </cell>
          <cell r="E8">
            <v>0</v>
          </cell>
          <cell r="K8">
            <v>2</v>
          </cell>
          <cell r="L8">
            <v>1</v>
          </cell>
          <cell r="R8">
            <v>0</v>
          </cell>
          <cell r="S8">
            <v>0</v>
          </cell>
        </row>
        <row r="9">
          <cell r="D9">
            <v>2</v>
          </cell>
          <cell r="E9">
            <v>0</v>
          </cell>
          <cell r="K9">
            <v>0</v>
          </cell>
          <cell r="L9">
            <v>1</v>
          </cell>
          <cell r="R9">
            <v>0</v>
          </cell>
          <cell r="S9">
            <v>0</v>
          </cell>
        </row>
        <row r="10">
          <cell r="D10">
            <v>1</v>
          </cell>
          <cell r="E10">
            <v>1</v>
          </cell>
          <cell r="K10">
            <v>1</v>
          </cell>
          <cell r="L10">
            <v>3</v>
          </cell>
          <cell r="R10">
            <v>0</v>
          </cell>
          <cell r="S10">
            <v>0</v>
          </cell>
        </row>
        <row r="11">
          <cell r="D11">
            <v>1</v>
          </cell>
          <cell r="E11">
            <v>0</v>
          </cell>
          <cell r="K11">
            <v>4</v>
          </cell>
          <cell r="L11">
            <v>3</v>
          </cell>
          <cell r="R11">
            <v>0</v>
          </cell>
          <cell r="S11">
            <v>0</v>
          </cell>
        </row>
        <row r="12">
          <cell r="D12">
            <v>0</v>
          </cell>
          <cell r="E12">
            <v>1</v>
          </cell>
          <cell r="K12">
            <v>3</v>
          </cell>
          <cell r="L12">
            <v>1</v>
          </cell>
          <cell r="R12">
            <v>0</v>
          </cell>
          <cell r="S12">
            <v>0</v>
          </cell>
        </row>
        <row r="13">
          <cell r="D13">
            <v>0</v>
          </cell>
          <cell r="E13">
            <v>1</v>
          </cell>
          <cell r="K13">
            <v>3</v>
          </cell>
          <cell r="L13">
            <v>2</v>
          </cell>
          <cell r="R13">
            <v>0</v>
          </cell>
          <cell r="S13">
            <v>0</v>
          </cell>
        </row>
        <row r="14">
          <cell r="D14">
            <v>3</v>
          </cell>
          <cell r="E14">
            <v>3</v>
          </cell>
          <cell r="K14">
            <v>3</v>
          </cell>
          <cell r="L14">
            <v>4</v>
          </cell>
          <cell r="R14">
            <v>0</v>
          </cell>
          <cell r="S14">
            <v>0</v>
          </cell>
        </row>
        <row r="15">
          <cell r="D15">
            <v>2</v>
          </cell>
          <cell r="E15">
            <v>0</v>
          </cell>
          <cell r="K15">
            <v>3</v>
          </cell>
          <cell r="L15">
            <v>2</v>
          </cell>
          <cell r="R15">
            <v>0</v>
          </cell>
          <cell r="S15">
            <v>0</v>
          </cell>
        </row>
        <row r="16">
          <cell r="D16">
            <v>2</v>
          </cell>
          <cell r="E16">
            <v>0</v>
          </cell>
          <cell r="K16">
            <v>4</v>
          </cell>
          <cell r="L16">
            <v>2</v>
          </cell>
          <cell r="R16">
            <v>0</v>
          </cell>
          <cell r="S16">
            <v>0</v>
          </cell>
        </row>
        <row r="17">
          <cell r="D17">
            <v>3</v>
          </cell>
          <cell r="E17">
            <v>0</v>
          </cell>
          <cell r="K17">
            <v>1</v>
          </cell>
          <cell r="L17">
            <v>5</v>
          </cell>
          <cell r="R17">
            <v>0</v>
          </cell>
          <cell r="S17">
            <v>0</v>
          </cell>
        </row>
        <row r="18">
          <cell r="D18">
            <v>0</v>
          </cell>
          <cell r="E18">
            <v>2</v>
          </cell>
          <cell r="K18">
            <v>8</v>
          </cell>
          <cell r="L18">
            <v>3</v>
          </cell>
          <cell r="R18">
            <v>0</v>
          </cell>
          <cell r="S18">
            <v>0</v>
          </cell>
        </row>
        <row r="19">
          <cell r="D19">
            <v>1</v>
          </cell>
          <cell r="E19">
            <v>2</v>
          </cell>
          <cell r="K19">
            <v>4</v>
          </cell>
          <cell r="L19">
            <v>4</v>
          </cell>
          <cell r="R19">
            <v>0</v>
          </cell>
          <cell r="S19">
            <v>0</v>
          </cell>
        </row>
        <row r="20">
          <cell r="D20">
            <v>2</v>
          </cell>
          <cell r="E20">
            <v>0</v>
          </cell>
          <cell r="K20">
            <v>2</v>
          </cell>
          <cell r="L20">
            <v>4</v>
          </cell>
          <cell r="R20">
            <v>0</v>
          </cell>
          <cell r="S20">
            <v>0</v>
          </cell>
        </row>
        <row r="21">
          <cell r="D21">
            <v>1</v>
          </cell>
          <cell r="E21">
            <v>0</v>
          </cell>
          <cell r="K21">
            <v>7</v>
          </cell>
          <cell r="L21">
            <v>1</v>
          </cell>
          <cell r="R21">
            <v>0</v>
          </cell>
          <cell r="S21">
            <v>0</v>
          </cell>
        </row>
        <row r="22">
          <cell r="D22">
            <v>0</v>
          </cell>
          <cell r="E22">
            <v>3</v>
          </cell>
          <cell r="K22">
            <v>7</v>
          </cell>
          <cell r="L22">
            <v>1</v>
          </cell>
          <cell r="R22">
            <v>0</v>
          </cell>
          <cell r="S22">
            <v>0</v>
          </cell>
        </row>
        <row r="23">
          <cell r="D23">
            <v>2</v>
          </cell>
          <cell r="E23">
            <v>3</v>
          </cell>
          <cell r="K23">
            <v>6</v>
          </cell>
          <cell r="L23">
            <v>4</v>
          </cell>
        </row>
        <row r="24">
          <cell r="D24">
            <v>0</v>
          </cell>
          <cell r="E24">
            <v>1</v>
          </cell>
          <cell r="K24">
            <v>5</v>
          </cell>
          <cell r="L24">
            <v>6</v>
          </cell>
        </row>
        <row r="25">
          <cell r="D25">
            <v>0</v>
          </cell>
          <cell r="E25">
            <v>0</v>
          </cell>
          <cell r="K25">
            <v>4</v>
          </cell>
          <cell r="L25">
            <v>3</v>
          </cell>
        </row>
        <row r="26">
          <cell r="D26">
            <v>0</v>
          </cell>
          <cell r="E26">
            <v>1</v>
          </cell>
          <cell r="K26">
            <v>4</v>
          </cell>
          <cell r="L26">
            <v>4</v>
          </cell>
        </row>
        <row r="27">
          <cell r="D27">
            <v>1</v>
          </cell>
          <cell r="E27">
            <v>1</v>
          </cell>
          <cell r="K27">
            <v>3</v>
          </cell>
          <cell r="L27">
            <v>2</v>
          </cell>
        </row>
        <row r="28">
          <cell r="D28">
            <v>0</v>
          </cell>
          <cell r="E28">
            <v>0</v>
          </cell>
          <cell r="K28">
            <v>3</v>
          </cell>
          <cell r="L28">
            <v>3</v>
          </cell>
        </row>
        <row r="29">
          <cell r="D29">
            <v>2</v>
          </cell>
          <cell r="E29">
            <v>1</v>
          </cell>
          <cell r="K29">
            <v>4</v>
          </cell>
          <cell r="L29">
            <v>4</v>
          </cell>
        </row>
        <row r="30">
          <cell r="D30">
            <v>0</v>
          </cell>
          <cell r="E30">
            <v>0</v>
          </cell>
          <cell r="K30">
            <v>4</v>
          </cell>
          <cell r="L30">
            <v>5</v>
          </cell>
        </row>
        <row r="31">
          <cell r="D31">
            <v>2</v>
          </cell>
          <cell r="E31">
            <v>1</v>
          </cell>
          <cell r="K31">
            <v>0</v>
          </cell>
          <cell r="L31">
            <v>3</v>
          </cell>
        </row>
        <row r="32">
          <cell r="D32">
            <v>0</v>
          </cell>
          <cell r="E32">
            <v>0</v>
          </cell>
          <cell r="K32">
            <v>2</v>
          </cell>
          <cell r="L32">
            <v>4</v>
          </cell>
        </row>
        <row r="33">
          <cell r="D33">
            <v>0</v>
          </cell>
          <cell r="E33">
            <v>1</v>
          </cell>
          <cell r="K33">
            <v>2</v>
          </cell>
          <cell r="L33">
            <v>3</v>
          </cell>
        </row>
        <row r="34">
          <cell r="D34">
            <v>1</v>
          </cell>
          <cell r="E34">
            <v>0</v>
          </cell>
          <cell r="K34">
            <v>3</v>
          </cell>
          <cell r="L34">
            <v>3</v>
          </cell>
          <cell r="W34">
            <v>14</v>
          </cell>
        </row>
        <row r="35">
          <cell r="D35">
            <v>0</v>
          </cell>
          <cell r="E35">
            <v>0</v>
          </cell>
          <cell r="K35">
            <v>3</v>
          </cell>
          <cell r="L35">
            <v>2</v>
          </cell>
          <cell r="W35">
            <v>9</v>
          </cell>
        </row>
        <row r="36">
          <cell r="D36">
            <v>0</v>
          </cell>
          <cell r="E36">
            <v>0</v>
          </cell>
          <cell r="K36">
            <v>4</v>
          </cell>
          <cell r="L36">
            <v>1</v>
          </cell>
          <cell r="W36">
            <v>23</v>
          </cell>
          <cell r="X36">
            <v>6.8862275449101798E-2</v>
          </cell>
        </row>
        <row r="37">
          <cell r="D37">
            <v>1</v>
          </cell>
          <cell r="E37">
            <v>1</v>
          </cell>
          <cell r="K37">
            <v>2</v>
          </cell>
          <cell r="L37">
            <v>2</v>
          </cell>
        </row>
        <row r="38">
          <cell r="D38">
            <v>2</v>
          </cell>
          <cell r="E38">
            <v>2</v>
          </cell>
          <cell r="K38">
            <v>0</v>
          </cell>
          <cell r="L38">
            <v>3</v>
          </cell>
        </row>
        <row r="39">
          <cell r="D39">
            <v>0</v>
          </cell>
          <cell r="E39">
            <v>0</v>
          </cell>
          <cell r="K39">
            <v>0</v>
          </cell>
          <cell r="L39">
            <v>2</v>
          </cell>
          <cell r="W39">
            <v>61</v>
          </cell>
        </row>
        <row r="40">
          <cell r="D40">
            <v>1</v>
          </cell>
          <cell r="E40">
            <v>0</v>
          </cell>
          <cell r="K40">
            <v>0</v>
          </cell>
          <cell r="L40">
            <v>1</v>
          </cell>
          <cell r="W40">
            <v>71</v>
          </cell>
        </row>
        <row r="41">
          <cell r="D41">
            <v>2</v>
          </cell>
          <cell r="E41">
            <v>0</v>
          </cell>
          <cell r="K41">
            <v>2</v>
          </cell>
          <cell r="L41">
            <v>2</v>
          </cell>
          <cell r="W41">
            <v>132</v>
          </cell>
          <cell r="X41">
            <v>0.39520958083832336</v>
          </cell>
        </row>
        <row r="42">
          <cell r="D42">
            <v>1</v>
          </cell>
          <cell r="E42">
            <v>3</v>
          </cell>
          <cell r="K42">
            <v>1</v>
          </cell>
          <cell r="L42">
            <v>3</v>
          </cell>
        </row>
        <row r="43">
          <cell r="D43">
            <v>1</v>
          </cell>
          <cell r="E43">
            <v>1</v>
          </cell>
          <cell r="K43">
            <v>0</v>
          </cell>
          <cell r="L43">
            <v>1</v>
          </cell>
        </row>
        <row r="44">
          <cell r="D44">
            <v>1</v>
          </cell>
          <cell r="E44">
            <v>2</v>
          </cell>
          <cell r="K44">
            <v>2</v>
          </cell>
          <cell r="L44">
            <v>4</v>
          </cell>
          <cell r="W44">
            <v>84</v>
          </cell>
        </row>
        <row r="45">
          <cell r="D45">
            <v>0</v>
          </cell>
          <cell r="E45">
            <v>0</v>
          </cell>
          <cell r="K45">
            <v>0</v>
          </cell>
          <cell r="L45">
            <v>7</v>
          </cell>
          <cell r="W45">
            <v>95</v>
          </cell>
        </row>
        <row r="46">
          <cell r="D46">
            <v>4</v>
          </cell>
          <cell r="E46">
            <v>0</v>
          </cell>
          <cell r="K46">
            <v>0</v>
          </cell>
          <cell r="L46">
            <v>3</v>
          </cell>
          <cell r="W46">
            <v>179</v>
          </cell>
          <cell r="X46">
            <v>0.5359281437125748</v>
          </cell>
        </row>
        <row r="47">
          <cell r="D47">
            <v>2</v>
          </cell>
          <cell r="E47">
            <v>3</v>
          </cell>
          <cell r="K47">
            <v>0</v>
          </cell>
          <cell r="L47">
            <v>1</v>
          </cell>
        </row>
        <row r="48">
          <cell r="D48">
            <v>2</v>
          </cell>
          <cell r="E48">
            <v>1</v>
          </cell>
          <cell r="K48">
            <v>1</v>
          </cell>
          <cell r="L48">
            <v>3</v>
          </cell>
        </row>
        <row r="49">
          <cell r="D49">
            <v>1</v>
          </cell>
          <cell r="E49">
            <v>4</v>
          </cell>
          <cell r="K49">
            <v>1</v>
          </cell>
          <cell r="L49">
            <v>1</v>
          </cell>
        </row>
        <row r="50">
          <cell r="D50">
            <v>0</v>
          </cell>
          <cell r="E50">
            <v>4</v>
          </cell>
          <cell r="K50">
            <v>0</v>
          </cell>
          <cell r="L50">
            <v>0</v>
          </cell>
        </row>
        <row r="51">
          <cell r="D51">
            <v>0</v>
          </cell>
          <cell r="E51">
            <v>4</v>
          </cell>
          <cell r="K51">
            <v>0</v>
          </cell>
          <cell r="L51">
            <v>0</v>
          </cell>
        </row>
        <row r="52">
          <cell r="D52">
            <v>1</v>
          </cell>
          <cell r="E52">
            <v>1</v>
          </cell>
          <cell r="K52">
            <v>0</v>
          </cell>
          <cell r="L52">
            <v>1</v>
          </cell>
        </row>
      </sheetData>
      <sheetData sheetId="86">
        <row r="3">
          <cell r="D3">
            <v>6</v>
          </cell>
          <cell r="E3">
            <v>8</v>
          </cell>
          <cell r="K3">
            <v>21</v>
          </cell>
          <cell r="L3">
            <v>15</v>
          </cell>
          <cell r="R3">
            <v>0</v>
          </cell>
          <cell r="S3">
            <v>0</v>
          </cell>
        </row>
        <row r="4">
          <cell r="D4">
            <v>10</v>
          </cell>
          <cell r="E4">
            <v>6</v>
          </cell>
          <cell r="K4">
            <v>20</v>
          </cell>
          <cell r="L4">
            <v>14</v>
          </cell>
          <cell r="R4">
            <v>0</v>
          </cell>
          <cell r="S4">
            <v>2</v>
          </cell>
        </row>
        <row r="5">
          <cell r="D5">
            <v>9</v>
          </cell>
          <cell r="E5">
            <v>10</v>
          </cell>
          <cell r="K5">
            <v>22</v>
          </cell>
          <cell r="L5">
            <v>20</v>
          </cell>
          <cell r="R5">
            <v>0</v>
          </cell>
          <cell r="S5">
            <v>0</v>
          </cell>
        </row>
        <row r="6">
          <cell r="D6">
            <v>18</v>
          </cell>
          <cell r="E6">
            <v>11</v>
          </cell>
          <cell r="K6">
            <v>11</v>
          </cell>
          <cell r="L6">
            <v>19</v>
          </cell>
          <cell r="R6">
            <v>0</v>
          </cell>
          <cell r="S6">
            <v>0</v>
          </cell>
        </row>
        <row r="7">
          <cell r="D7">
            <v>12</v>
          </cell>
          <cell r="E7">
            <v>12</v>
          </cell>
          <cell r="K7">
            <v>20</v>
          </cell>
          <cell r="L7">
            <v>17</v>
          </cell>
          <cell r="R7">
            <v>0</v>
          </cell>
          <cell r="S7">
            <v>0</v>
          </cell>
        </row>
        <row r="8">
          <cell r="D8">
            <v>8</v>
          </cell>
          <cell r="E8">
            <v>11</v>
          </cell>
          <cell r="K8">
            <v>9</v>
          </cell>
          <cell r="L8">
            <v>12</v>
          </cell>
          <cell r="R8">
            <v>0</v>
          </cell>
          <cell r="S8">
            <v>0</v>
          </cell>
        </row>
        <row r="9">
          <cell r="D9">
            <v>21</v>
          </cell>
          <cell r="E9">
            <v>17</v>
          </cell>
          <cell r="K9">
            <v>10</v>
          </cell>
          <cell r="L9">
            <v>23</v>
          </cell>
          <cell r="R9">
            <v>0</v>
          </cell>
          <cell r="S9">
            <v>0</v>
          </cell>
        </row>
        <row r="10">
          <cell r="D10">
            <v>15</v>
          </cell>
          <cell r="E10">
            <v>20</v>
          </cell>
          <cell r="K10">
            <v>18</v>
          </cell>
          <cell r="L10">
            <v>19</v>
          </cell>
          <cell r="R10">
            <v>0</v>
          </cell>
          <cell r="S10">
            <v>0</v>
          </cell>
        </row>
        <row r="11">
          <cell r="D11">
            <v>14</v>
          </cell>
          <cell r="E11">
            <v>18</v>
          </cell>
          <cell r="K11">
            <v>20</v>
          </cell>
          <cell r="L11">
            <v>21</v>
          </cell>
          <cell r="R11">
            <v>0</v>
          </cell>
          <cell r="S11">
            <v>0</v>
          </cell>
        </row>
        <row r="12">
          <cell r="D12">
            <v>20</v>
          </cell>
          <cell r="E12">
            <v>9</v>
          </cell>
          <cell r="K12">
            <v>21</v>
          </cell>
          <cell r="L12">
            <v>14</v>
          </cell>
          <cell r="R12">
            <v>0</v>
          </cell>
          <cell r="S12">
            <v>0</v>
          </cell>
        </row>
        <row r="13">
          <cell r="D13">
            <v>14</v>
          </cell>
          <cell r="E13">
            <v>21</v>
          </cell>
          <cell r="K13">
            <v>20</v>
          </cell>
          <cell r="L13">
            <v>19</v>
          </cell>
          <cell r="R13">
            <v>0</v>
          </cell>
          <cell r="S13">
            <v>0</v>
          </cell>
        </row>
        <row r="14">
          <cell r="D14">
            <v>14</v>
          </cell>
          <cell r="E14">
            <v>18</v>
          </cell>
          <cell r="K14">
            <v>17</v>
          </cell>
          <cell r="L14">
            <v>16</v>
          </cell>
          <cell r="R14">
            <v>0</v>
          </cell>
          <cell r="S14">
            <v>0</v>
          </cell>
        </row>
        <row r="15">
          <cell r="D15">
            <v>12</v>
          </cell>
          <cell r="E15">
            <v>13</v>
          </cell>
          <cell r="K15">
            <v>18</v>
          </cell>
          <cell r="L15">
            <v>19</v>
          </cell>
          <cell r="R15">
            <v>0</v>
          </cell>
          <cell r="S15">
            <v>0</v>
          </cell>
        </row>
        <row r="16">
          <cell r="D16">
            <v>16</v>
          </cell>
          <cell r="E16">
            <v>14</v>
          </cell>
          <cell r="K16">
            <v>20</v>
          </cell>
          <cell r="L16">
            <v>13</v>
          </cell>
          <cell r="R16">
            <v>0</v>
          </cell>
          <cell r="S16">
            <v>0</v>
          </cell>
        </row>
        <row r="17">
          <cell r="D17">
            <v>16</v>
          </cell>
          <cell r="E17">
            <v>14</v>
          </cell>
          <cell r="K17">
            <v>21</v>
          </cell>
          <cell r="L17">
            <v>14</v>
          </cell>
          <cell r="R17">
            <v>0</v>
          </cell>
          <cell r="S17">
            <v>0</v>
          </cell>
        </row>
        <row r="18">
          <cell r="D18">
            <v>13</v>
          </cell>
          <cell r="E18">
            <v>9</v>
          </cell>
          <cell r="K18">
            <v>15</v>
          </cell>
          <cell r="L18">
            <v>21</v>
          </cell>
          <cell r="R18">
            <v>0</v>
          </cell>
          <cell r="S18">
            <v>0</v>
          </cell>
        </row>
        <row r="19">
          <cell r="D19">
            <v>12</v>
          </cell>
          <cell r="E19">
            <v>12</v>
          </cell>
          <cell r="K19">
            <v>24</v>
          </cell>
          <cell r="L19">
            <v>13</v>
          </cell>
          <cell r="R19">
            <v>0</v>
          </cell>
          <cell r="S19">
            <v>0</v>
          </cell>
        </row>
        <row r="20">
          <cell r="D20">
            <v>14</v>
          </cell>
          <cell r="E20">
            <v>14</v>
          </cell>
          <cell r="K20">
            <v>19</v>
          </cell>
          <cell r="L20">
            <v>17</v>
          </cell>
          <cell r="R20">
            <v>0</v>
          </cell>
          <cell r="S20">
            <v>0</v>
          </cell>
        </row>
        <row r="21">
          <cell r="D21">
            <v>5</v>
          </cell>
          <cell r="E21">
            <v>19</v>
          </cell>
          <cell r="K21">
            <v>17</v>
          </cell>
          <cell r="L21">
            <v>22</v>
          </cell>
          <cell r="R21">
            <v>0</v>
          </cell>
          <cell r="S21">
            <v>0</v>
          </cell>
        </row>
        <row r="22">
          <cell r="D22">
            <v>12</v>
          </cell>
          <cell r="E22">
            <v>7</v>
          </cell>
          <cell r="K22">
            <v>16</v>
          </cell>
          <cell r="L22">
            <v>20</v>
          </cell>
          <cell r="R22">
            <v>0</v>
          </cell>
          <cell r="S22">
            <v>0</v>
          </cell>
        </row>
        <row r="23">
          <cell r="D23">
            <v>15</v>
          </cell>
          <cell r="E23">
            <v>14</v>
          </cell>
          <cell r="K23">
            <v>24</v>
          </cell>
          <cell r="L23">
            <v>18</v>
          </cell>
        </row>
        <row r="24">
          <cell r="D24">
            <v>10</v>
          </cell>
          <cell r="E24">
            <v>7</v>
          </cell>
          <cell r="K24">
            <v>14</v>
          </cell>
          <cell r="L24">
            <v>25</v>
          </cell>
        </row>
        <row r="25">
          <cell r="D25">
            <v>9</v>
          </cell>
          <cell r="E25">
            <v>3</v>
          </cell>
          <cell r="K25">
            <v>22</v>
          </cell>
          <cell r="L25">
            <v>15</v>
          </cell>
        </row>
        <row r="26">
          <cell r="D26">
            <v>8</v>
          </cell>
          <cell r="E26">
            <v>17</v>
          </cell>
          <cell r="K26">
            <v>16</v>
          </cell>
          <cell r="L26">
            <v>21</v>
          </cell>
        </row>
        <row r="27">
          <cell r="D27">
            <v>7</v>
          </cell>
          <cell r="E27">
            <v>4</v>
          </cell>
          <cell r="K27">
            <v>21</v>
          </cell>
          <cell r="L27">
            <v>19</v>
          </cell>
        </row>
        <row r="28">
          <cell r="D28">
            <v>7</v>
          </cell>
          <cell r="E28">
            <v>5</v>
          </cell>
          <cell r="K28">
            <v>13</v>
          </cell>
          <cell r="L28">
            <v>8</v>
          </cell>
        </row>
        <row r="29">
          <cell r="D29">
            <v>7</v>
          </cell>
          <cell r="E29">
            <v>9</v>
          </cell>
          <cell r="K29">
            <v>13</v>
          </cell>
          <cell r="L29">
            <v>15</v>
          </cell>
        </row>
        <row r="30">
          <cell r="D30">
            <v>6</v>
          </cell>
          <cell r="E30">
            <v>6</v>
          </cell>
          <cell r="K30">
            <v>11</v>
          </cell>
          <cell r="L30">
            <v>15</v>
          </cell>
        </row>
        <row r="31">
          <cell r="D31">
            <v>8</v>
          </cell>
          <cell r="E31">
            <v>3</v>
          </cell>
          <cell r="K31">
            <v>10</v>
          </cell>
          <cell r="L31">
            <v>9</v>
          </cell>
        </row>
        <row r="32">
          <cell r="D32">
            <v>4</v>
          </cell>
          <cell r="E32">
            <v>9</v>
          </cell>
          <cell r="K32">
            <v>7</v>
          </cell>
          <cell r="L32">
            <v>10</v>
          </cell>
        </row>
        <row r="33">
          <cell r="D33">
            <v>9</v>
          </cell>
          <cell r="E33">
            <v>11</v>
          </cell>
          <cell r="K33">
            <v>8</v>
          </cell>
          <cell r="L33">
            <v>10</v>
          </cell>
        </row>
        <row r="34">
          <cell r="D34">
            <v>6</v>
          </cell>
          <cell r="E34">
            <v>11</v>
          </cell>
          <cell r="K34">
            <v>18</v>
          </cell>
          <cell r="L34">
            <v>7</v>
          </cell>
          <cell r="W34">
            <v>205</v>
          </cell>
        </row>
        <row r="35">
          <cell r="D35">
            <v>10</v>
          </cell>
          <cell r="E35">
            <v>10</v>
          </cell>
          <cell r="K35">
            <v>9</v>
          </cell>
          <cell r="L35">
            <v>4</v>
          </cell>
          <cell r="W35">
            <v>202</v>
          </cell>
        </row>
        <row r="36">
          <cell r="D36">
            <v>14</v>
          </cell>
          <cell r="E36">
            <v>11</v>
          </cell>
          <cell r="K36">
            <v>9</v>
          </cell>
          <cell r="L36">
            <v>7</v>
          </cell>
          <cell r="W36">
            <v>407</v>
          </cell>
          <cell r="X36">
            <v>0.16811235026848409</v>
          </cell>
        </row>
        <row r="37">
          <cell r="D37">
            <v>15</v>
          </cell>
          <cell r="E37">
            <v>13</v>
          </cell>
          <cell r="K37">
            <v>4</v>
          </cell>
          <cell r="L37">
            <v>5</v>
          </cell>
        </row>
        <row r="38">
          <cell r="D38">
            <v>13</v>
          </cell>
          <cell r="E38">
            <v>6</v>
          </cell>
          <cell r="K38">
            <v>7</v>
          </cell>
          <cell r="L38">
            <v>6</v>
          </cell>
        </row>
        <row r="39">
          <cell r="D39">
            <v>12</v>
          </cell>
          <cell r="E39">
            <v>20</v>
          </cell>
          <cell r="K39">
            <v>6</v>
          </cell>
          <cell r="L39">
            <v>9</v>
          </cell>
          <cell r="W39">
            <v>676</v>
          </cell>
        </row>
        <row r="40">
          <cell r="D40">
            <v>18</v>
          </cell>
          <cell r="E40">
            <v>13</v>
          </cell>
          <cell r="K40">
            <v>2</v>
          </cell>
          <cell r="L40">
            <v>8</v>
          </cell>
          <cell r="W40">
            <v>667</v>
          </cell>
        </row>
        <row r="41">
          <cell r="D41">
            <v>18</v>
          </cell>
          <cell r="E41">
            <v>11</v>
          </cell>
          <cell r="K41">
            <v>3</v>
          </cell>
          <cell r="L41">
            <v>4</v>
          </cell>
          <cell r="W41">
            <v>1343</v>
          </cell>
          <cell r="X41">
            <v>0.55472945064023127</v>
          </cell>
        </row>
        <row r="42">
          <cell r="D42">
            <v>17</v>
          </cell>
          <cell r="E42">
            <v>8</v>
          </cell>
          <cell r="K42">
            <v>3</v>
          </cell>
          <cell r="L42">
            <v>6</v>
          </cell>
        </row>
        <row r="43">
          <cell r="D43">
            <v>14</v>
          </cell>
          <cell r="E43">
            <v>19</v>
          </cell>
          <cell r="K43">
            <v>1</v>
          </cell>
          <cell r="L43">
            <v>2</v>
          </cell>
        </row>
        <row r="44">
          <cell r="D44">
            <v>12</v>
          </cell>
          <cell r="E44">
            <v>17</v>
          </cell>
          <cell r="K44">
            <v>2</v>
          </cell>
          <cell r="L44">
            <v>2</v>
          </cell>
          <cell r="W44">
            <v>321</v>
          </cell>
        </row>
        <row r="45">
          <cell r="D45">
            <v>17</v>
          </cell>
          <cell r="E45">
            <v>17</v>
          </cell>
          <cell r="K45">
            <v>3</v>
          </cell>
          <cell r="L45">
            <v>7</v>
          </cell>
          <cell r="W45">
            <v>350</v>
          </cell>
        </row>
        <row r="46">
          <cell r="D46">
            <v>11</v>
          </cell>
          <cell r="E46">
            <v>14</v>
          </cell>
          <cell r="K46">
            <v>0</v>
          </cell>
          <cell r="L46">
            <v>6</v>
          </cell>
          <cell r="W46">
            <v>671</v>
          </cell>
          <cell r="X46">
            <v>0.27715819909128458</v>
          </cell>
        </row>
        <row r="47">
          <cell r="D47">
            <v>17</v>
          </cell>
          <cell r="E47">
            <v>16</v>
          </cell>
          <cell r="K47">
            <v>1</v>
          </cell>
          <cell r="L47">
            <v>5</v>
          </cell>
        </row>
        <row r="48">
          <cell r="D48">
            <v>11</v>
          </cell>
          <cell r="E48">
            <v>16</v>
          </cell>
          <cell r="K48">
            <v>1</v>
          </cell>
          <cell r="L48">
            <v>5</v>
          </cell>
        </row>
        <row r="49">
          <cell r="D49">
            <v>14</v>
          </cell>
          <cell r="E49">
            <v>16</v>
          </cell>
          <cell r="K49">
            <v>0</v>
          </cell>
          <cell r="L49">
            <v>3</v>
          </cell>
        </row>
        <row r="50">
          <cell r="D50">
            <v>9</v>
          </cell>
          <cell r="E50">
            <v>16</v>
          </cell>
          <cell r="K50">
            <v>1</v>
          </cell>
          <cell r="L50">
            <v>2</v>
          </cell>
        </row>
        <row r="51">
          <cell r="D51">
            <v>13</v>
          </cell>
          <cell r="E51">
            <v>12</v>
          </cell>
          <cell r="K51">
            <v>0</v>
          </cell>
          <cell r="L51">
            <v>2</v>
          </cell>
        </row>
        <row r="52">
          <cell r="D52">
            <v>21</v>
          </cell>
          <cell r="E52">
            <v>17</v>
          </cell>
          <cell r="K52">
            <v>1</v>
          </cell>
          <cell r="L52">
            <v>0</v>
          </cell>
        </row>
      </sheetData>
      <sheetData sheetId="87">
        <row r="3">
          <cell r="D3">
            <v>13</v>
          </cell>
          <cell r="E3">
            <v>18</v>
          </cell>
          <cell r="K3">
            <v>34</v>
          </cell>
          <cell r="L3">
            <v>26</v>
          </cell>
          <cell r="R3">
            <v>1</v>
          </cell>
          <cell r="S3">
            <v>3</v>
          </cell>
        </row>
        <row r="4">
          <cell r="D4">
            <v>16</v>
          </cell>
          <cell r="E4">
            <v>14</v>
          </cell>
          <cell r="K4">
            <v>26</v>
          </cell>
          <cell r="L4">
            <v>31</v>
          </cell>
          <cell r="R4">
            <v>0</v>
          </cell>
          <cell r="S4">
            <v>1</v>
          </cell>
        </row>
        <row r="5">
          <cell r="D5">
            <v>14</v>
          </cell>
          <cell r="E5">
            <v>20</v>
          </cell>
          <cell r="K5">
            <v>29</v>
          </cell>
          <cell r="L5">
            <v>28</v>
          </cell>
          <cell r="R5">
            <v>0</v>
          </cell>
          <cell r="S5">
            <v>0</v>
          </cell>
        </row>
        <row r="6">
          <cell r="D6">
            <v>26</v>
          </cell>
          <cell r="E6">
            <v>20</v>
          </cell>
          <cell r="K6">
            <v>26</v>
          </cell>
          <cell r="L6">
            <v>26</v>
          </cell>
          <cell r="R6">
            <v>0</v>
          </cell>
          <cell r="S6">
            <v>1</v>
          </cell>
        </row>
        <row r="7">
          <cell r="D7">
            <v>19</v>
          </cell>
          <cell r="E7">
            <v>25</v>
          </cell>
          <cell r="K7">
            <v>19</v>
          </cell>
          <cell r="L7">
            <v>16</v>
          </cell>
          <cell r="R7">
            <v>0</v>
          </cell>
          <cell r="S7">
            <v>2</v>
          </cell>
        </row>
        <row r="8">
          <cell r="D8">
            <v>15</v>
          </cell>
          <cell r="E8">
            <v>23</v>
          </cell>
          <cell r="K8">
            <v>26</v>
          </cell>
          <cell r="L8">
            <v>17</v>
          </cell>
          <cell r="R8">
            <v>0</v>
          </cell>
          <cell r="S8">
            <v>0</v>
          </cell>
        </row>
        <row r="9">
          <cell r="D9">
            <v>24</v>
          </cell>
          <cell r="E9">
            <v>22</v>
          </cell>
          <cell r="K9">
            <v>22</v>
          </cell>
          <cell r="L9">
            <v>25</v>
          </cell>
          <cell r="R9">
            <v>0</v>
          </cell>
          <cell r="S9">
            <v>0</v>
          </cell>
        </row>
        <row r="10">
          <cell r="D10">
            <v>23</v>
          </cell>
          <cell r="E10">
            <v>32</v>
          </cell>
          <cell r="K10">
            <v>22</v>
          </cell>
          <cell r="L10">
            <v>22</v>
          </cell>
          <cell r="R10">
            <v>0</v>
          </cell>
          <cell r="S10">
            <v>0</v>
          </cell>
        </row>
        <row r="11">
          <cell r="D11">
            <v>21</v>
          </cell>
          <cell r="E11">
            <v>19</v>
          </cell>
          <cell r="K11">
            <v>21</v>
          </cell>
          <cell r="L11">
            <v>25</v>
          </cell>
          <cell r="R11">
            <v>0</v>
          </cell>
          <cell r="S11">
            <v>0</v>
          </cell>
        </row>
        <row r="12">
          <cell r="D12">
            <v>32</v>
          </cell>
          <cell r="E12">
            <v>23</v>
          </cell>
          <cell r="K12">
            <v>17</v>
          </cell>
          <cell r="L12">
            <v>31</v>
          </cell>
          <cell r="R12">
            <v>0</v>
          </cell>
          <cell r="S12">
            <v>0</v>
          </cell>
        </row>
        <row r="13">
          <cell r="D13">
            <v>22</v>
          </cell>
          <cell r="E13">
            <v>18</v>
          </cell>
          <cell r="K13">
            <v>22</v>
          </cell>
          <cell r="L13">
            <v>15</v>
          </cell>
          <cell r="R13">
            <v>0</v>
          </cell>
          <cell r="S13">
            <v>0</v>
          </cell>
        </row>
        <row r="14">
          <cell r="D14">
            <v>21</v>
          </cell>
          <cell r="E14">
            <v>34</v>
          </cell>
          <cell r="K14">
            <v>16</v>
          </cell>
          <cell r="L14">
            <v>27</v>
          </cell>
          <cell r="R14">
            <v>0</v>
          </cell>
          <cell r="S14">
            <v>0</v>
          </cell>
        </row>
        <row r="15">
          <cell r="D15">
            <v>34</v>
          </cell>
          <cell r="E15">
            <v>26</v>
          </cell>
          <cell r="K15">
            <v>30</v>
          </cell>
          <cell r="L15">
            <v>25</v>
          </cell>
          <cell r="R15">
            <v>0</v>
          </cell>
          <cell r="S15">
            <v>0</v>
          </cell>
        </row>
        <row r="16">
          <cell r="D16">
            <v>34</v>
          </cell>
          <cell r="E16">
            <v>32</v>
          </cell>
          <cell r="K16">
            <v>33</v>
          </cell>
          <cell r="L16">
            <v>16</v>
          </cell>
          <cell r="R16">
            <v>0</v>
          </cell>
          <cell r="S16">
            <v>0</v>
          </cell>
        </row>
        <row r="17">
          <cell r="D17">
            <v>24</v>
          </cell>
          <cell r="E17">
            <v>33</v>
          </cell>
          <cell r="K17">
            <v>22</v>
          </cell>
          <cell r="L17">
            <v>24</v>
          </cell>
          <cell r="R17">
            <v>0</v>
          </cell>
          <cell r="S17">
            <v>0</v>
          </cell>
        </row>
        <row r="18">
          <cell r="D18">
            <v>35</v>
          </cell>
          <cell r="E18">
            <v>24</v>
          </cell>
          <cell r="K18">
            <v>26</v>
          </cell>
          <cell r="L18">
            <v>30</v>
          </cell>
          <cell r="R18">
            <v>0</v>
          </cell>
          <cell r="S18">
            <v>0</v>
          </cell>
        </row>
        <row r="19">
          <cell r="D19">
            <v>31</v>
          </cell>
          <cell r="E19">
            <v>37</v>
          </cell>
          <cell r="K19">
            <v>22</v>
          </cell>
          <cell r="L19">
            <v>20</v>
          </cell>
          <cell r="R19">
            <v>0</v>
          </cell>
          <cell r="S19">
            <v>0</v>
          </cell>
        </row>
        <row r="20">
          <cell r="D20">
            <v>38</v>
          </cell>
          <cell r="E20">
            <v>29</v>
          </cell>
          <cell r="K20">
            <v>14</v>
          </cell>
          <cell r="L20">
            <v>28</v>
          </cell>
          <cell r="R20">
            <v>0</v>
          </cell>
          <cell r="S20">
            <v>0</v>
          </cell>
        </row>
        <row r="21">
          <cell r="D21">
            <v>18</v>
          </cell>
          <cell r="E21">
            <v>24</v>
          </cell>
          <cell r="K21">
            <v>28</v>
          </cell>
          <cell r="L21">
            <v>30</v>
          </cell>
          <cell r="R21">
            <v>0</v>
          </cell>
          <cell r="S21">
            <v>0</v>
          </cell>
        </row>
        <row r="22">
          <cell r="D22">
            <v>21</v>
          </cell>
          <cell r="E22">
            <v>26</v>
          </cell>
          <cell r="K22">
            <v>35</v>
          </cell>
          <cell r="L22">
            <v>32</v>
          </cell>
          <cell r="R22">
            <v>0</v>
          </cell>
          <cell r="S22">
            <v>0</v>
          </cell>
        </row>
        <row r="23">
          <cell r="D23">
            <v>27</v>
          </cell>
          <cell r="E23">
            <v>23</v>
          </cell>
          <cell r="K23">
            <v>24</v>
          </cell>
          <cell r="L23">
            <v>18</v>
          </cell>
        </row>
        <row r="24">
          <cell r="D24">
            <v>18</v>
          </cell>
          <cell r="E24">
            <v>18</v>
          </cell>
          <cell r="K24">
            <v>29</v>
          </cell>
          <cell r="L24">
            <v>36</v>
          </cell>
        </row>
        <row r="25">
          <cell r="D25">
            <v>12</v>
          </cell>
          <cell r="E25">
            <v>14</v>
          </cell>
          <cell r="K25">
            <v>24</v>
          </cell>
          <cell r="L25">
            <v>27</v>
          </cell>
        </row>
        <row r="26">
          <cell r="D26">
            <v>17</v>
          </cell>
          <cell r="E26">
            <v>15</v>
          </cell>
          <cell r="K26">
            <v>25</v>
          </cell>
          <cell r="L26">
            <v>24</v>
          </cell>
        </row>
        <row r="27">
          <cell r="D27">
            <v>19</v>
          </cell>
          <cell r="E27">
            <v>16</v>
          </cell>
          <cell r="K27">
            <v>20</v>
          </cell>
          <cell r="L27">
            <v>22</v>
          </cell>
        </row>
        <row r="28">
          <cell r="D28">
            <v>15</v>
          </cell>
          <cell r="E28">
            <v>17</v>
          </cell>
          <cell r="K28">
            <v>20</v>
          </cell>
          <cell r="L28">
            <v>23</v>
          </cell>
        </row>
        <row r="29">
          <cell r="D29">
            <v>20</v>
          </cell>
          <cell r="E29">
            <v>18</v>
          </cell>
          <cell r="K29">
            <v>25</v>
          </cell>
          <cell r="L29">
            <v>29</v>
          </cell>
        </row>
        <row r="30">
          <cell r="D30">
            <v>18</v>
          </cell>
          <cell r="E30">
            <v>24</v>
          </cell>
          <cell r="K30">
            <v>26</v>
          </cell>
          <cell r="L30">
            <v>18</v>
          </cell>
        </row>
        <row r="31">
          <cell r="D31">
            <v>22</v>
          </cell>
          <cell r="E31">
            <v>17</v>
          </cell>
          <cell r="K31">
            <v>15</v>
          </cell>
          <cell r="L31">
            <v>15</v>
          </cell>
        </row>
        <row r="32">
          <cell r="D32">
            <v>23</v>
          </cell>
          <cell r="E32">
            <v>26</v>
          </cell>
          <cell r="K32">
            <v>16</v>
          </cell>
          <cell r="L32">
            <v>15</v>
          </cell>
        </row>
        <row r="33">
          <cell r="D33">
            <v>11</v>
          </cell>
          <cell r="E33">
            <v>23</v>
          </cell>
          <cell r="K33">
            <v>14</v>
          </cell>
          <cell r="L33">
            <v>13</v>
          </cell>
        </row>
        <row r="34">
          <cell r="D34">
            <v>24</v>
          </cell>
          <cell r="E34">
            <v>12</v>
          </cell>
          <cell r="K34">
            <v>10</v>
          </cell>
          <cell r="L34">
            <v>24</v>
          </cell>
          <cell r="W34">
            <v>338</v>
          </cell>
        </row>
        <row r="35">
          <cell r="D35">
            <v>25</v>
          </cell>
          <cell r="E35">
            <v>27</v>
          </cell>
          <cell r="K35">
            <v>4</v>
          </cell>
          <cell r="L35">
            <v>12</v>
          </cell>
          <cell r="W35">
            <v>359</v>
          </cell>
        </row>
        <row r="36">
          <cell r="D36">
            <v>26</v>
          </cell>
          <cell r="E36">
            <v>25</v>
          </cell>
          <cell r="K36">
            <v>9</v>
          </cell>
          <cell r="L36">
            <v>17</v>
          </cell>
          <cell r="W36">
            <v>697</v>
          </cell>
          <cell r="X36">
            <v>0.16300280636108513</v>
          </cell>
        </row>
        <row r="37">
          <cell r="D37">
            <v>26</v>
          </cell>
          <cell r="E37">
            <v>26</v>
          </cell>
          <cell r="K37">
            <v>11</v>
          </cell>
          <cell r="L37">
            <v>21</v>
          </cell>
        </row>
        <row r="38">
          <cell r="D38">
            <v>25</v>
          </cell>
          <cell r="E38">
            <v>24</v>
          </cell>
          <cell r="K38">
            <v>8</v>
          </cell>
          <cell r="L38">
            <v>13</v>
          </cell>
        </row>
        <row r="39">
          <cell r="D39">
            <v>14</v>
          </cell>
          <cell r="E39">
            <v>25</v>
          </cell>
          <cell r="K39">
            <v>12</v>
          </cell>
          <cell r="L39">
            <v>11</v>
          </cell>
          <cell r="W39">
            <v>1261</v>
          </cell>
        </row>
        <row r="40">
          <cell r="D40">
            <v>25</v>
          </cell>
          <cell r="E40">
            <v>23</v>
          </cell>
          <cell r="K40">
            <v>13</v>
          </cell>
          <cell r="L40">
            <v>24</v>
          </cell>
          <cell r="W40">
            <v>1240</v>
          </cell>
        </row>
        <row r="41">
          <cell r="D41">
            <v>21</v>
          </cell>
          <cell r="E41">
            <v>21</v>
          </cell>
          <cell r="K41">
            <v>6</v>
          </cell>
          <cell r="L41">
            <v>8</v>
          </cell>
          <cell r="W41">
            <v>2501</v>
          </cell>
          <cell r="X41">
            <v>0.58489242282507015</v>
          </cell>
        </row>
        <row r="42">
          <cell r="D42">
            <v>22</v>
          </cell>
          <cell r="E42">
            <v>23</v>
          </cell>
          <cell r="K42">
            <v>8</v>
          </cell>
          <cell r="L42">
            <v>19</v>
          </cell>
        </row>
        <row r="43">
          <cell r="D43">
            <v>26</v>
          </cell>
          <cell r="E43">
            <v>31</v>
          </cell>
          <cell r="K43">
            <v>3</v>
          </cell>
          <cell r="L43">
            <v>13</v>
          </cell>
        </row>
        <row r="44">
          <cell r="D44">
            <v>32</v>
          </cell>
          <cell r="E44">
            <v>28</v>
          </cell>
          <cell r="K44">
            <v>5</v>
          </cell>
          <cell r="L44">
            <v>10</v>
          </cell>
          <cell r="W44">
            <v>468</v>
          </cell>
        </row>
        <row r="45">
          <cell r="D45">
            <v>34</v>
          </cell>
          <cell r="E45">
            <v>26</v>
          </cell>
          <cell r="K45">
            <v>3</v>
          </cell>
          <cell r="L45">
            <v>6</v>
          </cell>
          <cell r="W45">
            <v>610</v>
          </cell>
        </row>
        <row r="46">
          <cell r="D46">
            <v>36</v>
          </cell>
          <cell r="E46">
            <v>38</v>
          </cell>
          <cell r="K46">
            <v>6</v>
          </cell>
          <cell r="L46">
            <v>9</v>
          </cell>
          <cell r="W46">
            <v>1078</v>
          </cell>
          <cell r="X46">
            <v>0.25210477081384469</v>
          </cell>
        </row>
        <row r="47">
          <cell r="D47">
            <v>37</v>
          </cell>
          <cell r="E47">
            <v>32</v>
          </cell>
          <cell r="K47">
            <v>2</v>
          </cell>
          <cell r="L47">
            <v>7</v>
          </cell>
        </row>
        <row r="48">
          <cell r="D48">
            <v>45</v>
          </cell>
          <cell r="E48">
            <v>41</v>
          </cell>
          <cell r="K48">
            <v>0</v>
          </cell>
          <cell r="L48">
            <v>6</v>
          </cell>
        </row>
        <row r="49">
          <cell r="D49">
            <v>34</v>
          </cell>
          <cell r="E49">
            <v>42</v>
          </cell>
          <cell r="K49">
            <v>2</v>
          </cell>
          <cell r="L49">
            <v>9</v>
          </cell>
        </row>
        <row r="50">
          <cell r="D50">
            <v>40</v>
          </cell>
          <cell r="E50">
            <v>23</v>
          </cell>
          <cell r="K50">
            <v>1</v>
          </cell>
          <cell r="L50">
            <v>7</v>
          </cell>
        </row>
        <row r="51">
          <cell r="D51">
            <v>31</v>
          </cell>
          <cell r="E51">
            <v>35</v>
          </cell>
          <cell r="K51">
            <v>0</v>
          </cell>
          <cell r="L51">
            <v>5</v>
          </cell>
        </row>
        <row r="52">
          <cell r="D52">
            <v>28</v>
          </cell>
          <cell r="E52">
            <v>33</v>
          </cell>
          <cell r="K52">
            <v>1</v>
          </cell>
          <cell r="L52">
            <v>2</v>
          </cell>
        </row>
      </sheetData>
      <sheetData sheetId="88">
        <row r="3">
          <cell r="D3">
            <v>0</v>
          </cell>
          <cell r="E3">
            <v>0</v>
          </cell>
          <cell r="K3">
            <v>1</v>
          </cell>
          <cell r="L3">
            <v>0</v>
          </cell>
          <cell r="R3">
            <v>0</v>
          </cell>
          <cell r="S3">
            <v>0</v>
          </cell>
        </row>
        <row r="4">
          <cell r="D4">
            <v>0</v>
          </cell>
          <cell r="E4">
            <v>2</v>
          </cell>
          <cell r="K4">
            <v>0</v>
          </cell>
          <cell r="L4">
            <v>1</v>
          </cell>
          <cell r="R4">
            <v>0</v>
          </cell>
          <cell r="S4">
            <v>1</v>
          </cell>
        </row>
        <row r="5">
          <cell r="D5">
            <v>1</v>
          </cell>
          <cell r="E5">
            <v>1</v>
          </cell>
          <cell r="K5">
            <v>3</v>
          </cell>
          <cell r="L5">
            <v>2</v>
          </cell>
          <cell r="R5">
            <v>0</v>
          </cell>
          <cell r="S5">
            <v>0</v>
          </cell>
        </row>
        <row r="6">
          <cell r="D6">
            <v>1</v>
          </cell>
          <cell r="E6">
            <v>0</v>
          </cell>
          <cell r="K6">
            <v>1</v>
          </cell>
          <cell r="L6">
            <v>3</v>
          </cell>
          <cell r="R6">
            <v>0</v>
          </cell>
          <cell r="S6">
            <v>0</v>
          </cell>
        </row>
        <row r="7">
          <cell r="D7">
            <v>0</v>
          </cell>
          <cell r="E7">
            <v>0</v>
          </cell>
          <cell r="K7">
            <v>2</v>
          </cell>
          <cell r="L7">
            <v>1</v>
          </cell>
          <cell r="R7">
            <v>0</v>
          </cell>
          <cell r="S7">
            <v>0</v>
          </cell>
        </row>
        <row r="8">
          <cell r="D8">
            <v>0</v>
          </cell>
          <cell r="E8">
            <v>0</v>
          </cell>
          <cell r="K8">
            <v>2</v>
          </cell>
          <cell r="L8">
            <v>1</v>
          </cell>
          <cell r="R8">
            <v>0</v>
          </cell>
          <cell r="S8">
            <v>0</v>
          </cell>
        </row>
        <row r="9">
          <cell r="D9">
            <v>0</v>
          </cell>
          <cell r="E9">
            <v>1</v>
          </cell>
          <cell r="K9">
            <v>0</v>
          </cell>
          <cell r="L9">
            <v>2</v>
          </cell>
          <cell r="R9">
            <v>0</v>
          </cell>
          <cell r="S9">
            <v>0</v>
          </cell>
        </row>
        <row r="10">
          <cell r="D10">
            <v>0</v>
          </cell>
          <cell r="E10">
            <v>0</v>
          </cell>
          <cell r="K10">
            <v>1</v>
          </cell>
          <cell r="L10">
            <v>1</v>
          </cell>
          <cell r="R10">
            <v>0</v>
          </cell>
          <cell r="S10">
            <v>0</v>
          </cell>
        </row>
        <row r="11">
          <cell r="D11">
            <v>1</v>
          </cell>
          <cell r="E11">
            <v>0</v>
          </cell>
          <cell r="K11">
            <v>2</v>
          </cell>
          <cell r="L11">
            <v>0</v>
          </cell>
          <cell r="R11">
            <v>0</v>
          </cell>
          <cell r="S11">
            <v>0</v>
          </cell>
        </row>
        <row r="12">
          <cell r="D12">
            <v>0</v>
          </cell>
          <cell r="E12">
            <v>1</v>
          </cell>
          <cell r="K12">
            <v>4</v>
          </cell>
          <cell r="L12">
            <v>1</v>
          </cell>
          <cell r="R12">
            <v>0</v>
          </cell>
          <cell r="S12">
            <v>0</v>
          </cell>
        </row>
        <row r="13">
          <cell r="D13">
            <v>0</v>
          </cell>
          <cell r="E13">
            <v>0</v>
          </cell>
          <cell r="K13">
            <v>1</v>
          </cell>
          <cell r="L13">
            <v>0</v>
          </cell>
          <cell r="R13">
            <v>0</v>
          </cell>
          <cell r="S13">
            <v>0</v>
          </cell>
        </row>
        <row r="14">
          <cell r="D14">
            <v>0</v>
          </cell>
          <cell r="E14">
            <v>0</v>
          </cell>
          <cell r="K14">
            <v>2</v>
          </cell>
          <cell r="L14">
            <v>3</v>
          </cell>
          <cell r="R14">
            <v>0</v>
          </cell>
          <cell r="S14">
            <v>0</v>
          </cell>
        </row>
        <row r="15">
          <cell r="D15">
            <v>0</v>
          </cell>
          <cell r="E15">
            <v>1</v>
          </cell>
          <cell r="K15">
            <v>2</v>
          </cell>
          <cell r="L15">
            <v>2</v>
          </cell>
          <cell r="R15">
            <v>0</v>
          </cell>
          <cell r="S15">
            <v>0</v>
          </cell>
        </row>
        <row r="16">
          <cell r="D16">
            <v>2</v>
          </cell>
          <cell r="E16">
            <v>1</v>
          </cell>
          <cell r="K16">
            <v>1</v>
          </cell>
          <cell r="L16">
            <v>3</v>
          </cell>
          <cell r="R16">
            <v>0</v>
          </cell>
          <cell r="S16">
            <v>0</v>
          </cell>
        </row>
        <row r="17">
          <cell r="D17">
            <v>0</v>
          </cell>
          <cell r="E17">
            <v>1</v>
          </cell>
          <cell r="K17">
            <v>0</v>
          </cell>
          <cell r="L17">
            <v>0</v>
          </cell>
          <cell r="R17">
            <v>0</v>
          </cell>
          <cell r="S17">
            <v>0</v>
          </cell>
        </row>
        <row r="18">
          <cell r="D18">
            <v>1</v>
          </cell>
          <cell r="E18">
            <v>0</v>
          </cell>
          <cell r="K18">
            <v>0</v>
          </cell>
          <cell r="L18">
            <v>1</v>
          </cell>
          <cell r="R18">
            <v>0</v>
          </cell>
          <cell r="S18">
            <v>0</v>
          </cell>
        </row>
        <row r="19">
          <cell r="D19">
            <v>1</v>
          </cell>
          <cell r="E19">
            <v>0</v>
          </cell>
          <cell r="K19">
            <v>3</v>
          </cell>
          <cell r="L19">
            <v>0</v>
          </cell>
          <cell r="R19">
            <v>0</v>
          </cell>
          <cell r="S19">
            <v>0</v>
          </cell>
        </row>
        <row r="20">
          <cell r="D20">
            <v>1</v>
          </cell>
          <cell r="E20">
            <v>0</v>
          </cell>
          <cell r="K20">
            <v>4</v>
          </cell>
          <cell r="L20">
            <v>3</v>
          </cell>
          <cell r="R20">
            <v>0</v>
          </cell>
          <cell r="S20">
            <v>0</v>
          </cell>
        </row>
        <row r="21">
          <cell r="D21">
            <v>0</v>
          </cell>
          <cell r="E21">
            <v>1</v>
          </cell>
          <cell r="K21">
            <v>1</v>
          </cell>
          <cell r="L21">
            <v>1</v>
          </cell>
          <cell r="R21">
            <v>0</v>
          </cell>
          <cell r="S21">
            <v>0</v>
          </cell>
        </row>
        <row r="22">
          <cell r="D22">
            <v>13</v>
          </cell>
          <cell r="E22">
            <v>0</v>
          </cell>
          <cell r="K22">
            <v>3</v>
          </cell>
          <cell r="L22">
            <v>2</v>
          </cell>
          <cell r="R22">
            <v>0</v>
          </cell>
          <cell r="S22">
            <v>0</v>
          </cell>
        </row>
        <row r="23">
          <cell r="D23">
            <v>10</v>
          </cell>
          <cell r="E23">
            <v>1</v>
          </cell>
          <cell r="K23">
            <v>3</v>
          </cell>
          <cell r="L23">
            <v>2</v>
          </cell>
        </row>
        <row r="24">
          <cell r="D24">
            <v>11</v>
          </cell>
          <cell r="E24">
            <v>2</v>
          </cell>
          <cell r="K24">
            <v>5</v>
          </cell>
          <cell r="L24">
            <v>1</v>
          </cell>
        </row>
        <row r="25">
          <cell r="D25">
            <v>9</v>
          </cell>
          <cell r="E25">
            <v>0</v>
          </cell>
          <cell r="K25">
            <v>1</v>
          </cell>
          <cell r="L25">
            <v>5</v>
          </cell>
        </row>
        <row r="26">
          <cell r="D26">
            <v>14</v>
          </cell>
          <cell r="E26">
            <v>0</v>
          </cell>
          <cell r="K26">
            <v>2</v>
          </cell>
          <cell r="L26">
            <v>6</v>
          </cell>
        </row>
        <row r="27">
          <cell r="D27">
            <v>10</v>
          </cell>
          <cell r="E27">
            <v>0</v>
          </cell>
          <cell r="K27">
            <v>8</v>
          </cell>
          <cell r="L27">
            <v>1</v>
          </cell>
        </row>
        <row r="28">
          <cell r="D28">
            <v>8</v>
          </cell>
          <cell r="E28">
            <v>1</v>
          </cell>
          <cell r="K28">
            <v>1</v>
          </cell>
          <cell r="L28">
            <v>3</v>
          </cell>
        </row>
        <row r="29">
          <cell r="D29">
            <v>3</v>
          </cell>
          <cell r="E29">
            <v>0</v>
          </cell>
          <cell r="K29">
            <v>6</v>
          </cell>
          <cell r="L29">
            <v>3</v>
          </cell>
        </row>
        <row r="30">
          <cell r="D30">
            <v>3</v>
          </cell>
          <cell r="E30">
            <v>0</v>
          </cell>
          <cell r="K30">
            <v>1</v>
          </cell>
          <cell r="L30">
            <v>2</v>
          </cell>
        </row>
        <row r="31">
          <cell r="D31">
            <v>5</v>
          </cell>
          <cell r="E31">
            <v>1</v>
          </cell>
          <cell r="K31">
            <v>0</v>
          </cell>
          <cell r="L31">
            <v>2</v>
          </cell>
        </row>
        <row r="32">
          <cell r="D32">
            <v>1</v>
          </cell>
          <cell r="E32">
            <v>0</v>
          </cell>
          <cell r="K32">
            <v>1</v>
          </cell>
          <cell r="L32">
            <v>2</v>
          </cell>
        </row>
        <row r="33">
          <cell r="D33">
            <v>3</v>
          </cell>
          <cell r="E33">
            <v>1</v>
          </cell>
          <cell r="K33">
            <v>1</v>
          </cell>
          <cell r="L33">
            <v>3</v>
          </cell>
        </row>
        <row r="34">
          <cell r="D34">
            <v>3</v>
          </cell>
          <cell r="E34">
            <v>0</v>
          </cell>
          <cell r="K34">
            <v>1</v>
          </cell>
          <cell r="L34">
            <v>1</v>
          </cell>
          <cell r="W34">
            <v>5</v>
          </cell>
        </row>
        <row r="35">
          <cell r="D35">
            <v>1</v>
          </cell>
          <cell r="E35">
            <v>0</v>
          </cell>
          <cell r="K35">
            <v>2</v>
          </cell>
          <cell r="L35">
            <v>5</v>
          </cell>
          <cell r="W35">
            <v>8</v>
          </cell>
        </row>
        <row r="36">
          <cell r="D36">
            <v>1</v>
          </cell>
          <cell r="E36">
            <v>3</v>
          </cell>
          <cell r="K36">
            <v>2</v>
          </cell>
          <cell r="L36">
            <v>1</v>
          </cell>
          <cell r="W36">
            <v>13</v>
          </cell>
          <cell r="X36">
            <v>4.1800643086816719E-2</v>
          </cell>
        </row>
        <row r="37">
          <cell r="D37">
            <v>2</v>
          </cell>
          <cell r="E37">
            <v>1</v>
          </cell>
          <cell r="K37">
            <v>0</v>
          </cell>
          <cell r="L37">
            <v>1</v>
          </cell>
        </row>
        <row r="38">
          <cell r="D38">
            <v>0</v>
          </cell>
          <cell r="E38">
            <v>0</v>
          </cell>
          <cell r="K38">
            <v>0</v>
          </cell>
          <cell r="L38">
            <v>1</v>
          </cell>
        </row>
        <row r="39">
          <cell r="D39">
            <v>0</v>
          </cell>
          <cell r="E39">
            <v>0</v>
          </cell>
          <cell r="K39">
            <v>1</v>
          </cell>
          <cell r="L39">
            <v>2</v>
          </cell>
          <cell r="W39">
            <v>141</v>
          </cell>
        </row>
        <row r="40">
          <cell r="D40">
            <v>0</v>
          </cell>
          <cell r="E40">
            <v>0</v>
          </cell>
          <cell r="K40">
            <v>4</v>
          </cell>
          <cell r="L40">
            <v>2</v>
          </cell>
          <cell r="W40">
            <v>37</v>
          </cell>
        </row>
        <row r="41">
          <cell r="D41">
            <v>3</v>
          </cell>
          <cell r="E41">
            <v>0</v>
          </cell>
          <cell r="K41">
            <v>1</v>
          </cell>
          <cell r="L41">
            <v>0</v>
          </cell>
          <cell r="W41">
            <v>178</v>
          </cell>
          <cell r="X41">
            <v>0.57234726688102899</v>
          </cell>
        </row>
        <row r="42">
          <cell r="D42">
            <v>1</v>
          </cell>
          <cell r="E42">
            <v>0</v>
          </cell>
          <cell r="K42">
            <v>0</v>
          </cell>
          <cell r="L42">
            <v>2</v>
          </cell>
        </row>
        <row r="43">
          <cell r="D43">
            <v>2</v>
          </cell>
          <cell r="E43">
            <v>3</v>
          </cell>
          <cell r="K43">
            <v>0</v>
          </cell>
          <cell r="L43">
            <v>1</v>
          </cell>
        </row>
        <row r="44">
          <cell r="D44">
            <v>0</v>
          </cell>
          <cell r="E44">
            <v>1</v>
          </cell>
          <cell r="K44">
            <v>1</v>
          </cell>
          <cell r="L44">
            <v>1</v>
          </cell>
          <cell r="W44">
            <v>53</v>
          </cell>
        </row>
        <row r="45">
          <cell r="D45">
            <v>3</v>
          </cell>
          <cell r="E45">
            <v>0</v>
          </cell>
          <cell r="K45">
            <v>0</v>
          </cell>
          <cell r="L45">
            <v>3</v>
          </cell>
          <cell r="W45">
            <v>67</v>
          </cell>
        </row>
        <row r="46">
          <cell r="D46">
            <v>1</v>
          </cell>
          <cell r="E46">
            <v>0</v>
          </cell>
          <cell r="K46">
            <v>0</v>
          </cell>
          <cell r="L46">
            <v>1</v>
          </cell>
          <cell r="W46">
            <v>120</v>
          </cell>
          <cell r="X46">
            <v>0.38585209003215432</v>
          </cell>
        </row>
        <row r="47">
          <cell r="D47">
            <v>1</v>
          </cell>
          <cell r="E47">
            <v>0</v>
          </cell>
          <cell r="K47">
            <v>0</v>
          </cell>
          <cell r="L47">
            <v>2</v>
          </cell>
        </row>
        <row r="48">
          <cell r="D48">
            <v>1</v>
          </cell>
          <cell r="E48">
            <v>0</v>
          </cell>
          <cell r="K48">
            <v>1</v>
          </cell>
          <cell r="L48">
            <v>2</v>
          </cell>
        </row>
        <row r="49">
          <cell r="D49">
            <v>1</v>
          </cell>
          <cell r="E49">
            <v>0</v>
          </cell>
          <cell r="K49">
            <v>0</v>
          </cell>
          <cell r="L49">
            <v>0</v>
          </cell>
        </row>
        <row r="50">
          <cell r="D50">
            <v>2</v>
          </cell>
          <cell r="E50">
            <v>1</v>
          </cell>
          <cell r="K50">
            <v>0</v>
          </cell>
          <cell r="L50">
            <v>4</v>
          </cell>
        </row>
        <row r="51">
          <cell r="D51">
            <v>3</v>
          </cell>
          <cell r="E51">
            <v>1</v>
          </cell>
          <cell r="K51">
            <v>0</v>
          </cell>
          <cell r="L51">
            <v>0</v>
          </cell>
        </row>
        <row r="52">
          <cell r="D52">
            <v>1</v>
          </cell>
          <cell r="E52">
            <v>0</v>
          </cell>
          <cell r="K52">
            <v>0</v>
          </cell>
          <cell r="L52">
            <v>0</v>
          </cell>
        </row>
      </sheetData>
      <sheetData sheetId="89">
        <row r="3">
          <cell r="D3">
            <v>0</v>
          </cell>
          <cell r="E3">
            <v>0</v>
          </cell>
          <cell r="K3">
            <v>1</v>
          </cell>
          <cell r="L3">
            <v>0</v>
          </cell>
          <cell r="R3">
            <v>0</v>
          </cell>
          <cell r="S3">
            <v>0</v>
          </cell>
        </row>
        <row r="4">
          <cell r="D4">
            <v>0</v>
          </cell>
          <cell r="E4">
            <v>0</v>
          </cell>
          <cell r="K4">
            <v>0</v>
          </cell>
          <cell r="L4">
            <v>0</v>
          </cell>
          <cell r="R4">
            <v>0</v>
          </cell>
          <cell r="S4">
            <v>0</v>
          </cell>
        </row>
        <row r="5">
          <cell r="D5">
            <v>0</v>
          </cell>
          <cell r="E5">
            <v>0</v>
          </cell>
          <cell r="K5">
            <v>0</v>
          </cell>
          <cell r="L5">
            <v>0</v>
          </cell>
          <cell r="R5">
            <v>0</v>
          </cell>
          <cell r="S5">
            <v>0</v>
          </cell>
        </row>
        <row r="6">
          <cell r="D6">
            <v>0</v>
          </cell>
          <cell r="E6">
            <v>0</v>
          </cell>
          <cell r="K6">
            <v>1</v>
          </cell>
          <cell r="L6">
            <v>2</v>
          </cell>
          <cell r="R6">
            <v>0</v>
          </cell>
          <cell r="S6">
            <v>0</v>
          </cell>
        </row>
        <row r="7">
          <cell r="D7">
            <v>0</v>
          </cell>
          <cell r="E7">
            <v>0</v>
          </cell>
          <cell r="K7">
            <v>2</v>
          </cell>
          <cell r="L7">
            <v>1</v>
          </cell>
          <cell r="R7">
            <v>0</v>
          </cell>
          <cell r="S7">
            <v>0</v>
          </cell>
        </row>
        <row r="8">
          <cell r="D8">
            <v>0</v>
          </cell>
          <cell r="E8">
            <v>0</v>
          </cell>
          <cell r="K8">
            <v>1</v>
          </cell>
          <cell r="L8">
            <v>1</v>
          </cell>
          <cell r="R8">
            <v>0</v>
          </cell>
          <cell r="S8">
            <v>0</v>
          </cell>
        </row>
        <row r="9">
          <cell r="D9">
            <v>0</v>
          </cell>
          <cell r="E9">
            <v>0</v>
          </cell>
          <cell r="K9">
            <v>1</v>
          </cell>
          <cell r="L9">
            <v>2</v>
          </cell>
          <cell r="R9">
            <v>0</v>
          </cell>
          <cell r="S9">
            <v>0</v>
          </cell>
        </row>
        <row r="10">
          <cell r="D10">
            <v>0</v>
          </cell>
          <cell r="E10">
            <v>0</v>
          </cell>
          <cell r="K10">
            <v>3</v>
          </cell>
          <cell r="L10">
            <v>0</v>
          </cell>
          <cell r="R10">
            <v>0</v>
          </cell>
          <cell r="S10">
            <v>0</v>
          </cell>
        </row>
        <row r="11">
          <cell r="D11">
            <v>0</v>
          </cell>
          <cell r="E11">
            <v>0</v>
          </cell>
          <cell r="K11">
            <v>1</v>
          </cell>
          <cell r="L11">
            <v>0</v>
          </cell>
          <cell r="R11">
            <v>0</v>
          </cell>
          <cell r="S11">
            <v>0</v>
          </cell>
        </row>
        <row r="12">
          <cell r="D12">
            <v>0</v>
          </cell>
          <cell r="E12">
            <v>0</v>
          </cell>
          <cell r="K12">
            <v>1</v>
          </cell>
          <cell r="L12">
            <v>0</v>
          </cell>
          <cell r="R12">
            <v>0</v>
          </cell>
          <cell r="S12">
            <v>0</v>
          </cell>
        </row>
        <row r="13">
          <cell r="D13">
            <v>0</v>
          </cell>
          <cell r="E13">
            <v>0</v>
          </cell>
          <cell r="K13">
            <v>4</v>
          </cell>
          <cell r="L13">
            <v>4</v>
          </cell>
          <cell r="R13">
            <v>0</v>
          </cell>
          <cell r="S13">
            <v>0</v>
          </cell>
        </row>
        <row r="14">
          <cell r="D14">
            <v>0</v>
          </cell>
          <cell r="E14">
            <v>1</v>
          </cell>
          <cell r="K14">
            <v>3</v>
          </cell>
          <cell r="L14">
            <v>0</v>
          </cell>
          <cell r="R14">
            <v>0</v>
          </cell>
          <cell r="S14">
            <v>0</v>
          </cell>
        </row>
        <row r="15">
          <cell r="D15">
            <v>0</v>
          </cell>
          <cell r="E15">
            <v>0</v>
          </cell>
          <cell r="K15">
            <v>3</v>
          </cell>
          <cell r="L15">
            <v>2</v>
          </cell>
          <cell r="R15">
            <v>0</v>
          </cell>
          <cell r="S15">
            <v>0</v>
          </cell>
        </row>
        <row r="16">
          <cell r="D16">
            <v>0</v>
          </cell>
          <cell r="E16">
            <v>0</v>
          </cell>
          <cell r="K16">
            <v>2</v>
          </cell>
          <cell r="L16">
            <v>0</v>
          </cell>
          <cell r="R16">
            <v>0</v>
          </cell>
          <cell r="S16">
            <v>0</v>
          </cell>
        </row>
        <row r="17">
          <cell r="D17">
            <v>0</v>
          </cell>
          <cell r="E17">
            <v>0</v>
          </cell>
          <cell r="K17">
            <v>2</v>
          </cell>
          <cell r="L17">
            <v>0</v>
          </cell>
          <cell r="R17">
            <v>0</v>
          </cell>
          <cell r="S17">
            <v>0</v>
          </cell>
        </row>
        <row r="18">
          <cell r="D18">
            <v>1</v>
          </cell>
          <cell r="E18">
            <v>0</v>
          </cell>
          <cell r="K18">
            <v>0</v>
          </cell>
          <cell r="L18">
            <v>2</v>
          </cell>
          <cell r="R18">
            <v>0</v>
          </cell>
          <cell r="S18">
            <v>0</v>
          </cell>
        </row>
        <row r="19">
          <cell r="D19">
            <v>0</v>
          </cell>
          <cell r="E19">
            <v>0</v>
          </cell>
          <cell r="K19">
            <v>3</v>
          </cell>
          <cell r="L19">
            <v>3</v>
          </cell>
          <cell r="R19">
            <v>0</v>
          </cell>
          <cell r="S19">
            <v>0</v>
          </cell>
        </row>
        <row r="20">
          <cell r="D20">
            <v>1</v>
          </cell>
          <cell r="E20">
            <v>0</v>
          </cell>
          <cell r="K20">
            <v>3</v>
          </cell>
          <cell r="L20">
            <v>2</v>
          </cell>
          <cell r="R20">
            <v>0</v>
          </cell>
          <cell r="S20">
            <v>0</v>
          </cell>
        </row>
        <row r="21">
          <cell r="D21">
            <v>1</v>
          </cell>
          <cell r="E21">
            <v>0</v>
          </cell>
          <cell r="K21">
            <v>4</v>
          </cell>
          <cell r="L21">
            <v>1</v>
          </cell>
          <cell r="R21">
            <v>0</v>
          </cell>
          <cell r="S21">
            <v>0</v>
          </cell>
        </row>
        <row r="22">
          <cell r="D22">
            <v>0</v>
          </cell>
          <cell r="E22">
            <v>0</v>
          </cell>
          <cell r="K22">
            <v>3</v>
          </cell>
          <cell r="L22">
            <v>1</v>
          </cell>
          <cell r="R22">
            <v>0</v>
          </cell>
          <cell r="S22">
            <v>0</v>
          </cell>
        </row>
        <row r="23">
          <cell r="D23">
            <v>0</v>
          </cell>
          <cell r="E23">
            <v>0</v>
          </cell>
          <cell r="K23">
            <v>3</v>
          </cell>
          <cell r="L23">
            <v>3</v>
          </cell>
        </row>
        <row r="24">
          <cell r="D24">
            <v>0</v>
          </cell>
          <cell r="E24">
            <v>0</v>
          </cell>
          <cell r="K24">
            <v>1</v>
          </cell>
          <cell r="L24">
            <v>1</v>
          </cell>
        </row>
        <row r="25">
          <cell r="D25">
            <v>1</v>
          </cell>
          <cell r="E25">
            <v>0</v>
          </cell>
          <cell r="K25">
            <v>4</v>
          </cell>
          <cell r="L25">
            <v>1</v>
          </cell>
        </row>
        <row r="26">
          <cell r="D26">
            <v>0</v>
          </cell>
          <cell r="E26">
            <v>1</v>
          </cell>
          <cell r="K26">
            <v>3</v>
          </cell>
          <cell r="L26">
            <v>4</v>
          </cell>
        </row>
        <row r="27">
          <cell r="D27">
            <v>0</v>
          </cell>
          <cell r="E27">
            <v>0</v>
          </cell>
          <cell r="K27">
            <v>1</v>
          </cell>
          <cell r="L27">
            <v>1</v>
          </cell>
        </row>
        <row r="28">
          <cell r="D28">
            <v>0</v>
          </cell>
          <cell r="E28">
            <v>1</v>
          </cell>
          <cell r="K28">
            <v>0</v>
          </cell>
          <cell r="L28">
            <v>2</v>
          </cell>
        </row>
        <row r="29">
          <cell r="D29">
            <v>0</v>
          </cell>
          <cell r="E29">
            <v>0</v>
          </cell>
          <cell r="K29">
            <v>2</v>
          </cell>
          <cell r="L29">
            <v>3</v>
          </cell>
        </row>
        <row r="30">
          <cell r="D30">
            <v>0</v>
          </cell>
          <cell r="E30">
            <v>0</v>
          </cell>
          <cell r="K30">
            <v>0</v>
          </cell>
          <cell r="L30">
            <v>3</v>
          </cell>
        </row>
        <row r="31">
          <cell r="D31">
            <v>0</v>
          </cell>
          <cell r="E31">
            <v>0</v>
          </cell>
          <cell r="K31">
            <v>1</v>
          </cell>
          <cell r="L31">
            <v>1</v>
          </cell>
        </row>
        <row r="32">
          <cell r="D32">
            <v>0</v>
          </cell>
          <cell r="E32">
            <v>0</v>
          </cell>
          <cell r="K32">
            <v>1</v>
          </cell>
          <cell r="L32">
            <v>0</v>
          </cell>
        </row>
        <row r="33">
          <cell r="D33">
            <v>0</v>
          </cell>
          <cell r="E33">
            <v>0</v>
          </cell>
          <cell r="K33">
            <v>1</v>
          </cell>
          <cell r="L33">
            <v>3</v>
          </cell>
        </row>
        <row r="34">
          <cell r="D34">
            <v>0</v>
          </cell>
          <cell r="E34">
            <v>0</v>
          </cell>
          <cell r="K34">
            <v>1</v>
          </cell>
          <cell r="L34">
            <v>0</v>
          </cell>
          <cell r="W34">
            <v>0</v>
          </cell>
        </row>
        <row r="35">
          <cell r="D35">
            <v>1</v>
          </cell>
          <cell r="E35">
            <v>1</v>
          </cell>
          <cell r="K35">
            <v>2</v>
          </cell>
          <cell r="L35">
            <v>1</v>
          </cell>
          <cell r="W35">
            <v>1</v>
          </cell>
        </row>
        <row r="36">
          <cell r="D36">
            <v>0</v>
          </cell>
          <cell r="E36">
            <v>0</v>
          </cell>
          <cell r="K36">
            <v>0</v>
          </cell>
          <cell r="L36">
            <v>1</v>
          </cell>
          <cell r="W36">
            <v>1</v>
          </cell>
          <cell r="X36">
            <v>5.8139534883720929E-3</v>
          </cell>
        </row>
        <row r="37">
          <cell r="D37">
            <v>0</v>
          </cell>
          <cell r="E37">
            <v>0</v>
          </cell>
          <cell r="K37">
            <v>0</v>
          </cell>
          <cell r="L37">
            <v>3</v>
          </cell>
        </row>
        <row r="38">
          <cell r="D38">
            <v>1</v>
          </cell>
          <cell r="E38">
            <v>0</v>
          </cell>
          <cell r="K38">
            <v>3</v>
          </cell>
          <cell r="L38">
            <v>5</v>
          </cell>
        </row>
        <row r="39">
          <cell r="D39">
            <v>0</v>
          </cell>
          <cell r="E39">
            <v>0</v>
          </cell>
          <cell r="K39">
            <v>2</v>
          </cell>
          <cell r="L39">
            <v>2</v>
          </cell>
          <cell r="W39">
            <v>36</v>
          </cell>
        </row>
        <row r="40">
          <cell r="D40">
            <v>0</v>
          </cell>
          <cell r="E40">
            <v>0</v>
          </cell>
          <cell r="K40">
            <v>1</v>
          </cell>
          <cell r="L40">
            <v>3</v>
          </cell>
          <cell r="W40">
            <v>19</v>
          </cell>
        </row>
        <row r="41">
          <cell r="D41">
            <v>0</v>
          </cell>
          <cell r="E41">
            <v>0</v>
          </cell>
          <cell r="K41">
            <v>0</v>
          </cell>
          <cell r="L41">
            <v>3</v>
          </cell>
          <cell r="W41">
            <v>55</v>
          </cell>
          <cell r="X41">
            <v>0.31976744186046513</v>
          </cell>
        </row>
        <row r="42">
          <cell r="D42">
            <v>0</v>
          </cell>
          <cell r="E42">
            <v>0</v>
          </cell>
          <cell r="K42">
            <v>1</v>
          </cell>
          <cell r="L42">
            <v>5</v>
          </cell>
        </row>
        <row r="43">
          <cell r="D43">
            <v>0</v>
          </cell>
          <cell r="E43">
            <v>0</v>
          </cell>
          <cell r="K43">
            <v>2</v>
          </cell>
          <cell r="L43">
            <v>1</v>
          </cell>
        </row>
        <row r="44">
          <cell r="D44">
            <v>0</v>
          </cell>
          <cell r="E44">
            <v>0</v>
          </cell>
          <cell r="K44">
            <v>2</v>
          </cell>
          <cell r="L44">
            <v>4</v>
          </cell>
          <cell r="W44">
            <v>47</v>
          </cell>
        </row>
        <row r="45">
          <cell r="D45">
            <v>0</v>
          </cell>
          <cell r="E45">
            <v>0</v>
          </cell>
          <cell r="K45">
            <v>1</v>
          </cell>
          <cell r="L45">
            <v>2</v>
          </cell>
          <cell r="W45">
            <v>69</v>
          </cell>
        </row>
        <row r="46">
          <cell r="D46">
            <v>1</v>
          </cell>
          <cell r="E46">
            <v>0</v>
          </cell>
          <cell r="K46">
            <v>1</v>
          </cell>
          <cell r="L46">
            <v>0</v>
          </cell>
          <cell r="W46">
            <v>116</v>
          </cell>
          <cell r="X46">
            <v>0.67441860465116277</v>
          </cell>
        </row>
        <row r="47">
          <cell r="D47">
            <v>0</v>
          </cell>
          <cell r="E47">
            <v>0</v>
          </cell>
          <cell r="K47">
            <v>0</v>
          </cell>
          <cell r="L47">
            <v>4</v>
          </cell>
        </row>
        <row r="48">
          <cell r="D48">
            <v>0</v>
          </cell>
          <cell r="E48">
            <v>0</v>
          </cell>
          <cell r="K48">
            <v>0</v>
          </cell>
          <cell r="L48">
            <v>0</v>
          </cell>
        </row>
        <row r="49">
          <cell r="D49">
            <v>1</v>
          </cell>
          <cell r="E49">
            <v>1</v>
          </cell>
          <cell r="K49">
            <v>0</v>
          </cell>
          <cell r="L49">
            <v>2</v>
          </cell>
        </row>
        <row r="50">
          <cell r="D50">
            <v>0</v>
          </cell>
          <cell r="E50">
            <v>0</v>
          </cell>
          <cell r="K50">
            <v>0</v>
          </cell>
          <cell r="L50">
            <v>2</v>
          </cell>
        </row>
        <row r="51">
          <cell r="D51">
            <v>1</v>
          </cell>
          <cell r="E51">
            <v>1</v>
          </cell>
          <cell r="K51">
            <v>0</v>
          </cell>
          <cell r="L51">
            <v>0</v>
          </cell>
        </row>
        <row r="52">
          <cell r="D52">
            <v>2</v>
          </cell>
          <cell r="E52">
            <v>2</v>
          </cell>
          <cell r="K52">
            <v>1</v>
          </cell>
          <cell r="L52">
            <v>0</v>
          </cell>
        </row>
      </sheetData>
      <sheetData sheetId="90">
        <row r="3">
          <cell r="D3">
            <v>2</v>
          </cell>
          <cell r="E3">
            <v>1</v>
          </cell>
          <cell r="K3">
            <v>5</v>
          </cell>
          <cell r="L3">
            <v>5</v>
          </cell>
          <cell r="R3">
            <v>0</v>
          </cell>
          <cell r="S3">
            <v>1</v>
          </cell>
        </row>
        <row r="4">
          <cell r="D4">
            <v>0</v>
          </cell>
          <cell r="E4">
            <v>1</v>
          </cell>
          <cell r="K4">
            <v>7</v>
          </cell>
          <cell r="L4">
            <v>5</v>
          </cell>
          <cell r="R4">
            <v>0</v>
          </cell>
          <cell r="S4">
            <v>1</v>
          </cell>
        </row>
        <row r="5">
          <cell r="D5">
            <v>1</v>
          </cell>
          <cell r="E5">
            <v>0</v>
          </cell>
          <cell r="K5">
            <v>4</v>
          </cell>
          <cell r="L5">
            <v>6</v>
          </cell>
          <cell r="R5">
            <v>0</v>
          </cell>
          <cell r="S5">
            <v>1</v>
          </cell>
        </row>
        <row r="6">
          <cell r="D6">
            <v>0</v>
          </cell>
          <cell r="E6">
            <v>4</v>
          </cell>
          <cell r="K6">
            <v>5</v>
          </cell>
          <cell r="L6">
            <v>4</v>
          </cell>
          <cell r="R6">
            <v>0</v>
          </cell>
          <cell r="S6">
            <v>0</v>
          </cell>
        </row>
        <row r="7">
          <cell r="D7">
            <v>1</v>
          </cell>
          <cell r="E7">
            <v>1</v>
          </cell>
          <cell r="K7">
            <v>7</v>
          </cell>
          <cell r="L7">
            <v>5</v>
          </cell>
          <cell r="R7">
            <v>0</v>
          </cell>
          <cell r="S7">
            <v>1</v>
          </cell>
        </row>
        <row r="8">
          <cell r="D8">
            <v>1</v>
          </cell>
          <cell r="E8">
            <v>2</v>
          </cell>
          <cell r="K8">
            <v>5</v>
          </cell>
          <cell r="L8">
            <v>4</v>
          </cell>
          <cell r="R8">
            <v>0</v>
          </cell>
          <cell r="S8">
            <v>0</v>
          </cell>
        </row>
        <row r="9">
          <cell r="D9">
            <v>1</v>
          </cell>
          <cell r="E9">
            <v>3</v>
          </cell>
          <cell r="K9">
            <v>4</v>
          </cell>
          <cell r="L9">
            <v>4</v>
          </cell>
          <cell r="R9">
            <v>0</v>
          </cell>
          <cell r="S9">
            <v>0</v>
          </cell>
        </row>
        <row r="10">
          <cell r="D10">
            <v>1</v>
          </cell>
          <cell r="E10">
            <v>2</v>
          </cell>
          <cell r="K10">
            <v>7</v>
          </cell>
          <cell r="L10">
            <v>7</v>
          </cell>
          <cell r="R10">
            <v>0</v>
          </cell>
          <cell r="S10">
            <v>1</v>
          </cell>
        </row>
        <row r="11">
          <cell r="D11">
            <v>1</v>
          </cell>
          <cell r="E11">
            <v>0</v>
          </cell>
          <cell r="K11">
            <v>4</v>
          </cell>
          <cell r="L11">
            <v>7</v>
          </cell>
          <cell r="R11">
            <v>0</v>
          </cell>
          <cell r="S11">
            <v>0</v>
          </cell>
        </row>
        <row r="12">
          <cell r="D12">
            <v>4</v>
          </cell>
          <cell r="E12">
            <v>1</v>
          </cell>
          <cell r="K12">
            <v>6</v>
          </cell>
          <cell r="L12">
            <v>9</v>
          </cell>
          <cell r="R12">
            <v>0</v>
          </cell>
          <cell r="S12">
            <v>0</v>
          </cell>
        </row>
        <row r="13">
          <cell r="D13">
            <v>2</v>
          </cell>
          <cell r="E13">
            <v>2</v>
          </cell>
          <cell r="K13">
            <v>7</v>
          </cell>
          <cell r="L13">
            <v>7</v>
          </cell>
          <cell r="R13">
            <v>0</v>
          </cell>
          <cell r="S13">
            <v>0</v>
          </cell>
        </row>
        <row r="14">
          <cell r="D14">
            <v>1</v>
          </cell>
          <cell r="E14">
            <v>1</v>
          </cell>
          <cell r="K14">
            <v>8</v>
          </cell>
          <cell r="L14">
            <v>5</v>
          </cell>
          <cell r="R14">
            <v>0</v>
          </cell>
          <cell r="S14">
            <v>0</v>
          </cell>
        </row>
        <row r="15">
          <cell r="D15">
            <v>6</v>
          </cell>
          <cell r="E15">
            <v>2</v>
          </cell>
          <cell r="K15">
            <v>10</v>
          </cell>
          <cell r="L15">
            <v>10</v>
          </cell>
          <cell r="R15">
            <v>0</v>
          </cell>
          <cell r="S15">
            <v>0</v>
          </cell>
        </row>
        <row r="16">
          <cell r="D16">
            <v>4</v>
          </cell>
          <cell r="E16">
            <v>2</v>
          </cell>
          <cell r="K16">
            <v>8</v>
          </cell>
          <cell r="L16">
            <v>12</v>
          </cell>
          <cell r="R16">
            <v>0</v>
          </cell>
          <cell r="S16">
            <v>0</v>
          </cell>
        </row>
        <row r="17">
          <cell r="D17">
            <v>0</v>
          </cell>
          <cell r="E17">
            <v>3</v>
          </cell>
          <cell r="K17">
            <v>9</v>
          </cell>
          <cell r="L17">
            <v>9</v>
          </cell>
          <cell r="R17">
            <v>0</v>
          </cell>
          <cell r="S17">
            <v>0</v>
          </cell>
        </row>
        <row r="18">
          <cell r="D18">
            <v>2</v>
          </cell>
          <cell r="E18">
            <v>6</v>
          </cell>
          <cell r="K18">
            <v>12</v>
          </cell>
          <cell r="L18">
            <v>16</v>
          </cell>
          <cell r="R18">
            <v>0</v>
          </cell>
          <cell r="S18">
            <v>0</v>
          </cell>
        </row>
        <row r="19">
          <cell r="D19">
            <v>2</v>
          </cell>
          <cell r="E19">
            <v>4</v>
          </cell>
          <cell r="K19">
            <v>14</v>
          </cell>
          <cell r="L19">
            <v>15</v>
          </cell>
          <cell r="R19">
            <v>0</v>
          </cell>
          <cell r="S19">
            <v>0</v>
          </cell>
        </row>
        <row r="20">
          <cell r="D20">
            <v>4</v>
          </cell>
          <cell r="E20">
            <v>2</v>
          </cell>
          <cell r="K20">
            <v>10</v>
          </cell>
          <cell r="L20">
            <v>16</v>
          </cell>
          <cell r="R20">
            <v>0</v>
          </cell>
          <cell r="S20">
            <v>0</v>
          </cell>
        </row>
        <row r="21">
          <cell r="D21">
            <v>1</v>
          </cell>
          <cell r="E21">
            <v>1</v>
          </cell>
          <cell r="K21">
            <v>17</v>
          </cell>
          <cell r="L21">
            <v>19</v>
          </cell>
          <cell r="R21">
            <v>0</v>
          </cell>
          <cell r="S21">
            <v>0</v>
          </cell>
        </row>
        <row r="22">
          <cell r="D22">
            <v>5</v>
          </cell>
          <cell r="E22">
            <v>5</v>
          </cell>
          <cell r="K22">
            <v>20</v>
          </cell>
          <cell r="L22">
            <v>16</v>
          </cell>
          <cell r="R22">
            <v>0</v>
          </cell>
          <cell r="S22">
            <v>0</v>
          </cell>
        </row>
        <row r="23">
          <cell r="D23">
            <v>4</v>
          </cell>
          <cell r="E23">
            <v>0</v>
          </cell>
          <cell r="K23">
            <v>12</v>
          </cell>
          <cell r="L23">
            <v>14</v>
          </cell>
        </row>
        <row r="24">
          <cell r="D24">
            <v>3</v>
          </cell>
          <cell r="E24">
            <v>0</v>
          </cell>
          <cell r="K24">
            <v>13</v>
          </cell>
          <cell r="L24">
            <v>10</v>
          </cell>
        </row>
        <row r="25">
          <cell r="D25">
            <v>0</v>
          </cell>
          <cell r="E25">
            <v>5</v>
          </cell>
          <cell r="K25">
            <v>15</v>
          </cell>
          <cell r="L25">
            <v>11</v>
          </cell>
        </row>
        <row r="26">
          <cell r="D26">
            <v>1</v>
          </cell>
          <cell r="E26">
            <v>2</v>
          </cell>
          <cell r="K26">
            <v>17</v>
          </cell>
          <cell r="L26">
            <v>12</v>
          </cell>
        </row>
        <row r="27">
          <cell r="D27">
            <v>2</v>
          </cell>
          <cell r="E27">
            <v>4</v>
          </cell>
          <cell r="K27">
            <v>9</v>
          </cell>
          <cell r="L27">
            <v>15</v>
          </cell>
        </row>
        <row r="28">
          <cell r="D28">
            <v>3</v>
          </cell>
          <cell r="E28">
            <v>0</v>
          </cell>
          <cell r="K28">
            <v>16</v>
          </cell>
          <cell r="L28">
            <v>12</v>
          </cell>
        </row>
        <row r="29">
          <cell r="D29">
            <v>2</v>
          </cell>
          <cell r="E29">
            <v>2</v>
          </cell>
          <cell r="K29">
            <v>18</v>
          </cell>
          <cell r="L29">
            <v>14</v>
          </cell>
        </row>
        <row r="30">
          <cell r="D30">
            <v>4</v>
          </cell>
          <cell r="E30">
            <v>4</v>
          </cell>
          <cell r="K30">
            <v>16</v>
          </cell>
          <cell r="L30">
            <v>21</v>
          </cell>
        </row>
        <row r="31">
          <cell r="D31">
            <v>2</v>
          </cell>
          <cell r="E31">
            <v>1</v>
          </cell>
          <cell r="K31">
            <v>13</v>
          </cell>
          <cell r="L31">
            <v>11</v>
          </cell>
        </row>
        <row r="32">
          <cell r="D32">
            <v>3</v>
          </cell>
          <cell r="E32">
            <v>0</v>
          </cell>
          <cell r="K32">
            <v>9</v>
          </cell>
          <cell r="L32">
            <v>7</v>
          </cell>
        </row>
        <row r="33">
          <cell r="D33">
            <v>2</v>
          </cell>
          <cell r="E33">
            <v>3</v>
          </cell>
          <cell r="K33">
            <v>8</v>
          </cell>
          <cell r="L33">
            <v>8</v>
          </cell>
        </row>
        <row r="34">
          <cell r="D34">
            <v>3</v>
          </cell>
          <cell r="E34">
            <v>2</v>
          </cell>
          <cell r="K34">
            <v>6</v>
          </cell>
          <cell r="L34">
            <v>10</v>
          </cell>
          <cell r="W34">
            <v>25</v>
          </cell>
        </row>
        <row r="35">
          <cell r="D35">
            <v>1</v>
          </cell>
          <cell r="E35">
            <v>1</v>
          </cell>
          <cell r="K35">
            <v>5</v>
          </cell>
          <cell r="L35">
            <v>5</v>
          </cell>
          <cell r="W35">
            <v>25</v>
          </cell>
        </row>
        <row r="36">
          <cell r="D36">
            <v>1</v>
          </cell>
          <cell r="E36">
            <v>3</v>
          </cell>
          <cell r="K36">
            <v>5</v>
          </cell>
          <cell r="L36">
            <v>11</v>
          </cell>
          <cell r="W36">
            <v>50</v>
          </cell>
          <cell r="X36">
            <v>4.6468401486988845E-2</v>
          </cell>
        </row>
        <row r="37">
          <cell r="D37">
            <v>7</v>
          </cell>
          <cell r="E37">
            <v>3</v>
          </cell>
          <cell r="K37">
            <v>6</v>
          </cell>
          <cell r="L37">
            <v>10</v>
          </cell>
        </row>
        <row r="38">
          <cell r="D38">
            <v>1</v>
          </cell>
          <cell r="E38">
            <v>1</v>
          </cell>
          <cell r="K38">
            <v>5</v>
          </cell>
          <cell r="L38">
            <v>8</v>
          </cell>
        </row>
        <row r="39">
          <cell r="D39">
            <v>4</v>
          </cell>
          <cell r="E39">
            <v>2</v>
          </cell>
          <cell r="K39">
            <v>3</v>
          </cell>
          <cell r="L39">
            <v>9</v>
          </cell>
          <cell r="W39">
            <v>207</v>
          </cell>
        </row>
        <row r="40">
          <cell r="D40">
            <v>5</v>
          </cell>
          <cell r="E40">
            <v>1</v>
          </cell>
          <cell r="K40">
            <v>4</v>
          </cell>
          <cell r="L40">
            <v>18</v>
          </cell>
          <cell r="W40">
            <v>203</v>
          </cell>
        </row>
        <row r="41">
          <cell r="D41">
            <v>5</v>
          </cell>
          <cell r="E41">
            <v>3</v>
          </cell>
          <cell r="K41">
            <v>4</v>
          </cell>
          <cell r="L41">
            <v>8</v>
          </cell>
          <cell r="W41">
            <v>410</v>
          </cell>
          <cell r="X41">
            <v>0.38104089219330856</v>
          </cell>
        </row>
        <row r="42">
          <cell r="D42">
            <v>3</v>
          </cell>
          <cell r="E42">
            <v>3</v>
          </cell>
          <cell r="K42">
            <v>4</v>
          </cell>
          <cell r="L42">
            <v>5</v>
          </cell>
        </row>
        <row r="43">
          <cell r="D43">
            <v>5</v>
          </cell>
          <cell r="E43">
            <v>2</v>
          </cell>
          <cell r="K43">
            <v>3</v>
          </cell>
          <cell r="L43">
            <v>3</v>
          </cell>
        </row>
        <row r="44">
          <cell r="D44">
            <v>5</v>
          </cell>
          <cell r="E44">
            <v>6</v>
          </cell>
          <cell r="K44">
            <v>4</v>
          </cell>
          <cell r="L44">
            <v>6</v>
          </cell>
          <cell r="W44">
            <v>273</v>
          </cell>
        </row>
        <row r="45">
          <cell r="D45">
            <v>4</v>
          </cell>
          <cell r="E45">
            <v>3</v>
          </cell>
          <cell r="K45">
            <v>0</v>
          </cell>
          <cell r="L45">
            <v>10</v>
          </cell>
          <cell r="W45">
            <v>343</v>
          </cell>
        </row>
        <row r="46">
          <cell r="D46">
            <v>2</v>
          </cell>
          <cell r="E46">
            <v>7</v>
          </cell>
          <cell r="K46">
            <v>0</v>
          </cell>
          <cell r="L46">
            <v>3</v>
          </cell>
          <cell r="W46">
            <v>616</v>
          </cell>
          <cell r="X46">
            <v>0.57249070631970256</v>
          </cell>
        </row>
        <row r="47">
          <cell r="D47">
            <v>5</v>
          </cell>
          <cell r="E47">
            <v>0</v>
          </cell>
          <cell r="K47">
            <v>1</v>
          </cell>
          <cell r="L47">
            <v>4</v>
          </cell>
        </row>
        <row r="48">
          <cell r="D48">
            <v>6</v>
          </cell>
          <cell r="E48">
            <v>6</v>
          </cell>
          <cell r="K48">
            <v>2</v>
          </cell>
          <cell r="L48">
            <v>2</v>
          </cell>
        </row>
        <row r="49">
          <cell r="D49">
            <v>1</v>
          </cell>
          <cell r="E49">
            <v>3</v>
          </cell>
          <cell r="K49">
            <v>1</v>
          </cell>
          <cell r="L49">
            <v>6</v>
          </cell>
        </row>
        <row r="50">
          <cell r="D50">
            <v>4</v>
          </cell>
          <cell r="E50">
            <v>6</v>
          </cell>
          <cell r="K50">
            <v>1</v>
          </cell>
          <cell r="L50">
            <v>1</v>
          </cell>
        </row>
        <row r="51">
          <cell r="D51">
            <v>6</v>
          </cell>
          <cell r="E51">
            <v>7</v>
          </cell>
          <cell r="K51">
            <v>0</v>
          </cell>
          <cell r="L51">
            <v>1</v>
          </cell>
        </row>
        <row r="52">
          <cell r="D52">
            <v>3</v>
          </cell>
          <cell r="E52">
            <v>6</v>
          </cell>
          <cell r="K52">
            <v>0</v>
          </cell>
          <cell r="L52">
            <v>1</v>
          </cell>
        </row>
      </sheetData>
      <sheetData sheetId="91">
        <row r="3">
          <cell r="D3">
            <v>0</v>
          </cell>
          <cell r="E3">
            <v>0</v>
          </cell>
          <cell r="K3">
            <v>1</v>
          </cell>
          <cell r="L3">
            <v>0</v>
          </cell>
          <cell r="R3">
            <v>0</v>
          </cell>
          <cell r="S3">
            <v>0</v>
          </cell>
        </row>
        <row r="4">
          <cell r="D4">
            <v>1</v>
          </cell>
          <cell r="E4">
            <v>1</v>
          </cell>
          <cell r="K4">
            <v>0</v>
          </cell>
          <cell r="L4">
            <v>2</v>
          </cell>
          <cell r="R4">
            <v>0</v>
          </cell>
          <cell r="S4">
            <v>0</v>
          </cell>
        </row>
        <row r="5">
          <cell r="D5">
            <v>0</v>
          </cell>
          <cell r="E5">
            <v>0</v>
          </cell>
          <cell r="K5">
            <v>3</v>
          </cell>
          <cell r="L5">
            <v>2</v>
          </cell>
          <cell r="R5">
            <v>0</v>
          </cell>
          <cell r="S5">
            <v>0</v>
          </cell>
        </row>
        <row r="6">
          <cell r="D6">
            <v>0</v>
          </cell>
          <cell r="E6">
            <v>0</v>
          </cell>
          <cell r="K6">
            <v>2</v>
          </cell>
          <cell r="L6">
            <v>3</v>
          </cell>
          <cell r="R6">
            <v>0</v>
          </cell>
          <cell r="S6">
            <v>0</v>
          </cell>
        </row>
        <row r="7">
          <cell r="D7">
            <v>0</v>
          </cell>
          <cell r="E7">
            <v>0</v>
          </cell>
          <cell r="K7">
            <v>0</v>
          </cell>
          <cell r="L7">
            <v>3</v>
          </cell>
          <cell r="R7">
            <v>0</v>
          </cell>
          <cell r="S7">
            <v>0</v>
          </cell>
        </row>
        <row r="8">
          <cell r="D8">
            <v>0</v>
          </cell>
          <cell r="E8">
            <v>0</v>
          </cell>
          <cell r="K8">
            <v>1</v>
          </cell>
          <cell r="L8">
            <v>2</v>
          </cell>
          <cell r="R8">
            <v>0</v>
          </cell>
          <cell r="S8">
            <v>0</v>
          </cell>
        </row>
        <row r="9">
          <cell r="D9">
            <v>0</v>
          </cell>
          <cell r="E9">
            <v>0</v>
          </cell>
          <cell r="K9">
            <v>2</v>
          </cell>
          <cell r="L9">
            <v>1</v>
          </cell>
          <cell r="R9">
            <v>0</v>
          </cell>
          <cell r="S9">
            <v>0</v>
          </cell>
        </row>
        <row r="10">
          <cell r="D10">
            <v>0</v>
          </cell>
          <cell r="E10">
            <v>0</v>
          </cell>
          <cell r="K10">
            <v>1</v>
          </cell>
          <cell r="L10">
            <v>2</v>
          </cell>
          <cell r="R10">
            <v>0</v>
          </cell>
          <cell r="S10">
            <v>0</v>
          </cell>
        </row>
        <row r="11">
          <cell r="D11">
            <v>0</v>
          </cell>
          <cell r="E11">
            <v>0</v>
          </cell>
          <cell r="K11">
            <v>1</v>
          </cell>
          <cell r="L11">
            <v>0</v>
          </cell>
          <cell r="R11">
            <v>0</v>
          </cell>
          <cell r="S11">
            <v>0</v>
          </cell>
        </row>
        <row r="12">
          <cell r="D12">
            <v>0</v>
          </cell>
          <cell r="E12">
            <v>1</v>
          </cell>
          <cell r="K12">
            <v>0</v>
          </cell>
          <cell r="L12">
            <v>1</v>
          </cell>
          <cell r="R12">
            <v>0</v>
          </cell>
          <cell r="S12">
            <v>0</v>
          </cell>
        </row>
        <row r="13">
          <cell r="D13">
            <v>0</v>
          </cell>
          <cell r="E13">
            <v>0</v>
          </cell>
          <cell r="K13">
            <v>0</v>
          </cell>
          <cell r="L13">
            <v>0</v>
          </cell>
          <cell r="R13">
            <v>0</v>
          </cell>
          <cell r="S13">
            <v>0</v>
          </cell>
        </row>
        <row r="14">
          <cell r="D14">
            <v>0</v>
          </cell>
          <cell r="E14">
            <v>0</v>
          </cell>
          <cell r="K14">
            <v>2</v>
          </cell>
          <cell r="L14">
            <v>3</v>
          </cell>
          <cell r="R14">
            <v>0</v>
          </cell>
          <cell r="S14">
            <v>0</v>
          </cell>
        </row>
        <row r="15">
          <cell r="D15">
            <v>1</v>
          </cell>
          <cell r="E15">
            <v>0</v>
          </cell>
          <cell r="K15">
            <v>2</v>
          </cell>
          <cell r="L15">
            <v>2</v>
          </cell>
          <cell r="R15">
            <v>0</v>
          </cell>
          <cell r="S15">
            <v>0</v>
          </cell>
        </row>
        <row r="16">
          <cell r="D16">
            <v>0</v>
          </cell>
          <cell r="E16">
            <v>0</v>
          </cell>
          <cell r="K16">
            <v>0</v>
          </cell>
          <cell r="L16">
            <v>0</v>
          </cell>
          <cell r="R16">
            <v>0</v>
          </cell>
          <cell r="S16">
            <v>0</v>
          </cell>
        </row>
        <row r="17">
          <cell r="D17">
            <v>1</v>
          </cell>
          <cell r="E17">
            <v>1</v>
          </cell>
          <cell r="K17">
            <v>1</v>
          </cell>
          <cell r="L17">
            <v>2</v>
          </cell>
          <cell r="R17">
            <v>0</v>
          </cell>
          <cell r="S17">
            <v>0</v>
          </cell>
        </row>
        <row r="18">
          <cell r="D18">
            <v>1</v>
          </cell>
          <cell r="E18">
            <v>0</v>
          </cell>
          <cell r="K18">
            <v>3</v>
          </cell>
          <cell r="L18">
            <v>5</v>
          </cell>
          <cell r="R18">
            <v>0</v>
          </cell>
          <cell r="S18">
            <v>0</v>
          </cell>
        </row>
        <row r="19">
          <cell r="D19">
            <v>0</v>
          </cell>
          <cell r="E19">
            <v>1</v>
          </cell>
          <cell r="K19">
            <v>3</v>
          </cell>
          <cell r="L19">
            <v>3</v>
          </cell>
          <cell r="R19">
            <v>0</v>
          </cell>
          <cell r="S19">
            <v>0</v>
          </cell>
        </row>
        <row r="20">
          <cell r="D20">
            <v>0</v>
          </cell>
          <cell r="E20">
            <v>0</v>
          </cell>
          <cell r="K20">
            <v>2</v>
          </cell>
          <cell r="L20">
            <v>1</v>
          </cell>
          <cell r="R20">
            <v>0</v>
          </cell>
          <cell r="S20">
            <v>0</v>
          </cell>
        </row>
        <row r="21">
          <cell r="D21">
            <v>2</v>
          </cell>
          <cell r="E21">
            <v>1</v>
          </cell>
          <cell r="K21">
            <v>1</v>
          </cell>
          <cell r="L21">
            <v>1</v>
          </cell>
          <cell r="R21">
            <v>0</v>
          </cell>
          <cell r="S21">
            <v>0</v>
          </cell>
        </row>
        <row r="22">
          <cell r="D22">
            <v>0</v>
          </cell>
          <cell r="E22">
            <v>1</v>
          </cell>
          <cell r="K22">
            <v>4</v>
          </cell>
          <cell r="L22">
            <v>1</v>
          </cell>
          <cell r="R22">
            <v>0</v>
          </cell>
          <cell r="S22">
            <v>0</v>
          </cell>
        </row>
        <row r="23">
          <cell r="D23">
            <v>4</v>
          </cell>
          <cell r="E23">
            <v>0</v>
          </cell>
          <cell r="K23">
            <v>2</v>
          </cell>
          <cell r="L23">
            <v>2</v>
          </cell>
        </row>
        <row r="24">
          <cell r="D24">
            <v>0</v>
          </cell>
          <cell r="E24">
            <v>0</v>
          </cell>
          <cell r="K24">
            <v>1</v>
          </cell>
          <cell r="L24">
            <v>2</v>
          </cell>
        </row>
        <row r="25">
          <cell r="D25">
            <v>1</v>
          </cell>
          <cell r="E25">
            <v>0</v>
          </cell>
          <cell r="K25">
            <v>4</v>
          </cell>
          <cell r="L25">
            <v>3</v>
          </cell>
        </row>
        <row r="26">
          <cell r="D26">
            <v>0</v>
          </cell>
          <cell r="E26">
            <v>0</v>
          </cell>
          <cell r="K26">
            <v>3</v>
          </cell>
          <cell r="L26">
            <v>1</v>
          </cell>
        </row>
        <row r="27">
          <cell r="D27">
            <v>0</v>
          </cell>
          <cell r="E27">
            <v>0</v>
          </cell>
          <cell r="K27">
            <v>1</v>
          </cell>
          <cell r="L27">
            <v>3</v>
          </cell>
        </row>
        <row r="28">
          <cell r="D28">
            <v>1</v>
          </cell>
          <cell r="E28">
            <v>0</v>
          </cell>
          <cell r="K28">
            <v>2</v>
          </cell>
          <cell r="L28">
            <v>4</v>
          </cell>
        </row>
        <row r="29">
          <cell r="D29">
            <v>0</v>
          </cell>
          <cell r="E29">
            <v>0</v>
          </cell>
          <cell r="K29">
            <v>1</v>
          </cell>
          <cell r="L29">
            <v>4</v>
          </cell>
        </row>
        <row r="30">
          <cell r="D30">
            <v>1</v>
          </cell>
          <cell r="E30">
            <v>0</v>
          </cell>
          <cell r="K30">
            <v>1</v>
          </cell>
          <cell r="L30">
            <v>2</v>
          </cell>
        </row>
        <row r="31">
          <cell r="D31">
            <v>1</v>
          </cell>
          <cell r="E31">
            <v>0</v>
          </cell>
          <cell r="K31">
            <v>5</v>
          </cell>
          <cell r="L31">
            <v>2</v>
          </cell>
        </row>
        <row r="32">
          <cell r="D32">
            <v>0</v>
          </cell>
          <cell r="E32">
            <v>0</v>
          </cell>
          <cell r="K32">
            <v>1</v>
          </cell>
          <cell r="L32">
            <v>5</v>
          </cell>
        </row>
        <row r="33">
          <cell r="D33">
            <v>0</v>
          </cell>
          <cell r="E33">
            <v>1</v>
          </cell>
          <cell r="K33">
            <v>1</v>
          </cell>
          <cell r="L33">
            <v>1</v>
          </cell>
        </row>
        <row r="34">
          <cell r="D34">
            <v>0</v>
          </cell>
          <cell r="E34">
            <v>0</v>
          </cell>
          <cell r="K34">
            <v>2</v>
          </cell>
          <cell r="L34">
            <v>4</v>
          </cell>
          <cell r="W34">
            <v>3</v>
          </cell>
        </row>
        <row r="35">
          <cell r="D35">
            <v>0</v>
          </cell>
          <cell r="E35">
            <v>0</v>
          </cell>
          <cell r="K35">
            <v>1</v>
          </cell>
          <cell r="L35">
            <v>0</v>
          </cell>
          <cell r="W35">
            <v>3</v>
          </cell>
        </row>
        <row r="36">
          <cell r="D36">
            <v>0</v>
          </cell>
          <cell r="E36">
            <v>0</v>
          </cell>
          <cell r="K36">
            <v>1</v>
          </cell>
          <cell r="L36">
            <v>2</v>
          </cell>
          <cell r="W36">
            <v>6</v>
          </cell>
          <cell r="X36">
            <v>2.9411764705882353E-2</v>
          </cell>
        </row>
        <row r="37">
          <cell r="D37">
            <v>0</v>
          </cell>
          <cell r="E37">
            <v>1</v>
          </cell>
          <cell r="K37">
            <v>1</v>
          </cell>
          <cell r="L37">
            <v>1</v>
          </cell>
        </row>
        <row r="38">
          <cell r="D38">
            <v>1</v>
          </cell>
          <cell r="E38">
            <v>0</v>
          </cell>
          <cell r="K38">
            <v>2</v>
          </cell>
          <cell r="L38">
            <v>2</v>
          </cell>
        </row>
        <row r="39">
          <cell r="D39">
            <v>0</v>
          </cell>
          <cell r="E39">
            <v>0</v>
          </cell>
          <cell r="K39">
            <v>0</v>
          </cell>
          <cell r="L39">
            <v>2</v>
          </cell>
          <cell r="W39">
            <v>38</v>
          </cell>
        </row>
        <row r="40">
          <cell r="D40">
            <v>2</v>
          </cell>
          <cell r="E40">
            <v>0</v>
          </cell>
          <cell r="K40">
            <v>0</v>
          </cell>
          <cell r="L40">
            <v>3</v>
          </cell>
          <cell r="W40">
            <v>37</v>
          </cell>
        </row>
        <row r="41">
          <cell r="D41">
            <v>0</v>
          </cell>
          <cell r="E41">
            <v>0</v>
          </cell>
          <cell r="K41">
            <v>2</v>
          </cell>
          <cell r="L41">
            <v>3</v>
          </cell>
          <cell r="W41">
            <v>75</v>
          </cell>
          <cell r="X41">
            <v>0.36764705882352944</v>
          </cell>
        </row>
        <row r="42">
          <cell r="D42">
            <v>1</v>
          </cell>
          <cell r="E42">
            <v>0</v>
          </cell>
          <cell r="K42">
            <v>2</v>
          </cell>
          <cell r="L42">
            <v>1</v>
          </cell>
        </row>
        <row r="43">
          <cell r="D43">
            <v>0</v>
          </cell>
          <cell r="E43">
            <v>1</v>
          </cell>
          <cell r="K43">
            <v>2</v>
          </cell>
          <cell r="L43">
            <v>7</v>
          </cell>
        </row>
        <row r="44">
          <cell r="D44">
            <v>0</v>
          </cell>
          <cell r="E44">
            <v>0</v>
          </cell>
          <cell r="K44">
            <v>0</v>
          </cell>
          <cell r="L44">
            <v>0</v>
          </cell>
          <cell r="W44">
            <v>49</v>
          </cell>
        </row>
        <row r="45">
          <cell r="D45">
            <v>0</v>
          </cell>
          <cell r="E45">
            <v>0</v>
          </cell>
          <cell r="K45">
            <v>0</v>
          </cell>
          <cell r="L45">
            <v>3</v>
          </cell>
          <cell r="W45">
            <v>74</v>
          </cell>
        </row>
        <row r="46">
          <cell r="D46">
            <v>2</v>
          </cell>
          <cell r="E46">
            <v>3</v>
          </cell>
          <cell r="K46">
            <v>0</v>
          </cell>
          <cell r="L46">
            <v>0</v>
          </cell>
          <cell r="W46">
            <v>123</v>
          </cell>
          <cell r="X46">
            <v>0.6029411764705882</v>
          </cell>
        </row>
        <row r="47">
          <cell r="D47">
            <v>0</v>
          </cell>
          <cell r="E47">
            <v>1</v>
          </cell>
          <cell r="K47">
            <v>1</v>
          </cell>
          <cell r="L47">
            <v>1</v>
          </cell>
        </row>
        <row r="48">
          <cell r="D48">
            <v>1</v>
          </cell>
          <cell r="E48">
            <v>0</v>
          </cell>
          <cell r="K48">
            <v>0</v>
          </cell>
          <cell r="L48">
            <v>2</v>
          </cell>
        </row>
        <row r="49">
          <cell r="D49">
            <v>0</v>
          </cell>
          <cell r="E49">
            <v>0</v>
          </cell>
          <cell r="K49">
            <v>0</v>
          </cell>
          <cell r="L49">
            <v>2</v>
          </cell>
        </row>
        <row r="50">
          <cell r="D50">
            <v>0</v>
          </cell>
          <cell r="E50">
            <v>1</v>
          </cell>
          <cell r="K50">
            <v>0</v>
          </cell>
          <cell r="L50">
            <v>0</v>
          </cell>
        </row>
        <row r="51">
          <cell r="D51">
            <v>1</v>
          </cell>
          <cell r="E51">
            <v>1</v>
          </cell>
          <cell r="K51">
            <v>0</v>
          </cell>
          <cell r="L51">
            <v>0</v>
          </cell>
        </row>
        <row r="52">
          <cell r="D52">
            <v>3</v>
          </cell>
          <cell r="E52">
            <v>2</v>
          </cell>
          <cell r="K52">
            <v>0</v>
          </cell>
          <cell r="L52">
            <v>1</v>
          </cell>
        </row>
      </sheetData>
      <sheetData sheetId="92">
        <row r="3">
          <cell r="D3">
            <v>2</v>
          </cell>
          <cell r="E3">
            <v>0</v>
          </cell>
          <cell r="K3">
            <v>3</v>
          </cell>
          <cell r="L3">
            <v>4</v>
          </cell>
          <cell r="R3">
            <v>0</v>
          </cell>
          <cell r="S3">
            <v>0</v>
          </cell>
        </row>
        <row r="4">
          <cell r="D4">
            <v>3</v>
          </cell>
          <cell r="E4">
            <v>2</v>
          </cell>
          <cell r="K4">
            <v>7</v>
          </cell>
          <cell r="L4">
            <v>3</v>
          </cell>
          <cell r="R4">
            <v>0</v>
          </cell>
          <cell r="S4">
            <v>0</v>
          </cell>
        </row>
        <row r="5">
          <cell r="D5">
            <v>3</v>
          </cell>
          <cell r="E5">
            <v>2</v>
          </cell>
          <cell r="K5">
            <v>7</v>
          </cell>
          <cell r="L5">
            <v>6</v>
          </cell>
          <cell r="R5">
            <v>0</v>
          </cell>
          <cell r="S5">
            <v>0</v>
          </cell>
        </row>
        <row r="6">
          <cell r="D6">
            <v>2</v>
          </cell>
          <cell r="E6">
            <v>2</v>
          </cell>
          <cell r="K6">
            <v>6</v>
          </cell>
          <cell r="L6">
            <v>3</v>
          </cell>
          <cell r="R6">
            <v>0</v>
          </cell>
          <cell r="S6">
            <v>0</v>
          </cell>
        </row>
        <row r="7">
          <cell r="D7">
            <v>3</v>
          </cell>
          <cell r="E7">
            <v>1</v>
          </cell>
          <cell r="K7">
            <v>3</v>
          </cell>
          <cell r="L7">
            <v>4</v>
          </cell>
          <cell r="R7">
            <v>0</v>
          </cell>
          <cell r="S7">
            <v>0</v>
          </cell>
        </row>
        <row r="8">
          <cell r="D8">
            <v>2</v>
          </cell>
          <cell r="E8">
            <v>0</v>
          </cell>
          <cell r="K8">
            <v>3</v>
          </cell>
          <cell r="L8">
            <v>2</v>
          </cell>
          <cell r="R8">
            <v>0</v>
          </cell>
          <cell r="S8">
            <v>0</v>
          </cell>
        </row>
        <row r="9">
          <cell r="D9">
            <v>2</v>
          </cell>
          <cell r="E9">
            <v>0</v>
          </cell>
          <cell r="K9">
            <v>3</v>
          </cell>
          <cell r="L9">
            <v>9</v>
          </cell>
          <cell r="R9">
            <v>0</v>
          </cell>
          <cell r="S9">
            <v>0</v>
          </cell>
        </row>
        <row r="10">
          <cell r="D10">
            <v>4</v>
          </cell>
          <cell r="E10">
            <v>2</v>
          </cell>
          <cell r="K10">
            <v>8</v>
          </cell>
          <cell r="L10">
            <v>5</v>
          </cell>
          <cell r="R10">
            <v>0</v>
          </cell>
          <cell r="S10">
            <v>0</v>
          </cell>
        </row>
        <row r="11">
          <cell r="D11">
            <v>2</v>
          </cell>
          <cell r="E11">
            <v>1</v>
          </cell>
          <cell r="K11">
            <v>0</v>
          </cell>
          <cell r="L11">
            <v>5</v>
          </cell>
          <cell r="R11">
            <v>0</v>
          </cell>
          <cell r="S11">
            <v>0</v>
          </cell>
        </row>
        <row r="12">
          <cell r="D12">
            <v>1</v>
          </cell>
          <cell r="E12">
            <v>3</v>
          </cell>
          <cell r="K12">
            <v>2</v>
          </cell>
          <cell r="L12">
            <v>2</v>
          </cell>
          <cell r="R12">
            <v>0</v>
          </cell>
          <cell r="S12">
            <v>0</v>
          </cell>
        </row>
        <row r="13">
          <cell r="D13">
            <v>1</v>
          </cell>
          <cell r="E13">
            <v>2</v>
          </cell>
          <cell r="K13">
            <v>9</v>
          </cell>
          <cell r="L13">
            <v>3</v>
          </cell>
          <cell r="R13">
            <v>0</v>
          </cell>
          <cell r="S13">
            <v>0</v>
          </cell>
        </row>
        <row r="14">
          <cell r="D14">
            <v>2</v>
          </cell>
          <cell r="E14">
            <v>3</v>
          </cell>
          <cell r="K14">
            <v>4</v>
          </cell>
          <cell r="L14">
            <v>5</v>
          </cell>
          <cell r="R14">
            <v>0</v>
          </cell>
          <cell r="S14">
            <v>0</v>
          </cell>
        </row>
        <row r="15">
          <cell r="D15">
            <v>0</v>
          </cell>
          <cell r="E15">
            <v>1</v>
          </cell>
          <cell r="K15">
            <v>5</v>
          </cell>
          <cell r="L15">
            <v>5</v>
          </cell>
          <cell r="R15">
            <v>0</v>
          </cell>
          <cell r="S15">
            <v>0</v>
          </cell>
        </row>
        <row r="16">
          <cell r="D16">
            <v>2</v>
          </cell>
          <cell r="E16">
            <v>2</v>
          </cell>
          <cell r="K16">
            <v>8</v>
          </cell>
          <cell r="L16">
            <v>13</v>
          </cell>
          <cell r="R16">
            <v>0</v>
          </cell>
          <cell r="S16">
            <v>0</v>
          </cell>
        </row>
        <row r="17">
          <cell r="D17">
            <v>0</v>
          </cell>
          <cell r="E17">
            <v>3</v>
          </cell>
          <cell r="K17">
            <v>9</v>
          </cell>
          <cell r="L17">
            <v>12</v>
          </cell>
          <cell r="R17">
            <v>0</v>
          </cell>
          <cell r="S17">
            <v>0</v>
          </cell>
        </row>
        <row r="18">
          <cell r="D18">
            <v>4</v>
          </cell>
          <cell r="E18">
            <v>1</v>
          </cell>
          <cell r="K18">
            <v>5</v>
          </cell>
          <cell r="L18">
            <v>10</v>
          </cell>
          <cell r="R18">
            <v>0</v>
          </cell>
          <cell r="S18">
            <v>0</v>
          </cell>
        </row>
        <row r="19">
          <cell r="D19">
            <v>3</v>
          </cell>
          <cell r="E19">
            <v>2</v>
          </cell>
          <cell r="K19">
            <v>9</v>
          </cell>
          <cell r="L19">
            <v>16</v>
          </cell>
          <cell r="R19">
            <v>0</v>
          </cell>
          <cell r="S19">
            <v>0</v>
          </cell>
        </row>
        <row r="20">
          <cell r="D20">
            <v>4</v>
          </cell>
          <cell r="E20">
            <v>3</v>
          </cell>
          <cell r="K20">
            <v>8</v>
          </cell>
          <cell r="L20">
            <v>16</v>
          </cell>
          <cell r="R20">
            <v>0</v>
          </cell>
          <cell r="S20">
            <v>0</v>
          </cell>
        </row>
        <row r="21">
          <cell r="D21">
            <v>0</v>
          </cell>
          <cell r="E21">
            <v>1</v>
          </cell>
          <cell r="K21">
            <v>16</v>
          </cell>
          <cell r="L21">
            <v>9</v>
          </cell>
          <cell r="R21">
            <v>0</v>
          </cell>
          <cell r="S21">
            <v>0</v>
          </cell>
        </row>
        <row r="22">
          <cell r="D22">
            <v>4</v>
          </cell>
          <cell r="E22">
            <v>1</v>
          </cell>
          <cell r="K22">
            <v>12</v>
          </cell>
          <cell r="L22">
            <v>15</v>
          </cell>
          <cell r="R22">
            <v>0</v>
          </cell>
          <cell r="S22">
            <v>0</v>
          </cell>
        </row>
        <row r="23">
          <cell r="D23">
            <v>0</v>
          </cell>
          <cell r="E23">
            <v>2</v>
          </cell>
          <cell r="K23">
            <v>12</v>
          </cell>
          <cell r="L23">
            <v>7</v>
          </cell>
        </row>
        <row r="24">
          <cell r="D24">
            <v>4</v>
          </cell>
          <cell r="E24">
            <v>3</v>
          </cell>
          <cell r="K24">
            <v>11</v>
          </cell>
          <cell r="L24">
            <v>6</v>
          </cell>
        </row>
        <row r="25">
          <cell r="D25">
            <v>1</v>
          </cell>
          <cell r="E25">
            <v>1</v>
          </cell>
          <cell r="K25">
            <v>16</v>
          </cell>
          <cell r="L25">
            <v>17</v>
          </cell>
        </row>
        <row r="26">
          <cell r="D26">
            <v>2</v>
          </cell>
          <cell r="E26">
            <v>3</v>
          </cell>
          <cell r="K26">
            <v>13</v>
          </cell>
          <cell r="L26">
            <v>10</v>
          </cell>
        </row>
        <row r="27">
          <cell r="D27">
            <v>0</v>
          </cell>
          <cell r="E27">
            <v>1</v>
          </cell>
          <cell r="K27">
            <v>10</v>
          </cell>
          <cell r="L27">
            <v>12</v>
          </cell>
        </row>
        <row r="28">
          <cell r="D28">
            <v>0</v>
          </cell>
          <cell r="E28">
            <v>2</v>
          </cell>
          <cell r="K28">
            <v>17</v>
          </cell>
          <cell r="L28">
            <v>14</v>
          </cell>
        </row>
        <row r="29">
          <cell r="D29">
            <v>0</v>
          </cell>
          <cell r="E29">
            <v>1</v>
          </cell>
          <cell r="K29">
            <v>13</v>
          </cell>
          <cell r="L29">
            <v>9</v>
          </cell>
        </row>
        <row r="30">
          <cell r="D30">
            <v>5</v>
          </cell>
          <cell r="E30">
            <v>2</v>
          </cell>
          <cell r="K30">
            <v>9</v>
          </cell>
          <cell r="L30">
            <v>5</v>
          </cell>
        </row>
        <row r="31">
          <cell r="D31">
            <v>1</v>
          </cell>
          <cell r="E31">
            <v>3</v>
          </cell>
          <cell r="K31">
            <v>8</v>
          </cell>
          <cell r="L31">
            <v>6</v>
          </cell>
        </row>
        <row r="32">
          <cell r="D32">
            <v>0</v>
          </cell>
          <cell r="E32">
            <v>2</v>
          </cell>
          <cell r="K32">
            <v>3</v>
          </cell>
          <cell r="L32">
            <v>3</v>
          </cell>
        </row>
        <row r="33">
          <cell r="D33">
            <v>3</v>
          </cell>
          <cell r="E33">
            <v>1</v>
          </cell>
          <cell r="K33">
            <v>5</v>
          </cell>
          <cell r="L33">
            <v>6</v>
          </cell>
        </row>
        <row r="34">
          <cell r="D34">
            <v>1</v>
          </cell>
          <cell r="E34">
            <v>1</v>
          </cell>
          <cell r="K34">
            <v>2</v>
          </cell>
          <cell r="L34">
            <v>4</v>
          </cell>
          <cell r="W34">
            <v>29</v>
          </cell>
        </row>
        <row r="35">
          <cell r="D35">
            <v>4</v>
          </cell>
          <cell r="E35">
            <v>2</v>
          </cell>
          <cell r="K35">
            <v>3</v>
          </cell>
          <cell r="L35">
            <v>4</v>
          </cell>
          <cell r="W35">
            <v>24</v>
          </cell>
        </row>
        <row r="36">
          <cell r="D36">
            <v>4</v>
          </cell>
          <cell r="E36">
            <v>5</v>
          </cell>
          <cell r="K36">
            <v>5</v>
          </cell>
          <cell r="L36">
            <v>9</v>
          </cell>
          <cell r="W36">
            <v>53</v>
          </cell>
          <cell r="X36">
            <v>6.235294117647059E-2</v>
          </cell>
        </row>
        <row r="37">
          <cell r="D37">
            <v>1</v>
          </cell>
          <cell r="E37">
            <v>2</v>
          </cell>
          <cell r="K37">
            <v>2</v>
          </cell>
          <cell r="L37">
            <v>5</v>
          </cell>
        </row>
        <row r="38">
          <cell r="D38">
            <v>4</v>
          </cell>
          <cell r="E38">
            <v>3</v>
          </cell>
          <cell r="K38">
            <v>3</v>
          </cell>
          <cell r="L38">
            <v>6</v>
          </cell>
        </row>
        <row r="39">
          <cell r="D39">
            <v>4</v>
          </cell>
          <cell r="E39">
            <v>3</v>
          </cell>
          <cell r="K39">
            <v>3</v>
          </cell>
          <cell r="L39">
            <v>5</v>
          </cell>
          <cell r="W39">
            <v>182</v>
          </cell>
        </row>
        <row r="40">
          <cell r="D40">
            <v>3</v>
          </cell>
          <cell r="E40">
            <v>9</v>
          </cell>
          <cell r="K40">
            <v>4</v>
          </cell>
          <cell r="L40">
            <v>6</v>
          </cell>
          <cell r="W40">
            <v>175</v>
          </cell>
        </row>
        <row r="41">
          <cell r="D41">
            <v>4</v>
          </cell>
          <cell r="E41">
            <v>1</v>
          </cell>
          <cell r="K41">
            <v>3</v>
          </cell>
          <cell r="L41">
            <v>3</v>
          </cell>
          <cell r="W41">
            <v>357</v>
          </cell>
          <cell r="X41">
            <v>0.42</v>
          </cell>
        </row>
        <row r="42">
          <cell r="D42">
            <v>4</v>
          </cell>
          <cell r="E42">
            <v>2</v>
          </cell>
          <cell r="K42">
            <v>3</v>
          </cell>
          <cell r="L42">
            <v>5</v>
          </cell>
        </row>
        <row r="43">
          <cell r="D43">
            <v>2</v>
          </cell>
          <cell r="E43">
            <v>3</v>
          </cell>
          <cell r="K43">
            <v>0</v>
          </cell>
          <cell r="L43">
            <v>2</v>
          </cell>
        </row>
        <row r="44">
          <cell r="D44">
            <v>3</v>
          </cell>
          <cell r="E44">
            <v>4</v>
          </cell>
          <cell r="K44">
            <v>1</v>
          </cell>
          <cell r="L44">
            <v>3</v>
          </cell>
          <cell r="W44">
            <v>203</v>
          </cell>
        </row>
        <row r="45">
          <cell r="D45">
            <v>5</v>
          </cell>
          <cell r="E45">
            <v>4</v>
          </cell>
          <cell r="K45">
            <v>1</v>
          </cell>
          <cell r="L45">
            <v>7</v>
          </cell>
          <cell r="W45">
            <v>237</v>
          </cell>
        </row>
        <row r="46">
          <cell r="D46">
            <v>3</v>
          </cell>
          <cell r="E46">
            <v>4</v>
          </cell>
          <cell r="K46">
            <v>3</v>
          </cell>
          <cell r="L46">
            <v>4</v>
          </cell>
          <cell r="W46">
            <v>440</v>
          </cell>
          <cell r="X46">
            <v>0.51764705882352946</v>
          </cell>
        </row>
        <row r="47">
          <cell r="D47">
            <v>4</v>
          </cell>
          <cell r="E47">
            <v>2</v>
          </cell>
          <cell r="K47">
            <v>2</v>
          </cell>
          <cell r="L47">
            <v>2</v>
          </cell>
        </row>
        <row r="48">
          <cell r="D48">
            <v>6</v>
          </cell>
          <cell r="E48">
            <v>2</v>
          </cell>
          <cell r="K48">
            <v>0</v>
          </cell>
          <cell r="L48">
            <v>2</v>
          </cell>
        </row>
        <row r="49">
          <cell r="D49">
            <v>6</v>
          </cell>
          <cell r="E49">
            <v>4</v>
          </cell>
          <cell r="K49">
            <v>0</v>
          </cell>
          <cell r="L49">
            <v>3</v>
          </cell>
        </row>
        <row r="50">
          <cell r="D50">
            <v>6</v>
          </cell>
          <cell r="E50">
            <v>8</v>
          </cell>
          <cell r="K50">
            <v>0</v>
          </cell>
          <cell r="L50">
            <v>3</v>
          </cell>
        </row>
        <row r="51">
          <cell r="D51">
            <v>1</v>
          </cell>
          <cell r="E51">
            <v>3</v>
          </cell>
          <cell r="K51">
            <v>1</v>
          </cell>
          <cell r="L51">
            <v>1</v>
          </cell>
        </row>
        <row r="52">
          <cell r="D52">
            <v>9</v>
          </cell>
          <cell r="E52">
            <v>3</v>
          </cell>
          <cell r="K52">
            <v>0</v>
          </cell>
          <cell r="L52">
            <v>2</v>
          </cell>
        </row>
      </sheetData>
      <sheetData sheetId="93">
        <row r="3">
          <cell r="D3">
            <v>1</v>
          </cell>
          <cell r="E3">
            <v>2</v>
          </cell>
          <cell r="K3">
            <v>13</v>
          </cell>
          <cell r="L3">
            <v>11</v>
          </cell>
          <cell r="R3">
            <v>0</v>
          </cell>
          <cell r="S3">
            <v>0</v>
          </cell>
        </row>
        <row r="4">
          <cell r="D4">
            <v>0</v>
          </cell>
          <cell r="E4">
            <v>7</v>
          </cell>
          <cell r="K4">
            <v>10</v>
          </cell>
          <cell r="L4">
            <v>10</v>
          </cell>
          <cell r="R4">
            <v>1</v>
          </cell>
          <cell r="S4">
            <v>0</v>
          </cell>
        </row>
        <row r="5">
          <cell r="D5">
            <v>2</v>
          </cell>
          <cell r="E5">
            <v>3</v>
          </cell>
          <cell r="K5">
            <v>6</v>
          </cell>
          <cell r="L5">
            <v>9</v>
          </cell>
          <cell r="R5">
            <v>0</v>
          </cell>
          <cell r="S5">
            <v>0</v>
          </cell>
        </row>
        <row r="6">
          <cell r="D6">
            <v>5</v>
          </cell>
          <cell r="E6">
            <v>4</v>
          </cell>
          <cell r="K6">
            <v>11</v>
          </cell>
          <cell r="L6">
            <v>16</v>
          </cell>
          <cell r="R6">
            <v>0</v>
          </cell>
          <cell r="S6">
            <v>1</v>
          </cell>
        </row>
        <row r="7">
          <cell r="D7">
            <v>2</v>
          </cell>
          <cell r="E7">
            <v>3</v>
          </cell>
          <cell r="K7">
            <v>2</v>
          </cell>
          <cell r="L7">
            <v>14</v>
          </cell>
          <cell r="R7">
            <v>0</v>
          </cell>
          <cell r="S7">
            <v>0</v>
          </cell>
        </row>
        <row r="8">
          <cell r="D8">
            <v>4</v>
          </cell>
          <cell r="E8">
            <v>3</v>
          </cell>
          <cell r="K8">
            <v>8</v>
          </cell>
          <cell r="L8">
            <v>8</v>
          </cell>
          <cell r="R8">
            <v>0</v>
          </cell>
          <cell r="S8">
            <v>0</v>
          </cell>
        </row>
        <row r="9">
          <cell r="D9">
            <v>4</v>
          </cell>
          <cell r="E9">
            <v>4</v>
          </cell>
          <cell r="K9">
            <v>12</v>
          </cell>
          <cell r="L9">
            <v>11</v>
          </cell>
          <cell r="R9">
            <v>0</v>
          </cell>
          <cell r="S9">
            <v>0</v>
          </cell>
        </row>
        <row r="10">
          <cell r="D10">
            <v>4</v>
          </cell>
          <cell r="E10">
            <v>5</v>
          </cell>
          <cell r="K10">
            <v>14</v>
          </cell>
          <cell r="L10">
            <v>12</v>
          </cell>
          <cell r="R10">
            <v>0</v>
          </cell>
          <cell r="S10">
            <v>0</v>
          </cell>
        </row>
        <row r="11">
          <cell r="D11">
            <v>6</v>
          </cell>
          <cell r="E11">
            <v>6</v>
          </cell>
          <cell r="K11">
            <v>5</v>
          </cell>
          <cell r="L11">
            <v>14</v>
          </cell>
          <cell r="R11">
            <v>0</v>
          </cell>
          <cell r="S11">
            <v>0</v>
          </cell>
        </row>
        <row r="12">
          <cell r="D12">
            <v>10</v>
          </cell>
          <cell r="E12">
            <v>3</v>
          </cell>
          <cell r="K12">
            <v>14</v>
          </cell>
          <cell r="L12">
            <v>12</v>
          </cell>
          <cell r="R12">
            <v>0</v>
          </cell>
          <cell r="S12">
            <v>0</v>
          </cell>
        </row>
        <row r="13">
          <cell r="D13">
            <v>4</v>
          </cell>
          <cell r="E13">
            <v>6</v>
          </cell>
          <cell r="K13">
            <v>11</v>
          </cell>
          <cell r="L13">
            <v>23</v>
          </cell>
          <cell r="R13">
            <v>0</v>
          </cell>
          <cell r="S13">
            <v>0</v>
          </cell>
        </row>
        <row r="14">
          <cell r="D14">
            <v>9</v>
          </cell>
          <cell r="E14">
            <v>7</v>
          </cell>
          <cell r="K14">
            <v>8</v>
          </cell>
          <cell r="L14">
            <v>8</v>
          </cell>
          <cell r="R14">
            <v>0</v>
          </cell>
          <cell r="S14">
            <v>0</v>
          </cell>
        </row>
        <row r="15">
          <cell r="D15">
            <v>3</v>
          </cell>
          <cell r="E15">
            <v>10</v>
          </cell>
          <cell r="K15">
            <v>12</v>
          </cell>
          <cell r="L15">
            <v>9</v>
          </cell>
          <cell r="R15">
            <v>0</v>
          </cell>
          <cell r="S15">
            <v>0</v>
          </cell>
        </row>
        <row r="16">
          <cell r="D16">
            <v>8</v>
          </cell>
          <cell r="E16">
            <v>10</v>
          </cell>
          <cell r="K16">
            <v>16</v>
          </cell>
          <cell r="L16">
            <v>8</v>
          </cell>
          <cell r="R16">
            <v>0</v>
          </cell>
          <cell r="S16">
            <v>0</v>
          </cell>
        </row>
        <row r="17">
          <cell r="D17">
            <v>8</v>
          </cell>
          <cell r="E17">
            <v>4</v>
          </cell>
          <cell r="K17">
            <v>9</v>
          </cell>
          <cell r="L17">
            <v>12</v>
          </cell>
          <cell r="R17">
            <v>0</v>
          </cell>
          <cell r="S17">
            <v>0</v>
          </cell>
        </row>
        <row r="18">
          <cell r="D18">
            <v>10</v>
          </cell>
          <cell r="E18">
            <v>9</v>
          </cell>
          <cell r="K18">
            <v>15</v>
          </cell>
          <cell r="L18">
            <v>15</v>
          </cell>
          <cell r="R18">
            <v>0</v>
          </cell>
          <cell r="S18">
            <v>0</v>
          </cell>
        </row>
        <row r="19">
          <cell r="D19">
            <v>5</v>
          </cell>
          <cell r="E19">
            <v>6</v>
          </cell>
          <cell r="K19">
            <v>10</v>
          </cell>
          <cell r="L19">
            <v>12</v>
          </cell>
          <cell r="R19">
            <v>0</v>
          </cell>
          <cell r="S19">
            <v>0</v>
          </cell>
        </row>
        <row r="20">
          <cell r="D20">
            <v>9</v>
          </cell>
          <cell r="E20">
            <v>14</v>
          </cell>
          <cell r="K20">
            <v>13</v>
          </cell>
          <cell r="L20">
            <v>14</v>
          </cell>
          <cell r="R20">
            <v>0</v>
          </cell>
          <cell r="S20">
            <v>0</v>
          </cell>
        </row>
        <row r="21">
          <cell r="D21">
            <v>35</v>
          </cell>
          <cell r="E21">
            <v>4</v>
          </cell>
          <cell r="K21">
            <v>15</v>
          </cell>
          <cell r="L21">
            <v>10</v>
          </cell>
          <cell r="R21">
            <v>0</v>
          </cell>
          <cell r="S21">
            <v>0</v>
          </cell>
        </row>
        <row r="22">
          <cell r="D22">
            <v>89</v>
          </cell>
          <cell r="E22">
            <v>6</v>
          </cell>
          <cell r="K22">
            <v>18</v>
          </cell>
          <cell r="L22">
            <v>13</v>
          </cell>
          <cell r="R22">
            <v>0</v>
          </cell>
          <cell r="S22">
            <v>0</v>
          </cell>
        </row>
        <row r="23">
          <cell r="D23">
            <v>92</v>
          </cell>
          <cell r="E23">
            <v>6</v>
          </cell>
          <cell r="K23">
            <v>7</v>
          </cell>
          <cell r="L23">
            <v>8</v>
          </cell>
        </row>
        <row r="24">
          <cell r="D24">
            <v>70</v>
          </cell>
          <cell r="E24">
            <v>7</v>
          </cell>
          <cell r="K24">
            <v>4</v>
          </cell>
          <cell r="L24">
            <v>13</v>
          </cell>
        </row>
        <row r="25">
          <cell r="D25">
            <v>22</v>
          </cell>
          <cell r="E25">
            <v>4</v>
          </cell>
          <cell r="K25">
            <v>16</v>
          </cell>
          <cell r="L25">
            <v>15</v>
          </cell>
        </row>
        <row r="26">
          <cell r="D26">
            <v>21</v>
          </cell>
          <cell r="E26">
            <v>3</v>
          </cell>
          <cell r="K26">
            <v>7</v>
          </cell>
          <cell r="L26">
            <v>16</v>
          </cell>
        </row>
        <row r="27">
          <cell r="D27">
            <v>16</v>
          </cell>
          <cell r="E27">
            <v>4</v>
          </cell>
          <cell r="K27">
            <v>15</v>
          </cell>
          <cell r="L27">
            <v>12</v>
          </cell>
        </row>
        <row r="28">
          <cell r="D28">
            <v>19</v>
          </cell>
          <cell r="E28">
            <v>4</v>
          </cell>
          <cell r="K28">
            <v>16</v>
          </cell>
          <cell r="L28">
            <v>11</v>
          </cell>
        </row>
        <row r="29">
          <cell r="D29">
            <v>16</v>
          </cell>
          <cell r="E29">
            <v>6</v>
          </cell>
          <cell r="K29">
            <v>23</v>
          </cell>
          <cell r="L29">
            <v>21</v>
          </cell>
        </row>
        <row r="30">
          <cell r="D30">
            <v>18</v>
          </cell>
          <cell r="E30">
            <v>5</v>
          </cell>
          <cell r="K30">
            <v>10</v>
          </cell>
          <cell r="L30">
            <v>13</v>
          </cell>
        </row>
        <row r="31">
          <cell r="D31">
            <v>18</v>
          </cell>
          <cell r="E31">
            <v>4</v>
          </cell>
          <cell r="K31">
            <v>12</v>
          </cell>
          <cell r="L31">
            <v>9</v>
          </cell>
        </row>
        <row r="32">
          <cell r="D32">
            <v>14</v>
          </cell>
          <cell r="E32">
            <v>7</v>
          </cell>
          <cell r="K32">
            <v>10</v>
          </cell>
          <cell r="L32">
            <v>7</v>
          </cell>
        </row>
        <row r="33">
          <cell r="D33">
            <v>10</v>
          </cell>
          <cell r="E33">
            <v>6</v>
          </cell>
          <cell r="K33">
            <v>9</v>
          </cell>
          <cell r="L33">
            <v>6</v>
          </cell>
        </row>
        <row r="34">
          <cell r="D34">
            <v>10</v>
          </cell>
          <cell r="E34">
            <v>5</v>
          </cell>
          <cell r="K34">
            <v>6</v>
          </cell>
          <cell r="L34">
            <v>9</v>
          </cell>
          <cell r="W34">
            <v>70</v>
          </cell>
        </row>
        <row r="35">
          <cell r="D35">
            <v>8</v>
          </cell>
          <cell r="E35">
            <v>5</v>
          </cell>
          <cell r="K35">
            <v>6</v>
          </cell>
          <cell r="L35">
            <v>7</v>
          </cell>
          <cell r="W35">
            <v>77</v>
          </cell>
        </row>
        <row r="36">
          <cell r="D36">
            <v>10</v>
          </cell>
          <cell r="E36">
            <v>4</v>
          </cell>
          <cell r="K36">
            <v>8</v>
          </cell>
          <cell r="L36">
            <v>10</v>
          </cell>
          <cell r="W36">
            <v>147</v>
          </cell>
          <cell r="X36">
            <v>7.8066914498141265E-2</v>
          </cell>
        </row>
        <row r="37">
          <cell r="D37">
            <v>3</v>
          </cell>
          <cell r="E37">
            <v>9</v>
          </cell>
          <cell r="K37">
            <v>3</v>
          </cell>
          <cell r="L37">
            <v>8</v>
          </cell>
        </row>
        <row r="38">
          <cell r="D38">
            <v>6</v>
          </cell>
          <cell r="E38">
            <v>5</v>
          </cell>
          <cell r="K38">
            <v>3</v>
          </cell>
          <cell r="L38">
            <v>9</v>
          </cell>
        </row>
        <row r="39">
          <cell r="D39">
            <v>3</v>
          </cell>
          <cell r="E39">
            <v>6</v>
          </cell>
          <cell r="K39">
            <v>4</v>
          </cell>
          <cell r="L39">
            <v>9</v>
          </cell>
          <cell r="W39">
            <v>770</v>
          </cell>
        </row>
        <row r="40">
          <cell r="D40">
            <v>2</v>
          </cell>
          <cell r="E40">
            <v>4</v>
          </cell>
          <cell r="K40">
            <v>5</v>
          </cell>
          <cell r="L40">
            <v>5</v>
          </cell>
          <cell r="W40">
            <v>407</v>
          </cell>
        </row>
        <row r="41">
          <cell r="D41">
            <v>9</v>
          </cell>
          <cell r="E41">
            <v>11</v>
          </cell>
          <cell r="K41">
            <v>3</v>
          </cell>
          <cell r="L41">
            <v>3</v>
          </cell>
          <cell r="W41">
            <v>1177</v>
          </cell>
          <cell r="X41">
            <v>0.62506638343069565</v>
          </cell>
        </row>
        <row r="42">
          <cell r="D42">
            <v>11</v>
          </cell>
          <cell r="E42">
            <v>6</v>
          </cell>
          <cell r="K42">
            <v>5</v>
          </cell>
          <cell r="L42">
            <v>3</v>
          </cell>
        </row>
        <row r="43">
          <cell r="D43">
            <v>10</v>
          </cell>
          <cell r="E43">
            <v>8</v>
          </cell>
          <cell r="K43">
            <v>1</v>
          </cell>
          <cell r="L43">
            <v>10</v>
          </cell>
        </row>
        <row r="44">
          <cell r="D44">
            <v>9</v>
          </cell>
          <cell r="E44">
            <v>7</v>
          </cell>
          <cell r="K44">
            <v>4</v>
          </cell>
          <cell r="L44">
            <v>7</v>
          </cell>
          <cell r="W44">
            <v>257</v>
          </cell>
        </row>
        <row r="45">
          <cell r="D45">
            <v>9</v>
          </cell>
          <cell r="E45">
            <v>10</v>
          </cell>
          <cell r="K45">
            <v>3</v>
          </cell>
          <cell r="L45">
            <v>6</v>
          </cell>
          <cell r="W45">
            <v>302</v>
          </cell>
        </row>
        <row r="46">
          <cell r="D46">
            <v>11</v>
          </cell>
          <cell r="E46">
            <v>8</v>
          </cell>
          <cell r="K46">
            <v>1</v>
          </cell>
          <cell r="L46">
            <v>2</v>
          </cell>
          <cell r="W46">
            <v>559</v>
          </cell>
          <cell r="X46">
            <v>0.29686670207116306</v>
          </cell>
        </row>
        <row r="47">
          <cell r="D47">
            <v>4</v>
          </cell>
          <cell r="E47">
            <v>7</v>
          </cell>
          <cell r="K47">
            <v>0</v>
          </cell>
          <cell r="L47">
            <v>5</v>
          </cell>
        </row>
        <row r="48">
          <cell r="D48">
            <v>10</v>
          </cell>
          <cell r="E48">
            <v>8</v>
          </cell>
          <cell r="K48">
            <v>2</v>
          </cell>
          <cell r="L48">
            <v>6</v>
          </cell>
        </row>
        <row r="49">
          <cell r="D49">
            <v>10</v>
          </cell>
          <cell r="E49">
            <v>14</v>
          </cell>
          <cell r="K49">
            <v>1</v>
          </cell>
          <cell r="L49">
            <v>3</v>
          </cell>
        </row>
        <row r="50">
          <cell r="D50">
            <v>11</v>
          </cell>
          <cell r="E50">
            <v>7</v>
          </cell>
          <cell r="K50">
            <v>0</v>
          </cell>
          <cell r="L50">
            <v>3</v>
          </cell>
        </row>
        <row r="51">
          <cell r="D51">
            <v>7</v>
          </cell>
          <cell r="E51">
            <v>4</v>
          </cell>
          <cell r="K51">
            <v>0</v>
          </cell>
          <cell r="L51">
            <v>1</v>
          </cell>
        </row>
        <row r="52">
          <cell r="D52">
            <v>12</v>
          </cell>
          <cell r="E52">
            <v>7</v>
          </cell>
          <cell r="K52">
            <v>1</v>
          </cell>
          <cell r="L52">
            <v>0</v>
          </cell>
        </row>
      </sheetData>
      <sheetData sheetId="94">
        <row r="3">
          <cell r="D3">
            <v>0</v>
          </cell>
          <cell r="E3">
            <v>0</v>
          </cell>
          <cell r="K3">
            <v>1</v>
          </cell>
          <cell r="L3">
            <v>1</v>
          </cell>
          <cell r="R3">
            <v>1</v>
          </cell>
          <cell r="S3">
            <v>1</v>
          </cell>
        </row>
        <row r="4">
          <cell r="D4">
            <v>1</v>
          </cell>
          <cell r="E4">
            <v>0</v>
          </cell>
          <cell r="K4">
            <v>4</v>
          </cell>
          <cell r="L4">
            <v>3</v>
          </cell>
          <cell r="R4">
            <v>0</v>
          </cell>
          <cell r="S4">
            <v>1</v>
          </cell>
        </row>
        <row r="5">
          <cell r="D5">
            <v>1</v>
          </cell>
          <cell r="E5">
            <v>0</v>
          </cell>
          <cell r="K5">
            <v>5</v>
          </cell>
          <cell r="L5">
            <v>9</v>
          </cell>
          <cell r="R5">
            <v>0</v>
          </cell>
          <cell r="S5">
            <v>0</v>
          </cell>
        </row>
        <row r="6">
          <cell r="D6">
            <v>2</v>
          </cell>
          <cell r="E6">
            <v>1</v>
          </cell>
          <cell r="K6">
            <v>1</v>
          </cell>
          <cell r="L6">
            <v>1</v>
          </cell>
          <cell r="R6">
            <v>0</v>
          </cell>
          <cell r="S6">
            <v>1</v>
          </cell>
        </row>
        <row r="7">
          <cell r="D7">
            <v>1</v>
          </cell>
          <cell r="E7">
            <v>0</v>
          </cell>
          <cell r="K7">
            <v>2</v>
          </cell>
          <cell r="L7">
            <v>3</v>
          </cell>
          <cell r="R7">
            <v>0</v>
          </cell>
          <cell r="S7">
            <v>0</v>
          </cell>
        </row>
        <row r="8">
          <cell r="D8">
            <v>0</v>
          </cell>
          <cell r="E8">
            <v>0</v>
          </cell>
          <cell r="K8">
            <v>1</v>
          </cell>
          <cell r="L8">
            <v>3</v>
          </cell>
          <cell r="R8">
            <v>0</v>
          </cell>
          <cell r="S8">
            <v>0</v>
          </cell>
        </row>
        <row r="9">
          <cell r="D9">
            <v>1</v>
          </cell>
          <cell r="E9">
            <v>1</v>
          </cell>
          <cell r="K9">
            <v>0</v>
          </cell>
          <cell r="L9">
            <v>1</v>
          </cell>
          <cell r="R9">
            <v>0</v>
          </cell>
          <cell r="S9">
            <v>0</v>
          </cell>
        </row>
        <row r="10">
          <cell r="D10">
            <v>0</v>
          </cell>
          <cell r="E10">
            <v>1</v>
          </cell>
          <cell r="K10">
            <v>3</v>
          </cell>
          <cell r="L10">
            <v>3</v>
          </cell>
          <cell r="R10">
            <v>0</v>
          </cell>
          <cell r="S10">
            <v>0</v>
          </cell>
        </row>
        <row r="11">
          <cell r="D11">
            <v>1</v>
          </cell>
          <cell r="E11">
            <v>4</v>
          </cell>
          <cell r="K11">
            <v>0</v>
          </cell>
          <cell r="L11">
            <v>2</v>
          </cell>
          <cell r="R11">
            <v>0</v>
          </cell>
          <cell r="S11">
            <v>0</v>
          </cell>
        </row>
        <row r="12">
          <cell r="D12">
            <v>0</v>
          </cell>
          <cell r="E12">
            <v>2</v>
          </cell>
          <cell r="K12">
            <v>2</v>
          </cell>
          <cell r="L12">
            <v>1</v>
          </cell>
          <cell r="R12">
            <v>0</v>
          </cell>
          <cell r="S12">
            <v>0</v>
          </cell>
        </row>
        <row r="13">
          <cell r="D13">
            <v>2</v>
          </cell>
          <cell r="E13">
            <v>5</v>
          </cell>
          <cell r="K13">
            <v>3</v>
          </cell>
          <cell r="L13">
            <v>0</v>
          </cell>
          <cell r="R13">
            <v>0</v>
          </cell>
          <cell r="S13">
            <v>0</v>
          </cell>
        </row>
        <row r="14">
          <cell r="D14">
            <v>0</v>
          </cell>
          <cell r="E14">
            <v>1</v>
          </cell>
          <cell r="K14">
            <v>1</v>
          </cell>
          <cell r="L14">
            <v>4</v>
          </cell>
          <cell r="R14">
            <v>0</v>
          </cell>
          <cell r="S14">
            <v>0</v>
          </cell>
        </row>
        <row r="15">
          <cell r="D15">
            <v>1</v>
          </cell>
          <cell r="E15">
            <v>2</v>
          </cell>
          <cell r="K15">
            <v>6</v>
          </cell>
          <cell r="L15">
            <v>5</v>
          </cell>
          <cell r="R15">
            <v>0</v>
          </cell>
          <cell r="S15">
            <v>0</v>
          </cell>
        </row>
        <row r="16">
          <cell r="D16">
            <v>4</v>
          </cell>
          <cell r="E16">
            <v>4</v>
          </cell>
          <cell r="K16">
            <v>7</v>
          </cell>
          <cell r="L16">
            <v>3</v>
          </cell>
          <cell r="R16">
            <v>0</v>
          </cell>
          <cell r="S16">
            <v>0</v>
          </cell>
        </row>
        <row r="17">
          <cell r="D17">
            <v>1</v>
          </cell>
          <cell r="E17">
            <v>1</v>
          </cell>
          <cell r="K17">
            <v>5</v>
          </cell>
          <cell r="L17">
            <v>4</v>
          </cell>
          <cell r="R17">
            <v>0</v>
          </cell>
          <cell r="S17">
            <v>0</v>
          </cell>
        </row>
        <row r="18">
          <cell r="D18">
            <v>0</v>
          </cell>
          <cell r="E18">
            <v>2</v>
          </cell>
          <cell r="K18">
            <v>7</v>
          </cell>
          <cell r="L18">
            <v>6</v>
          </cell>
          <cell r="R18">
            <v>0</v>
          </cell>
          <cell r="S18">
            <v>0</v>
          </cell>
        </row>
        <row r="19">
          <cell r="D19">
            <v>0</v>
          </cell>
          <cell r="E19">
            <v>3</v>
          </cell>
          <cell r="K19">
            <v>7</v>
          </cell>
          <cell r="L19">
            <v>3</v>
          </cell>
          <cell r="R19">
            <v>0</v>
          </cell>
          <cell r="S19">
            <v>0</v>
          </cell>
        </row>
        <row r="20">
          <cell r="D20">
            <v>1</v>
          </cell>
          <cell r="E20">
            <v>0</v>
          </cell>
          <cell r="K20">
            <v>2</v>
          </cell>
          <cell r="L20">
            <v>8</v>
          </cell>
          <cell r="R20">
            <v>0</v>
          </cell>
          <cell r="S20">
            <v>0</v>
          </cell>
        </row>
        <row r="21">
          <cell r="D21">
            <v>0</v>
          </cell>
          <cell r="E21">
            <v>1</v>
          </cell>
          <cell r="K21">
            <v>1</v>
          </cell>
          <cell r="L21">
            <v>2</v>
          </cell>
          <cell r="R21">
            <v>0</v>
          </cell>
          <cell r="S21">
            <v>0</v>
          </cell>
        </row>
        <row r="22">
          <cell r="D22">
            <v>0</v>
          </cell>
          <cell r="E22">
            <v>2</v>
          </cell>
          <cell r="K22">
            <v>2</v>
          </cell>
          <cell r="L22">
            <v>1</v>
          </cell>
          <cell r="R22">
            <v>0</v>
          </cell>
          <cell r="S22">
            <v>0</v>
          </cell>
        </row>
        <row r="23">
          <cell r="D23">
            <v>2</v>
          </cell>
          <cell r="E23">
            <v>0</v>
          </cell>
          <cell r="K23">
            <v>7</v>
          </cell>
          <cell r="L23">
            <v>6</v>
          </cell>
        </row>
        <row r="24">
          <cell r="D24">
            <v>3</v>
          </cell>
          <cell r="E24">
            <v>1</v>
          </cell>
          <cell r="K24">
            <v>2</v>
          </cell>
          <cell r="L24">
            <v>7</v>
          </cell>
        </row>
        <row r="25">
          <cell r="D25">
            <v>1</v>
          </cell>
          <cell r="E25">
            <v>1</v>
          </cell>
          <cell r="K25">
            <v>7</v>
          </cell>
          <cell r="L25">
            <v>1</v>
          </cell>
        </row>
        <row r="26">
          <cell r="D26">
            <v>1</v>
          </cell>
          <cell r="E26">
            <v>2</v>
          </cell>
          <cell r="K26">
            <v>7</v>
          </cell>
          <cell r="L26">
            <v>8</v>
          </cell>
        </row>
        <row r="27">
          <cell r="D27">
            <v>0</v>
          </cell>
          <cell r="E27">
            <v>0</v>
          </cell>
          <cell r="K27">
            <v>4</v>
          </cell>
          <cell r="L27">
            <v>11</v>
          </cell>
        </row>
        <row r="28">
          <cell r="D28">
            <v>1</v>
          </cell>
          <cell r="E28">
            <v>0</v>
          </cell>
          <cell r="K28">
            <v>9</v>
          </cell>
          <cell r="L28">
            <v>3</v>
          </cell>
        </row>
        <row r="29">
          <cell r="D29">
            <v>0</v>
          </cell>
          <cell r="E29">
            <v>0</v>
          </cell>
          <cell r="K29">
            <v>8</v>
          </cell>
          <cell r="L29">
            <v>7</v>
          </cell>
        </row>
        <row r="30">
          <cell r="D30">
            <v>0</v>
          </cell>
          <cell r="E30">
            <v>0</v>
          </cell>
          <cell r="K30">
            <v>6</v>
          </cell>
          <cell r="L30">
            <v>14</v>
          </cell>
        </row>
        <row r="31">
          <cell r="D31">
            <v>2</v>
          </cell>
          <cell r="E31">
            <v>1</v>
          </cell>
          <cell r="K31">
            <v>7</v>
          </cell>
          <cell r="L31">
            <v>1</v>
          </cell>
        </row>
        <row r="32">
          <cell r="D32">
            <v>1</v>
          </cell>
          <cell r="E32">
            <v>0</v>
          </cell>
          <cell r="K32">
            <v>4</v>
          </cell>
          <cell r="L32">
            <v>2</v>
          </cell>
        </row>
        <row r="33">
          <cell r="D33">
            <v>1</v>
          </cell>
          <cell r="E33">
            <v>2</v>
          </cell>
          <cell r="K33">
            <v>5</v>
          </cell>
          <cell r="L33">
            <v>2</v>
          </cell>
        </row>
        <row r="34">
          <cell r="D34">
            <v>0</v>
          </cell>
          <cell r="E34">
            <v>0</v>
          </cell>
          <cell r="K34">
            <v>4</v>
          </cell>
          <cell r="L34">
            <v>7</v>
          </cell>
          <cell r="W34">
            <v>15</v>
          </cell>
        </row>
        <row r="35">
          <cell r="D35">
            <v>3</v>
          </cell>
          <cell r="E35">
            <v>1</v>
          </cell>
          <cell r="K35">
            <v>1</v>
          </cell>
          <cell r="L35">
            <v>6</v>
          </cell>
          <cell r="W35">
            <v>22</v>
          </cell>
        </row>
        <row r="36">
          <cell r="D36">
            <v>1</v>
          </cell>
          <cell r="E36">
            <v>0</v>
          </cell>
          <cell r="K36">
            <v>2</v>
          </cell>
          <cell r="L36">
            <v>4</v>
          </cell>
          <cell r="W36">
            <v>37</v>
          </cell>
          <cell r="X36">
            <v>7.4446680080482899E-2</v>
          </cell>
        </row>
        <row r="37">
          <cell r="D37">
            <v>0</v>
          </cell>
          <cell r="E37">
            <v>5</v>
          </cell>
          <cell r="K37">
            <v>3</v>
          </cell>
          <cell r="L37">
            <v>2</v>
          </cell>
        </row>
        <row r="38">
          <cell r="D38">
            <v>2</v>
          </cell>
          <cell r="E38">
            <v>2</v>
          </cell>
          <cell r="K38">
            <v>2</v>
          </cell>
          <cell r="L38">
            <v>4</v>
          </cell>
        </row>
        <row r="39">
          <cell r="D39">
            <v>3</v>
          </cell>
          <cell r="E39">
            <v>1</v>
          </cell>
          <cell r="K39">
            <v>4</v>
          </cell>
          <cell r="L39">
            <v>5</v>
          </cell>
          <cell r="W39">
            <v>88</v>
          </cell>
        </row>
        <row r="40">
          <cell r="D40">
            <v>1</v>
          </cell>
          <cell r="E40">
            <v>0</v>
          </cell>
          <cell r="K40">
            <v>4</v>
          </cell>
          <cell r="L40">
            <v>4</v>
          </cell>
          <cell r="W40">
            <v>93</v>
          </cell>
        </row>
        <row r="41">
          <cell r="D41">
            <v>1</v>
          </cell>
          <cell r="E41">
            <v>4</v>
          </cell>
          <cell r="K41">
            <v>2</v>
          </cell>
          <cell r="L41">
            <v>4</v>
          </cell>
          <cell r="W41">
            <v>181</v>
          </cell>
          <cell r="X41">
            <v>0.3641851106639839</v>
          </cell>
        </row>
        <row r="42">
          <cell r="D42">
            <v>2</v>
          </cell>
          <cell r="E42">
            <v>2</v>
          </cell>
          <cell r="K42">
            <v>3</v>
          </cell>
          <cell r="L42">
            <v>10</v>
          </cell>
        </row>
        <row r="43">
          <cell r="D43">
            <v>4</v>
          </cell>
          <cell r="E43">
            <v>4</v>
          </cell>
          <cell r="K43">
            <v>0</v>
          </cell>
          <cell r="L43">
            <v>4</v>
          </cell>
        </row>
        <row r="44">
          <cell r="D44">
            <v>1</v>
          </cell>
          <cell r="E44">
            <v>1</v>
          </cell>
          <cell r="K44">
            <v>0</v>
          </cell>
          <cell r="L44">
            <v>7</v>
          </cell>
          <cell r="W44">
            <v>118</v>
          </cell>
        </row>
        <row r="45">
          <cell r="D45">
            <v>0</v>
          </cell>
          <cell r="E45">
            <v>2</v>
          </cell>
          <cell r="K45">
            <v>2</v>
          </cell>
          <cell r="L45">
            <v>2</v>
          </cell>
          <cell r="W45">
            <v>161</v>
          </cell>
        </row>
        <row r="46">
          <cell r="D46">
            <v>1</v>
          </cell>
          <cell r="E46">
            <v>1</v>
          </cell>
          <cell r="K46">
            <v>0</v>
          </cell>
          <cell r="L46">
            <v>1</v>
          </cell>
          <cell r="W46">
            <v>279</v>
          </cell>
          <cell r="X46">
            <v>0.56136820925553321</v>
          </cell>
        </row>
        <row r="47">
          <cell r="D47">
            <v>3</v>
          </cell>
          <cell r="E47">
            <v>2</v>
          </cell>
          <cell r="K47">
            <v>2</v>
          </cell>
          <cell r="L47">
            <v>4</v>
          </cell>
        </row>
        <row r="48">
          <cell r="D48">
            <v>3</v>
          </cell>
          <cell r="E48">
            <v>2</v>
          </cell>
          <cell r="K48">
            <v>2</v>
          </cell>
          <cell r="L48">
            <v>3</v>
          </cell>
        </row>
        <row r="49">
          <cell r="D49">
            <v>2</v>
          </cell>
          <cell r="E49">
            <v>0</v>
          </cell>
          <cell r="K49">
            <v>0</v>
          </cell>
          <cell r="L49">
            <v>4</v>
          </cell>
        </row>
        <row r="50">
          <cell r="D50">
            <v>3</v>
          </cell>
          <cell r="E50">
            <v>2</v>
          </cell>
          <cell r="K50">
            <v>0</v>
          </cell>
          <cell r="L50">
            <v>3</v>
          </cell>
        </row>
        <row r="51">
          <cell r="D51">
            <v>2</v>
          </cell>
          <cell r="E51">
            <v>3</v>
          </cell>
          <cell r="K51">
            <v>0</v>
          </cell>
          <cell r="L51">
            <v>1</v>
          </cell>
        </row>
        <row r="52">
          <cell r="D52">
            <v>2</v>
          </cell>
          <cell r="E52">
            <v>3</v>
          </cell>
          <cell r="K52">
            <v>1</v>
          </cell>
          <cell r="L52">
            <v>1</v>
          </cell>
        </row>
      </sheetData>
      <sheetData sheetId="95">
        <row r="3">
          <cell r="D3">
            <v>0</v>
          </cell>
          <cell r="E3">
            <v>3</v>
          </cell>
          <cell r="K3">
            <v>4</v>
          </cell>
          <cell r="L3">
            <v>4</v>
          </cell>
          <cell r="R3">
            <v>0</v>
          </cell>
          <cell r="S3">
            <v>0</v>
          </cell>
        </row>
        <row r="4">
          <cell r="D4">
            <v>1</v>
          </cell>
          <cell r="E4">
            <v>1</v>
          </cell>
          <cell r="K4">
            <v>5</v>
          </cell>
          <cell r="L4">
            <v>4</v>
          </cell>
          <cell r="R4">
            <v>0</v>
          </cell>
          <cell r="S4">
            <v>0</v>
          </cell>
        </row>
        <row r="5">
          <cell r="D5">
            <v>3</v>
          </cell>
          <cell r="E5">
            <v>2</v>
          </cell>
          <cell r="K5">
            <v>7</v>
          </cell>
          <cell r="L5">
            <v>3</v>
          </cell>
          <cell r="R5">
            <v>0</v>
          </cell>
          <cell r="S5">
            <v>0</v>
          </cell>
        </row>
        <row r="6">
          <cell r="D6">
            <v>1</v>
          </cell>
          <cell r="E6">
            <v>1</v>
          </cell>
          <cell r="K6">
            <v>6</v>
          </cell>
          <cell r="L6">
            <v>9</v>
          </cell>
          <cell r="R6">
            <v>0</v>
          </cell>
          <cell r="S6">
            <v>0</v>
          </cell>
        </row>
        <row r="7">
          <cell r="D7">
            <v>1</v>
          </cell>
          <cell r="E7">
            <v>1</v>
          </cell>
          <cell r="K7">
            <v>7</v>
          </cell>
          <cell r="L7">
            <v>10</v>
          </cell>
          <cell r="R7">
            <v>0</v>
          </cell>
          <cell r="S7">
            <v>0</v>
          </cell>
        </row>
        <row r="8">
          <cell r="D8">
            <v>5</v>
          </cell>
          <cell r="E8">
            <v>3</v>
          </cell>
          <cell r="K8">
            <v>8</v>
          </cell>
          <cell r="L8">
            <v>3</v>
          </cell>
          <cell r="R8">
            <v>0</v>
          </cell>
          <cell r="S8">
            <v>1</v>
          </cell>
        </row>
        <row r="9">
          <cell r="D9">
            <v>2</v>
          </cell>
          <cell r="E9">
            <v>2</v>
          </cell>
          <cell r="K9">
            <v>7</v>
          </cell>
          <cell r="L9">
            <v>7</v>
          </cell>
          <cell r="R9">
            <v>0</v>
          </cell>
          <cell r="S9">
            <v>0</v>
          </cell>
        </row>
        <row r="10">
          <cell r="D10">
            <v>1</v>
          </cell>
          <cell r="E10">
            <v>2</v>
          </cell>
          <cell r="K10">
            <v>8</v>
          </cell>
          <cell r="L10">
            <v>7</v>
          </cell>
          <cell r="R10">
            <v>0</v>
          </cell>
          <cell r="S10">
            <v>0</v>
          </cell>
        </row>
        <row r="11">
          <cell r="D11">
            <v>3</v>
          </cell>
          <cell r="E11">
            <v>6</v>
          </cell>
          <cell r="K11">
            <v>2</v>
          </cell>
          <cell r="L11">
            <v>7</v>
          </cell>
          <cell r="R11">
            <v>0</v>
          </cell>
          <cell r="S11">
            <v>0</v>
          </cell>
        </row>
        <row r="12">
          <cell r="D12">
            <v>4</v>
          </cell>
          <cell r="E12">
            <v>7</v>
          </cell>
          <cell r="K12">
            <v>5</v>
          </cell>
          <cell r="L12">
            <v>5</v>
          </cell>
          <cell r="R12">
            <v>0</v>
          </cell>
          <cell r="S12">
            <v>0</v>
          </cell>
        </row>
        <row r="13">
          <cell r="D13">
            <v>6</v>
          </cell>
          <cell r="E13">
            <v>4</v>
          </cell>
          <cell r="K13">
            <v>3</v>
          </cell>
          <cell r="L13">
            <v>12</v>
          </cell>
          <cell r="R13">
            <v>0</v>
          </cell>
          <cell r="S13">
            <v>0</v>
          </cell>
        </row>
        <row r="14">
          <cell r="D14">
            <v>4</v>
          </cell>
          <cell r="E14">
            <v>3</v>
          </cell>
          <cell r="K14">
            <v>8</v>
          </cell>
          <cell r="L14">
            <v>10</v>
          </cell>
          <cell r="R14">
            <v>0</v>
          </cell>
          <cell r="S14">
            <v>0</v>
          </cell>
        </row>
        <row r="15">
          <cell r="D15">
            <v>5</v>
          </cell>
          <cell r="E15">
            <v>5</v>
          </cell>
          <cell r="K15">
            <v>14</v>
          </cell>
          <cell r="L15">
            <v>3</v>
          </cell>
          <cell r="R15">
            <v>0</v>
          </cell>
          <cell r="S15">
            <v>0</v>
          </cell>
        </row>
        <row r="16">
          <cell r="D16">
            <v>8</v>
          </cell>
          <cell r="E16">
            <v>5</v>
          </cell>
          <cell r="K16">
            <v>7</v>
          </cell>
          <cell r="L16">
            <v>8</v>
          </cell>
          <cell r="R16">
            <v>0</v>
          </cell>
          <cell r="S16">
            <v>0</v>
          </cell>
        </row>
        <row r="17">
          <cell r="D17">
            <v>2</v>
          </cell>
          <cell r="E17">
            <v>5</v>
          </cell>
          <cell r="K17">
            <v>9</v>
          </cell>
          <cell r="L17">
            <v>13</v>
          </cell>
          <cell r="R17">
            <v>0</v>
          </cell>
          <cell r="S17">
            <v>0</v>
          </cell>
        </row>
        <row r="18">
          <cell r="D18">
            <v>2</v>
          </cell>
          <cell r="E18">
            <v>1</v>
          </cell>
          <cell r="K18">
            <v>7</v>
          </cell>
          <cell r="L18">
            <v>8</v>
          </cell>
          <cell r="R18">
            <v>0</v>
          </cell>
          <cell r="S18">
            <v>0</v>
          </cell>
        </row>
        <row r="19">
          <cell r="D19">
            <v>1</v>
          </cell>
          <cell r="E19">
            <v>5</v>
          </cell>
          <cell r="K19">
            <v>9</v>
          </cell>
          <cell r="L19">
            <v>9</v>
          </cell>
          <cell r="R19">
            <v>0</v>
          </cell>
          <cell r="S19">
            <v>0</v>
          </cell>
        </row>
        <row r="20">
          <cell r="D20">
            <v>6</v>
          </cell>
          <cell r="E20">
            <v>3</v>
          </cell>
          <cell r="K20">
            <v>10</v>
          </cell>
          <cell r="L20">
            <v>10</v>
          </cell>
          <cell r="R20">
            <v>0</v>
          </cell>
          <cell r="S20">
            <v>0</v>
          </cell>
        </row>
        <row r="21">
          <cell r="D21">
            <v>2</v>
          </cell>
          <cell r="E21">
            <v>2</v>
          </cell>
          <cell r="K21">
            <v>6</v>
          </cell>
          <cell r="L21">
            <v>10</v>
          </cell>
          <cell r="R21">
            <v>0</v>
          </cell>
          <cell r="S21">
            <v>0</v>
          </cell>
        </row>
        <row r="22">
          <cell r="D22">
            <v>2</v>
          </cell>
          <cell r="E22">
            <v>6</v>
          </cell>
          <cell r="K22">
            <v>14</v>
          </cell>
          <cell r="L22">
            <v>10</v>
          </cell>
          <cell r="R22">
            <v>0</v>
          </cell>
          <cell r="S22">
            <v>0</v>
          </cell>
        </row>
        <row r="23">
          <cell r="D23">
            <v>6</v>
          </cell>
          <cell r="E23">
            <v>3</v>
          </cell>
          <cell r="K23">
            <v>18</v>
          </cell>
          <cell r="L23">
            <v>12</v>
          </cell>
        </row>
        <row r="24">
          <cell r="D24">
            <v>4</v>
          </cell>
          <cell r="E24">
            <v>5</v>
          </cell>
          <cell r="K24">
            <v>8</v>
          </cell>
          <cell r="L24">
            <v>17</v>
          </cell>
        </row>
        <row r="25">
          <cell r="D25">
            <v>6</v>
          </cell>
          <cell r="E25">
            <v>2</v>
          </cell>
          <cell r="K25">
            <v>14</v>
          </cell>
          <cell r="L25">
            <v>9</v>
          </cell>
        </row>
        <row r="26">
          <cell r="D26">
            <v>3</v>
          </cell>
          <cell r="E26">
            <v>0</v>
          </cell>
          <cell r="K26">
            <v>13</v>
          </cell>
          <cell r="L26">
            <v>8</v>
          </cell>
        </row>
        <row r="27">
          <cell r="D27">
            <v>2</v>
          </cell>
          <cell r="E27">
            <v>3</v>
          </cell>
          <cell r="K27">
            <v>12</v>
          </cell>
          <cell r="L27">
            <v>16</v>
          </cell>
        </row>
        <row r="28">
          <cell r="D28">
            <v>0</v>
          </cell>
          <cell r="E28">
            <v>1</v>
          </cell>
          <cell r="K28">
            <v>6</v>
          </cell>
          <cell r="L28">
            <v>12</v>
          </cell>
        </row>
        <row r="29">
          <cell r="D29">
            <v>1</v>
          </cell>
          <cell r="E29">
            <v>4</v>
          </cell>
          <cell r="K29">
            <v>16</v>
          </cell>
          <cell r="L29">
            <v>15</v>
          </cell>
        </row>
        <row r="30">
          <cell r="D30">
            <v>1</v>
          </cell>
          <cell r="E30">
            <v>5</v>
          </cell>
          <cell r="K30">
            <v>15</v>
          </cell>
          <cell r="L30">
            <v>12</v>
          </cell>
        </row>
        <row r="31">
          <cell r="D31">
            <v>1</v>
          </cell>
          <cell r="E31">
            <v>5</v>
          </cell>
          <cell r="K31">
            <v>5</v>
          </cell>
          <cell r="L31">
            <v>6</v>
          </cell>
        </row>
        <row r="32">
          <cell r="D32">
            <v>5</v>
          </cell>
          <cell r="E32">
            <v>1</v>
          </cell>
          <cell r="K32">
            <v>3</v>
          </cell>
          <cell r="L32">
            <v>5</v>
          </cell>
        </row>
        <row r="33">
          <cell r="D33">
            <v>2</v>
          </cell>
          <cell r="E33">
            <v>2</v>
          </cell>
          <cell r="K33">
            <v>3</v>
          </cell>
          <cell r="L33">
            <v>2</v>
          </cell>
        </row>
        <row r="34">
          <cell r="D34">
            <v>2</v>
          </cell>
          <cell r="E34">
            <v>3</v>
          </cell>
          <cell r="K34">
            <v>6</v>
          </cell>
          <cell r="L34">
            <v>9</v>
          </cell>
          <cell r="W34">
            <v>46</v>
          </cell>
        </row>
        <row r="35">
          <cell r="D35">
            <v>5</v>
          </cell>
          <cell r="E35">
            <v>4</v>
          </cell>
          <cell r="K35">
            <v>5</v>
          </cell>
          <cell r="L35">
            <v>6</v>
          </cell>
          <cell r="W35">
            <v>50</v>
          </cell>
        </row>
        <row r="36">
          <cell r="D36">
            <v>9</v>
          </cell>
          <cell r="E36">
            <v>2</v>
          </cell>
          <cell r="K36">
            <v>7</v>
          </cell>
          <cell r="L36">
            <v>9</v>
          </cell>
          <cell r="W36">
            <v>96</v>
          </cell>
          <cell r="X36">
            <v>9.1778202676864248E-2</v>
          </cell>
        </row>
        <row r="37">
          <cell r="D37">
            <v>2</v>
          </cell>
          <cell r="E37">
            <v>4</v>
          </cell>
          <cell r="K37">
            <v>2</v>
          </cell>
          <cell r="L37">
            <v>4</v>
          </cell>
        </row>
        <row r="38">
          <cell r="D38">
            <v>5</v>
          </cell>
          <cell r="E38">
            <v>5</v>
          </cell>
          <cell r="K38">
            <v>2</v>
          </cell>
          <cell r="L38">
            <v>6</v>
          </cell>
        </row>
        <row r="39">
          <cell r="D39">
            <v>4</v>
          </cell>
          <cell r="E39">
            <v>6</v>
          </cell>
          <cell r="K39">
            <v>5</v>
          </cell>
          <cell r="L39">
            <v>3</v>
          </cell>
          <cell r="W39">
            <v>242</v>
          </cell>
        </row>
        <row r="40">
          <cell r="D40">
            <v>6</v>
          </cell>
          <cell r="E40">
            <v>4</v>
          </cell>
          <cell r="K40">
            <v>6</v>
          </cell>
          <cell r="L40">
            <v>6</v>
          </cell>
          <cell r="W40">
            <v>240</v>
          </cell>
        </row>
        <row r="41">
          <cell r="D41">
            <v>6</v>
          </cell>
          <cell r="E41">
            <v>4</v>
          </cell>
          <cell r="K41">
            <v>5</v>
          </cell>
          <cell r="L41">
            <v>8</v>
          </cell>
          <cell r="W41">
            <v>482</v>
          </cell>
          <cell r="X41">
            <v>0.46080305927342258</v>
          </cell>
        </row>
        <row r="42">
          <cell r="D42">
            <v>8</v>
          </cell>
          <cell r="E42">
            <v>5</v>
          </cell>
          <cell r="K42">
            <v>1</v>
          </cell>
          <cell r="L42">
            <v>9</v>
          </cell>
        </row>
        <row r="43">
          <cell r="D43">
            <v>12</v>
          </cell>
          <cell r="E43">
            <v>5</v>
          </cell>
          <cell r="K43">
            <v>1</v>
          </cell>
          <cell r="L43">
            <v>7</v>
          </cell>
        </row>
        <row r="44">
          <cell r="D44">
            <v>7</v>
          </cell>
          <cell r="E44">
            <v>8</v>
          </cell>
          <cell r="K44">
            <v>2</v>
          </cell>
          <cell r="L44">
            <v>10</v>
          </cell>
          <cell r="W44">
            <v>208</v>
          </cell>
        </row>
        <row r="45">
          <cell r="D45">
            <v>2</v>
          </cell>
          <cell r="E45">
            <v>5</v>
          </cell>
          <cell r="K45">
            <v>1</v>
          </cell>
          <cell r="L45">
            <v>3</v>
          </cell>
          <cell r="W45">
            <v>260</v>
          </cell>
        </row>
        <row r="46">
          <cell r="D46">
            <v>5</v>
          </cell>
          <cell r="E46">
            <v>3</v>
          </cell>
          <cell r="K46">
            <v>0</v>
          </cell>
          <cell r="L46">
            <v>2</v>
          </cell>
          <cell r="W46">
            <v>468</v>
          </cell>
          <cell r="X46">
            <v>0.44741873804971322</v>
          </cell>
        </row>
        <row r="47">
          <cell r="D47">
            <v>5</v>
          </cell>
          <cell r="E47">
            <v>5</v>
          </cell>
          <cell r="K47">
            <v>3</v>
          </cell>
          <cell r="L47">
            <v>3</v>
          </cell>
        </row>
        <row r="48">
          <cell r="D48">
            <v>4</v>
          </cell>
          <cell r="E48">
            <v>1</v>
          </cell>
          <cell r="K48">
            <v>2</v>
          </cell>
          <cell r="L48">
            <v>2</v>
          </cell>
        </row>
        <row r="49">
          <cell r="D49">
            <v>4</v>
          </cell>
          <cell r="E49">
            <v>8</v>
          </cell>
          <cell r="K49">
            <v>1</v>
          </cell>
          <cell r="L49">
            <v>4</v>
          </cell>
        </row>
        <row r="50">
          <cell r="D50">
            <v>2</v>
          </cell>
          <cell r="E50">
            <v>4</v>
          </cell>
          <cell r="K50">
            <v>0</v>
          </cell>
          <cell r="L50">
            <v>3</v>
          </cell>
        </row>
        <row r="51">
          <cell r="D51">
            <v>4</v>
          </cell>
          <cell r="E51">
            <v>3</v>
          </cell>
          <cell r="K51">
            <v>0</v>
          </cell>
          <cell r="L51">
            <v>2</v>
          </cell>
        </row>
        <row r="52">
          <cell r="D52">
            <v>6</v>
          </cell>
          <cell r="E52">
            <v>8</v>
          </cell>
          <cell r="K52">
            <v>0</v>
          </cell>
          <cell r="L52">
            <v>2</v>
          </cell>
        </row>
      </sheetData>
      <sheetData sheetId="96">
        <row r="3">
          <cell r="D3">
            <v>0</v>
          </cell>
          <cell r="E3">
            <v>0</v>
          </cell>
          <cell r="K3">
            <v>0</v>
          </cell>
          <cell r="L3">
            <v>2</v>
          </cell>
          <cell r="R3">
            <v>0</v>
          </cell>
          <cell r="S3">
            <v>0</v>
          </cell>
        </row>
        <row r="4">
          <cell r="D4">
            <v>0</v>
          </cell>
          <cell r="E4">
            <v>0</v>
          </cell>
          <cell r="K4">
            <v>3</v>
          </cell>
          <cell r="L4">
            <v>0</v>
          </cell>
          <cell r="R4">
            <v>0</v>
          </cell>
          <cell r="S4">
            <v>0</v>
          </cell>
        </row>
        <row r="5">
          <cell r="D5">
            <v>0</v>
          </cell>
          <cell r="E5">
            <v>1</v>
          </cell>
          <cell r="K5">
            <v>2</v>
          </cell>
          <cell r="L5">
            <v>1</v>
          </cell>
          <cell r="R5">
            <v>0</v>
          </cell>
          <cell r="S5">
            <v>0</v>
          </cell>
        </row>
        <row r="6">
          <cell r="D6">
            <v>0</v>
          </cell>
          <cell r="E6">
            <v>0</v>
          </cell>
          <cell r="K6">
            <v>0</v>
          </cell>
          <cell r="L6">
            <v>3</v>
          </cell>
          <cell r="R6">
            <v>0</v>
          </cell>
          <cell r="S6">
            <v>0</v>
          </cell>
        </row>
        <row r="7">
          <cell r="D7">
            <v>1</v>
          </cell>
          <cell r="E7">
            <v>0</v>
          </cell>
          <cell r="K7">
            <v>2</v>
          </cell>
          <cell r="L7">
            <v>2</v>
          </cell>
          <cell r="R7">
            <v>0</v>
          </cell>
          <cell r="S7">
            <v>0</v>
          </cell>
        </row>
        <row r="8">
          <cell r="D8">
            <v>0</v>
          </cell>
          <cell r="E8">
            <v>0</v>
          </cell>
          <cell r="K8">
            <v>2</v>
          </cell>
          <cell r="L8">
            <v>4</v>
          </cell>
          <cell r="R8">
            <v>0</v>
          </cell>
          <cell r="S8">
            <v>0</v>
          </cell>
        </row>
        <row r="9">
          <cell r="D9">
            <v>0</v>
          </cell>
          <cell r="E9">
            <v>0</v>
          </cell>
          <cell r="K9">
            <v>3</v>
          </cell>
          <cell r="L9">
            <v>2</v>
          </cell>
          <cell r="R9">
            <v>0</v>
          </cell>
          <cell r="S9">
            <v>0</v>
          </cell>
        </row>
        <row r="10">
          <cell r="D10">
            <v>0</v>
          </cell>
          <cell r="E10">
            <v>0</v>
          </cell>
          <cell r="K10">
            <v>3</v>
          </cell>
          <cell r="L10">
            <v>3</v>
          </cell>
          <cell r="R10">
            <v>0</v>
          </cell>
          <cell r="S10">
            <v>0</v>
          </cell>
        </row>
        <row r="11">
          <cell r="D11">
            <v>0</v>
          </cell>
          <cell r="E11">
            <v>0</v>
          </cell>
          <cell r="K11">
            <v>4</v>
          </cell>
          <cell r="L11">
            <v>2</v>
          </cell>
          <cell r="R11">
            <v>0</v>
          </cell>
          <cell r="S11">
            <v>0</v>
          </cell>
        </row>
        <row r="12">
          <cell r="D12">
            <v>0</v>
          </cell>
          <cell r="E12">
            <v>0</v>
          </cell>
          <cell r="K12">
            <v>4</v>
          </cell>
          <cell r="L12">
            <v>6</v>
          </cell>
          <cell r="R12">
            <v>0</v>
          </cell>
          <cell r="S12">
            <v>0</v>
          </cell>
        </row>
        <row r="13">
          <cell r="D13">
            <v>0</v>
          </cell>
          <cell r="E13">
            <v>0</v>
          </cell>
          <cell r="K13">
            <v>5</v>
          </cell>
          <cell r="L13">
            <v>1</v>
          </cell>
          <cell r="R13">
            <v>0</v>
          </cell>
          <cell r="S13">
            <v>0</v>
          </cell>
        </row>
        <row r="14">
          <cell r="D14">
            <v>1</v>
          </cell>
          <cell r="E14">
            <v>0</v>
          </cell>
          <cell r="K14">
            <v>1</v>
          </cell>
          <cell r="L14">
            <v>1</v>
          </cell>
          <cell r="R14">
            <v>0</v>
          </cell>
          <cell r="S14">
            <v>0</v>
          </cell>
        </row>
        <row r="15">
          <cell r="D15">
            <v>0</v>
          </cell>
          <cell r="E15">
            <v>1</v>
          </cell>
          <cell r="K15">
            <v>3</v>
          </cell>
          <cell r="L15">
            <v>2</v>
          </cell>
          <cell r="R15">
            <v>0</v>
          </cell>
          <cell r="S15">
            <v>0</v>
          </cell>
        </row>
        <row r="16">
          <cell r="D16">
            <v>2</v>
          </cell>
          <cell r="E16">
            <v>1</v>
          </cell>
          <cell r="K16">
            <v>4</v>
          </cell>
          <cell r="L16">
            <v>2</v>
          </cell>
          <cell r="R16">
            <v>0</v>
          </cell>
          <cell r="S16">
            <v>0</v>
          </cell>
        </row>
        <row r="17">
          <cell r="D17">
            <v>2</v>
          </cell>
          <cell r="E17">
            <v>1</v>
          </cell>
          <cell r="K17">
            <v>7</v>
          </cell>
          <cell r="L17">
            <v>7</v>
          </cell>
          <cell r="R17">
            <v>0</v>
          </cell>
          <cell r="S17">
            <v>0</v>
          </cell>
        </row>
        <row r="18">
          <cell r="D18">
            <v>1</v>
          </cell>
          <cell r="E18">
            <v>0</v>
          </cell>
          <cell r="K18">
            <v>5</v>
          </cell>
          <cell r="L18">
            <v>3</v>
          </cell>
          <cell r="R18">
            <v>0</v>
          </cell>
          <cell r="S18">
            <v>0</v>
          </cell>
        </row>
        <row r="19">
          <cell r="D19">
            <v>0</v>
          </cell>
          <cell r="E19">
            <v>2</v>
          </cell>
          <cell r="K19">
            <v>3</v>
          </cell>
          <cell r="L19">
            <v>7</v>
          </cell>
          <cell r="R19">
            <v>0</v>
          </cell>
          <cell r="S19">
            <v>0</v>
          </cell>
        </row>
        <row r="20">
          <cell r="D20">
            <v>1</v>
          </cell>
          <cell r="E20">
            <v>0</v>
          </cell>
          <cell r="K20">
            <v>6</v>
          </cell>
          <cell r="L20">
            <v>4</v>
          </cell>
          <cell r="R20">
            <v>0</v>
          </cell>
          <cell r="S20">
            <v>0</v>
          </cell>
        </row>
        <row r="21">
          <cell r="D21">
            <v>0</v>
          </cell>
          <cell r="E21">
            <v>1</v>
          </cell>
          <cell r="K21">
            <v>6</v>
          </cell>
          <cell r="L21">
            <v>4</v>
          </cell>
          <cell r="R21">
            <v>0</v>
          </cell>
          <cell r="S21">
            <v>0</v>
          </cell>
        </row>
        <row r="22">
          <cell r="D22">
            <v>1</v>
          </cell>
          <cell r="E22">
            <v>0</v>
          </cell>
          <cell r="K22">
            <v>7</v>
          </cell>
          <cell r="L22">
            <v>4</v>
          </cell>
          <cell r="R22">
            <v>0</v>
          </cell>
          <cell r="S22">
            <v>0</v>
          </cell>
        </row>
        <row r="23">
          <cell r="D23">
            <v>0</v>
          </cell>
          <cell r="E23">
            <v>1</v>
          </cell>
          <cell r="K23">
            <v>1</v>
          </cell>
          <cell r="L23">
            <v>3</v>
          </cell>
        </row>
        <row r="24">
          <cell r="D24">
            <v>3</v>
          </cell>
          <cell r="E24">
            <v>7</v>
          </cell>
          <cell r="K24">
            <v>7</v>
          </cell>
          <cell r="L24">
            <v>1</v>
          </cell>
        </row>
        <row r="25">
          <cell r="D25">
            <v>0</v>
          </cell>
          <cell r="E25">
            <v>4</v>
          </cell>
          <cell r="K25">
            <v>4</v>
          </cell>
          <cell r="L25">
            <v>5</v>
          </cell>
        </row>
        <row r="26">
          <cell r="D26">
            <v>2</v>
          </cell>
          <cell r="E26">
            <v>5</v>
          </cell>
          <cell r="K26">
            <v>4</v>
          </cell>
          <cell r="L26">
            <v>5</v>
          </cell>
        </row>
        <row r="27">
          <cell r="D27">
            <v>1</v>
          </cell>
          <cell r="E27">
            <v>5</v>
          </cell>
          <cell r="K27">
            <v>6</v>
          </cell>
          <cell r="L27">
            <v>3</v>
          </cell>
        </row>
        <row r="28">
          <cell r="D28">
            <v>0</v>
          </cell>
          <cell r="E28">
            <v>4</v>
          </cell>
          <cell r="K28">
            <v>2</v>
          </cell>
          <cell r="L28">
            <v>6</v>
          </cell>
        </row>
        <row r="29">
          <cell r="D29">
            <v>2</v>
          </cell>
          <cell r="E29">
            <v>3</v>
          </cell>
          <cell r="K29">
            <v>3</v>
          </cell>
          <cell r="L29">
            <v>2</v>
          </cell>
        </row>
        <row r="30">
          <cell r="D30">
            <v>0</v>
          </cell>
          <cell r="E30">
            <v>4</v>
          </cell>
          <cell r="K30">
            <v>2</v>
          </cell>
          <cell r="L30">
            <v>4</v>
          </cell>
        </row>
        <row r="31">
          <cell r="D31">
            <v>0</v>
          </cell>
          <cell r="E31">
            <v>1</v>
          </cell>
          <cell r="K31">
            <v>1</v>
          </cell>
          <cell r="L31">
            <v>3</v>
          </cell>
        </row>
        <row r="32">
          <cell r="D32">
            <v>0</v>
          </cell>
          <cell r="E32">
            <v>5</v>
          </cell>
          <cell r="K32">
            <v>4</v>
          </cell>
          <cell r="L32">
            <v>3</v>
          </cell>
        </row>
        <row r="33">
          <cell r="D33">
            <v>1</v>
          </cell>
          <cell r="E33">
            <v>0</v>
          </cell>
          <cell r="K33">
            <v>5</v>
          </cell>
          <cell r="L33">
            <v>5</v>
          </cell>
        </row>
        <row r="34">
          <cell r="D34">
            <v>0</v>
          </cell>
          <cell r="E34">
            <v>2</v>
          </cell>
          <cell r="K34">
            <v>4</v>
          </cell>
          <cell r="L34">
            <v>4</v>
          </cell>
          <cell r="W34">
            <v>6</v>
          </cell>
        </row>
        <row r="35">
          <cell r="D35">
            <v>0</v>
          </cell>
          <cell r="E35">
            <v>2</v>
          </cell>
          <cell r="K35">
            <v>1</v>
          </cell>
          <cell r="L35">
            <v>2</v>
          </cell>
          <cell r="W35">
            <v>4</v>
          </cell>
        </row>
        <row r="36">
          <cell r="D36">
            <v>0</v>
          </cell>
          <cell r="E36">
            <v>0</v>
          </cell>
          <cell r="K36">
            <v>3</v>
          </cell>
          <cell r="L36">
            <v>7</v>
          </cell>
          <cell r="W36">
            <v>10</v>
          </cell>
          <cell r="X36">
            <v>2.4937655860349128E-2</v>
          </cell>
        </row>
        <row r="37">
          <cell r="D37">
            <v>1</v>
          </cell>
          <cell r="E37">
            <v>0</v>
          </cell>
          <cell r="K37">
            <v>5</v>
          </cell>
          <cell r="L37">
            <v>2</v>
          </cell>
        </row>
        <row r="38">
          <cell r="D38">
            <v>0</v>
          </cell>
          <cell r="E38">
            <v>1</v>
          </cell>
          <cell r="K38">
            <v>2</v>
          </cell>
          <cell r="L38">
            <v>5</v>
          </cell>
        </row>
        <row r="39">
          <cell r="D39">
            <v>0</v>
          </cell>
          <cell r="E39">
            <v>1</v>
          </cell>
          <cell r="K39">
            <v>1</v>
          </cell>
          <cell r="L39">
            <v>8</v>
          </cell>
          <cell r="W39">
            <v>68</v>
          </cell>
        </row>
        <row r="40">
          <cell r="D40">
            <v>2</v>
          </cell>
          <cell r="E40">
            <v>0</v>
          </cell>
          <cell r="K40">
            <v>2</v>
          </cell>
          <cell r="L40">
            <v>6</v>
          </cell>
          <cell r="W40">
            <v>94</v>
          </cell>
        </row>
        <row r="41">
          <cell r="D41">
            <v>0</v>
          </cell>
          <cell r="E41">
            <v>0</v>
          </cell>
          <cell r="K41">
            <v>3</v>
          </cell>
          <cell r="L41">
            <v>3</v>
          </cell>
          <cell r="W41">
            <v>162</v>
          </cell>
          <cell r="X41">
            <v>0.40399002493765584</v>
          </cell>
        </row>
        <row r="42">
          <cell r="D42">
            <v>1</v>
          </cell>
          <cell r="E42">
            <v>0</v>
          </cell>
          <cell r="K42">
            <v>4</v>
          </cell>
          <cell r="L42">
            <v>3</v>
          </cell>
        </row>
        <row r="43">
          <cell r="D43">
            <v>0</v>
          </cell>
          <cell r="E43">
            <v>0</v>
          </cell>
          <cell r="K43">
            <v>2</v>
          </cell>
          <cell r="L43">
            <v>8</v>
          </cell>
        </row>
        <row r="44">
          <cell r="D44">
            <v>1</v>
          </cell>
          <cell r="E44">
            <v>0</v>
          </cell>
          <cell r="K44">
            <v>2</v>
          </cell>
          <cell r="L44">
            <v>2</v>
          </cell>
          <cell r="W44">
            <v>103</v>
          </cell>
        </row>
        <row r="45">
          <cell r="D45">
            <v>0</v>
          </cell>
          <cell r="E45">
            <v>1</v>
          </cell>
          <cell r="K45">
            <v>3</v>
          </cell>
          <cell r="L45">
            <v>3</v>
          </cell>
          <cell r="W45">
            <v>126</v>
          </cell>
        </row>
        <row r="46">
          <cell r="D46">
            <v>2</v>
          </cell>
          <cell r="E46">
            <v>0</v>
          </cell>
          <cell r="K46">
            <v>1</v>
          </cell>
          <cell r="L46">
            <v>1</v>
          </cell>
          <cell r="W46">
            <v>229</v>
          </cell>
          <cell r="X46">
            <v>0.57107231920199497</v>
          </cell>
        </row>
        <row r="47">
          <cell r="D47">
            <v>2</v>
          </cell>
          <cell r="E47">
            <v>0</v>
          </cell>
          <cell r="K47">
            <v>1</v>
          </cell>
          <cell r="L47">
            <v>3</v>
          </cell>
        </row>
        <row r="48">
          <cell r="D48">
            <v>1</v>
          </cell>
          <cell r="E48">
            <v>2</v>
          </cell>
          <cell r="K48">
            <v>0</v>
          </cell>
          <cell r="L48">
            <v>3</v>
          </cell>
        </row>
        <row r="49">
          <cell r="D49">
            <v>1</v>
          </cell>
          <cell r="E49">
            <v>0</v>
          </cell>
          <cell r="K49">
            <v>3</v>
          </cell>
          <cell r="L49">
            <v>2</v>
          </cell>
        </row>
        <row r="50">
          <cell r="D50">
            <v>0</v>
          </cell>
          <cell r="E50">
            <v>0</v>
          </cell>
          <cell r="K50">
            <v>0</v>
          </cell>
          <cell r="L50">
            <v>1</v>
          </cell>
        </row>
        <row r="51">
          <cell r="D51">
            <v>2</v>
          </cell>
          <cell r="E51">
            <v>3</v>
          </cell>
          <cell r="K51">
            <v>0</v>
          </cell>
          <cell r="L51">
            <v>0</v>
          </cell>
        </row>
        <row r="52">
          <cell r="D52">
            <v>0</v>
          </cell>
          <cell r="E52">
            <v>2</v>
          </cell>
          <cell r="K52">
            <v>0</v>
          </cell>
          <cell r="L52">
            <v>1</v>
          </cell>
        </row>
      </sheetData>
      <sheetData sheetId="97">
        <row r="3">
          <cell r="D3">
            <v>1</v>
          </cell>
          <cell r="E3">
            <v>0</v>
          </cell>
          <cell r="K3">
            <v>3</v>
          </cell>
          <cell r="L3">
            <v>1</v>
          </cell>
          <cell r="R3">
            <v>0</v>
          </cell>
          <cell r="S3">
            <v>0</v>
          </cell>
        </row>
        <row r="4">
          <cell r="D4">
            <v>1</v>
          </cell>
          <cell r="E4">
            <v>1</v>
          </cell>
          <cell r="K4">
            <v>0</v>
          </cell>
          <cell r="L4">
            <v>2</v>
          </cell>
          <cell r="R4">
            <v>0</v>
          </cell>
          <cell r="S4">
            <v>0</v>
          </cell>
        </row>
        <row r="5">
          <cell r="D5">
            <v>1</v>
          </cell>
          <cell r="E5">
            <v>1</v>
          </cell>
          <cell r="K5">
            <v>0</v>
          </cell>
          <cell r="L5">
            <v>2</v>
          </cell>
          <cell r="R5">
            <v>0</v>
          </cell>
          <cell r="S5">
            <v>0</v>
          </cell>
        </row>
        <row r="6">
          <cell r="D6">
            <v>1</v>
          </cell>
          <cell r="E6">
            <v>0</v>
          </cell>
          <cell r="K6">
            <v>1</v>
          </cell>
          <cell r="L6">
            <v>0</v>
          </cell>
          <cell r="R6">
            <v>0</v>
          </cell>
          <cell r="S6">
            <v>0</v>
          </cell>
        </row>
        <row r="7">
          <cell r="D7">
            <v>0</v>
          </cell>
          <cell r="E7">
            <v>0</v>
          </cell>
          <cell r="K7">
            <v>3</v>
          </cell>
          <cell r="L7">
            <v>0</v>
          </cell>
          <cell r="R7">
            <v>0</v>
          </cell>
          <cell r="S7">
            <v>0</v>
          </cell>
        </row>
        <row r="8">
          <cell r="D8">
            <v>0</v>
          </cell>
          <cell r="E8">
            <v>2</v>
          </cell>
          <cell r="K8">
            <v>1</v>
          </cell>
          <cell r="L8">
            <v>3</v>
          </cell>
          <cell r="R8">
            <v>0</v>
          </cell>
          <cell r="S8">
            <v>0</v>
          </cell>
        </row>
        <row r="9">
          <cell r="D9">
            <v>1</v>
          </cell>
          <cell r="E9">
            <v>1</v>
          </cell>
          <cell r="K9">
            <v>1</v>
          </cell>
          <cell r="L9">
            <v>2</v>
          </cell>
          <cell r="R9">
            <v>0</v>
          </cell>
          <cell r="S9">
            <v>0</v>
          </cell>
        </row>
        <row r="10">
          <cell r="D10">
            <v>0</v>
          </cell>
          <cell r="E10">
            <v>1</v>
          </cell>
          <cell r="K10">
            <v>4</v>
          </cell>
          <cell r="L10">
            <v>0</v>
          </cell>
          <cell r="R10">
            <v>0</v>
          </cell>
          <cell r="S10">
            <v>0</v>
          </cell>
        </row>
        <row r="11">
          <cell r="D11">
            <v>2</v>
          </cell>
          <cell r="E11">
            <v>0</v>
          </cell>
          <cell r="K11">
            <v>1</v>
          </cell>
          <cell r="L11">
            <v>0</v>
          </cell>
          <cell r="R11">
            <v>0</v>
          </cell>
          <cell r="S11">
            <v>0</v>
          </cell>
        </row>
        <row r="12">
          <cell r="D12">
            <v>2</v>
          </cell>
          <cell r="E12">
            <v>2</v>
          </cell>
          <cell r="K12">
            <v>0</v>
          </cell>
          <cell r="L12">
            <v>3</v>
          </cell>
          <cell r="R12">
            <v>0</v>
          </cell>
          <cell r="S12">
            <v>0</v>
          </cell>
        </row>
        <row r="13">
          <cell r="D13">
            <v>0</v>
          </cell>
          <cell r="E13">
            <v>2</v>
          </cell>
          <cell r="K13">
            <v>1</v>
          </cell>
          <cell r="L13">
            <v>1</v>
          </cell>
          <cell r="R13">
            <v>0</v>
          </cell>
          <cell r="S13">
            <v>0</v>
          </cell>
        </row>
        <row r="14">
          <cell r="D14">
            <v>2</v>
          </cell>
          <cell r="E14">
            <v>0</v>
          </cell>
          <cell r="K14">
            <v>2</v>
          </cell>
          <cell r="L14">
            <v>0</v>
          </cell>
          <cell r="R14">
            <v>0</v>
          </cell>
          <cell r="S14">
            <v>0</v>
          </cell>
        </row>
        <row r="15">
          <cell r="D15">
            <v>2</v>
          </cell>
          <cell r="E15">
            <v>1</v>
          </cell>
          <cell r="K15">
            <v>4</v>
          </cell>
          <cell r="L15">
            <v>5</v>
          </cell>
          <cell r="R15">
            <v>0</v>
          </cell>
          <cell r="S15">
            <v>0</v>
          </cell>
        </row>
        <row r="16">
          <cell r="D16">
            <v>3</v>
          </cell>
          <cell r="E16">
            <v>2</v>
          </cell>
          <cell r="K16">
            <v>1</v>
          </cell>
          <cell r="L16">
            <v>3</v>
          </cell>
          <cell r="R16">
            <v>0</v>
          </cell>
          <cell r="S16">
            <v>0</v>
          </cell>
        </row>
        <row r="17">
          <cell r="D17">
            <v>1</v>
          </cell>
          <cell r="E17">
            <v>0</v>
          </cell>
          <cell r="K17">
            <v>1</v>
          </cell>
          <cell r="L17">
            <v>0</v>
          </cell>
          <cell r="R17">
            <v>0</v>
          </cell>
          <cell r="S17">
            <v>0</v>
          </cell>
        </row>
        <row r="18">
          <cell r="D18">
            <v>2</v>
          </cell>
          <cell r="E18">
            <v>2</v>
          </cell>
          <cell r="K18">
            <v>4</v>
          </cell>
          <cell r="L18">
            <v>4</v>
          </cell>
          <cell r="R18">
            <v>0</v>
          </cell>
          <cell r="S18">
            <v>0</v>
          </cell>
        </row>
        <row r="19">
          <cell r="D19">
            <v>0</v>
          </cell>
          <cell r="E19">
            <v>2</v>
          </cell>
          <cell r="K19">
            <v>2</v>
          </cell>
          <cell r="L19">
            <v>3</v>
          </cell>
          <cell r="R19">
            <v>0</v>
          </cell>
          <cell r="S19">
            <v>0</v>
          </cell>
        </row>
        <row r="20">
          <cell r="D20">
            <v>2</v>
          </cell>
          <cell r="E20">
            <v>1</v>
          </cell>
          <cell r="K20">
            <v>4</v>
          </cell>
          <cell r="L20">
            <v>2</v>
          </cell>
          <cell r="R20">
            <v>0</v>
          </cell>
          <cell r="S20">
            <v>0</v>
          </cell>
        </row>
        <row r="21">
          <cell r="D21">
            <v>0</v>
          </cell>
          <cell r="E21">
            <v>0</v>
          </cell>
          <cell r="K21">
            <v>4</v>
          </cell>
          <cell r="L21">
            <v>5</v>
          </cell>
          <cell r="R21">
            <v>0</v>
          </cell>
          <cell r="S21">
            <v>0</v>
          </cell>
        </row>
        <row r="22">
          <cell r="D22">
            <v>0</v>
          </cell>
          <cell r="E22">
            <v>0</v>
          </cell>
          <cell r="K22">
            <v>3</v>
          </cell>
          <cell r="L22">
            <v>2</v>
          </cell>
          <cell r="R22">
            <v>0</v>
          </cell>
          <cell r="S22">
            <v>0</v>
          </cell>
        </row>
        <row r="23">
          <cell r="D23">
            <v>0</v>
          </cell>
          <cell r="E23">
            <v>0</v>
          </cell>
          <cell r="K23">
            <v>1</v>
          </cell>
          <cell r="L23">
            <v>7</v>
          </cell>
        </row>
        <row r="24">
          <cell r="D24">
            <v>0</v>
          </cell>
          <cell r="E24">
            <v>0</v>
          </cell>
          <cell r="K24">
            <v>2</v>
          </cell>
          <cell r="L24">
            <v>0</v>
          </cell>
        </row>
        <row r="25">
          <cell r="D25">
            <v>1</v>
          </cell>
          <cell r="E25">
            <v>0</v>
          </cell>
          <cell r="K25">
            <v>5</v>
          </cell>
          <cell r="L25">
            <v>5</v>
          </cell>
        </row>
        <row r="26">
          <cell r="D26">
            <v>0</v>
          </cell>
          <cell r="E26">
            <v>1</v>
          </cell>
          <cell r="K26">
            <v>6</v>
          </cell>
          <cell r="L26">
            <v>3</v>
          </cell>
        </row>
        <row r="27">
          <cell r="D27">
            <v>1</v>
          </cell>
          <cell r="E27">
            <v>0</v>
          </cell>
          <cell r="K27">
            <v>6</v>
          </cell>
          <cell r="L27">
            <v>0</v>
          </cell>
        </row>
        <row r="28">
          <cell r="D28">
            <v>0</v>
          </cell>
          <cell r="E28">
            <v>0</v>
          </cell>
          <cell r="K28">
            <v>3</v>
          </cell>
          <cell r="L28">
            <v>4</v>
          </cell>
        </row>
        <row r="29">
          <cell r="D29">
            <v>0</v>
          </cell>
          <cell r="E29">
            <v>0</v>
          </cell>
          <cell r="K29">
            <v>1</v>
          </cell>
          <cell r="L29">
            <v>2</v>
          </cell>
        </row>
        <row r="30">
          <cell r="D30">
            <v>0</v>
          </cell>
          <cell r="E30">
            <v>1</v>
          </cell>
          <cell r="K30">
            <v>4</v>
          </cell>
          <cell r="L30">
            <v>2</v>
          </cell>
        </row>
        <row r="31">
          <cell r="D31">
            <v>1</v>
          </cell>
          <cell r="E31">
            <v>1</v>
          </cell>
          <cell r="K31">
            <v>3</v>
          </cell>
          <cell r="L31">
            <v>4</v>
          </cell>
        </row>
        <row r="32">
          <cell r="D32">
            <v>0</v>
          </cell>
          <cell r="E32">
            <v>2</v>
          </cell>
          <cell r="K32">
            <v>0</v>
          </cell>
          <cell r="L32">
            <v>1</v>
          </cell>
        </row>
        <row r="33">
          <cell r="D33">
            <v>0</v>
          </cell>
          <cell r="E33">
            <v>0</v>
          </cell>
          <cell r="K33">
            <v>0</v>
          </cell>
          <cell r="L33">
            <v>4</v>
          </cell>
        </row>
        <row r="34">
          <cell r="D34">
            <v>0</v>
          </cell>
          <cell r="E34">
            <v>0</v>
          </cell>
          <cell r="K34">
            <v>2</v>
          </cell>
          <cell r="L34">
            <v>5</v>
          </cell>
          <cell r="W34">
            <v>17</v>
          </cell>
        </row>
        <row r="35">
          <cell r="D35">
            <v>1</v>
          </cell>
          <cell r="E35">
            <v>1</v>
          </cell>
          <cell r="K35">
            <v>3</v>
          </cell>
          <cell r="L35">
            <v>1</v>
          </cell>
          <cell r="W35">
            <v>13</v>
          </cell>
        </row>
        <row r="36">
          <cell r="D36">
            <v>1</v>
          </cell>
          <cell r="E36">
            <v>1</v>
          </cell>
          <cell r="K36">
            <v>3</v>
          </cell>
          <cell r="L36">
            <v>4</v>
          </cell>
          <cell r="W36">
            <v>30</v>
          </cell>
          <cell r="X36">
            <v>0.10273972602739725</v>
          </cell>
        </row>
        <row r="37">
          <cell r="D37">
            <v>0</v>
          </cell>
          <cell r="E37">
            <v>1</v>
          </cell>
          <cell r="K37">
            <v>2</v>
          </cell>
          <cell r="L37">
            <v>5</v>
          </cell>
        </row>
        <row r="38">
          <cell r="D38">
            <v>0</v>
          </cell>
          <cell r="E38">
            <v>0</v>
          </cell>
          <cell r="K38">
            <v>2</v>
          </cell>
          <cell r="L38">
            <v>4</v>
          </cell>
        </row>
        <row r="39">
          <cell r="D39">
            <v>0</v>
          </cell>
          <cell r="E39">
            <v>1</v>
          </cell>
          <cell r="K39">
            <v>0</v>
          </cell>
          <cell r="L39">
            <v>4</v>
          </cell>
          <cell r="W39">
            <v>50</v>
          </cell>
        </row>
        <row r="40">
          <cell r="D40">
            <v>0</v>
          </cell>
          <cell r="E40">
            <v>1</v>
          </cell>
          <cell r="K40">
            <v>0</v>
          </cell>
          <cell r="L40">
            <v>3</v>
          </cell>
          <cell r="W40">
            <v>53</v>
          </cell>
        </row>
        <row r="41">
          <cell r="D41">
            <v>1</v>
          </cell>
          <cell r="E41">
            <v>2</v>
          </cell>
          <cell r="K41">
            <v>3</v>
          </cell>
          <cell r="L41">
            <v>1</v>
          </cell>
          <cell r="W41">
            <v>103</v>
          </cell>
          <cell r="X41">
            <v>0.35273972602739728</v>
          </cell>
        </row>
        <row r="42">
          <cell r="D42">
            <v>2</v>
          </cell>
          <cell r="E42">
            <v>1</v>
          </cell>
          <cell r="K42">
            <v>2</v>
          </cell>
          <cell r="L42">
            <v>4</v>
          </cell>
        </row>
        <row r="43">
          <cell r="D43">
            <v>2</v>
          </cell>
          <cell r="E43">
            <v>1</v>
          </cell>
          <cell r="K43">
            <v>0</v>
          </cell>
          <cell r="L43">
            <v>1</v>
          </cell>
        </row>
        <row r="44">
          <cell r="D44">
            <v>0</v>
          </cell>
          <cell r="E44">
            <v>2</v>
          </cell>
          <cell r="K44">
            <v>1</v>
          </cell>
          <cell r="L44">
            <v>1</v>
          </cell>
          <cell r="W44">
            <v>68</v>
          </cell>
        </row>
        <row r="45">
          <cell r="D45">
            <v>1</v>
          </cell>
          <cell r="E45">
            <v>0</v>
          </cell>
          <cell r="K45">
            <v>0</v>
          </cell>
          <cell r="L45">
            <v>3</v>
          </cell>
          <cell r="W45">
            <v>91</v>
          </cell>
        </row>
        <row r="46">
          <cell r="D46">
            <v>3</v>
          </cell>
          <cell r="E46">
            <v>2</v>
          </cell>
          <cell r="K46">
            <v>0</v>
          </cell>
          <cell r="L46">
            <v>0</v>
          </cell>
          <cell r="W46">
            <v>159</v>
          </cell>
          <cell r="X46">
            <v>0.54452054794520544</v>
          </cell>
        </row>
        <row r="47">
          <cell r="D47">
            <v>2</v>
          </cell>
          <cell r="E47">
            <v>1</v>
          </cell>
          <cell r="K47">
            <v>0</v>
          </cell>
          <cell r="L47">
            <v>0</v>
          </cell>
        </row>
        <row r="48">
          <cell r="D48">
            <v>2</v>
          </cell>
          <cell r="E48">
            <v>1</v>
          </cell>
          <cell r="K48">
            <v>0</v>
          </cell>
          <cell r="L48">
            <v>2</v>
          </cell>
        </row>
        <row r="49">
          <cell r="D49">
            <v>0</v>
          </cell>
          <cell r="E49">
            <v>0</v>
          </cell>
          <cell r="K49">
            <v>0</v>
          </cell>
          <cell r="L49">
            <v>3</v>
          </cell>
        </row>
        <row r="50">
          <cell r="D50">
            <v>3</v>
          </cell>
          <cell r="E50">
            <v>2</v>
          </cell>
          <cell r="K50">
            <v>1</v>
          </cell>
          <cell r="L50">
            <v>1</v>
          </cell>
        </row>
        <row r="51">
          <cell r="D51">
            <v>1</v>
          </cell>
          <cell r="E51">
            <v>2</v>
          </cell>
          <cell r="K51">
            <v>1</v>
          </cell>
          <cell r="L51">
            <v>1</v>
          </cell>
        </row>
        <row r="52">
          <cell r="D52">
            <v>1</v>
          </cell>
          <cell r="E52">
            <v>2</v>
          </cell>
          <cell r="K52">
            <v>0</v>
          </cell>
          <cell r="L52">
            <v>0</v>
          </cell>
        </row>
      </sheetData>
      <sheetData sheetId="98">
        <row r="3">
          <cell r="D3">
            <v>4</v>
          </cell>
          <cell r="E3">
            <v>3</v>
          </cell>
          <cell r="K3">
            <v>7</v>
          </cell>
          <cell r="L3">
            <v>7</v>
          </cell>
          <cell r="R3">
            <v>0</v>
          </cell>
          <cell r="S3">
            <v>0</v>
          </cell>
        </row>
        <row r="4">
          <cell r="D4">
            <v>7</v>
          </cell>
          <cell r="E4">
            <v>5</v>
          </cell>
          <cell r="K4">
            <v>11</v>
          </cell>
          <cell r="L4">
            <v>12</v>
          </cell>
          <cell r="R4">
            <v>0</v>
          </cell>
          <cell r="S4">
            <v>2</v>
          </cell>
        </row>
        <row r="5">
          <cell r="D5">
            <v>7</v>
          </cell>
          <cell r="E5">
            <v>5</v>
          </cell>
          <cell r="K5">
            <v>9</v>
          </cell>
          <cell r="L5">
            <v>8</v>
          </cell>
          <cell r="R5">
            <v>0</v>
          </cell>
          <cell r="S5">
            <v>0</v>
          </cell>
        </row>
        <row r="6">
          <cell r="D6">
            <v>8</v>
          </cell>
          <cell r="E6">
            <v>4</v>
          </cell>
          <cell r="K6">
            <v>6</v>
          </cell>
          <cell r="L6">
            <v>6</v>
          </cell>
          <cell r="R6">
            <v>0</v>
          </cell>
          <cell r="S6">
            <v>0</v>
          </cell>
        </row>
        <row r="7">
          <cell r="D7">
            <v>5</v>
          </cell>
          <cell r="E7">
            <v>7</v>
          </cell>
          <cell r="K7">
            <v>12</v>
          </cell>
          <cell r="L7">
            <v>5</v>
          </cell>
          <cell r="R7">
            <v>0</v>
          </cell>
          <cell r="S7">
            <v>0</v>
          </cell>
        </row>
        <row r="8">
          <cell r="D8">
            <v>6</v>
          </cell>
          <cell r="E8">
            <v>10</v>
          </cell>
          <cell r="K8">
            <v>3</v>
          </cell>
          <cell r="L8">
            <v>9</v>
          </cell>
          <cell r="R8">
            <v>0</v>
          </cell>
          <cell r="S8">
            <v>0</v>
          </cell>
        </row>
        <row r="9">
          <cell r="D9">
            <v>6</v>
          </cell>
          <cell r="E9">
            <v>4</v>
          </cell>
          <cell r="K9">
            <v>5</v>
          </cell>
          <cell r="L9">
            <v>6</v>
          </cell>
          <cell r="R9">
            <v>0</v>
          </cell>
          <cell r="S9">
            <v>0</v>
          </cell>
        </row>
        <row r="10">
          <cell r="D10">
            <v>17</v>
          </cell>
          <cell r="E10">
            <v>6</v>
          </cell>
          <cell r="K10">
            <v>11</v>
          </cell>
          <cell r="L10">
            <v>13</v>
          </cell>
          <cell r="R10">
            <v>0</v>
          </cell>
          <cell r="S10">
            <v>0</v>
          </cell>
        </row>
        <row r="11">
          <cell r="D11">
            <v>7</v>
          </cell>
          <cell r="E11">
            <v>8</v>
          </cell>
          <cell r="K11">
            <v>10</v>
          </cell>
          <cell r="L11">
            <v>6</v>
          </cell>
          <cell r="R11">
            <v>0</v>
          </cell>
          <cell r="S11">
            <v>0</v>
          </cell>
        </row>
        <row r="12">
          <cell r="D12">
            <v>2</v>
          </cell>
          <cell r="E12">
            <v>6</v>
          </cell>
          <cell r="K12">
            <v>8</v>
          </cell>
          <cell r="L12">
            <v>10</v>
          </cell>
          <cell r="R12">
            <v>0</v>
          </cell>
          <cell r="S12">
            <v>0</v>
          </cell>
        </row>
        <row r="13">
          <cell r="D13">
            <v>12</v>
          </cell>
          <cell r="E13">
            <v>7</v>
          </cell>
          <cell r="K13">
            <v>8</v>
          </cell>
          <cell r="L13">
            <v>16</v>
          </cell>
          <cell r="R13">
            <v>0</v>
          </cell>
          <cell r="S13">
            <v>0</v>
          </cell>
        </row>
        <row r="14">
          <cell r="D14">
            <v>2</v>
          </cell>
          <cell r="E14">
            <v>7</v>
          </cell>
          <cell r="K14">
            <v>7</v>
          </cell>
          <cell r="L14">
            <v>4</v>
          </cell>
          <cell r="R14">
            <v>0</v>
          </cell>
          <cell r="S14">
            <v>0</v>
          </cell>
        </row>
        <row r="15">
          <cell r="D15">
            <v>6</v>
          </cell>
          <cell r="E15">
            <v>7</v>
          </cell>
          <cell r="K15">
            <v>5</v>
          </cell>
          <cell r="L15">
            <v>7</v>
          </cell>
          <cell r="R15">
            <v>0</v>
          </cell>
          <cell r="S15">
            <v>0</v>
          </cell>
        </row>
        <row r="16">
          <cell r="D16">
            <v>3</v>
          </cell>
          <cell r="E16">
            <v>8</v>
          </cell>
          <cell r="K16">
            <v>7</v>
          </cell>
          <cell r="L16">
            <v>7</v>
          </cell>
          <cell r="R16">
            <v>0</v>
          </cell>
          <cell r="S16">
            <v>0</v>
          </cell>
        </row>
        <row r="17">
          <cell r="D17">
            <v>4</v>
          </cell>
          <cell r="E17">
            <v>4</v>
          </cell>
          <cell r="K17">
            <v>10</v>
          </cell>
          <cell r="L17">
            <v>6</v>
          </cell>
          <cell r="R17">
            <v>0</v>
          </cell>
          <cell r="S17">
            <v>0</v>
          </cell>
        </row>
        <row r="18">
          <cell r="D18">
            <v>9</v>
          </cell>
          <cell r="E18">
            <v>7</v>
          </cell>
          <cell r="K18">
            <v>7</v>
          </cell>
          <cell r="L18">
            <v>12</v>
          </cell>
          <cell r="R18">
            <v>0</v>
          </cell>
          <cell r="S18">
            <v>0</v>
          </cell>
        </row>
        <row r="19">
          <cell r="D19">
            <v>3</v>
          </cell>
          <cell r="E19">
            <v>5</v>
          </cell>
          <cell r="K19">
            <v>7</v>
          </cell>
          <cell r="L19">
            <v>4</v>
          </cell>
          <cell r="R19">
            <v>0</v>
          </cell>
          <cell r="S19">
            <v>0</v>
          </cell>
        </row>
        <row r="20">
          <cell r="D20">
            <v>8</v>
          </cell>
          <cell r="E20">
            <v>4</v>
          </cell>
          <cell r="K20">
            <v>5</v>
          </cell>
          <cell r="L20">
            <v>10</v>
          </cell>
          <cell r="R20">
            <v>0</v>
          </cell>
          <cell r="S20">
            <v>0</v>
          </cell>
        </row>
        <row r="21">
          <cell r="D21">
            <v>3</v>
          </cell>
          <cell r="E21">
            <v>7</v>
          </cell>
          <cell r="K21">
            <v>5</v>
          </cell>
          <cell r="L21">
            <v>10</v>
          </cell>
          <cell r="R21">
            <v>0</v>
          </cell>
          <cell r="S21">
            <v>0</v>
          </cell>
        </row>
        <row r="22">
          <cell r="D22">
            <v>1</v>
          </cell>
          <cell r="E22">
            <v>8</v>
          </cell>
          <cell r="K22">
            <v>4</v>
          </cell>
          <cell r="L22">
            <v>8</v>
          </cell>
          <cell r="R22">
            <v>0</v>
          </cell>
          <cell r="S22">
            <v>0</v>
          </cell>
        </row>
        <row r="23">
          <cell r="D23">
            <v>5</v>
          </cell>
          <cell r="E23">
            <v>1</v>
          </cell>
          <cell r="K23">
            <v>10</v>
          </cell>
          <cell r="L23">
            <v>11</v>
          </cell>
        </row>
        <row r="24">
          <cell r="D24">
            <v>8</v>
          </cell>
          <cell r="E24">
            <v>6</v>
          </cell>
          <cell r="K24">
            <v>10</v>
          </cell>
          <cell r="L24">
            <v>6</v>
          </cell>
        </row>
        <row r="25">
          <cell r="D25">
            <v>4</v>
          </cell>
          <cell r="E25">
            <v>4</v>
          </cell>
          <cell r="K25">
            <v>8</v>
          </cell>
          <cell r="L25">
            <v>16</v>
          </cell>
        </row>
        <row r="26">
          <cell r="D26">
            <v>5</v>
          </cell>
          <cell r="E26">
            <v>4</v>
          </cell>
          <cell r="K26">
            <v>15</v>
          </cell>
          <cell r="L26">
            <v>10</v>
          </cell>
        </row>
        <row r="27">
          <cell r="D27">
            <v>6</v>
          </cell>
          <cell r="E27">
            <v>1</v>
          </cell>
          <cell r="K27">
            <v>11</v>
          </cell>
          <cell r="L27">
            <v>11</v>
          </cell>
        </row>
        <row r="28">
          <cell r="D28">
            <v>6</v>
          </cell>
          <cell r="E28">
            <v>2</v>
          </cell>
          <cell r="K28">
            <v>9</v>
          </cell>
          <cell r="L28">
            <v>9</v>
          </cell>
        </row>
        <row r="29">
          <cell r="D29">
            <v>8</v>
          </cell>
          <cell r="E29">
            <v>4</v>
          </cell>
          <cell r="K29">
            <v>8</v>
          </cell>
          <cell r="L29">
            <v>11</v>
          </cell>
        </row>
        <row r="30">
          <cell r="D30">
            <v>3</v>
          </cell>
          <cell r="E30">
            <v>7</v>
          </cell>
          <cell r="K30">
            <v>8</v>
          </cell>
          <cell r="L30">
            <v>8</v>
          </cell>
        </row>
        <row r="31">
          <cell r="D31">
            <v>9</v>
          </cell>
          <cell r="E31">
            <v>6</v>
          </cell>
          <cell r="K31">
            <v>5</v>
          </cell>
          <cell r="L31">
            <v>6</v>
          </cell>
        </row>
        <row r="32">
          <cell r="D32">
            <v>2</v>
          </cell>
          <cell r="E32">
            <v>3</v>
          </cell>
          <cell r="K32">
            <v>2</v>
          </cell>
          <cell r="L32">
            <v>1</v>
          </cell>
        </row>
        <row r="33">
          <cell r="D33">
            <v>8</v>
          </cell>
          <cell r="E33">
            <v>3</v>
          </cell>
          <cell r="K33">
            <v>1</v>
          </cell>
          <cell r="L33">
            <v>6</v>
          </cell>
        </row>
        <row r="34">
          <cell r="D34">
            <v>4</v>
          </cell>
          <cell r="E34">
            <v>5</v>
          </cell>
          <cell r="K34">
            <v>7</v>
          </cell>
          <cell r="L34">
            <v>8</v>
          </cell>
          <cell r="W34">
            <v>96</v>
          </cell>
        </row>
        <row r="35">
          <cell r="D35">
            <v>2</v>
          </cell>
          <cell r="E35">
            <v>6</v>
          </cell>
          <cell r="K35">
            <v>1</v>
          </cell>
          <cell r="L35">
            <v>3</v>
          </cell>
          <cell r="W35">
            <v>91</v>
          </cell>
        </row>
        <row r="36">
          <cell r="D36">
            <v>2</v>
          </cell>
          <cell r="E36">
            <v>4</v>
          </cell>
          <cell r="K36">
            <v>6</v>
          </cell>
          <cell r="L36">
            <v>8</v>
          </cell>
          <cell r="W36">
            <v>187</v>
          </cell>
          <cell r="X36">
            <v>0.15178571428571427</v>
          </cell>
        </row>
        <row r="37">
          <cell r="D37">
            <v>7</v>
          </cell>
          <cell r="E37">
            <v>6</v>
          </cell>
          <cell r="K37">
            <v>4</v>
          </cell>
          <cell r="L37">
            <v>8</v>
          </cell>
        </row>
        <row r="38">
          <cell r="D38">
            <v>14</v>
          </cell>
          <cell r="E38">
            <v>11</v>
          </cell>
          <cell r="K38">
            <v>4</v>
          </cell>
          <cell r="L38">
            <v>11</v>
          </cell>
        </row>
        <row r="39">
          <cell r="D39">
            <v>6</v>
          </cell>
          <cell r="E39">
            <v>8</v>
          </cell>
          <cell r="K39">
            <v>5</v>
          </cell>
          <cell r="L39">
            <v>4</v>
          </cell>
          <cell r="W39">
            <v>341</v>
          </cell>
        </row>
        <row r="40">
          <cell r="D40">
            <v>10</v>
          </cell>
          <cell r="E40">
            <v>9</v>
          </cell>
          <cell r="K40">
            <v>2</v>
          </cell>
          <cell r="L40">
            <v>4</v>
          </cell>
          <cell r="W40">
            <v>328</v>
          </cell>
        </row>
        <row r="41">
          <cell r="D41">
            <v>10</v>
          </cell>
          <cell r="E41">
            <v>6</v>
          </cell>
          <cell r="K41">
            <v>4</v>
          </cell>
          <cell r="L41">
            <v>8</v>
          </cell>
          <cell r="W41">
            <v>669</v>
          </cell>
          <cell r="X41">
            <v>0.54301948051948057</v>
          </cell>
        </row>
        <row r="42">
          <cell r="D42">
            <v>11</v>
          </cell>
          <cell r="E42">
            <v>8</v>
          </cell>
          <cell r="K42">
            <v>0</v>
          </cell>
          <cell r="L42">
            <v>4</v>
          </cell>
        </row>
        <row r="43">
          <cell r="D43">
            <v>6</v>
          </cell>
          <cell r="E43">
            <v>11</v>
          </cell>
          <cell r="K43">
            <v>1</v>
          </cell>
          <cell r="L43">
            <v>3</v>
          </cell>
        </row>
        <row r="44">
          <cell r="D44">
            <v>7</v>
          </cell>
          <cell r="E44">
            <v>7</v>
          </cell>
          <cell r="K44">
            <v>3</v>
          </cell>
          <cell r="L44">
            <v>5</v>
          </cell>
          <cell r="W44">
            <v>154</v>
          </cell>
        </row>
        <row r="45">
          <cell r="D45">
            <v>4</v>
          </cell>
          <cell r="E45">
            <v>8</v>
          </cell>
          <cell r="K45">
            <v>1</v>
          </cell>
          <cell r="L45">
            <v>0</v>
          </cell>
          <cell r="W45">
            <v>222</v>
          </cell>
        </row>
        <row r="46">
          <cell r="D46">
            <v>4</v>
          </cell>
          <cell r="E46">
            <v>11</v>
          </cell>
          <cell r="K46">
            <v>0</v>
          </cell>
          <cell r="L46">
            <v>4</v>
          </cell>
          <cell r="W46">
            <v>376</v>
          </cell>
          <cell r="X46">
            <v>0.30519480519480519</v>
          </cell>
        </row>
        <row r="47">
          <cell r="D47">
            <v>6</v>
          </cell>
          <cell r="E47">
            <v>4</v>
          </cell>
          <cell r="K47">
            <v>0</v>
          </cell>
          <cell r="L47">
            <v>2</v>
          </cell>
        </row>
        <row r="48">
          <cell r="D48">
            <v>8</v>
          </cell>
          <cell r="E48">
            <v>4</v>
          </cell>
          <cell r="K48">
            <v>0</v>
          </cell>
          <cell r="L48">
            <v>3</v>
          </cell>
        </row>
        <row r="49">
          <cell r="D49">
            <v>8</v>
          </cell>
          <cell r="E49">
            <v>5</v>
          </cell>
          <cell r="K49">
            <v>1</v>
          </cell>
          <cell r="L49">
            <v>3</v>
          </cell>
        </row>
        <row r="50">
          <cell r="D50">
            <v>10</v>
          </cell>
          <cell r="E50">
            <v>6</v>
          </cell>
          <cell r="K50">
            <v>0</v>
          </cell>
          <cell r="L50">
            <v>3</v>
          </cell>
        </row>
        <row r="51">
          <cell r="D51">
            <v>6</v>
          </cell>
          <cell r="E51">
            <v>7</v>
          </cell>
          <cell r="K51">
            <v>0</v>
          </cell>
          <cell r="L51">
            <v>0</v>
          </cell>
        </row>
        <row r="52">
          <cell r="D52">
            <v>9</v>
          </cell>
          <cell r="E52">
            <v>8</v>
          </cell>
          <cell r="K52">
            <v>0</v>
          </cell>
          <cell r="L52">
            <v>0</v>
          </cell>
        </row>
      </sheetData>
      <sheetData sheetId="99">
        <row r="3">
          <cell r="D3">
            <v>5</v>
          </cell>
          <cell r="E3">
            <v>3</v>
          </cell>
          <cell r="K3">
            <v>5</v>
          </cell>
          <cell r="L3">
            <v>6</v>
          </cell>
          <cell r="R3">
            <v>0</v>
          </cell>
          <cell r="S3">
            <v>0</v>
          </cell>
        </row>
        <row r="4">
          <cell r="D4">
            <v>6</v>
          </cell>
          <cell r="E4">
            <v>1</v>
          </cell>
          <cell r="K4">
            <v>5</v>
          </cell>
          <cell r="L4">
            <v>5</v>
          </cell>
          <cell r="R4">
            <v>0</v>
          </cell>
          <cell r="S4">
            <v>0</v>
          </cell>
        </row>
        <row r="5">
          <cell r="D5">
            <v>5</v>
          </cell>
          <cell r="E5">
            <v>4</v>
          </cell>
          <cell r="K5">
            <v>3</v>
          </cell>
          <cell r="L5">
            <v>3</v>
          </cell>
          <cell r="R5">
            <v>0</v>
          </cell>
          <cell r="S5">
            <v>0</v>
          </cell>
        </row>
        <row r="6">
          <cell r="D6">
            <v>3</v>
          </cell>
          <cell r="E6">
            <v>3</v>
          </cell>
          <cell r="K6">
            <v>2</v>
          </cell>
          <cell r="L6">
            <v>3</v>
          </cell>
          <cell r="R6">
            <v>0</v>
          </cell>
          <cell r="S6">
            <v>0</v>
          </cell>
        </row>
        <row r="7">
          <cell r="D7">
            <v>2</v>
          </cell>
          <cell r="E7">
            <v>5</v>
          </cell>
          <cell r="K7">
            <v>4</v>
          </cell>
          <cell r="L7">
            <v>4</v>
          </cell>
          <cell r="R7">
            <v>0</v>
          </cell>
          <cell r="S7">
            <v>0</v>
          </cell>
        </row>
        <row r="8">
          <cell r="D8">
            <v>5</v>
          </cell>
          <cell r="E8">
            <v>4</v>
          </cell>
          <cell r="K8">
            <v>4</v>
          </cell>
          <cell r="L8">
            <v>0</v>
          </cell>
          <cell r="R8">
            <v>0</v>
          </cell>
          <cell r="S8">
            <v>0</v>
          </cell>
        </row>
        <row r="9">
          <cell r="D9">
            <v>4</v>
          </cell>
          <cell r="E9">
            <v>3</v>
          </cell>
          <cell r="K9">
            <v>7</v>
          </cell>
          <cell r="L9">
            <v>2</v>
          </cell>
          <cell r="R9">
            <v>0</v>
          </cell>
          <cell r="S9">
            <v>0</v>
          </cell>
        </row>
        <row r="10">
          <cell r="D10">
            <v>5</v>
          </cell>
          <cell r="E10">
            <v>4</v>
          </cell>
          <cell r="K10">
            <v>4</v>
          </cell>
          <cell r="L10">
            <v>4</v>
          </cell>
          <cell r="R10">
            <v>0</v>
          </cell>
          <cell r="S10">
            <v>0</v>
          </cell>
        </row>
        <row r="11">
          <cell r="D11">
            <v>8</v>
          </cell>
          <cell r="E11">
            <v>3</v>
          </cell>
          <cell r="K11">
            <v>0</v>
          </cell>
          <cell r="L11">
            <v>5</v>
          </cell>
          <cell r="R11">
            <v>0</v>
          </cell>
          <cell r="S11">
            <v>0</v>
          </cell>
        </row>
        <row r="12">
          <cell r="D12">
            <v>1</v>
          </cell>
          <cell r="E12">
            <v>3</v>
          </cell>
          <cell r="K12">
            <v>2</v>
          </cell>
          <cell r="L12">
            <v>5</v>
          </cell>
          <cell r="R12">
            <v>0</v>
          </cell>
          <cell r="S12">
            <v>0</v>
          </cell>
        </row>
        <row r="13">
          <cell r="D13">
            <v>1</v>
          </cell>
          <cell r="E13">
            <v>9</v>
          </cell>
          <cell r="K13">
            <v>4</v>
          </cell>
          <cell r="L13">
            <v>5</v>
          </cell>
          <cell r="R13">
            <v>0</v>
          </cell>
          <cell r="S13">
            <v>0</v>
          </cell>
        </row>
        <row r="14">
          <cell r="D14">
            <v>1</v>
          </cell>
          <cell r="E14">
            <v>4</v>
          </cell>
          <cell r="K14">
            <v>4</v>
          </cell>
          <cell r="L14">
            <v>0</v>
          </cell>
          <cell r="R14">
            <v>0</v>
          </cell>
          <cell r="S14">
            <v>0</v>
          </cell>
        </row>
        <row r="15">
          <cell r="D15">
            <v>2</v>
          </cell>
          <cell r="E15">
            <v>2</v>
          </cell>
          <cell r="K15">
            <v>4</v>
          </cell>
          <cell r="L15">
            <v>4</v>
          </cell>
          <cell r="R15">
            <v>0</v>
          </cell>
          <cell r="S15">
            <v>0</v>
          </cell>
        </row>
        <row r="16">
          <cell r="D16">
            <v>2</v>
          </cell>
          <cell r="E16">
            <v>4</v>
          </cell>
          <cell r="K16">
            <v>4</v>
          </cell>
          <cell r="L16">
            <v>4</v>
          </cell>
          <cell r="R16">
            <v>0</v>
          </cell>
          <cell r="S16">
            <v>0</v>
          </cell>
        </row>
        <row r="17">
          <cell r="D17">
            <v>3</v>
          </cell>
          <cell r="E17">
            <v>1</v>
          </cell>
          <cell r="K17">
            <v>1</v>
          </cell>
          <cell r="L17">
            <v>4</v>
          </cell>
          <cell r="R17">
            <v>0</v>
          </cell>
          <cell r="S17">
            <v>0</v>
          </cell>
        </row>
        <row r="18">
          <cell r="D18">
            <v>4</v>
          </cell>
          <cell r="E18">
            <v>3</v>
          </cell>
          <cell r="K18">
            <v>1</v>
          </cell>
          <cell r="L18">
            <v>3</v>
          </cell>
          <cell r="R18">
            <v>0</v>
          </cell>
          <cell r="S18">
            <v>0</v>
          </cell>
        </row>
        <row r="19">
          <cell r="D19">
            <v>2</v>
          </cell>
          <cell r="E19">
            <v>0</v>
          </cell>
          <cell r="K19">
            <v>1</v>
          </cell>
          <cell r="L19">
            <v>3</v>
          </cell>
          <cell r="R19">
            <v>0</v>
          </cell>
          <cell r="S19">
            <v>0</v>
          </cell>
        </row>
        <row r="20">
          <cell r="D20">
            <v>2</v>
          </cell>
          <cell r="E20">
            <v>4</v>
          </cell>
          <cell r="K20">
            <v>0</v>
          </cell>
          <cell r="L20">
            <v>2</v>
          </cell>
          <cell r="R20">
            <v>0</v>
          </cell>
          <cell r="S20">
            <v>0</v>
          </cell>
        </row>
        <row r="21">
          <cell r="D21">
            <v>4</v>
          </cell>
          <cell r="E21">
            <v>1</v>
          </cell>
          <cell r="K21">
            <v>3</v>
          </cell>
          <cell r="L21">
            <v>4</v>
          </cell>
          <cell r="R21">
            <v>0</v>
          </cell>
          <cell r="S21">
            <v>0</v>
          </cell>
        </row>
        <row r="22">
          <cell r="D22">
            <v>3</v>
          </cell>
          <cell r="E22">
            <v>0</v>
          </cell>
          <cell r="K22">
            <v>2</v>
          </cell>
          <cell r="L22">
            <v>1</v>
          </cell>
          <cell r="R22">
            <v>0</v>
          </cell>
          <cell r="S22">
            <v>0</v>
          </cell>
        </row>
        <row r="23">
          <cell r="D23">
            <v>1</v>
          </cell>
          <cell r="E23">
            <v>7</v>
          </cell>
          <cell r="K23">
            <v>3</v>
          </cell>
          <cell r="L23">
            <v>3</v>
          </cell>
        </row>
        <row r="24">
          <cell r="D24">
            <v>2</v>
          </cell>
          <cell r="E24">
            <v>3</v>
          </cell>
          <cell r="K24">
            <v>2</v>
          </cell>
          <cell r="L24">
            <v>5</v>
          </cell>
        </row>
        <row r="25">
          <cell r="D25">
            <v>2</v>
          </cell>
          <cell r="E25">
            <v>2</v>
          </cell>
          <cell r="K25">
            <v>6</v>
          </cell>
          <cell r="L25">
            <v>3</v>
          </cell>
        </row>
        <row r="26">
          <cell r="D26">
            <v>2</v>
          </cell>
          <cell r="E26">
            <v>8</v>
          </cell>
          <cell r="K26">
            <v>0</v>
          </cell>
          <cell r="L26">
            <v>2</v>
          </cell>
        </row>
        <row r="27">
          <cell r="D27">
            <v>4</v>
          </cell>
          <cell r="E27">
            <v>4</v>
          </cell>
          <cell r="K27">
            <v>2</v>
          </cell>
          <cell r="L27">
            <v>4</v>
          </cell>
        </row>
        <row r="28">
          <cell r="D28">
            <v>7</v>
          </cell>
          <cell r="E28">
            <v>6</v>
          </cell>
          <cell r="K28">
            <v>1</v>
          </cell>
          <cell r="L28">
            <v>3</v>
          </cell>
        </row>
        <row r="29">
          <cell r="D29">
            <v>1</v>
          </cell>
          <cell r="E29">
            <v>4</v>
          </cell>
          <cell r="K29">
            <v>4</v>
          </cell>
          <cell r="L29">
            <v>4</v>
          </cell>
        </row>
        <row r="30">
          <cell r="D30">
            <v>5</v>
          </cell>
          <cell r="E30">
            <v>2</v>
          </cell>
          <cell r="K30">
            <v>4</v>
          </cell>
          <cell r="L30">
            <v>2</v>
          </cell>
        </row>
        <row r="31">
          <cell r="D31">
            <v>4</v>
          </cell>
          <cell r="E31">
            <v>4</v>
          </cell>
          <cell r="K31">
            <v>1</v>
          </cell>
          <cell r="L31">
            <v>2</v>
          </cell>
        </row>
        <row r="32">
          <cell r="D32">
            <v>5</v>
          </cell>
          <cell r="E32">
            <v>6</v>
          </cell>
          <cell r="K32">
            <v>2</v>
          </cell>
          <cell r="L32">
            <v>2</v>
          </cell>
        </row>
        <row r="33">
          <cell r="D33">
            <v>5</v>
          </cell>
          <cell r="E33">
            <v>6</v>
          </cell>
          <cell r="K33">
            <v>0</v>
          </cell>
          <cell r="L33">
            <v>3</v>
          </cell>
        </row>
        <row r="34">
          <cell r="D34">
            <v>7</v>
          </cell>
          <cell r="E34">
            <v>4</v>
          </cell>
          <cell r="K34">
            <v>2</v>
          </cell>
          <cell r="L34">
            <v>0</v>
          </cell>
          <cell r="W34">
            <v>53</v>
          </cell>
        </row>
        <row r="35">
          <cell r="D35">
            <v>4</v>
          </cell>
          <cell r="E35">
            <v>1</v>
          </cell>
          <cell r="K35">
            <v>1</v>
          </cell>
          <cell r="L35">
            <v>4</v>
          </cell>
          <cell r="W35">
            <v>53</v>
          </cell>
        </row>
        <row r="36">
          <cell r="D36">
            <v>5</v>
          </cell>
          <cell r="E36">
            <v>4</v>
          </cell>
          <cell r="K36">
            <v>0</v>
          </cell>
          <cell r="L36">
            <v>4</v>
          </cell>
          <cell r="W36">
            <v>106</v>
          </cell>
          <cell r="X36">
            <v>0.18088737201365188</v>
          </cell>
        </row>
        <row r="37">
          <cell r="D37">
            <v>3</v>
          </cell>
          <cell r="E37">
            <v>4</v>
          </cell>
          <cell r="K37">
            <v>2</v>
          </cell>
          <cell r="L37">
            <v>4</v>
          </cell>
        </row>
        <row r="38">
          <cell r="D38">
            <v>6</v>
          </cell>
          <cell r="E38">
            <v>1</v>
          </cell>
          <cell r="K38">
            <v>0</v>
          </cell>
          <cell r="L38">
            <v>1</v>
          </cell>
        </row>
        <row r="39">
          <cell r="D39">
            <v>6</v>
          </cell>
          <cell r="E39">
            <v>4</v>
          </cell>
          <cell r="K39">
            <v>2</v>
          </cell>
          <cell r="L39">
            <v>0</v>
          </cell>
          <cell r="W39">
            <v>191</v>
          </cell>
        </row>
        <row r="40">
          <cell r="D40">
            <v>3</v>
          </cell>
          <cell r="E40">
            <v>3</v>
          </cell>
          <cell r="K40">
            <v>1</v>
          </cell>
          <cell r="L40">
            <v>2</v>
          </cell>
          <cell r="W40">
            <v>186</v>
          </cell>
        </row>
        <row r="41">
          <cell r="D41">
            <v>5</v>
          </cell>
          <cell r="E41">
            <v>4</v>
          </cell>
          <cell r="K41">
            <v>0</v>
          </cell>
          <cell r="L41">
            <v>0</v>
          </cell>
          <cell r="W41">
            <v>377</v>
          </cell>
          <cell r="X41">
            <v>0.64334470989761094</v>
          </cell>
        </row>
        <row r="42">
          <cell r="D42">
            <v>4</v>
          </cell>
          <cell r="E42">
            <v>3</v>
          </cell>
          <cell r="K42">
            <v>0</v>
          </cell>
          <cell r="L42">
            <v>0</v>
          </cell>
        </row>
        <row r="43">
          <cell r="D43">
            <v>6</v>
          </cell>
          <cell r="E43">
            <v>7</v>
          </cell>
          <cell r="K43">
            <v>0</v>
          </cell>
          <cell r="L43">
            <v>0</v>
          </cell>
        </row>
        <row r="44">
          <cell r="D44">
            <v>1</v>
          </cell>
          <cell r="E44">
            <v>4</v>
          </cell>
          <cell r="K44">
            <v>0</v>
          </cell>
          <cell r="L44">
            <v>0</v>
          </cell>
          <cell r="W44">
            <v>40</v>
          </cell>
        </row>
        <row r="45">
          <cell r="D45">
            <v>6</v>
          </cell>
          <cell r="E45">
            <v>1</v>
          </cell>
          <cell r="K45">
            <v>0</v>
          </cell>
          <cell r="L45">
            <v>1</v>
          </cell>
          <cell r="W45">
            <v>63</v>
          </cell>
        </row>
        <row r="46">
          <cell r="D46">
            <v>2</v>
          </cell>
          <cell r="E46">
            <v>7</v>
          </cell>
          <cell r="K46">
            <v>0</v>
          </cell>
          <cell r="L46">
            <v>0</v>
          </cell>
          <cell r="W46">
            <v>103</v>
          </cell>
          <cell r="X46">
            <v>0.17576791808873721</v>
          </cell>
        </row>
        <row r="47">
          <cell r="D47">
            <v>2</v>
          </cell>
          <cell r="E47">
            <v>6</v>
          </cell>
          <cell r="K47">
            <v>0</v>
          </cell>
          <cell r="L47">
            <v>1</v>
          </cell>
        </row>
        <row r="48">
          <cell r="D48">
            <v>9</v>
          </cell>
          <cell r="E48">
            <v>5</v>
          </cell>
          <cell r="K48">
            <v>0</v>
          </cell>
          <cell r="L48">
            <v>0</v>
          </cell>
        </row>
        <row r="49">
          <cell r="D49">
            <v>5</v>
          </cell>
          <cell r="E49">
            <v>5</v>
          </cell>
          <cell r="K49">
            <v>0</v>
          </cell>
          <cell r="L49">
            <v>0</v>
          </cell>
        </row>
        <row r="50">
          <cell r="D50">
            <v>4</v>
          </cell>
          <cell r="E50">
            <v>5</v>
          </cell>
          <cell r="K50">
            <v>0</v>
          </cell>
          <cell r="L50">
            <v>0</v>
          </cell>
        </row>
        <row r="51">
          <cell r="D51">
            <v>6</v>
          </cell>
          <cell r="E51">
            <v>2</v>
          </cell>
          <cell r="K51">
            <v>0</v>
          </cell>
          <cell r="L51">
            <v>0</v>
          </cell>
        </row>
        <row r="52">
          <cell r="D52">
            <v>1</v>
          </cell>
          <cell r="E52">
            <v>2</v>
          </cell>
          <cell r="K52">
            <v>0</v>
          </cell>
          <cell r="L52">
            <v>0</v>
          </cell>
        </row>
      </sheetData>
      <sheetData sheetId="100">
        <row r="3">
          <cell r="D3">
            <v>6</v>
          </cell>
          <cell r="E3">
            <v>2</v>
          </cell>
          <cell r="K3">
            <v>16</v>
          </cell>
          <cell r="L3">
            <v>11</v>
          </cell>
          <cell r="R3">
            <v>0</v>
          </cell>
          <cell r="S3">
            <v>0</v>
          </cell>
        </row>
        <row r="4">
          <cell r="D4">
            <v>2</v>
          </cell>
          <cell r="E4">
            <v>6</v>
          </cell>
          <cell r="K4">
            <v>10</v>
          </cell>
          <cell r="L4">
            <v>4</v>
          </cell>
          <cell r="R4">
            <v>0</v>
          </cell>
          <cell r="S4">
            <v>1</v>
          </cell>
        </row>
        <row r="5">
          <cell r="D5">
            <v>2</v>
          </cell>
          <cell r="E5">
            <v>2</v>
          </cell>
          <cell r="K5">
            <v>7</v>
          </cell>
          <cell r="L5">
            <v>12</v>
          </cell>
          <cell r="R5">
            <v>0</v>
          </cell>
          <cell r="S5">
            <v>0</v>
          </cell>
        </row>
        <row r="6">
          <cell r="D6">
            <v>3</v>
          </cell>
          <cell r="E6">
            <v>8</v>
          </cell>
          <cell r="K6">
            <v>10</v>
          </cell>
          <cell r="L6">
            <v>10</v>
          </cell>
          <cell r="R6">
            <v>0</v>
          </cell>
          <cell r="S6">
            <v>0</v>
          </cell>
        </row>
        <row r="7">
          <cell r="D7">
            <v>5</v>
          </cell>
          <cell r="E7">
            <v>2</v>
          </cell>
          <cell r="K7">
            <v>6</v>
          </cell>
          <cell r="L7">
            <v>8</v>
          </cell>
          <cell r="R7">
            <v>0</v>
          </cell>
          <cell r="S7">
            <v>0</v>
          </cell>
        </row>
        <row r="8">
          <cell r="D8">
            <v>4</v>
          </cell>
          <cell r="E8">
            <v>4</v>
          </cell>
          <cell r="K8">
            <v>12</v>
          </cell>
          <cell r="L8">
            <v>11</v>
          </cell>
          <cell r="R8">
            <v>0</v>
          </cell>
          <cell r="S8">
            <v>0</v>
          </cell>
        </row>
        <row r="9">
          <cell r="D9">
            <v>7</v>
          </cell>
          <cell r="E9">
            <v>3</v>
          </cell>
          <cell r="K9">
            <v>5</v>
          </cell>
          <cell r="L9">
            <v>8</v>
          </cell>
          <cell r="R9">
            <v>0</v>
          </cell>
          <cell r="S9">
            <v>0</v>
          </cell>
        </row>
        <row r="10">
          <cell r="D10">
            <v>6</v>
          </cell>
          <cell r="E10">
            <v>4</v>
          </cell>
          <cell r="K10">
            <v>5</v>
          </cell>
          <cell r="L10">
            <v>10</v>
          </cell>
          <cell r="R10">
            <v>0</v>
          </cell>
          <cell r="S10">
            <v>0</v>
          </cell>
        </row>
        <row r="11">
          <cell r="D11">
            <v>2</v>
          </cell>
          <cell r="E11">
            <v>5</v>
          </cell>
          <cell r="K11">
            <v>7</v>
          </cell>
          <cell r="L11">
            <v>4</v>
          </cell>
          <cell r="R11">
            <v>0</v>
          </cell>
          <cell r="S11">
            <v>0</v>
          </cell>
        </row>
        <row r="12">
          <cell r="D12">
            <v>6</v>
          </cell>
          <cell r="E12">
            <v>5</v>
          </cell>
          <cell r="K12">
            <v>4</v>
          </cell>
          <cell r="L12">
            <v>6</v>
          </cell>
          <cell r="R12">
            <v>0</v>
          </cell>
          <cell r="S12">
            <v>0</v>
          </cell>
        </row>
        <row r="13">
          <cell r="D13">
            <v>4</v>
          </cell>
          <cell r="E13">
            <v>3</v>
          </cell>
          <cell r="K13">
            <v>3</v>
          </cell>
          <cell r="L13">
            <v>5</v>
          </cell>
          <cell r="R13">
            <v>0</v>
          </cell>
          <cell r="S13">
            <v>0</v>
          </cell>
        </row>
        <row r="14">
          <cell r="D14">
            <v>8</v>
          </cell>
          <cell r="E14">
            <v>4</v>
          </cell>
          <cell r="K14">
            <v>8</v>
          </cell>
          <cell r="L14">
            <v>12</v>
          </cell>
          <cell r="R14">
            <v>0</v>
          </cell>
          <cell r="S14">
            <v>0</v>
          </cell>
        </row>
        <row r="15">
          <cell r="D15">
            <v>5</v>
          </cell>
          <cell r="E15">
            <v>7</v>
          </cell>
          <cell r="K15">
            <v>8</v>
          </cell>
          <cell r="L15">
            <v>6</v>
          </cell>
          <cell r="R15">
            <v>0</v>
          </cell>
          <cell r="S15">
            <v>0</v>
          </cell>
        </row>
        <row r="16">
          <cell r="D16">
            <v>7</v>
          </cell>
          <cell r="E16">
            <v>7</v>
          </cell>
          <cell r="K16">
            <v>7</v>
          </cell>
          <cell r="L16">
            <v>7</v>
          </cell>
          <cell r="R16">
            <v>0</v>
          </cell>
          <cell r="S16">
            <v>0</v>
          </cell>
        </row>
        <row r="17">
          <cell r="D17">
            <v>5</v>
          </cell>
          <cell r="E17">
            <v>7</v>
          </cell>
          <cell r="K17">
            <v>6</v>
          </cell>
          <cell r="L17">
            <v>4</v>
          </cell>
          <cell r="R17">
            <v>0</v>
          </cell>
          <cell r="S17">
            <v>0</v>
          </cell>
        </row>
        <row r="18">
          <cell r="D18">
            <v>8</v>
          </cell>
          <cell r="E18">
            <v>7</v>
          </cell>
          <cell r="K18">
            <v>3</v>
          </cell>
          <cell r="L18">
            <v>8</v>
          </cell>
          <cell r="R18">
            <v>0</v>
          </cell>
          <cell r="S18">
            <v>0</v>
          </cell>
        </row>
        <row r="19">
          <cell r="D19">
            <v>8</v>
          </cell>
          <cell r="E19">
            <v>8</v>
          </cell>
          <cell r="K19">
            <v>9</v>
          </cell>
          <cell r="L19">
            <v>5</v>
          </cell>
          <cell r="R19">
            <v>0</v>
          </cell>
          <cell r="S19">
            <v>0</v>
          </cell>
        </row>
        <row r="20">
          <cell r="D20">
            <v>8</v>
          </cell>
          <cell r="E20">
            <v>4</v>
          </cell>
          <cell r="K20">
            <v>3</v>
          </cell>
          <cell r="L20">
            <v>5</v>
          </cell>
          <cell r="R20">
            <v>0</v>
          </cell>
          <cell r="S20">
            <v>0</v>
          </cell>
        </row>
        <row r="21">
          <cell r="D21">
            <v>9</v>
          </cell>
          <cell r="E21">
            <v>6</v>
          </cell>
          <cell r="K21">
            <v>7</v>
          </cell>
          <cell r="L21">
            <v>5</v>
          </cell>
          <cell r="R21">
            <v>0</v>
          </cell>
          <cell r="S21">
            <v>0</v>
          </cell>
        </row>
        <row r="22">
          <cell r="D22">
            <v>4</v>
          </cell>
          <cell r="E22">
            <v>1</v>
          </cell>
          <cell r="K22">
            <v>5</v>
          </cell>
          <cell r="L22">
            <v>3</v>
          </cell>
          <cell r="R22">
            <v>0</v>
          </cell>
          <cell r="S22">
            <v>0</v>
          </cell>
        </row>
        <row r="23">
          <cell r="D23">
            <v>5</v>
          </cell>
          <cell r="E23">
            <v>8</v>
          </cell>
          <cell r="K23">
            <v>11</v>
          </cell>
          <cell r="L23">
            <v>4</v>
          </cell>
        </row>
        <row r="24">
          <cell r="D24">
            <v>6</v>
          </cell>
          <cell r="E24">
            <v>6</v>
          </cell>
          <cell r="K24">
            <v>4</v>
          </cell>
          <cell r="L24">
            <v>4</v>
          </cell>
        </row>
        <row r="25">
          <cell r="D25">
            <v>4</v>
          </cell>
          <cell r="E25">
            <v>7</v>
          </cell>
          <cell r="K25">
            <v>3</v>
          </cell>
          <cell r="L25">
            <v>4</v>
          </cell>
        </row>
        <row r="26">
          <cell r="D26">
            <v>4</v>
          </cell>
          <cell r="E26">
            <v>4</v>
          </cell>
          <cell r="K26">
            <v>3</v>
          </cell>
          <cell r="L26">
            <v>5</v>
          </cell>
        </row>
        <row r="27">
          <cell r="D27">
            <v>9</v>
          </cell>
          <cell r="E27">
            <v>8</v>
          </cell>
          <cell r="K27">
            <v>5</v>
          </cell>
          <cell r="L27">
            <v>8</v>
          </cell>
        </row>
        <row r="28">
          <cell r="D28">
            <v>4</v>
          </cell>
          <cell r="E28">
            <v>11</v>
          </cell>
          <cell r="K28">
            <v>4</v>
          </cell>
          <cell r="L28">
            <v>7</v>
          </cell>
        </row>
        <row r="29">
          <cell r="D29">
            <v>7</v>
          </cell>
          <cell r="E29">
            <v>8</v>
          </cell>
          <cell r="K29">
            <v>4</v>
          </cell>
          <cell r="L29">
            <v>7</v>
          </cell>
        </row>
        <row r="30">
          <cell r="D30">
            <v>5</v>
          </cell>
          <cell r="E30">
            <v>8</v>
          </cell>
          <cell r="K30">
            <v>7</v>
          </cell>
          <cell r="L30">
            <v>8</v>
          </cell>
        </row>
        <row r="31">
          <cell r="D31">
            <v>10</v>
          </cell>
          <cell r="E31">
            <v>5</v>
          </cell>
          <cell r="K31">
            <v>5</v>
          </cell>
          <cell r="L31">
            <v>9</v>
          </cell>
        </row>
        <row r="32">
          <cell r="D32">
            <v>5</v>
          </cell>
          <cell r="E32">
            <v>6</v>
          </cell>
          <cell r="K32">
            <v>3</v>
          </cell>
          <cell r="L32">
            <v>4</v>
          </cell>
        </row>
        <row r="33">
          <cell r="D33">
            <v>4</v>
          </cell>
          <cell r="E33">
            <v>3</v>
          </cell>
          <cell r="K33">
            <v>3</v>
          </cell>
          <cell r="L33">
            <v>1</v>
          </cell>
        </row>
        <row r="34">
          <cell r="D34">
            <v>5</v>
          </cell>
          <cell r="E34">
            <v>4</v>
          </cell>
          <cell r="K34">
            <v>0</v>
          </cell>
          <cell r="L34">
            <v>3</v>
          </cell>
          <cell r="W34">
            <v>72</v>
          </cell>
        </row>
        <row r="35">
          <cell r="D35">
            <v>4</v>
          </cell>
          <cell r="E35">
            <v>8</v>
          </cell>
          <cell r="K35">
            <v>6</v>
          </cell>
          <cell r="L35">
            <v>5</v>
          </cell>
          <cell r="W35">
            <v>69</v>
          </cell>
        </row>
        <row r="36">
          <cell r="D36">
            <v>9</v>
          </cell>
          <cell r="E36">
            <v>8</v>
          </cell>
          <cell r="K36">
            <v>2</v>
          </cell>
          <cell r="L36">
            <v>0</v>
          </cell>
          <cell r="W36">
            <v>141</v>
          </cell>
          <cell r="X36">
            <v>0.13289349670122527</v>
          </cell>
        </row>
        <row r="37">
          <cell r="D37">
            <v>12</v>
          </cell>
          <cell r="E37">
            <v>5</v>
          </cell>
          <cell r="K37">
            <v>1</v>
          </cell>
          <cell r="L37">
            <v>4</v>
          </cell>
        </row>
        <row r="38">
          <cell r="D38">
            <v>9</v>
          </cell>
          <cell r="E38">
            <v>6</v>
          </cell>
          <cell r="K38">
            <v>5</v>
          </cell>
          <cell r="L38">
            <v>8</v>
          </cell>
        </row>
        <row r="39">
          <cell r="D39">
            <v>5</v>
          </cell>
          <cell r="E39">
            <v>3</v>
          </cell>
          <cell r="K39">
            <v>1</v>
          </cell>
          <cell r="L39">
            <v>2</v>
          </cell>
          <cell r="W39">
            <v>340</v>
          </cell>
        </row>
        <row r="40">
          <cell r="D40">
            <v>4</v>
          </cell>
          <cell r="E40">
            <v>6</v>
          </cell>
          <cell r="K40">
            <v>3</v>
          </cell>
          <cell r="L40">
            <v>6</v>
          </cell>
          <cell r="W40">
            <v>340</v>
          </cell>
        </row>
        <row r="41">
          <cell r="D41">
            <v>4</v>
          </cell>
          <cell r="E41">
            <v>3</v>
          </cell>
          <cell r="K41">
            <v>3</v>
          </cell>
          <cell r="L41">
            <v>3</v>
          </cell>
          <cell r="W41">
            <v>680</v>
          </cell>
          <cell r="X41">
            <v>0.64090480678605088</v>
          </cell>
        </row>
        <row r="42">
          <cell r="D42">
            <v>7</v>
          </cell>
          <cell r="E42">
            <v>7</v>
          </cell>
          <cell r="K42">
            <v>1</v>
          </cell>
          <cell r="L42">
            <v>1</v>
          </cell>
        </row>
        <row r="43">
          <cell r="D43">
            <v>7</v>
          </cell>
          <cell r="E43">
            <v>6</v>
          </cell>
          <cell r="K43">
            <v>1</v>
          </cell>
          <cell r="L43">
            <v>1</v>
          </cell>
        </row>
        <row r="44">
          <cell r="D44">
            <v>7</v>
          </cell>
          <cell r="E44">
            <v>1</v>
          </cell>
          <cell r="K44">
            <v>0</v>
          </cell>
          <cell r="L44">
            <v>2</v>
          </cell>
          <cell r="W44">
            <v>107</v>
          </cell>
        </row>
        <row r="45">
          <cell r="D45">
            <v>6</v>
          </cell>
          <cell r="E45">
            <v>10</v>
          </cell>
          <cell r="K45">
            <v>1</v>
          </cell>
          <cell r="L45">
            <v>3</v>
          </cell>
          <cell r="W45">
            <v>133</v>
          </cell>
        </row>
        <row r="46">
          <cell r="D46">
            <v>5</v>
          </cell>
          <cell r="E46">
            <v>4</v>
          </cell>
          <cell r="K46">
            <v>0</v>
          </cell>
          <cell r="L46">
            <v>0</v>
          </cell>
          <cell r="W46">
            <v>240</v>
          </cell>
          <cell r="X46">
            <v>0.22620169651272384</v>
          </cell>
        </row>
        <row r="47">
          <cell r="D47">
            <v>4</v>
          </cell>
          <cell r="E47">
            <v>9</v>
          </cell>
          <cell r="K47">
            <v>0</v>
          </cell>
          <cell r="L47">
            <v>2</v>
          </cell>
        </row>
        <row r="48">
          <cell r="D48">
            <v>6</v>
          </cell>
          <cell r="E48">
            <v>5</v>
          </cell>
          <cell r="K48">
            <v>2</v>
          </cell>
          <cell r="L48">
            <v>2</v>
          </cell>
        </row>
        <row r="49">
          <cell r="D49">
            <v>7</v>
          </cell>
          <cell r="E49">
            <v>11</v>
          </cell>
          <cell r="K49">
            <v>0</v>
          </cell>
          <cell r="L49">
            <v>0</v>
          </cell>
        </row>
        <row r="50">
          <cell r="D50">
            <v>8</v>
          </cell>
          <cell r="E50">
            <v>10</v>
          </cell>
          <cell r="K50">
            <v>1</v>
          </cell>
          <cell r="L50">
            <v>2</v>
          </cell>
        </row>
        <row r="51">
          <cell r="D51">
            <v>8</v>
          </cell>
          <cell r="E51">
            <v>8</v>
          </cell>
          <cell r="K51">
            <v>0</v>
          </cell>
          <cell r="L51">
            <v>1</v>
          </cell>
        </row>
        <row r="52">
          <cell r="D52">
            <v>9</v>
          </cell>
          <cell r="E52">
            <v>8</v>
          </cell>
          <cell r="K52">
            <v>1</v>
          </cell>
          <cell r="L52">
            <v>0</v>
          </cell>
        </row>
      </sheetData>
      <sheetData sheetId="101">
        <row r="3">
          <cell r="D3">
            <v>4</v>
          </cell>
          <cell r="E3">
            <v>2</v>
          </cell>
          <cell r="K3">
            <v>4</v>
          </cell>
          <cell r="L3">
            <v>3</v>
          </cell>
          <cell r="R3">
            <v>0</v>
          </cell>
          <cell r="S3">
            <v>0</v>
          </cell>
        </row>
        <row r="4">
          <cell r="D4">
            <v>4</v>
          </cell>
          <cell r="E4">
            <v>3</v>
          </cell>
          <cell r="K4">
            <v>7</v>
          </cell>
          <cell r="L4">
            <v>5</v>
          </cell>
          <cell r="R4">
            <v>0</v>
          </cell>
          <cell r="S4">
            <v>0</v>
          </cell>
        </row>
        <row r="5">
          <cell r="D5">
            <v>6</v>
          </cell>
          <cell r="E5">
            <v>7</v>
          </cell>
          <cell r="K5">
            <v>3</v>
          </cell>
          <cell r="L5">
            <v>3</v>
          </cell>
          <cell r="R5">
            <v>0</v>
          </cell>
          <cell r="S5">
            <v>0</v>
          </cell>
        </row>
        <row r="6">
          <cell r="D6">
            <v>6</v>
          </cell>
          <cell r="E6">
            <v>9</v>
          </cell>
          <cell r="K6">
            <v>4</v>
          </cell>
          <cell r="L6">
            <v>8</v>
          </cell>
          <cell r="R6">
            <v>0</v>
          </cell>
          <cell r="S6">
            <v>0</v>
          </cell>
        </row>
        <row r="7">
          <cell r="D7">
            <v>5</v>
          </cell>
          <cell r="E7">
            <v>1</v>
          </cell>
          <cell r="K7">
            <v>0</v>
          </cell>
          <cell r="L7">
            <v>6</v>
          </cell>
          <cell r="R7">
            <v>0</v>
          </cell>
          <cell r="S7">
            <v>0</v>
          </cell>
        </row>
        <row r="8">
          <cell r="D8">
            <v>4</v>
          </cell>
          <cell r="E8">
            <v>5</v>
          </cell>
          <cell r="K8">
            <v>1</v>
          </cell>
          <cell r="L8">
            <v>1</v>
          </cell>
          <cell r="R8">
            <v>0</v>
          </cell>
          <cell r="S8">
            <v>0</v>
          </cell>
        </row>
        <row r="9">
          <cell r="D9">
            <v>5</v>
          </cell>
          <cell r="E9">
            <v>2</v>
          </cell>
          <cell r="K9">
            <v>3</v>
          </cell>
          <cell r="L9">
            <v>1</v>
          </cell>
          <cell r="R9">
            <v>0</v>
          </cell>
          <cell r="S9">
            <v>0</v>
          </cell>
        </row>
        <row r="10">
          <cell r="D10">
            <v>9</v>
          </cell>
          <cell r="E10">
            <v>4</v>
          </cell>
          <cell r="K10">
            <v>5</v>
          </cell>
          <cell r="L10">
            <v>2</v>
          </cell>
          <cell r="R10">
            <v>0</v>
          </cell>
          <cell r="S10">
            <v>0</v>
          </cell>
        </row>
        <row r="11">
          <cell r="D11">
            <v>1</v>
          </cell>
          <cell r="E11">
            <v>5</v>
          </cell>
          <cell r="K11">
            <v>3</v>
          </cell>
          <cell r="L11">
            <v>5</v>
          </cell>
          <cell r="R11">
            <v>0</v>
          </cell>
          <cell r="S11">
            <v>0</v>
          </cell>
        </row>
        <row r="12">
          <cell r="D12">
            <v>2</v>
          </cell>
          <cell r="E12">
            <v>6</v>
          </cell>
          <cell r="K12">
            <v>5</v>
          </cell>
          <cell r="L12">
            <v>2</v>
          </cell>
          <cell r="R12">
            <v>0</v>
          </cell>
          <cell r="S12">
            <v>0</v>
          </cell>
        </row>
        <row r="13">
          <cell r="D13">
            <v>1</v>
          </cell>
          <cell r="E13">
            <v>2</v>
          </cell>
          <cell r="K13">
            <v>4</v>
          </cell>
          <cell r="L13">
            <v>6</v>
          </cell>
          <cell r="R13">
            <v>0</v>
          </cell>
          <cell r="S13">
            <v>0</v>
          </cell>
        </row>
        <row r="14">
          <cell r="D14">
            <v>3</v>
          </cell>
          <cell r="E14">
            <v>2</v>
          </cell>
          <cell r="K14">
            <v>2</v>
          </cell>
          <cell r="L14">
            <v>1</v>
          </cell>
          <cell r="R14">
            <v>0</v>
          </cell>
          <cell r="S14">
            <v>0</v>
          </cell>
        </row>
        <row r="15">
          <cell r="D15">
            <v>3</v>
          </cell>
          <cell r="E15">
            <v>2</v>
          </cell>
          <cell r="K15">
            <v>0</v>
          </cell>
          <cell r="L15">
            <v>1</v>
          </cell>
          <cell r="R15">
            <v>0</v>
          </cell>
          <cell r="S15">
            <v>0</v>
          </cell>
        </row>
        <row r="16">
          <cell r="D16">
            <v>2</v>
          </cell>
          <cell r="E16">
            <v>5</v>
          </cell>
          <cell r="K16">
            <v>5</v>
          </cell>
          <cell r="L16">
            <v>1</v>
          </cell>
          <cell r="R16">
            <v>0</v>
          </cell>
          <cell r="S16">
            <v>0</v>
          </cell>
        </row>
        <row r="17">
          <cell r="D17">
            <v>0</v>
          </cell>
          <cell r="E17">
            <v>2</v>
          </cell>
          <cell r="K17">
            <v>3</v>
          </cell>
          <cell r="L17">
            <v>4</v>
          </cell>
          <cell r="R17">
            <v>0</v>
          </cell>
          <cell r="S17">
            <v>0</v>
          </cell>
        </row>
        <row r="18">
          <cell r="D18">
            <v>5</v>
          </cell>
          <cell r="E18">
            <v>3</v>
          </cell>
          <cell r="K18">
            <v>3</v>
          </cell>
          <cell r="L18">
            <v>1</v>
          </cell>
          <cell r="R18">
            <v>0</v>
          </cell>
          <cell r="S18">
            <v>0</v>
          </cell>
        </row>
        <row r="19">
          <cell r="D19">
            <v>2</v>
          </cell>
          <cell r="E19">
            <v>1</v>
          </cell>
          <cell r="K19">
            <v>0</v>
          </cell>
          <cell r="L19">
            <v>2</v>
          </cell>
          <cell r="R19">
            <v>0</v>
          </cell>
          <cell r="S19">
            <v>0</v>
          </cell>
        </row>
        <row r="20">
          <cell r="D20">
            <v>2</v>
          </cell>
          <cell r="E20">
            <v>4</v>
          </cell>
          <cell r="K20">
            <v>2</v>
          </cell>
          <cell r="L20">
            <v>2</v>
          </cell>
          <cell r="R20">
            <v>0</v>
          </cell>
          <cell r="S20">
            <v>0</v>
          </cell>
        </row>
        <row r="21">
          <cell r="D21">
            <v>4</v>
          </cell>
          <cell r="E21">
            <v>4</v>
          </cell>
          <cell r="K21">
            <v>1</v>
          </cell>
          <cell r="L21">
            <v>0</v>
          </cell>
          <cell r="R21">
            <v>0</v>
          </cell>
          <cell r="S21">
            <v>0</v>
          </cell>
        </row>
        <row r="22">
          <cell r="D22">
            <v>2</v>
          </cell>
          <cell r="E22">
            <v>7</v>
          </cell>
          <cell r="K22">
            <v>0</v>
          </cell>
          <cell r="L22">
            <v>3</v>
          </cell>
          <cell r="R22">
            <v>0</v>
          </cell>
          <cell r="S22">
            <v>0</v>
          </cell>
        </row>
        <row r="23">
          <cell r="D23">
            <v>4</v>
          </cell>
          <cell r="E23">
            <v>5</v>
          </cell>
          <cell r="K23">
            <v>1</v>
          </cell>
          <cell r="L23">
            <v>0</v>
          </cell>
        </row>
        <row r="24">
          <cell r="D24">
            <v>4</v>
          </cell>
          <cell r="E24">
            <v>7</v>
          </cell>
          <cell r="K24">
            <v>1</v>
          </cell>
          <cell r="L24">
            <v>0</v>
          </cell>
        </row>
        <row r="25">
          <cell r="D25">
            <v>2</v>
          </cell>
          <cell r="E25">
            <v>6</v>
          </cell>
          <cell r="K25">
            <v>2</v>
          </cell>
          <cell r="L25">
            <v>1</v>
          </cell>
        </row>
        <row r="26">
          <cell r="D26">
            <v>6</v>
          </cell>
          <cell r="E26">
            <v>5</v>
          </cell>
          <cell r="K26">
            <v>2</v>
          </cell>
          <cell r="L26">
            <v>1</v>
          </cell>
        </row>
        <row r="27">
          <cell r="D27">
            <v>13</v>
          </cell>
          <cell r="E27">
            <v>4</v>
          </cell>
          <cell r="K27">
            <v>2</v>
          </cell>
          <cell r="L27">
            <v>2</v>
          </cell>
        </row>
        <row r="28">
          <cell r="D28">
            <v>3</v>
          </cell>
          <cell r="E28">
            <v>4</v>
          </cell>
          <cell r="K28">
            <v>0</v>
          </cell>
          <cell r="L28">
            <v>1</v>
          </cell>
        </row>
        <row r="29">
          <cell r="D29">
            <v>4</v>
          </cell>
          <cell r="E29">
            <v>5</v>
          </cell>
          <cell r="K29">
            <v>1</v>
          </cell>
          <cell r="L29">
            <v>0</v>
          </cell>
        </row>
        <row r="30">
          <cell r="D30">
            <v>9</v>
          </cell>
          <cell r="E30">
            <v>5</v>
          </cell>
          <cell r="K30">
            <v>2</v>
          </cell>
          <cell r="L30">
            <v>3</v>
          </cell>
        </row>
        <row r="31">
          <cell r="D31">
            <v>4</v>
          </cell>
          <cell r="E31">
            <v>4</v>
          </cell>
          <cell r="K31">
            <v>1</v>
          </cell>
          <cell r="L31">
            <v>0</v>
          </cell>
        </row>
        <row r="32">
          <cell r="D32">
            <v>6</v>
          </cell>
          <cell r="E32">
            <v>5</v>
          </cell>
          <cell r="K32">
            <v>0</v>
          </cell>
          <cell r="L32">
            <v>1</v>
          </cell>
        </row>
        <row r="33">
          <cell r="D33">
            <v>3</v>
          </cell>
          <cell r="E33">
            <v>5</v>
          </cell>
          <cell r="K33">
            <v>0</v>
          </cell>
          <cell r="L33">
            <v>1</v>
          </cell>
        </row>
        <row r="34">
          <cell r="D34">
            <v>12</v>
          </cell>
          <cell r="E34">
            <v>5</v>
          </cell>
          <cell r="K34">
            <v>0</v>
          </cell>
          <cell r="L34">
            <v>2</v>
          </cell>
          <cell r="W34">
            <v>55</v>
          </cell>
        </row>
        <row r="35">
          <cell r="D35">
            <v>3</v>
          </cell>
          <cell r="E35">
            <v>3</v>
          </cell>
          <cell r="K35">
            <v>0</v>
          </cell>
          <cell r="L35">
            <v>0</v>
          </cell>
          <cell r="W35">
            <v>57</v>
          </cell>
        </row>
        <row r="36">
          <cell r="D36">
            <v>5</v>
          </cell>
          <cell r="E36">
            <v>3</v>
          </cell>
          <cell r="K36">
            <v>0</v>
          </cell>
          <cell r="L36">
            <v>0</v>
          </cell>
          <cell r="W36">
            <v>112</v>
          </cell>
          <cell r="X36">
            <v>0.19858156028368795</v>
          </cell>
        </row>
        <row r="37">
          <cell r="D37">
            <v>4</v>
          </cell>
          <cell r="E37">
            <v>5</v>
          </cell>
          <cell r="K37">
            <v>0</v>
          </cell>
          <cell r="L37">
            <v>0</v>
          </cell>
        </row>
        <row r="38">
          <cell r="D38">
            <v>6</v>
          </cell>
          <cell r="E38">
            <v>4</v>
          </cell>
          <cell r="K38">
            <v>0</v>
          </cell>
          <cell r="L38">
            <v>0</v>
          </cell>
        </row>
        <row r="39">
          <cell r="D39">
            <v>10</v>
          </cell>
          <cell r="E39">
            <v>8</v>
          </cell>
          <cell r="K39">
            <v>0</v>
          </cell>
          <cell r="L39">
            <v>1</v>
          </cell>
          <cell r="W39">
            <v>205</v>
          </cell>
        </row>
        <row r="40">
          <cell r="D40">
            <v>3</v>
          </cell>
          <cell r="E40">
            <v>3</v>
          </cell>
          <cell r="K40">
            <v>0</v>
          </cell>
          <cell r="L40">
            <v>0</v>
          </cell>
          <cell r="W40">
            <v>201</v>
          </cell>
        </row>
        <row r="41">
          <cell r="D41">
            <v>4</v>
          </cell>
          <cell r="E41">
            <v>12</v>
          </cell>
          <cell r="K41">
            <v>1</v>
          </cell>
          <cell r="L41">
            <v>0</v>
          </cell>
          <cell r="W41">
            <v>406</v>
          </cell>
          <cell r="X41">
            <v>0.71985815602836878</v>
          </cell>
        </row>
        <row r="42">
          <cell r="D42">
            <v>5</v>
          </cell>
          <cell r="E42">
            <v>3</v>
          </cell>
          <cell r="K42">
            <v>1</v>
          </cell>
          <cell r="L42">
            <v>0</v>
          </cell>
        </row>
        <row r="43">
          <cell r="D43">
            <v>5</v>
          </cell>
          <cell r="E43">
            <v>2</v>
          </cell>
          <cell r="K43">
            <v>0</v>
          </cell>
          <cell r="L43">
            <v>1</v>
          </cell>
        </row>
        <row r="44">
          <cell r="D44">
            <v>2</v>
          </cell>
          <cell r="E44">
            <v>3</v>
          </cell>
          <cell r="K44">
            <v>1</v>
          </cell>
          <cell r="L44">
            <v>1</v>
          </cell>
          <cell r="W44">
            <v>22</v>
          </cell>
        </row>
        <row r="45">
          <cell r="D45">
            <v>5</v>
          </cell>
          <cell r="E45">
            <v>5</v>
          </cell>
          <cell r="K45">
            <v>0</v>
          </cell>
          <cell r="L45">
            <v>0</v>
          </cell>
          <cell r="W45">
            <v>24</v>
          </cell>
        </row>
        <row r="46">
          <cell r="D46">
            <v>3</v>
          </cell>
          <cell r="E46">
            <v>4</v>
          </cell>
          <cell r="K46">
            <v>0</v>
          </cell>
          <cell r="L46">
            <v>0</v>
          </cell>
          <cell r="W46">
            <v>46</v>
          </cell>
          <cell r="X46">
            <v>8.1560283687943269E-2</v>
          </cell>
        </row>
        <row r="47">
          <cell r="D47">
            <v>0</v>
          </cell>
          <cell r="E47">
            <v>2</v>
          </cell>
          <cell r="K47">
            <v>0</v>
          </cell>
          <cell r="L47">
            <v>0</v>
          </cell>
        </row>
        <row r="48">
          <cell r="D48">
            <v>3</v>
          </cell>
          <cell r="E48">
            <v>1</v>
          </cell>
          <cell r="K48">
            <v>0</v>
          </cell>
          <cell r="L48">
            <v>0</v>
          </cell>
        </row>
        <row r="49">
          <cell r="D49">
            <v>1</v>
          </cell>
          <cell r="E49">
            <v>0</v>
          </cell>
          <cell r="K49">
            <v>0</v>
          </cell>
          <cell r="L49">
            <v>1</v>
          </cell>
        </row>
        <row r="50">
          <cell r="D50">
            <v>5</v>
          </cell>
          <cell r="E50">
            <v>7</v>
          </cell>
          <cell r="K50">
            <v>0</v>
          </cell>
          <cell r="L50">
            <v>0</v>
          </cell>
        </row>
        <row r="51">
          <cell r="D51">
            <v>3</v>
          </cell>
          <cell r="E51">
            <v>2</v>
          </cell>
          <cell r="K51">
            <v>1</v>
          </cell>
          <cell r="L51">
            <v>0</v>
          </cell>
        </row>
        <row r="52">
          <cell r="D52">
            <v>4</v>
          </cell>
          <cell r="E52">
            <v>6</v>
          </cell>
          <cell r="K52">
            <v>0</v>
          </cell>
          <cell r="L52">
            <v>0</v>
          </cell>
        </row>
      </sheetData>
      <sheetData sheetId="102">
        <row r="3">
          <cell r="D3">
            <v>1</v>
          </cell>
          <cell r="E3">
            <v>5</v>
          </cell>
          <cell r="K3">
            <v>6</v>
          </cell>
          <cell r="L3">
            <v>6</v>
          </cell>
          <cell r="R3">
            <v>0</v>
          </cell>
          <cell r="S3">
            <v>0</v>
          </cell>
        </row>
        <row r="4">
          <cell r="D4">
            <v>5</v>
          </cell>
          <cell r="E4">
            <v>3</v>
          </cell>
          <cell r="K4">
            <v>2</v>
          </cell>
          <cell r="L4">
            <v>9</v>
          </cell>
          <cell r="R4">
            <v>0</v>
          </cell>
          <cell r="S4">
            <v>0</v>
          </cell>
        </row>
        <row r="5">
          <cell r="D5">
            <v>1</v>
          </cell>
          <cell r="E5">
            <v>3</v>
          </cell>
          <cell r="K5">
            <v>4</v>
          </cell>
          <cell r="L5">
            <v>4</v>
          </cell>
          <cell r="R5">
            <v>0</v>
          </cell>
          <cell r="S5">
            <v>0</v>
          </cell>
        </row>
        <row r="6">
          <cell r="D6">
            <v>3</v>
          </cell>
          <cell r="E6">
            <v>6</v>
          </cell>
          <cell r="K6">
            <v>5</v>
          </cell>
          <cell r="L6">
            <v>4</v>
          </cell>
          <cell r="R6">
            <v>0</v>
          </cell>
          <cell r="S6">
            <v>0</v>
          </cell>
        </row>
        <row r="7">
          <cell r="D7">
            <v>6</v>
          </cell>
          <cell r="E7">
            <v>2</v>
          </cell>
          <cell r="K7">
            <v>7</v>
          </cell>
          <cell r="L7">
            <v>5</v>
          </cell>
          <cell r="R7">
            <v>0</v>
          </cell>
          <cell r="S7">
            <v>0</v>
          </cell>
        </row>
        <row r="8">
          <cell r="D8">
            <v>2</v>
          </cell>
          <cell r="E8">
            <v>2</v>
          </cell>
          <cell r="K8">
            <v>5</v>
          </cell>
          <cell r="L8">
            <v>5</v>
          </cell>
          <cell r="R8">
            <v>0</v>
          </cell>
          <cell r="S8">
            <v>0</v>
          </cell>
        </row>
        <row r="9">
          <cell r="D9">
            <v>3</v>
          </cell>
          <cell r="E9">
            <v>3</v>
          </cell>
          <cell r="K9">
            <v>5</v>
          </cell>
          <cell r="L9">
            <v>4</v>
          </cell>
          <cell r="R9">
            <v>0</v>
          </cell>
          <cell r="S9">
            <v>0</v>
          </cell>
        </row>
        <row r="10">
          <cell r="D10">
            <v>5</v>
          </cell>
          <cell r="E10">
            <v>9</v>
          </cell>
          <cell r="K10">
            <v>2</v>
          </cell>
          <cell r="L10">
            <v>3</v>
          </cell>
          <cell r="R10">
            <v>0</v>
          </cell>
          <cell r="S10">
            <v>0</v>
          </cell>
        </row>
        <row r="11">
          <cell r="D11">
            <v>2</v>
          </cell>
          <cell r="E11">
            <v>2</v>
          </cell>
          <cell r="K11">
            <v>4</v>
          </cell>
          <cell r="L11">
            <v>4</v>
          </cell>
          <cell r="R11">
            <v>0</v>
          </cell>
          <cell r="S11">
            <v>0</v>
          </cell>
        </row>
        <row r="12">
          <cell r="D12">
            <v>3</v>
          </cell>
          <cell r="E12">
            <v>6</v>
          </cell>
          <cell r="K12">
            <v>5</v>
          </cell>
          <cell r="L12">
            <v>4</v>
          </cell>
          <cell r="R12">
            <v>0</v>
          </cell>
          <cell r="S12">
            <v>0</v>
          </cell>
        </row>
        <row r="13">
          <cell r="D13">
            <v>4</v>
          </cell>
          <cell r="E13">
            <v>4</v>
          </cell>
          <cell r="K13">
            <v>4</v>
          </cell>
          <cell r="L13">
            <v>0</v>
          </cell>
          <cell r="R13">
            <v>0</v>
          </cell>
          <cell r="S13">
            <v>0</v>
          </cell>
        </row>
        <row r="14">
          <cell r="D14">
            <v>3</v>
          </cell>
          <cell r="E14">
            <v>5</v>
          </cell>
          <cell r="K14">
            <v>4</v>
          </cell>
          <cell r="L14">
            <v>2</v>
          </cell>
          <cell r="R14">
            <v>0</v>
          </cell>
          <cell r="S14">
            <v>0</v>
          </cell>
        </row>
        <row r="15">
          <cell r="D15">
            <v>4</v>
          </cell>
          <cell r="E15">
            <v>4</v>
          </cell>
          <cell r="K15">
            <v>2</v>
          </cell>
          <cell r="L15">
            <v>2</v>
          </cell>
          <cell r="R15">
            <v>0</v>
          </cell>
          <cell r="S15">
            <v>0</v>
          </cell>
        </row>
        <row r="16">
          <cell r="D16">
            <v>4</v>
          </cell>
          <cell r="E16">
            <v>6</v>
          </cell>
          <cell r="K16">
            <v>2</v>
          </cell>
          <cell r="L16">
            <v>3</v>
          </cell>
          <cell r="R16">
            <v>0</v>
          </cell>
          <cell r="S16">
            <v>0</v>
          </cell>
        </row>
        <row r="17">
          <cell r="D17">
            <v>1</v>
          </cell>
          <cell r="E17">
            <v>3</v>
          </cell>
          <cell r="K17">
            <v>3</v>
          </cell>
          <cell r="L17">
            <v>2</v>
          </cell>
          <cell r="R17">
            <v>0</v>
          </cell>
          <cell r="S17">
            <v>0</v>
          </cell>
        </row>
        <row r="18">
          <cell r="D18">
            <v>6</v>
          </cell>
          <cell r="E18">
            <v>0</v>
          </cell>
          <cell r="K18">
            <v>3</v>
          </cell>
          <cell r="L18">
            <v>4</v>
          </cell>
          <cell r="R18">
            <v>0</v>
          </cell>
          <cell r="S18">
            <v>0</v>
          </cell>
        </row>
        <row r="19">
          <cell r="D19">
            <v>4</v>
          </cell>
          <cell r="E19">
            <v>3</v>
          </cell>
          <cell r="K19">
            <v>1</v>
          </cell>
          <cell r="L19">
            <v>5</v>
          </cell>
          <cell r="R19">
            <v>0</v>
          </cell>
          <cell r="S19">
            <v>0</v>
          </cell>
        </row>
        <row r="20">
          <cell r="D20">
            <v>4</v>
          </cell>
          <cell r="E20">
            <v>6</v>
          </cell>
          <cell r="K20">
            <v>2</v>
          </cell>
          <cell r="L20">
            <v>5</v>
          </cell>
          <cell r="R20">
            <v>0</v>
          </cell>
          <cell r="S20">
            <v>0</v>
          </cell>
        </row>
        <row r="21">
          <cell r="D21">
            <v>3</v>
          </cell>
          <cell r="E21">
            <v>3</v>
          </cell>
          <cell r="K21">
            <v>3</v>
          </cell>
          <cell r="L21">
            <v>2</v>
          </cell>
          <cell r="R21">
            <v>0</v>
          </cell>
          <cell r="S21">
            <v>0</v>
          </cell>
        </row>
        <row r="22">
          <cell r="D22">
            <v>3</v>
          </cell>
          <cell r="E22">
            <v>3</v>
          </cell>
          <cell r="K22">
            <v>5</v>
          </cell>
          <cell r="L22">
            <v>2</v>
          </cell>
          <cell r="R22">
            <v>0</v>
          </cell>
          <cell r="S22">
            <v>0</v>
          </cell>
        </row>
        <row r="23">
          <cell r="D23">
            <v>0</v>
          </cell>
          <cell r="E23">
            <v>0</v>
          </cell>
          <cell r="K23">
            <v>3</v>
          </cell>
          <cell r="L23">
            <v>2</v>
          </cell>
        </row>
        <row r="24">
          <cell r="D24">
            <v>5</v>
          </cell>
          <cell r="E24">
            <v>4</v>
          </cell>
          <cell r="K24">
            <v>3</v>
          </cell>
          <cell r="L24">
            <v>6</v>
          </cell>
        </row>
        <row r="25">
          <cell r="D25">
            <v>0</v>
          </cell>
          <cell r="E25">
            <v>3</v>
          </cell>
          <cell r="K25">
            <v>1</v>
          </cell>
          <cell r="L25">
            <v>2</v>
          </cell>
        </row>
        <row r="26">
          <cell r="D26">
            <v>2</v>
          </cell>
          <cell r="E26">
            <v>1</v>
          </cell>
          <cell r="K26">
            <v>0</v>
          </cell>
          <cell r="L26">
            <v>1</v>
          </cell>
        </row>
        <row r="27">
          <cell r="D27">
            <v>3</v>
          </cell>
          <cell r="E27">
            <v>1</v>
          </cell>
          <cell r="K27">
            <v>1</v>
          </cell>
          <cell r="L27">
            <v>3</v>
          </cell>
        </row>
        <row r="28">
          <cell r="D28">
            <v>3</v>
          </cell>
          <cell r="E28">
            <v>3</v>
          </cell>
          <cell r="K28">
            <v>8</v>
          </cell>
          <cell r="L28">
            <v>6</v>
          </cell>
        </row>
        <row r="29">
          <cell r="D29">
            <v>4</v>
          </cell>
          <cell r="E29">
            <v>4</v>
          </cell>
          <cell r="K29">
            <v>4</v>
          </cell>
          <cell r="L29">
            <v>2</v>
          </cell>
        </row>
        <row r="30">
          <cell r="D30">
            <v>2</v>
          </cell>
          <cell r="E30">
            <v>4</v>
          </cell>
          <cell r="K30">
            <v>0</v>
          </cell>
          <cell r="L30">
            <v>3</v>
          </cell>
        </row>
        <row r="31">
          <cell r="D31">
            <v>6</v>
          </cell>
          <cell r="E31">
            <v>6</v>
          </cell>
          <cell r="K31">
            <v>2</v>
          </cell>
          <cell r="L31">
            <v>4</v>
          </cell>
        </row>
        <row r="32">
          <cell r="D32">
            <v>1</v>
          </cell>
          <cell r="E32">
            <v>1</v>
          </cell>
          <cell r="K32">
            <v>2</v>
          </cell>
          <cell r="L32">
            <v>1</v>
          </cell>
        </row>
        <row r="33">
          <cell r="D33">
            <v>5</v>
          </cell>
          <cell r="E33">
            <v>2</v>
          </cell>
          <cell r="K33">
            <v>2</v>
          </cell>
          <cell r="L33">
            <v>5</v>
          </cell>
        </row>
        <row r="34">
          <cell r="D34">
            <v>2</v>
          </cell>
          <cell r="E34">
            <v>4</v>
          </cell>
          <cell r="K34">
            <v>1</v>
          </cell>
          <cell r="L34">
            <v>2</v>
          </cell>
          <cell r="W34">
            <v>47</v>
          </cell>
        </row>
        <row r="35">
          <cell r="D35">
            <v>0</v>
          </cell>
          <cell r="E35">
            <v>1</v>
          </cell>
          <cell r="K35">
            <v>2</v>
          </cell>
          <cell r="L35">
            <v>1</v>
          </cell>
          <cell r="W35">
            <v>63</v>
          </cell>
        </row>
        <row r="36">
          <cell r="D36">
            <v>2</v>
          </cell>
          <cell r="E36">
            <v>5</v>
          </cell>
          <cell r="K36">
            <v>2</v>
          </cell>
          <cell r="L36">
            <v>1</v>
          </cell>
          <cell r="W36">
            <v>110</v>
          </cell>
          <cell r="X36">
            <v>0.18151815181518152</v>
          </cell>
        </row>
        <row r="37">
          <cell r="D37">
            <v>7</v>
          </cell>
          <cell r="E37">
            <v>1</v>
          </cell>
          <cell r="K37">
            <v>4</v>
          </cell>
          <cell r="L37">
            <v>2</v>
          </cell>
        </row>
        <row r="38">
          <cell r="D38">
            <v>4</v>
          </cell>
          <cell r="E38">
            <v>5</v>
          </cell>
          <cell r="K38">
            <v>1</v>
          </cell>
          <cell r="L38">
            <v>2</v>
          </cell>
        </row>
        <row r="39">
          <cell r="D39">
            <v>2</v>
          </cell>
          <cell r="E39">
            <v>1</v>
          </cell>
          <cell r="K39">
            <v>1</v>
          </cell>
          <cell r="L39">
            <v>4</v>
          </cell>
          <cell r="W39">
            <v>187</v>
          </cell>
        </row>
        <row r="40">
          <cell r="D40">
            <v>3</v>
          </cell>
          <cell r="E40">
            <v>0</v>
          </cell>
          <cell r="K40">
            <v>1</v>
          </cell>
          <cell r="L40">
            <v>0</v>
          </cell>
          <cell r="W40">
            <v>177</v>
          </cell>
        </row>
        <row r="41">
          <cell r="D41">
            <v>4</v>
          </cell>
          <cell r="E41">
            <v>5</v>
          </cell>
          <cell r="K41">
            <v>1</v>
          </cell>
          <cell r="L41">
            <v>2</v>
          </cell>
          <cell r="W41">
            <v>364</v>
          </cell>
          <cell r="X41">
            <v>0.60066006600660071</v>
          </cell>
        </row>
        <row r="42">
          <cell r="D42">
            <v>8</v>
          </cell>
          <cell r="E42">
            <v>5</v>
          </cell>
          <cell r="K42">
            <v>0</v>
          </cell>
          <cell r="L42">
            <v>3</v>
          </cell>
        </row>
        <row r="43">
          <cell r="D43">
            <v>7</v>
          </cell>
          <cell r="E43">
            <v>5</v>
          </cell>
          <cell r="K43">
            <v>0</v>
          </cell>
          <cell r="L43">
            <v>0</v>
          </cell>
        </row>
        <row r="44">
          <cell r="D44">
            <v>5</v>
          </cell>
          <cell r="E44">
            <v>5</v>
          </cell>
          <cell r="K44">
            <v>1</v>
          </cell>
          <cell r="L44">
            <v>1</v>
          </cell>
          <cell r="W44">
            <v>56</v>
          </cell>
        </row>
        <row r="45">
          <cell r="D45">
            <v>4</v>
          </cell>
          <cell r="E45">
            <v>1</v>
          </cell>
          <cell r="K45">
            <v>1</v>
          </cell>
          <cell r="L45">
            <v>0</v>
          </cell>
          <cell r="W45">
            <v>76</v>
          </cell>
        </row>
        <row r="46">
          <cell r="D46">
            <v>5</v>
          </cell>
          <cell r="E46">
            <v>7</v>
          </cell>
          <cell r="K46">
            <v>0</v>
          </cell>
          <cell r="L46">
            <v>2</v>
          </cell>
          <cell r="W46">
            <v>132</v>
          </cell>
          <cell r="X46">
            <v>0.21782178217821782</v>
          </cell>
        </row>
        <row r="47">
          <cell r="D47">
            <v>4</v>
          </cell>
          <cell r="E47">
            <v>4</v>
          </cell>
          <cell r="K47">
            <v>0</v>
          </cell>
          <cell r="L47">
            <v>3</v>
          </cell>
        </row>
        <row r="48">
          <cell r="D48">
            <v>3</v>
          </cell>
          <cell r="E48">
            <v>5</v>
          </cell>
          <cell r="K48">
            <v>1</v>
          </cell>
          <cell r="L48">
            <v>0</v>
          </cell>
        </row>
        <row r="49">
          <cell r="D49">
            <v>4</v>
          </cell>
          <cell r="E49">
            <v>8</v>
          </cell>
          <cell r="K49">
            <v>0</v>
          </cell>
          <cell r="L49">
            <v>0</v>
          </cell>
        </row>
        <row r="50">
          <cell r="D50">
            <v>7</v>
          </cell>
          <cell r="E50">
            <v>8</v>
          </cell>
          <cell r="K50">
            <v>0</v>
          </cell>
          <cell r="L50">
            <v>0</v>
          </cell>
        </row>
        <row r="51">
          <cell r="D51">
            <v>3</v>
          </cell>
          <cell r="E51">
            <v>3</v>
          </cell>
          <cell r="K51">
            <v>0</v>
          </cell>
          <cell r="L51">
            <v>0</v>
          </cell>
        </row>
        <row r="52">
          <cell r="D52">
            <v>2</v>
          </cell>
          <cell r="E52">
            <v>3</v>
          </cell>
          <cell r="K52">
            <v>0</v>
          </cell>
          <cell r="L52">
            <v>0</v>
          </cell>
        </row>
      </sheetData>
      <sheetData sheetId="103">
        <row r="3">
          <cell r="D3">
            <v>2</v>
          </cell>
          <cell r="E3">
            <v>2</v>
          </cell>
          <cell r="K3">
            <v>3</v>
          </cell>
          <cell r="L3">
            <v>5</v>
          </cell>
          <cell r="R3">
            <v>0</v>
          </cell>
          <cell r="S3">
            <v>0</v>
          </cell>
        </row>
        <row r="4">
          <cell r="D4">
            <v>3</v>
          </cell>
          <cell r="E4">
            <v>5</v>
          </cell>
          <cell r="K4">
            <v>8</v>
          </cell>
          <cell r="L4">
            <v>6</v>
          </cell>
          <cell r="R4">
            <v>0</v>
          </cell>
          <cell r="S4">
            <v>0</v>
          </cell>
        </row>
        <row r="5">
          <cell r="D5">
            <v>5</v>
          </cell>
          <cell r="E5">
            <v>5</v>
          </cell>
          <cell r="K5">
            <v>10</v>
          </cell>
          <cell r="L5">
            <v>4</v>
          </cell>
          <cell r="R5">
            <v>0</v>
          </cell>
          <cell r="S5">
            <v>0</v>
          </cell>
        </row>
        <row r="6">
          <cell r="D6">
            <v>4</v>
          </cell>
          <cell r="E6">
            <v>6</v>
          </cell>
          <cell r="K6">
            <v>3</v>
          </cell>
          <cell r="L6">
            <v>1</v>
          </cell>
          <cell r="R6">
            <v>0</v>
          </cell>
          <cell r="S6">
            <v>0</v>
          </cell>
        </row>
        <row r="7">
          <cell r="D7">
            <v>1</v>
          </cell>
          <cell r="E7">
            <v>5</v>
          </cell>
          <cell r="K7">
            <v>11</v>
          </cell>
          <cell r="L7">
            <v>6</v>
          </cell>
          <cell r="R7">
            <v>0</v>
          </cell>
          <cell r="S7">
            <v>0</v>
          </cell>
        </row>
        <row r="8">
          <cell r="D8">
            <v>8</v>
          </cell>
          <cell r="E8">
            <v>7</v>
          </cell>
          <cell r="K8">
            <v>4</v>
          </cell>
          <cell r="L8">
            <v>6</v>
          </cell>
          <cell r="R8">
            <v>0</v>
          </cell>
          <cell r="S8">
            <v>0</v>
          </cell>
        </row>
        <row r="9">
          <cell r="D9">
            <v>9</v>
          </cell>
          <cell r="E9">
            <v>7</v>
          </cell>
          <cell r="K9">
            <v>4</v>
          </cell>
          <cell r="L9">
            <v>6</v>
          </cell>
          <cell r="R9">
            <v>0</v>
          </cell>
          <cell r="S9">
            <v>0</v>
          </cell>
        </row>
        <row r="10">
          <cell r="D10">
            <v>9</v>
          </cell>
          <cell r="E10">
            <v>8</v>
          </cell>
          <cell r="K10">
            <v>4</v>
          </cell>
          <cell r="L10">
            <v>3</v>
          </cell>
          <cell r="R10">
            <v>0</v>
          </cell>
          <cell r="S10">
            <v>0</v>
          </cell>
        </row>
        <row r="11">
          <cell r="D11">
            <v>6</v>
          </cell>
          <cell r="E11">
            <v>7</v>
          </cell>
          <cell r="K11">
            <v>5</v>
          </cell>
          <cell r="L11">
            <v>3</v>
          </cell>
          <cell r="R11">
            <v>0</v>
          </cell>
          <cell r="S11">
            <v>0</v>
          </cell>
        </row>
        <row r="12">
          <cell r="D12">
            <v>2</v>
          </cell>
          <cell r="E12">
            <v>3</v>
          </cell>
          <cell r="K12">
            <v>5</v>
          </cell>
          <cell r="L12">
            <v>2</v>
          </cell>
          <cell r="R12">
            <v>0</v>
          </cell>
          <cell r="S12">
            <v>0</v>
          </cell>
        </row>
        <row r="13">
          <cell r="D13">
            <v>5</v>
          </cell>
          <cell r="E13">
            <v>6</v>
          </cell>
          <cell r="K13">
            <v>8</v>
          </cell>
          <cell r="L13">
            <v>3</v>
          </cell>
          <cell r="R13">
            <v>0</v>
          </cell>
          <cell r="S13">
            <v>0</v>
          </cell>
        </row>
        <row r="14">
          <cell r="D14">
            <v>7</v>
          </cell>
          <cell r="E14">
            <v>5</v>
          </cell>
          <cell r="K14">
            <v>2</v>
          </cell>
          <cell r="L14">
            <v>1</v>
          </cell>
          <cell r="R14">
            <v>0</v>
          </cell>
          <cell r="S14">
            <v>0</v>
          </cell>
        </row>
        <row r="15">
          <cell r="D15">
            <v>8</v>
          </cell>
          <cell r="E15">
            <v>3</v>
          </cell>
          <cell r="K15">
            <v>3</v>
          </cell>
          <cell r="L15">
            <v>3</v>
          </cell>
          <cell r="R15">
            <v>0</v>
          </cell>
          <cell r="S15">
            <v>0</v>
          </cell>
        </row>
        <row r="16">
          <cell r="D16">
            <v>6</v>
          </cell>
          <cell r="E16">
            <v>5</v>
          </cell>
          <cell r="K16">
            <v>0</v>
          </cell>
          <cell r="L16">
            <v>0</v>
          </cell>
          <cell r="R16">
            <v>0</v>
          </cell>
          <cell r="S16">
            <v>0</v>
          </cell>
        </row>
        <row r="17">
          <cell r="D17">
            <v>2</v>
          </cell>
          <cell r="E17">
            <v>3</v>
          </cell>
          <cell r="K17">
            <v>1</v>
          </cell>
          <cell r="L17">
            <v>1</v>
          </cell>
          <cell r="R17">
            <v>0</v>
          </cell>
          <cell r="S17">
            <v>0</v>
          </cell>
        </row>
        <row r="18">
          <cell r="D18">
            <v>6</v>
          </cell>
          <cell r="E18">
            <v>4</v>
          </cell>
          <cell r="K18">
            <v>1</v>
          </cell>
          <cell r="L18">
            <v>2</v>
          </cell>
          <cell r="R18">
            <v>0</v>
          </cell>
          <cell r="S18">
            <v>0</v>
          </cell>
        </row>
        <row r="19">
          <cell r="D19">
            <v>3</v>
          </cell>
          <cell r="E19">
            <v>2</v>
          </cell>
          <cell r="K19">
            <v>3</v>
          </cell>
          <cell r="L19">
            <v>3</v>
          </cell>
          <cell r="R19">
            <v>0</v>
          </cell>
          <cell r="S19">
            <v>0</v>
          </cell>
        </row>
        <row r="20">
          <cell r="D20">
            <v>7</v>
          </cell>
          <cell r="E20">
            <v>4</v>
          </cell>
          <cell r="K20">
            <v>2</v>
          </cell>
          <cell r="L20">
            <v>1</v>
          </cell>
          <cell r="R20">
            <v>0</v>
          </cell>
          <cell r="S20">
            <v>0</v>
          </cell>
        </row>
        <row r="21">
          <cell r="D21">
            <v>2</v>
          </cell>
          <cell r="E21">
            <v>6</v>
          </cell>
          <cell r="K21">
            <v>1</v>
          </cell>
          <cell r="L21">
            <v>1</v>
          </cell>
          <cell r="R21">
            <v>0</v>
          </cell>
          <cell r="S21">
            <v>0</v>
          </cell>
        </row>
        <row r="22">
          <cell r="D22">
            <v>1</v>
          </cell>
          <cell r="E22">
            <v>3</v>
          </cell>
          <cell r="K22">
            <v>0</v>
          </cell>
          <cell r="L22">
            <v>1</v>
          </cell>
          <cell r="R22">
            <v>0</v>
          </cell>
          <cell r="S22">
            <v>0</v>
          </cell>
        </row>
        <row r="23">
          <cell r="D23">
            <v>2</v>
          </cell>
          <cell r="E23">
            <v>2</v>
          </cell>
          <cell r="K23">
            <v>1</v>
          </cell>
          <cell r="L23">
            <v>2</v>
          </cell>
        </row>
        <row r="24">
          <cell r="D24">
            <v>3</v>
          </cell>
          <cell r="E24">
            <v>3</v>
          </cell>
          <cell r="K24">
            <v>0</v>
          </cell>
          <cell r="L24">
            <v>3</v>
          </cell>
        </row>
        <row r="25">
          <cell r="D25">
            <v>4</v>
          </cell>
          <cell r="E25">
            <v>2</v>
          </cell>
          <cell r="K25">
            <v>3</v>
          </cell>
          <cell r="L25">
            <v>1</v>
          </cell>
        </row>
        <row r="26">
          <cell r="D26">
            <v>4</v>
          </cell>
          <cell r="E26">
            <v>3</v>
          </cell>
          <cell r="K26">
            <v>0</v>
          </cell>
          <cell r="L26">
            <v>1</v>
          </cell>
        </row>
        <row r="27">
          <cell r="D27">
            <v>2</v>
          </cell>
          <cell r="E27">
            <v>7</v>
          </cell>
          <cell r="K27">
            <v>1</v>
          </cell>
          <cell r="L27">
            <v>1</v>
          </cell>
        </row>
        <row r="28">
          <cell r="D28">
            <v>4</v>
          </cell>
          <cell r="E28">
            <v>1</v>
          </cell>
          <cell r="K28">
            <v>2</v>
          </cell>
          <cell r="L28">
            <v>1</v>
          </cell>
        </row>
        <row r="29">
          <cell r="D29">
            <v>4</v>
          </cell>
          <cell r="E29">
            <v>3</v>
          </cell>
          <cell r="K29">
            <v>0</v>
          </cell>
          <cell r="L29">
            <v>1</v>
          </cell>
        </row>
        <row r="30">
          <cell r="D30">
            <v>1</v>
          </cell>
          <cell r="E30">
            <v>4</v>
          </cell>
          <cell r="K30">
            <v>0</v>
          </cell>
          <cell r="L30">
            <v>0</v>
          </cell>
        </row>
        <row r="31">
          <cell r="D31">
            <v>3</v>
          </cell>
          <cell r="E31">
            <v>1</v>
          </cell>
          <cell r="K31">
            <v>0</v>
          </cell>
          <cell r="L31">
            <v>0</v>
          </cell>
        </row>
        <row r="32">
          <cell r="D32">
            <v>3</v>
          </cell>
          <cell r="E32">
            <v>7</v>
          </cell>
          <cell r="K32">
            <v>0</v>
          </cell>
          <cell r="L32">
            <v>0</v>
          </cell>
        </row>
        <row r="33">
          <cell r="D33">
            <v>6</v>
          </cell>
          <cell r="E33">
            <v>3</v>
          </cell>
          <cell r="K33">
            <v>2</v>
          </cell>
          <cell r="L33">
            <v>4</v>
          </cell>
        </row>
        <row r="34">
          <cell r="D34">
            <v>4</v>
          </cell>
          <cell r="E34">
            <v>2</v>
          </cell>
          <cell r="K34">
            <v>0</v>
          </cell>
          <cell r="L34">
            <v>0</v>
          </cell>
          <cell r="W34">
            <v>77</v>
          </cell>
        </row>
        <row r="35">
          <cell r="D35">
            <v>8</v>
          </cell>
          <cell r="E35">
            <v>3</v>
          </cell>
          <cell r="K35">
            <v>1</v>
          </cell>
          <cell r="L35">
            <v>0</v>
          </cell>
          <cell r="W35">
            <v>77</v>
          </cell>
        </row>
        <row r="36">
          <cell r="D36">
            <v>4</v>
          </cell>
          <cell r="E36">
            <v>4</v>
          </cell>
          <cell r="K36">
            <v>0</v>
          </cell>
          <cell r="L36">
            <v>1</v>
          </cell>
          <cell r="W36">
            <v>154</v>
          </cell>
          <cell r="X36">
            <v>0.24405705229793978</v>
          </cell>
        </row>
        <row r="37">
          <cell r="D37">
            <v>3</v>
          </cell>
          <cell r="E37">
            <v>3</v>
          </cell>
          <cell r="K37">
            <v>0</v>
          </cell>
          <cell r="L37">
            <v>0</v>
          </cell>
        </row>
        <row r="38">
          <cell r="D38">
            <v>4</v>
          </cell>
          <cell r="E38">
            <v>6</v>
          </cell>
          <cell r="K38">
            <v>2</v>
          </cell>
          <cell r="L38">
            <v>0</v>
          </cell>
        </row>
        <row r="39">
          <cell r="D39">
            <v>9</v>
          </cell>
          <cell r="E39">
            <v>7</v>
          </cell>
          <cell r="K39">
            <v>0</v>
          </cell>
          <cell r="L39">
            <v>0</v>
          </cell>
          <cell r="W39">
            <v>233</v>
          </cell>
        </row>
        <row r="40">
          <cell r="D40">
            <v>7</v>
          </cell>
          <cell r="E40">
            <v>4</v>
          </cell>
          <cell r="K40">
            <v>1</v>
          </cell>
          <cell r="L40">
            <v>0</v>
          </cell>
          <cell r="W40">
            <v>198</v>
          </cell>
        </row>
        <row r="41">
          <cell r="D41">
            <v>5</v>
          </cell>
          <cell r="E41">
            <v>0</v>
          </cell>
          <cell r="K41">
            <v>0</v>
          </cell>
          <cell r="L41">
            <v>0</v>
          </cell>
          <cell r="W41">
            <v>431</v>
          </cell>
          <cell r="X41">
            <v>0.68304278922345485</v>
          </cell>
        </row>
        <row r="42">
          <cell r="D42">
            <v>6</v>
          </cell>
          <cell r="E42">
            <v>6</v>
          </cell>
          <cell r="K42">
            <v>0</v>
          </cell>
          <cell r="L42">
            <v>1</v>
          </cell>
        </row>
        <row r="43">
          <cell r="D43">
            <v>6</v>
          </cell>
          <cell r="E43">
            <v>5</v>
          </cell>
          <cell r="K43">
            <v>0</v>
          </cell>
          <cell r="L43">
            <v>0</v>
          </cell>
        </row>
        <row r="44">
          <cell r="D44">
            <v>6</v>
          </cell>
          <cell r="E44">
            <v>4</v>
          </cell>
          <cell r="K44">
            <v>0</v>
          </cell>
          <cell r="L44">
            <v>1</v>
          </cell>
          <cell r="W44">
            <v>20</v>
          </cell>
        </row>
        <row r="45">
          <cell r="D45">
            <v>10</v>
          </cell>
          <cell r="E45">
            <v>4</v>
          </cell>
          <cell r="K45">
            <v>0</v>
          </cell>
          <cell r="L45">
            <v>0</v>
          </cell>
          <cell r="W45">
            <v>26</v>
          </cell>
        </row>
        <row r="46">
          <cell r="D46">
            <v>5</v>
          </cell>
          <cell r="E46">
            <v>5</v>
          </cell>
          <cell r="K46">
            <v>0</v>
          </cell>
          <cell r="L46">
            <v>0</v>
          </cell>
          <cell r="W46">
            <v>46</v>
          </cell>
          <cell r="X46">
            <v>7.2900158478605384E-2</v>
          </cell>
        </row>
        <row r="47">
          <cell r="D47">
            <v>2</v>
          </cell>
          <cell r="E47">
            <v>13</v>
          </cell>
          <cell r="K47">
            <v>0</v>
          </cell>
          <cell r="L47">
            <v>1</v>
          </cell>
        </row>
        <row r="48">
          <cell r="D48">
            <v>5</v>
          </cell>
          <cell r="E48">
            <v>5</v>
          </cell>
          <cell r="K48">
            <v>0</v>
          </cell>
          <cell r="L48">
            <v>0</v>
          </cell>
        </row>
        <row r="49">
          <cell r="D49">
            <v>5</v>
          </cell>
          <cell r="E49">
            <v>3</v>
          </cell>
          <cell r="K49">
            <v>0</v>
          </cell>
          <cell r="L49">
            <v>0</v>
          </cell>
        </row>
        <row r="50">
          <cell r="D50">
            <v>6</v>
          </cell>
          <cell r="E50">
            <v>3</v>
          </cell>
          <cell r="K50">
            <v>0</v>
          </cell>
          <cell r="L50">
            <v>0</v>
          </cell>
        </row>
        <row r="51">
          <cell r="D51">
            <v>4</v>
          </cell>
          <cell r="E51">
            <v>7</v>
          </cell>
          <cell r="K51">
            <v>0</v>
          </cell>
          <cell r="L51">
            <v>0</v>
          </cell>
        </row>
        <row r="52">
          <cell r="D52">
            <v>8</v>
          </cell>
          <cell r="E52">
            <v>9</v>
          </cell>
          <cell r="K52">
            <v>0</v>
          </cell>
          <cell r="L52">
            <v>0</v>
          </cell>
        </row>
      </sheetData>
      <sheetData sheetId="104">
        <row r="3">
          <cell r="D3">
            <v>4</v>
          </cell>
          <cell r="E3">
            <v>2</v>
          </cell>
          <cell r="K3">
            <v>3</v>
          </cell>
          <cell r="L3">
            <v>3</v>
          </cell>
          <cell r="R3">
            <v>0</v>
          </cell>
          <cell r="S3">
            <v>0</v>
          </cell>
        </row>
        <row r="4">
          <cell r="D4">
            <v>3</v>
          </cell>
          <cell r="E4">
            <v>1</v>
          </cell>
          <cell r="K4">
            <v>2</v>
          </cell>
          <cell r="L4">
            <v>0</v>
          </cell>
          <cell r="R4">
            <v>0</v>
          </cell>
          <cell r="S4">
            <v>0</v>
          </cell>
        </row>
        <row r="5">
          <cell r="D5">
            <v>2</v>
          </cell>
          <cell r="E5">
            <v>4</v>
          </cell>
          <cell r="K5">
            <v>2</v>
          </cell>
          <cell r="L5">
            <v>2</v>
          </cell>
          <cell r="R5">
            <v>0</v>
          </cell>
          <cell r="S5">
            <v>0</v>
          </cell>
        </row>
        <row r="6">
          <cell r="D6">
            <v>2</v>
          </cell>
          <cell r="E6">
            <v>4</v>
          </cell>
          <cell r="K6">
            <v>1</v>
          </cell>
          <cell r="L6">
            <v>0</v>
          </cell>
          <cell r="R6">
            <v>0</v>
          </cell>
          <cell r="S6">
            <v>0</v>
          </cell>
        </row>
        <row r="7">
          <cell r="D7">
            <v>4</v>
          </cell>
          <cell r="E7">
            <v>1</v>
          </cell>
          <cell r="K7">
            <v>2</v>
          </cell>
          <cell r="L7">
            <v>2</v>
          </cell>
          <cell r="R7">
            <v>0</v>
          </cell>
          <cell r="S7">
            <v>0</v>
          </cell>
        </row>
        <row r="8">
          <cell r="D8">
            <v>7</v>
          </cell>
          <cell r="E8">
            <v>6</v>
          </cell>
          <cell r="K8">
            <v>2</v>
          </cell>
          <cell r="L8">
            <v>3</v>
          </cell>
          <cell r="R8">
            <v>0</v>
          </cell>
          <cell r="S8">
            <v>0</v>
          </cell>
        </row>
        <row r="9">
          <cell r="D9">
            <v>2</v>
          </cell>
          <cell r="E9">
            <v>2</v>
          </cell>
          <cell r="K9">
            <v>2</v>
          </cell>
          <cell r="L9">
            <v>4</v>
          </cell>
          <cell r="R9">
            <v>0</v>
          </cell>
          <cell r="S9">
            <v>0</v>
          </cell>
        </row>
        <row r="10">
          <cell r="D10">
            <v>1</v>
          </cell>
          <cell r="E10">
            <v>1</v>
          </cell>
          <cell r="K10">
            <v>3</v>
          </cell>
          <cell r="L10">
            <v>2</v>
          </cell>
          <cell r="R10">
            <v>0</v>
          </cell>
          <cell r="S10">
            <v>0</v>
          </cell>
        </row>
        <row r="11">
          <cell r="D11">
            <v>5</v>
          </cell>
          <cell r="E11">
            <v>2</v>
          </cell>
          <cell r="K11">
            <v>0</v>
          </cell>
          <cell r="L11">
            <v>3</v>
          </cell>
          <cell r="R11">
            <v>0</v>
          </cell>
          <cell r="S11">
            <v>0</v>
          </cell>
        </row>
        <row r="12">
          <cell r="D12">
            <v>2</v>
          </cell>
          <cell r="E12">
            <v>3</v>
          </cell>
          <cell r="K12">
            <v>3</v>
          </cell>
          <cell r="L12">
            <v>1</v>
          </cell>
          <cell r="R12">
            <v>0</v>
          </cell>
          <cell r="S12">
            <v>0</v>
          </cell>
        </row>
        <row r="13">
          <cell r="D13">
            <v>3</v>
          </cell>
          <cell r="E13">
            <v>1</v>
          </cell>
          <cell r="K13">
            <v>2</v>
          </cell>
          <cell r="L13">
            <v>3</v>
          </cell>
          <cell r="R13">
            <v>0</v>
          </cell>
          <cell r="S13">
            <v>0</v>
          </cell>
        </row>
        <row r="14">
          <cell r="D14">
            <v>2</v>
          </cell>
          <cell r="E14">
            <v>4</v>
          </cell>
          <cell r="K14">
            <v>6</v>
          </cell>
          <cell r="L14">
            <v>5</v>
          </cell>
          <cell r="R14">
            <v>0</v>
          </cell>
          <cell r="S14">
            <v>0</v>
          </cell>
        </row>
        <row r="15">
          <cell r="D15">
            <v>2</v>
          </cell>
          <cell r="E15">
            <v>4</v>
          </cell>
          <cell r="K15">
            <v>1</v>
          </cell>
          <cell r="L15">
            <v>2</v>
          </cell>
          <cell r="R15">
            <v>0</v>
          </cell>
          <cell r="S15">
            <v>0</v>
          </cell>
        </row>
        <row r="16">
          <cell r="D16">
            <v>2</v>
          </cell>
          <cell r="E16">
            <v>2</v>
          </cell>
          <cell r="K16">
            <v>4</v>
          </cell>
          <cell r="L16">
            <v>3</v>
          </cell>
          <cell r="R16">
            <v>0</v>
          </cell>
          <cell r="S16">
            <v>0</v>
          </cell>
        </row>
        <row r="17">
          <cell r="D17">
            <v>0</v>
          </cell>
          <cell r="E17">
            <v>3</v>
          </cell>
          <cell r="K17">
            <v>4</v>
          </cell>
          <cell r="L17">
            <v>1</v>
          </cell>
          <cell r="R17">
            <v>0</v>
          </cell>
          <cell r="S17">
            <v>0</v>
          </cell>
        </row>
        <row r="18">
          <cell r="D18">
            <v>3</v>
          </cell>
          <cell r="E18">
            <v>0</v>
          </cell>
          <cell r="K18">
            <v>0</v>
          </cell>
          <cell r="L18">
            <v>3</v>
          </cell>
          <cell r="R18">
            <v>0</v>
          </cell>
          <cell r="S18">
            <v>0</v>
          </cell>
        </row>
        <row r="19">
          <cell r="D19">
            <v>1</v>
          </cell>
          <cell r="E19">
            <v>0</v>
          </cell>
          <cell r="K19">
            <v>1</v>
          </cell>
          <cell r="L19">
            <v>3</v>
          </cell>
          <cell r="R19">
            <v>0</v>
          </cell>
          <cell r="S19">
            <v>0</v>
          </cell>
        </row>
        <row r="20">
          <cell r="D20">
            <v>1</v>
          </cell>
          <cell r="E20">
            <v>1</v>
          </cell>
          <cell r="K20">
            <v>3</v>
          </cell>
          <cell r="L20">
            <v>3</v>
          </cell>
          <cell r="R20">
            <v>0</v>
          </cell>
          <cell r="S20">
            <v>0</v>
          </cell>
        </row>
        <row r="21">
          <cell r="D21">
            <v>3</v>
          </cell>
          <cell r="E21">
            <v>0</v>
          </cell>
          <cell r="K21">
            <v>2</v>
          </cell>
          <cell r="L21">
            <v>0</v>
          </cell>
          <cell r="R21">
            <v>0</v>
          </cell>
          <cell r="S21">
            <v>0</v>
          </cell>
        </row>
        <row r="22">
          <cell r="D22">
            <v>4</v>
          </cell>
          <cell r="E22">
            <v>0</v>
          </cell>
          <cell r="K22">
            <v>0</v>
          </cell>
          <cell r="L22">
            <v>0</v>
          </cell>
          <cell r="R22">
            <v>0</v>
          </cell>
          <cell r="S22">
            <v>0</v>
          </cell>
        </row>
        <row r="23">
          <cell r="D23">
            <v>4</v>
          </cell>
          <cell r="E23">
            <v>0</v>
          </cell>
          <cell r="K23">
            <v>0</v>
          </cell>
          <cell r="L23">
            <v>1</v>
          </cell>
        </row>
        <row r="24">
          <cell r="D24">
            <v>2</v>
          </cell>
          <cell r="E24">
            <v>3</v>
          </cell>
          <cell r="K24">
            <v>0</v>
          </cell>
          <cell r="L24">
            <v>1</v>
          </cell>
        </row>
        <row r="25">
          <cell r="D25">
            <v>1</v>
          </cell>
          <cell r="E25">
            <v>2</v>
          </cell>
          <cell r="K25">
            <v>1</v>
          </cell>
          <cell r="L25">
            <v>1</v>
          </cell>
        </row>
        <row r="26">
          <cell r="D26">
            <v>3</v>
          </cell>
          <cell r="E26">
            <v>1</v>
          </cell>
          <cell r="K26">
            <v>1</v>
          </cell>
          <cell r="L26">
            <v>0</v>
          </cell>
        </row>
        <row r="27">
          <cell r="D27">
            <v>2</v>
          </cell>
          <cell r="E27">
            <v>1</v>
          </cell>
          <cell r="K27">
            <v>1</v>
          </cell>
          <cell r="L27">
            <v>2</v>
          </cell>
        </row>
        <row r="28">
          <cell r="D28">
            <v>4</v>
          </cell>
          <cell r="E28">
            <v>1</v>
          </cell>
          <cell r="K28">
            <v>1</v>
          </cell>
          <cell r="L28">
            <v>0</v>
          </cell>
        </row>
        <row r="29">
          <cell r="D29">
            <v>2</v>
          </cell>
          <cell r="E29">
            <v>0</v>
          </cell>
          <cell r="K29">
            <v>2</v>
          </cell>
          <cell r="L29">
            <v>4</v>
          </cell>
        </row>
        <row r="30">
          <cell r="D30">
            <v>2</v>
          </cell>
          <cell r="E30">
            <v>1</v>
          </cell>
          <cell r="K30">
            <v>2</v>
          </cell>
          <cell r="L30">
            <v>3</v>
          </cell>
        </row>
        <row r="31">
          <cell r="D31">
            <v>1</v>
          </cell>
          <cell r="E31">
            <v>1</v>
          </cell>
          <cell r="K31">
            <v>0</v>
          </cell>
          <cell r="L31">
            <v>0</v>
          </cell>
        </row>
        <row r="32">
          <cell r="D32">
            <v>3</v>
          </cell>
          <cell r="E32">
            <v>2</v>
          </cell>
          <cell r="K32">
            <v>0</v>
          </cell>
          <cell r="L32">
            <v>1</v>
          </cell>
        </row>
        <row r="33">
          <cell r="D33">
            <v>2</v>
          </cell>
          <cell r="E33">
            <v>1</v>
          </cell>
          <cell r="K33">
            <v>0</v>
          </cell>
          <cell r="L33">
            <v>1</v>
          </cell>
        </row>
        <row r="34">
          <cell r="D34">
            <v>1</v>
          </cell>
          <cell r="E34">
            <v>1</v>
          </cell>
          <cell r="K34">
            <v>1</v>
          </cell>
          <cell r="L34">
            <v>0</v>
          </cell>
          <cell r="W34">
            <v>41</v>
          </cell>
        </row>
        <row r="35">
          <cell r="D35">
            <v>1</v>
          </cell>
          <cell r="E35">
            <v>1</v>
          </cell>
          <cell r="K35">
            <v>3</v>
          </cell>
          <cell r="L35">
            <v>1</v>
          </cell>
          <cell r="W35">
            <v>40</v>
          </cell>
        </row>
        <row r="36">
          <cell r="D36">
            <v>0</v>
          </cell>
          <cell r="E36">
            <v>4</v>
          </cell>
          <cell r="K36">
            <v>1</v>
          </cell>
          <cell r="L36">
            <v>3</v>
          </cell>
          <cell r="W36">
            <v>81</v>
          </cell>
          <cell r="X36">
            <v>0.22689075630252101</v>
          </cell>
        </row>
        <row r="37">
          <cell r="D37">
            <v>4</v>
          </cell>
          <cell r="E37">
            <v>1</v>
          </cell>
          <cell r="K37">
            <v>1</v>
          </cell>
          <cell r="L37">
            <v>1</v>
          </cell>
        </row>
        <row r="38">
          <cell r="D38">
            <v>5</v>
          </cell>
          <cell r="E38">
            <v>6</v>
          </cell>
          <cell r="K38">
            <v>0</v>
          </cell>
          <cell r="L38">
            <v>2</v>
          </cell>
        </row>
        <row r="39">
          <cell r="D39">
            <v>1</v>
          </cell>
          <cell r="E39">
            <v>2</v>
          </cell>
          <cell r="K39">
            <v>0</v>
          </cell>
          <cell r="L39">
            <v>2</v>
          </cell>
          <cell r="W39">
            <v>112</v>
          </cell>
        </row>
        <row r="40">
          <cell r="D40">
            <v>4</v>
          </cell>
          <cell r="E40">
            <v>3</v>
          </cell>
          <cell r="K40">
            <v>0</v>
          </cell>
          <cell r="L40">
            <v>2</v>
          </cell>
          <cell r="W40">
            <v>97</v>
          </cell>
        </row>
        <row r="41">
          <cell r="D41">
            <v>2</v>
          </cell>
          <cell r="E41">
            <v>3</v>
          </cell>
          <cell r="K41">
            <v>0</v>
          </cell>
          <cell r="L41">
            <v>0</v>
          </cell>
          <cell r="W41">
            <v>209</v>
          </cell>
          <cell r="X41">
            <v>0.58543417366946782</v>
          </cell>
        </row>
        <row r="42">
          <cell r="D42">
            <v>6</v>
          </cell>
          <cell r="E42">
            <v>2</v>
          </cell>
          <cell r="K42">
            <v>0</v>
          </cell>
          <cell r="L42">
            <v>3</v>
          </cell>
        </row>
        <row r="43">
          <cell r="D43">
            <v>3</v>
          </cell>
          <cell r="E43">
            <v>4</v>
          </cell>
          <cell r="K43">
            <v>2</v>
          </cell>
          <cell r="L43">
            <v>1</v>
          </cell>
        </row>
        <row r="44">
          <cell r="D44">
            <v>1</v>
          </cell>
          <cell r="E44">
            <v>4</v>
          </cell>
          <cell r="K44">
            <v>0</v>
          </cell>
          <cell r="L44">
            <v>3</v>
          </cell>
          <cell r="W44">
            <v>23</v>
          </cell>
        </row>
        <row r="45">
          <cell r="D45">
            <v>1</v>
          </cell>
          <cell r="E45">
            <v>5</v>
          </cell>
          <cell r="K45">
            <v>0</v>
          </cell>
          <cell r="L45">
            <v>1</v>
          </cell>
          <cell r="W45">
            <v>44</v>
          </cell>
        </row>
        <row r="46">
          <cell r="D46">
            <v>1</v>
          </cell>
          <cell r="E46">
            <v>1</v>
          </cell>
          <cell r="K46">
            <v>0</v>
          </cell>
          <cell r="L46">
            <v>2</v>
          </cell>
          <cell r="W46">
            <v>67</v>
          </cell>
          <cell r="X46">
            <v>0.1876750700280112</v>
          </cell>
        </row>
        <row r="47">
          <cell r="D47">
            <v>2</v>
          </cell>
          <cell r="E47">
            <v>4</v>
          </cell>
          <cell r="K47">
            <v>1</v>
          </cell>
          <cell r="L47">
            <v>0</v>
          </cell>
        </row>
        <row r="48">
          <cell r="D48">
            <v>1</v>
          </cell>
          <cell r="E48">
            <v>1</v>
          </cell>
          <cell r="K48">
            <v>0</v>
          </cell>
          <cell r="L48">
            <v>0</v>
          </cell>
        </row>
        <row r="49">
          <cell r="D49">
            <v>3</v>
          </cell>
          <cell r="E49">
            <v>1</v>
          </cell>
          <cell r="K49">
            <v>0</v>
          </cell>
          <cell r="L49">
            <v>0</v>
          </cell>
        </row>
        <row r="50">
          <cell r="D50">
            <v>0</v>
          </cell>
          <cell r="E50">
            <v>3</v>
          </cell>
          <cell r="K50">
            <v>0</v>
          </cell>
          <cell r="L50">
            <v>0</v>
          </cell>
        </row>
        <row r="51">
          <cell r="D51">
            <v>0</v>
          </cell>
          <cell r="E51">
            <v>0</v>
          </cell>
          <cell r="K51">
            <v>0</v>
          </cell>
          <cell r="L51">
            <v>0</v>
          </cell>
        </row>
        <row r="52">
          <cell r="D52">
            <v>1</v>
          </cell>
          <cell r="E52">
            <v>3</v>
          </cell>
          <cell r="K52">
            <v>0</v>
          </cell>
          <cell r="L52">
            <v>0</v>
          </cell>
        </row>
      </sheetData>
      <sheetData sheetId="105">
        <row r="3">
          <cell r="D3">
            <v>4</v>
          </cell>
          <cell r="E3">
            <v>6</v>
          </cell>
          <cell r="K3">
            <v>5</v>
          </cell>
          <cell r="L3">
            <v>6</v>
          </cell>
          <cell r="R3">
            <v>0</v>
          </cell>
          <cell r="S3">
            <v>0</v>
          </cell>
        </row>
        <row r="4">
          <cell r="D4">
            <v>2</v>
          </cell>
          <cell r="E4">
            <v>4</v>
          </cell>
          <cell r="K4">
            <v>3</v>
          </cell>
          <cell r="L4">
            <v>5</v>
          </cell>
          <cell r="R4">
            <v>0</v>
          </cell>
          <cell r="S4">
            <v>1</v>
          </cell>
        </row>
        <row r="5">
          <cell r="D5">
            <v>2</v>
          </cell>
          <cell r="E5">
            <v>3</v>
          </cell>
          <cell r="K5">
            <v>5</v>
          </cell>
          <cell r="L5">
            <v>2</v>
          </cell>
          <cell r="R5">
            <v>0</v>
          </cell>
          <cell r="S5">
            <v>0</v>
          </cell>
        </row>
        <row r="6">
          <cell r="D6">
            <v>2</v>
          </cell>
          <cell r="E6">
            <v>1</v>
          </cell>
          <cell r="K6">
            <v>6</v>
          </cell>
          <cell r="L6">
            <v>9</v>
          </cell>
          <cell r="R6">
            <v>0</v>
          </cell>
          <cell r="S6">
            <v>0</v>
          </cell>
        </row>
        <row r="7">
          <cell r="D7">
            <v>2</v>
          </cell>
          <cell r="E7">
            <v>4</v>
          </cell>
          <cell r="K7">
            <v>3</v>
          </cell>
          <cell r="L7">
            <v>9</v>
          </cell>
          <cell r="R7">
            <v>0</v>
          </cell>
          <cell r="S7">
            <v>0</v>
          </cell>
        </row>
        <row r="8">
          <cell r="D8">
            <v>2</v>
          </cell>
          <cell r="E8">
            <v>1</v>
          </cell>
          <cell r="K8">
            <v>6</v>
          </cell>
          <cell r="L8">
            <v>5</v>
          </cell>
          <cell r="R8">
            <v>0</v>
          </cell>
          <cell r="S8">
            <v>0</v>
          </cell>
        </row>
        <row r="9">
          <cell r="D9">
            <v>4</v>
          </cell>
          <cell r="E9">
            <v>0</v>
          </cell>
          <cell r="K9">
            <v>3</v>
          </cell>
          <cell r="L9">
            <v>1</v>
          </cell>
          <cell r="R9">
            <v>0</v>
          </cell>
          <cell r="S9">
            <v>0</v>
          </cell>
        </row>
        <row r="10">
          <cell r="D10">
            <v>1</v>
          </cell>
          <cell r="E10">
            <v>1</v>
          </cell>
          <cell r="K10">
            <v>6</v>
          </cell>
          <cell r="L10">
            <v>5</v>
          </cell>
          <cell r="R10">
            <v>0</v>
          </cell>
          <cell r="S10">
            <v>0</v>
          </cell>
        </row>
        <row r="11">
          <cell r="D11">
            <v>5</v>
          </cell>
          <cell r="E11">
            <v>2</v>
          </cell>
          <cell r="K11">
            <v>6</v>
          </cell>
          <cell r="L11">
            <v>4</v>
          </cell>
          <cell r="R11">
            <v>0</v>
          </cell>
          <cell r="S11">
            <v>0</v>
          </cell>
        </row>
        <row r="12">
          <cell r="D12">
            <v>4</v>
          </cell>
          <cell r="E12">
            <v>2</v>
          </cell>
          <cell r="K12">
            <v>1</v>
          </cell>
          <cell r="L12">
            <v>7</v>
          </cell>
          <cell r="R12">
            <v>0</v>
          </cell>
          <cell r="S12">
            <v>0</v>
          </cell>
        </row>
        <row r="13">
          <cell r="D13">
            <v>1</v>
          </cell>
          <cell r="E13">
            <v>1</v>
          </cell>
          <cell r="K13">
            <v>7</v>
          </cell>
          <cell r="L13">
            <v>2</v>
          </cell>
          <cell r="R13">
            <v>0</v>
          </cell>
          <cell r="S13">
            <v>0</v>
          </cell>
        </row>
        <row r="14">
          <cell r="D14">
            <v>0</v>
          </cell>
          <cell r="E14">
            <v>0</v>
          </cell>
          <cell r="K14">
            <v>7</v>
          </cell>
          <cell r="L14">
            <v>6</v>
          </cell>
          <cell r="R14">
            <v>0</v>
          </cell>
          <cell r="S14">
            <v>0</v>
          </cell>
        </row>
        <row r="15">
          <cell r="D15">
            <v>6</v>
          </cell>
          <cell r="E15">
            <v>4</v>
          </cell>
          <cell r="K15">
            <v>3</v>
          </cell>
          <cell r="L15">
            <v>4</v>
          </cell>
          <cell r="R15">
            <v>0</v>
          </cell>
          <cell r="S15">
            <v>0</v>
          </cell>
        </row>
        <row r="16">
          <cell r="D16">
            <v>4</v>
          </cell>
          <cell r="E16">
            <v>8</v>
          </cell>
          <cell r="K16">
            <v>3</v>
          </cell>
          <cell r="L16">
            <v>1</v>
          </cell>
          <cell r="R16">
            <v>0</v>
          </cell>
          <cell r="S16">
            <v>0</v>
          </cell>
        </row>
        <row r="17">
          <cell r="D17">
            <v>3</v>
          </cell>
          <cell r="E17">
            <v>3</v>
          </cell>
          <cell r="K17">
            <v>1</v>
          </cell>
          <cell r="L17">
            <v>2</v>
          </cell>
          <cell r="R17">
            <v>0</v>
          </cell>
          <cell r="S17">
            <v>0</v>
          </cell>
        </row>
        <row r="18">
          <cell r="D18">
            <v>5</v>
          </cell>
          <cell r="E18">
            <v>6</v>
          </cell>
          <cell r="K18">
            <v>2</v>
          </cell>
          <cell r="L18">
            <v>5</v>
          </cell>
          <cell r="R18">
            <v>0</v>
          </cell>
          <cell r="S18">
            <v>0</v>
          </cell>
        </row>
        <row r="19">
          <cell r="D19">
            <v>6</v>
          </cell>
          <cell r="E19">
            <v>7</v>
          </cell>
          <cell r="K19">
            <v>2</v>
          </cell>
          <cell r="L19">
            <v>5</v>
          </cell>
          <cell r="R19">
            <v>0</v>
          </cell>
          <cell r="S19">
            <v>0</v>
          </cell>
        </row>
        <row r="20">
          <cell r="D20">
            <v>4</v>
          </cell>
          <cell r="E20">
            <v>1</v>
          </cell>
          <cell r="K20">
            <v>1</v>
          </cell>
          <cell r="L20">
            <v>1</v>
          </cell>
          <cell r="R20">
            <v>0</v>
          </cell>
          <cell r="S20">
            <v>0</v>
          </cell>
        </row>
        <row r="21">
          <cell r="D21">
            <v>5</v>
          </cell>
          <cell r="E21">
            <v>2</v>
          </cell>
          <cell r="K21">
            <v>0</v>
          </cell>
          <cell r="L21">
            <v>1</v>
          </cell>
          <cell r="R21">
            <v>0</v>
          </cell>
          <cell r="S21">
            <v>0</v>
          </cell>
        </row>
        <row r="22">
          <cell r="D22">
            <v>4</v>
          </cell>
          <cell r="E22">
            <v>2</v>
          </cell>
          <cell r="K22">
            <v>3</v>
          </cell>
          <cell r="L22">
            <v>2</v>
          </cell>
          <cell r="R22">
            <v>0</v>
          </cell>
          <cell r="S22">
            <v>0</v>
          </cell>
        </row>
        <row r="23">
          <cell r="D23">
            <v>1</v>
          </cell>
          <cell r="E23">
            <v>2</v>
          </cell>
          <cell r="K23">
            <v>0</v>
          </cell>
          <cell r="L23">
            <v>2</v>
          </cell>
        </row>
        <row r="24">
          <cell r="D24">
            <v>1</v>
          </cell>
          <cell r="E24">
            <v>4</v>
          </cell>
          <cell r="K24">
            <v>1</v>
          </cell>
          <cell r="L24">
            <v>2</v>
          </cell>
        </row>
        <row r="25">
          <cell r="D25">
            <v>3</v>
          </cell>
          <cell r="E25">
            <v>1</v>
          </cell>
          <cell r="K25">
            <v>0</v>
          </cell>
          <cell r="L25">
            <v>4</v>
          </cell>
        </row>
        <row r="26">
          <cell r="D26">
            <v>0</v>
          </cell>
          <cell r="E26">
            <v>4</v>
          </cell>
          <cell r="K26">
            <v>2</v>
          </cell>
          <cell r="L26">
            <v>2</v>
          </cell>
        </row>
        <row r="27">
          <cell r="D27">
            <v>2</v>
          </cell>
          <cell r="E27">
            <v>1</v>
          </cell>
          <cell r="K27">
            <v>4</v>
          </cell>
          <cell r="L27">
            <v>3</v>
          </cell>
        </row>
        <row r="28">
          <cell r="D28">
            <v>2</v>
          </cell>
          <cell r="E28">
            <v>0</v>
          </cell>
          <cell r="K28">
            <v>2</v>
          </cell>
          <cell r="L28">
            <v>3</v>
          </cell>
        </row>
        <row r="29">
          <cell r="D29">
            <v>1</v>
          </cell>
          <cell r="E29">
            <v>2</v>
          </cell>
          <cell r="K29">
            <v>1</v>
          </cell>
          <cell r="L29">
            <v>4</v>
          </cell>
        </row>
        <row r="30">
          <cell r="D30">
            <v>2</v>
          </cell>
          <cell r="E30">
            <v>1</v>
          </cell>
          <cell r="K30">
            <v>4</v>
          </cell>
          <cell r="L30">
            <v>5</v>
          </cell>
        </row>
        <row r="31">
          <cell r="D31">
            <v>1</v>
          </cell>
          <cell r="E31">
            <v>0</v>
          </cell>
          <cell r="K31">
            <v>2</v>
          </cell>
          <cell r="L31">
            <v>0</v>
          </cell>
        </row>
        <row r="32">
          <cell r="D32">
            <v>1</v>
          </cell>
          <cell r="E32">
            <v>1</v>
          </cell>
          <cell r="K32">
            <v>0</v>
          </cell>
          <cell r="L32">
            <v>0</v>
          </cell>
        </row>
        <row r="33">
          <cell r="D33">
            <v>2</v>
          </cell>
          <cell r="E33">
            <v>6</v>
          </cell>
          <cell r="K33">
            <v>0</v>
          </cell>
          <cell r="L33">
            <v>0</v>
          </cell>
        </row>
        <row r="34">
          <cell r="D34">
            <v>2</v>
          </cell>
          <cell r="E34">
            <v>5</v>
          </cell>
          <cell r="K34">
            <v>4</v>
          </cell>
          <cell r="L34">
            <v>1</v>
          </cell>
          <cell r="W34">
            <v>42</v>
          </cell>
        </row>
        <row r="35">
          <cell r="D35">
            <v>1</v>
          </cell>
          <cell r="E35">
            <v>4</v>
          </cell>
          <cell r="K35">
            <v>1</v>
          </cell>
          <cell r="L35">
            <v>1</v>
          </cell>
          <cell r="W35">
            <v>40</v>
          </cell>
        </row>
        <row r="36">
          <cell r="D36">
            <v>3</v>
          </cell>
          <cell r="E36">
            <v>3</v>
          </cell>
          <cell r="K36">
            <v>2</v>
          </cell>
          <cell r="L36">
            <v>1</v>
          </cell>
          <cell r="W36">
            <v>82</v>
          </cell>
          <cell r="X36">
            <v>0.15708812260536398</v>
          </cell>
        </row>
        <row r="37">
          <cell r="D37">
            <v>5</v>
          </cell>
          <cell r="E37">
            <v>4</v>
          </cell>
          <cell r="K37">
            <v>0</v>
          </cell>
          <cell r="L37">
            <v>1</v>
          </cell>
        </row>
        <row r="38">
          <cell r="D38">
            <v>4</v>
          </cell>
          <cell r="E38">
            <v>3</v>
          </cell>
          <cell r="K38">
            <v>0</v>
          </cell>
          <cell r="L38">
            <v>0</v>
          </cell>
        </row>
        <row r="39">
          <cell r="D39">
            <v>2</v>
          </cell>
          <cell r="E39">
            <v>2</v>
          </cell>
          <cell r="K39">
            <v>1</v>
          </cell>
          <cell r="L39">
            <v>3</v>
          </cell>
          <cell r="W39">
            <v>169</v>
          </cell>
        </row>
        <row r="40">
          <cell r="D40">
            <v>0</v>
          </cell>
          <cell r="E40">
            <v>3</v>
          </cell>
          <cell r="K40">
            <v>0</v>
          </cell>
          <cell r="L40">
            <v>0</v>
          </cell>
          <cell r="W40">
            <v>186</v>
          </cell>
        </row>
        <row r="41">
          <cell r="D41">
            <v>2</v>
          </cell>
          <cell r="E41">
            <v>2</v>
          </cell>
          <cell r="K41">
            <v>0</v>
          </cell>
          <cell r="L41">
            <v>1</v>
          </cell>
          <cell r="W41">
            <v>355</v>
          </cell>
          <cell r="X41">
            <v>0.68007662835249039</v>
          </cell>
        </row>
        <row r="42">
          <cell r="D42">
            <v>6</v>
          </cell>
          <cell r="E42">
            <v>1</v>
          </cell>
          <cell r="K42">
            <v>0</v>
          </cell>
          <cell r="L42">
            <v>0</v>
          </cell>
        </row>
        <row r="43">
          <cell r="D43">
            <v>1</v>
          </cell>
          <cell r="E43">
            <v>2</v>
          </cell>
          <cell r="K43">
            <v>0</v>
          </cell>
          <cell r="L43">
            <v>1</v>
          </cell>
        </row>
        <row r="44">
          <cell r="D44">
            <v>1</v>
          </cell>
          <cell r="E44">
            <v>1</v>
          </cell>
          <cell r="K44">
            <v>0</v>
          </cell>
          <cell r="L44">
            <v>2</v>
          </cell>
          <cell r="W44">
            <v>32</v>
          </cell>
        </row>
        <row r="45">
          <cell r="D45">
            <v>3</v>
          </cell>
          <cell r="E45">
            <v>7</v>
          </cell>
          <cell r="K45">
            <v>0</v>
          </cell>
          <cell r="L45">
            <v>1</v>
          </cell>
          <cell r="W45">
            <v>53</v>
          </cell>
        </row>
        <row r="46">
          <cell r="D46">
            <v>3</v>
          </cell>
          <cell r="E46">
            <v>4</v>
          </cell>
          <cell r="K46">
            <v>0</v>
          </cell>
          <cell r="L46">
            <v>1</v>
          </cell>
          <cell r="W46">
            <v>85</v>
          </cell>
          <cell r="X46">
            <v>0.16283524904214558</v>
          </cell>
        </row>
        <row r="47">
          <cell r="D47">
            <v>3</v>
          </cell>
          <cell r="E47">
            <v>3</v>
          </cell>
          <cell r="K47">
            <v>0</v>
          </cell>
          <cell r="L47">
            <v>0</v>
          </cell>
        </row>
        <row r="48">
          <cell r="D48">
            <v>6</v>
          </cell>
          <cell r="E48">
            <v>6</v>
          </cell>
          <cell r="K48">
            <v>0</v>
          </cell>
          <cell r="L48">
            <v>0</v>
          </cell>
        </row>
        <row r="49">
          <cell r="D49">
            <v>5</v>
          </cell>
          <cell r="E49">
            <v>7</v>
          </cell>
          <cell r="K49">
            <v>0</v>
          </cell>
          <cell r="L49">
            <v>0</v>
          </cell>
        </row>
        <row r="50">
          <cell r="D50">
            <v>6</v>
          </cell>
          <cell r="E50">
            <v>6</v>
          </cell>
          <cell r="K50">
            <v>0</v>
          </cell>
          <cell r="L50">
            <v>0</v>
          </cell>
        </row>
        <row r="51">
          <cell r="D51">
            <v>4</v>
          </cell>
          <cell r="E51">
            <v>5</v>
          </cell>
          <cell r="K51">
            <v>0</v>
          </cell>
          <cell r="L51">
            <v>0</v>
          </cell>
        </row>
        <row r="52">
          <cell r="D52">
            <v>7</v>
          </cell>
          <cell r="E52">
            <v>10</v>
          </cell>
          <cell r="K52">
            <v>0</v>
          </cell>
          <cell r="L52">
            <v>0</v>
          </cell>
        </row>
      </sheetData>
      <sheetData sheetId="106">
        <row r="2">
          <cell r="A2" t="str">
            <v>001001</v>
          </cell>
          <cell r="B2">
            <v>1</v>
          </cell>
          <cell r="C2">
            <v>1</v>
          </cell>
          <cell r="D2" t="str">
            <v>向田町　　　　　</v>
          </cell>
          <cell r="E2" t="str">
            <v>　　０歳～　　１歳</v>
          </cell>
          <cell r="F2">
            <v>2</v>
          </cell>
          <cell r="G2">
            <v>1</v>
          </cell>
          <cell r="H2">
            <v>3</v>
          </cell>
          <cell r="I2">
            <v>3</v>
          </cell>
        </row>
        <row r="3">
          <cell r="A3" t="str">
            <v>001002</v>
          </cell>
          <cell r="B3">
            <v>2</v>
          </cell>
          <cell r="C3">
            <v>1</v>
          </cell>
          <cell r="D3" t="str">
            <v>向田町　　　　　</v>
          </cell>
          <cell r="E3" t="str">
            <v>　　１歳～　　２歳</v>
          </cell>
          <cell r="F3">
            <v>1</v>
          </cell>
          <cell r="G3">
            <v>2</v>
          </cell>
          <cell r="H3">
            <v>3</v>
          </cell>
          <cell r="I3">
            <v>6</v>
          </cell>
        </row>
        <row r="4">
          <cell r="A4" t="str">
            <v>001003</v>
          </cell>
          <cell r="B4">
            <v>3</v>
          </cell>
          <cell r="C4">
            <v>1</v>
          </cell>
          <cell r="D4" t="str">
            <v>向田町　　　　　</v>
          </cell>
          <cell r="E4" t="str">
            <v>　　２歳～　　３歳</v>
          </cell>
          <cell r="F4">
            <v>0</v>
          </cell>
          <cell r="G4">
            <v>2</v>
          </cell>
          <cell r="H4">
            <v>2</v>
          </cell>
          <cell r="I4">
            <v>8</v>
          </cell>
        </row>
        <row r="5">
          <cell r="A5" t="str">
            <v>001004</v>
          </cell>
          <cell r="B5">
            <v>4</v>
          </cell>
          <cell r="C5">
            <v>1</v>
          </cell>
          <cell r="D5" t="str">
            <v>向田町　　　　　</v>
          </cell>
          <cell r="E5" t="str">
            <v>　　３歳～　　４歳</v>
          </cell>
          <cell r="F5">
            <v>1</v>
          </cell>
          <cell r="G5">
            <v>1</v>
          </cell>
          <cell r="H5">
            <v>2</v>
          </cell>
          <cell r="I5">
            <v>10</v>
          </cell>
        </row>
        <row r="6">
          <cell r="A6" t="str">
            <v>001005</v>
          </cell>
          <cell r="B6">
            <v>5</v>
          </cell>
          <cell r="C6">
            <v>1</v>
          </cell>
          <cell r="D6" t="str">
            <v>向田町　　　　　</v>
          </cell>
          <cell r="E6" t="str">
            <v>　　４歳～　　５歳</v>
          </cell>
          <cell r="F6">
            <v>2</v>
          </cell>
          <cell r="G6">
            <v>1</v>
          </cell>
          <cell r="H6">
            <v>3</v>
          </cell>
          <cell r="I6">
            <v>13</v>
          </cell>
        </row>
        <row r="7">
          <cell r="A7" t="str">
            <v>001006</v>
          </cell>
          <cell r="B7">
            <v>6</v>
          </cell>
          <cell r="C7">
            <v>1</v>
          </cell>
          <cell r="D7" t="str">
            <v>向田町　　　　　</v>
          </cell>
          <cell r="E7" t="str">
            <v>　　５歳～　　６歳</v>
          </cell>
          <cell r="F7">
            <v>1</v>
          </cell>
          <cell r="G7">
            <v>1</v>
          </cell>
          <cell r="H7">
            <v>2</v>
          </cell>
          <cell r="I7">
            <v>15</v>
          </cell>
        </row>
        <row r="8">
          <cell r="A8" t="str">
            <v>001007</v>
          </cell>
          <cell r="B8">
            <v>7</v>
          </cell>
          <cell r="C8">
            <v>1</v>
          </cell>
          <cell r="D8" t="str">
            <v>向田町　　　　　</v>
          </cell>
          <cell r="E8" t="str">
            <v>　　６歳～　　７歳</v>
          </cell>
          <cell r="F8">
            <v>0</v>
          </cell>
          <cell r="G8">
            <v>0</v>
          </cell>
          <cell r="H8">
            <v>0</v>
          </cell>
          <cell r="I8">
            <v>15</v>
          </cell>
        </row>
        <row r="9">
          <cell r="A9" t="str">
            <v>001008</v>
          </cell>
          <cell r="B9">
            <v>8</v>
          </cell>
          <cell r="C9">
            <v>1</v>
          </cell>
          <cell r="D9" t="str">
            <v>向田町　　　　　</v>
          </cell>
          <cell r="E9" t="str">
            <v>　　７歳～　　８歳</v>
          </cell>
          <cell r="F9">
            <v>0</v>
          </cell>
          <cell r="G9">
            <v>2</v>
          </cell>
          <cell r="H9">
            <v>2</v>
          </cell>
          <cell r="I9">
            <v>17</v>
          </cell>
        </row>
        <row r="10">
          <cell r="A10" t="str">
            <v>001009</v>
          </cell>
          <cell r="B10">
            <v>9</v>
          </cell>
          <cell r="C10">
            <v>1</v>
          </cell>
          <cell r="D10" t="str">
            <v>向田町　　　　　</v>
          </cell>
          <cell r="E10" t="str">
            <v>　　８歳～　　９歳</v>
          </cell>
          <cell r="F10">
            <v>1</v>
          </cell>
          <cell r="G10">
            <v>1</v>
          </cell>
          <cell r="H10">
            <v>2</v>
          </cell>
          <cell r="I10">
            <v>19</v>
          </cell>
        </row>
        <row r="11">
          <cell r="A11" t="str">
            <v>001010</v>
          </cell>
          <cell r="B11">
            <v>10</v>
          </cell>
          <cell r="C11">
            <v>1</v>
          </cell>
          <cell r="D11" t="str">
            <v>向田町　　　　　</v>
          </cell>
          <cell r="E11" t="str">
            <v>　　９歳～　１０歳</v>
          </cell>
          <cell r="F11">
            <v>1</v>
          </cell>
          <cell r="G11">
            <v>0</v>
          </cell>
          <cell r="H11">
            <v>1</v>
          </cell>
          <cell r="I11">
            <v>20</v>
          </cell>
        </row>
        <row r="12">
          <cell r="A12" t="str">
            <v>001011</v>
          </cell>
          <cell r="B12">
            <v>11</v>
          </cell>
          <cell r="C12">
            <v>1</v>
          </cell>
          <cell r="D12" t="str">
            <v>向田町　　　　　</v>
          </cell>
          <cell r="E12" t="str">
            <v>　１０歳～　１１歳</v>
          </cell>
          <cell r="F12">
            <v>0</v>
          </cell>
          <cell r="G12">
            <v>0</v>
          </cell>
          <cell r="H12">
            <v>0</v>
          </cell>
          <cell r="I12">
            <v>20</v>
          </cell>
        </row>
        <row r="13">
          <cell r="A13" t="str">
            <v>001012</v>
          </cell>
          <cell r="B13">
            <v>12</v>
          </cell>
          <cell r="C13">
            <v>1</v>
          </cell>
          <cell r="D13" t="str">
            <v>向田町　　　　　</v>
          </cell>
          <cell r="E13" t="str">
            <v>　１１歳～　１２歳</v>
          </cell>
          <cell r="F13">
            <v>2</v>
          </cell>
          <cell r="G13">
            <v>0</v>
          </cell>
          <cell r="H13">
            <v>2</v>
          </cell>
          <cell r="I13">
            <v>22</v>
          </cell>
        </row>
        <row r="14">
          <cell r="A14" t="str">
            <v>001013</v>
          </cell>
          <cell r="B14">
            <v>13</v>
          </cell>
          <cell r="C14">
            <v>1</v>
          </cell>
          <cell r="D14" t="str">
            <v>向田町　　　　　</v>
          </cell>
          <cell r="E14" t="str">
            <v>　１２歳～　１３歳</v>
          </cell>
          <cell r="F14">
            <v>2</v>
          </cell>
          <cell r="G14">
            <v>2</v>
          </cell>
          <cell r="H14">
            <v>4</v>
          </cell>
          <cell r="I14">
            <v>26</v>
          </cell>
        </row>
        <row r="15">
          <cell r="A15" t="str">
            <v>001014</v>
          </cell>
          <cell r="B15">
            <v>14</v>
          </cell>
          <cell r="C15">
            <v>1</v>
          </cell>
          <cell r="D15" t="str">
            <v>向田町　　　　　</v>
          </cell>
          <cell r="E15" t="str">
            <v>　１３歳～　１４歳</v>
          </cell>
          <cell r="F15">
            <v>2</v>
          </cell>
          <cell r="G15">
            <v>2</v>
          </cell>
          <cell r="H15">
            <v>4</v>
          </cell>
          <cell r="I15">
            <v>30</v>
          </cell>
        </row>
        <row r="16">
          <cell r="A16" t="str">
            <v>001015</v>
          </cell>
          <cell r="B16">
            <v>15</v>
          </cell>
          <cell r="C16">
            <v>1</v>
          </cell>
          <cell r="D16" t="str">
            <v>向田町　　　　　</v>
          </cell>
          <cell r="E16" t="str">
            <v>　１４歳～　１５歳</v>
          </cell>
          <cell r="F16">
            <v>0</v>
          </cell>
          <cell r="G16">
            <v>0</v>
          </cell>
          <cell r="H16">
            <v>0</v>
          </cell>
          <cell r="I16">
            <v>30</v>
          </cell>
        </row>
        <row r="17">
          <cell r="A17" t="str">
            <v>001016</v>
          </cell>
          <cell r="B17">
            <v>16</v>
          </cell>
          <cell r="C17">
            <v>1</v>
          </cell>
          <cell r="D17" t="str">
            <v>向田町　　　　　</v>
          </cell>
          <cell r="E17" t="str">
            <v>　１５歳～　１６歳</v>
          </cell>
          <cell r="F17">
            <v>1</v>
          </cell>
          <cell r="G17">
            <v>1</v>
          </cell>
          <cell r="H17">
            <v>2</v>
          </cell>
          <cell r="I17">
            <v>32</v>
          </cell>
        </row>
        <row r="18">
          <cell r="A18" t="str">
            <v>001017</v>
          </cell>
          <cell r="B18">
            <v>17</v>
          </cell>
          <cell r="C18">
            <v>1</v>
          </cell>
          <cell r="D18" t="str">
            <v>向田町　　　　　</v>
          </cell>
          <cell r="E18" t="str">
            <v>　１６歳～　１７歳</v>
          </cell>
          <cell r="F18">
            <v>2</v>
          </cell>
          <cell r="G18">
            <v>1</v>
          </cell>
          <cell r="H18">
            <v>3</v>
          </cell>
          <cell r="I18">
            <v>35</v>
          </cell>
        </row>
        <row r="19">
          <cell r="A19" t="str">
            <v>001018</v>
          </cell>
          <cell r="B19">
            <v>18</v>
          </cell>
          <cell r="C19">
            <v>1</v>
          </cell>
          <cell r="D19" t="str">
            <v>向田町　　　　　</v>
          </cell>
          <cell r="E19" t="str">
            <v>　１７歳～　１８歳</v>
          </cell>
          <cell r="F19">
            <v>3</v>
          </cell>
          <cell r="G19">
            <v>2</v>
          </cell>
          <cell r="H19">
            <v>5</v>
          </cell>
          <cell r="I19">
            <v>40</v>
          </cell>
        </row>
        <row r="20">
          <cell r="A20" t="str">
            <v>001019</v>
          </cell>
          <cell r="B20">
            <v>19</v>
          </cell>
          <cell r="C20">
            <v>1</v>
          </cell>
          <cell r="D20" t="str">
            <v>向田町　　　　　</v>
          </cell>
          <cell r="E20" t="str">
            <v>　１８歳～　１９歳</v>
          </cell>
          <cell r="F20">
            <v>3</v>
          </cell>
          <cell r="G20">
            <v>0</v>
          </cell>
          <cell r="H20">
            <v>3</v>
          </cell>
          <cell r="I20">
            <v>43</v>
          </cell>
        </row>
        <row r="21">
          <cell r="A21" t="str">
            <v>001020</v>
          </cell>
          <cell r="B21">
            <v>20</v>
          </cell>
          <cell r="C21">
            <v>1</v>
          </cell>
          <cell r="D21" t="str">
            <v>向田町　　　　　</v>
          </cell>
          <cell r="E21" t="str">
            <v>　１９歳～　２０歳</v>
          </cell>
          <cell r="F21">
            <v>1</v>
          </cell>
          <cell r="G21">
            <v>3</v>
          </cell>
          <cell r="H21">
            <v>4</v>
          </cell>
          <cell r="I21">
            <v>47</v>
          </cell>
        </row>
        <row r="22">
          <cell r="A22" t="str">
            <v>001021</v>
          </cell>
          <cell r="B22">
            <v>21</v>
          </cell>
          <cell r="C22">
            <v>1</v>
          </cell>
          <cell r="D22" t="str">
            <v>向田町　　　　　</v>
          </cell>
          <cell r="E22" t="str">
            <v>　２０歳～　２１歳</v>
          </cell>
          <cell r="F22">
            <v>1</v>
          </cell>
          <cell r="G22">
            <v>0</v>
          </cell>
          <cell r="H22">
            <v>1</v>
          </cell>
          <cell r="I22">
            <v>48</v>
          </cell>
        </row>
        <row r="23">
          <cell r="A23" t="str">
            <v>001022</v>
          </cell>
          <cell r="B23">
            <v>22</v>
          </cell>
          <cell r="C23">
            <v>1</v>
          </cell>
          <cell r="D23" t="str">
            <v>向田町　　　　　</v>
          </cell>
          <cell r="E23" t="str">
            <v>　２１歳～　２２歳</v>
          </cell>
          <cell r="F23">
            <v>2</v>
          </cell>
          <cell r="G23">
            <v>3</v>
          </cell>
          <cell r="H23">
            <v>5</v>
          </cell>
          <cell r="I23">
            <v>53</v>
          </cell>
        </row>
        <row r="24">
          <cell r="A24" t="str">
            <v>001023</v>
          </cell>
          <cell r="B24">
            <v>23</v>
          </cell>
          <cell r="C24">
            <v>1</v>
          </cell>
          <cell r="D24" t="str">
            <v>向田町　　　　　</v>
          </cell>
          <cell r="E24" t="str">
            <v>　２２歳～　２３歳</v>
          </cell>
          <cell r="F24">
            <v>1</v>
          </cell>
          <cell r="G24">
            <v>4</v>
          </cell>
          <cell r="H24">
            <v>5</v>
          </cell>
          <cell r="I24">
            <v>58</v>
          </cell>
        </row>
        <row r="25">
          <cell r="A25" t="str">
            <v>001024</v>
          </cell>
          <cell r="B25">
            <v>24</v>
          </cell>
          <cell r="C25">
            <v>1</v>
          </cell>
          <cell r="D25" t="str">
            <v>向田町　　　　　</v>
          </cell>
          <cell r="E25" t="str">
            <v>　２３歳～　２４歳</v>
          </cell>
          <cell r="F25">
            <v>2</v>
          </cell>
          <cell r="G25">
            <v>1</v>
          </cell>
          <cell r="H25">
            <v>3</v>
          </cell>
          <cell r="I25">
            <v>61</v>
          </cell>
        </row>
        <row r="26">
          <cell r="A26" t="str">
            <v>001025</v>
          </cell>
          <cell r="B26">
            <v>25</v>
          </cell>
          <cell r="C26">
            <v>1</v>
          </cell>
          <cell r="D26" t="str">
            <v>向田町　　　　　</v>
          </cell>
          <cell r="E26" t="str">
            <v>　２４歳～　２５歳</v>
          </cell>
          <cell r="F26">
            <v>1</v>
          </cell>
          <cell r="G26">
            <v>1</v>
          </cell>
          <cell r="H26">
            <v>2</v>
          </cell>
          <cell r="I26">
            <v>63</v>
          </cell>
        </row>
        <row r="27">
          <cell r="A27" t="str">
            <v>001026</v>
          </cell>
          <cell r="B27">
            <v>26</v>
          </cell>
          <cell r="C27">
            <v>1</v>
          </cell>
          <cell r="D27" t="str">
            <v>向田町　　　　　</v>
          </cell>
          <cell r="E27" t="str">
            <v>　２５歳～　２６歳</v>
          </cell>
          <cell r="F27">
            <v>1</v>
          </cell>
          <cell r="G27">
            <v>1</v>
          </cell>
          <cell r="H27">
            <v>2</v>
          </cell>
          <cell r="I27">
            <v>65</v>
          </cell>
        </row>
        <row r="28">
          <cell r="A28" t="str">
            <v>001027</v>
          </cell>
          <cell r="B28">
            <v>27</v>
          </cell>
          <cell r="C28">
            <v>1</v>
          </cell>
          <cell r="D28" t="str">
            <v>向田町　　　　　</v>
          </cell>
          <cell r="E28" t="str">
            <v>　２６歳～　２７歳</v>
          </cell>
          <cell r="F28">
            <v>2</v>
          </cell>
          <cell r="G28">
            <v>0</v>
          </cell>
          <cell r="H28">
            <v>2</v>
          </cell>
          <cell r="I28">
            <v>67</v>
          </cell>
        </row>
        <row r="29">
          <cell r="A29" t="str">
            <v>001028</v>
          </cell>
          <cell r="B29">
            <v>28</v>
          </cell>
          <cell r="C29">
            <v>1</v>
          </cell>
          <cell r="D29" t="str">
            <v>向田町　　　　　</v>
          </cell>
          <cell r="E29" t="str">
            <v>　２７歳～　２８歳</v>
          </cell>
          <cell r="F29">
            <v>0</v>
          </cell>
          <cell r="G29">
            <v>0</v>
          </cell>
          <cell r="H29">
            <v>0</v>
          </cell>
          <cell r="I29">
            <v>67</v>
          </cell>
        </row>
        <row r="30">
          <cell r="A30" t="str">
            <v>001029</v>
          </cell>
          <cell r="B30">
            <v>29</v>
          </cell>
          <cell r="C30">
            <v>1</v>
          </cell>
          <cell r="D30" t="str">
            <v>向田町　　　　　</v>
          </cell>
          <cell r="E30" t="str">
            <v>　２８歳～　２９歳</v>
          </cell>
          <cell r="F30">
            <v>1</v>
          </cell>
          <cell r="G30">
            <v>0</v>
          </cell>
          <cell r="H30">
            <v>1</v>
          </cell>
          <cell r="I30">
            <v>68</v>
          </cell>
        </row>
        <row r="31">
          <cell r="A31" t="str">
            <v>001030</v>
          </cell>
          <cell r="B31">
            <v>30</v>
          </cell>
          <cell r="C31">
            <v>1</v>
          </cell>
          <cell r="D31" t="str">
            <v>向田町　　　　　</v>
          </cell>
          <cell r="E31" t="str">
            <v>　２９歳～　３０歳</v>
          </cell>
          <cell r="F31">
            <v>2</v>
          </cell>
          <cell r="G31">
            <v>2</v>
          </cell>
          <cell r="H31">
            <v>4</v>
          </cell>
          <cell r="I31">
            <v>72</v>
          </cell>
        </row>
        <row r="32">
          <cell r="A32" t="str">
            <v>001031</v>
          </cell>
          <cell r="B32">
            <v>31</v>
          </cell>
          <cell r="C32">
            <v>1</v>
          </cell>
          <cell r="D32" t="str">
            <v>向田町　　　　　</v>
          </cell>
          <cell r="E32" t="str">
            <v>　３０歳～　３１歳</v>
          </cell>
          <cell r="F32">
            <v>2</v>
          </cell>
          <cell r="G32">
            <v>0</v>
          </cell>
          <cell r="H32">
            <v>2</v>
          </cell>
          <cell r="I32">
            <v>74</v>
          </cell>
        </row>
        <row r="33">
          <cell r="A33" t="str">
            <v>001032</v>
          </cell>
          <cell r="B33">
            <v>32</v>
          </cell>
          <cell r="C33">
            <v>1</v>
          </cell>
          <cell r="D33" t="str">
            <v>向田町　　　　　</v>
          </cell>
          <cell r="E33" t="str">
            <v>　３１歳～　３２歳</v>
          </cell>
          <cell r="F33">
            <v>3</v>
          </cell>
          <cell r="G33">
            <v>2</v>
          </cell>
          <cell r="H33">
            <v>5</v>
          </cell>
          <cell r="I33">
            <v>79</v>
          </cell>
        </row>
        <row r="34">
          <cell r="A34" t="str">
            <v>001033</v>
          </cell>
          <cell r="B34">
            <v>33</v>
          </cell>
          <cell r="C34">
            <v>1</v>
          </cell>
          <cell r="D34" t="str">
            <v>向田町　　　　　</v>
          </cell>
          <cell r="E34" t="str">
            <v>　３２歳～　３３歳</v>
          </cell>
          <cell r="F34">
            <v>1</v>
          </cell>
          <cell r="G34">
            <v>0</v>
          </cell>
          <cell r="H34">
            <v>1</v>
          </cell>
          <cell r="I34">
            <v>80</v>
          </cell>
        </row>
        <row r="35">
          <cell r="A35" t="str">
            <v>001034</v>
          </cell>
          <cell r="B35">
            <v>34</v>
          </cell>
          <cell r="C35">
            <v>1</v>
          </cell>
          <cell r="D35" t="str">
            <v>向田町　　　　　</v>
          </cell>
          <cell r="E35" t="str">
            <v>　３３歳～　３４歳</v>
          </cell>
          <cell r="F35">
            <v>1</v>
          </cell>
          <cell r="G35">
            <v>0</v>
          </cell>
          <cell r="H35">
            <v>1</v>
          </cell>
          <cell r="I35">
            <v>81</v>
          </cell>
        </row>
        <row r="36">
          <cell r="A36" t="str">
            <v>001035</v>
          </cell>
          <cell r="B36">
            <v>35</v>
          </cell>
          <cell r="C36">
            <v>1</v>
          </cell>
          <cell r="D36" t="str">
            <v>向田町　　　　　</v>
          </cell>
          <cell r="E36" t="str">
            <v>　３４歳～　３５歳</v>
          </cell>
          <cell r="F36">
            <v>0</v>
          </cell>
          <cell r="G36">
            <v>1</v>
          </cell>
          <cell r="H36">
            <v>1</v>
          </cell>
          <cell r="I36">
            <v>82</v>
          </cell>
        </row>
        <row r="37">
          <cell r="A37" t="str">
            <v>001036</v>
          </cell>
          <cell r="B37">
            <v>36</v>
          </cell>
          <cell r="C37">
            <v>1</v>
          </cell>
          <cell r="D37" t="str">
            <v>向田町　　　　　</v>
          </cell>
          <cell r="E37" t="str">
            <v>　３５歳～　３６歳</v>
          </cell>
          <cell r="F37">
            <v>2</v>
          </cell>
          <cell r="G37">
            <v>1</v>
          </cell>
          <cell r="H37">
            <v>3</v>
          </cell>
          <cell r="I37">
            <v>85</v>
          </cell>
        </row>
        <row r="38">
          <cell r="A38" t="str">
            <v>001037</v>
          </cell>
          <cell r="B38">
            <v>37</v>
          </cell>
          <cell r="C38">
            <v>1</v>
          </cell>
          <cell r="D38" t="str">
            <v>向田町　　　　　</v>
          </cell>
          <cell r="E38" t="str">
            <v>　３６歳～　３７歳</v>
          </cell>
          <cell r="F38">
            <v>2</v>
          </cell>
          <cell r="G38">
            <v>2</v>
          </cell>
          <cell r="H38">
            <v>4</v>
          </cell>
          <cell r="I38">
            <v>89</v>
          </cell>
        </row>
        <row r="39">
          <cell r="A39" t="str">
            <v>001038</v>
          </cell>
          <cell r="B39">
            <v>38</v>
          </cell>
          <cell r="C39">
            <v>1</v>
          </cell>
          <cell r="D39" t="str">
            <v>向田町　　　　　</v>
          </cell>
          <cell r="E39" t="str">
            <v>　３７歳～　３８歳</v>
          </cell>
          <cell r="F39">
            <v>1</v>
          </cell>
          <cell r="G39">
            <v>1</v>
          </cell>
          <cell r="H39">
            <v>2</v>
          </cell>
          <cell r="I39">
            <v>91</v>
          </cell>
        </row>
        <row r="40">
          <cell r="A40" t="str">
            <v>001039</v>
          </cell>
          <cell r="B40">
            <v>39</v>
          </cell>
          <cell r="C40">
            <v>1</v>
          </cell>
          <cell r="D40" t="str">
            <v>向田町　　　　　</v>
          </cell>
          <cell r="E40" t="str">
            <v>　３８歳～　３９歳</v>
          </cell>
          <cell r="F40">
            <v>2</v>
          </cell>
          <cell r="G40">
            <v>1</v>
          </cell>
          <cell r="H40">
            <v>3</v>
          </cell>
          <cell r="I40">
            <v>94</v>
          </cell>
        </row>
        <row r="41">
          <cell r="A41" t="str">
            <v>001040</v>
          </cell>
          <cell r="B41">
            <v>40</v>
          </cell>
          <cell r="C41">
            <v>1</v>
          </cell>
          <cell r="D41" t="str">
            <v>向田町　　　　　</v>
          </cell>
          <cell r="E41" t="str">
            <v>　３９歳～　４０歳</v>
          </cell>
          <cell r="F41">
            <v>3</v>
          </cell>
          <cell r="G41">
            <v>1</v>
          </cell>
          <cell r="H41">
            <v>4</v>
          </cell>
          <cell r="I41">
            <v>98</v>
          </cell>
        </row>
        <row r="42">
          <cell r="A42" t="str">
            <v>001041</v>
          </cell>
          <cell r="B42">
            <v>41</v>
          </cell>
          <cell r="C42">
            <v>1</v>
          </cell>
          <cell r="D42" t="str">
            <v>向田町　　　　　</v>
          </cell>
          <cell r="E42" t="str">
            <v>　４０歳～　４１歳</v>
          </cell>
          <cell r="F42">
            <v>0</v>
          </cell>
          <cell r="G42">
            <v>0</v>
          </cell>
          <cell r="H42">
            <v>0</v>
          </cell>
          <cell r="I42">
            <v>98</v>
          </cell>
        </row>
        <row r="43">
          <cell r="A43" t="str">
            <v>001042</v>
          </cell>
          <cell r="B43">
            <v>42</v>
          </cell>
          <cell r="C43">
            <v>1</v>
          </cell>
          <cell r="D43" t="str">
            <v>向田町　　　　　</v>
          </cell>
          <cell r="E43" t="str">
            <v>　４１歳～　４２歳</v>
          </cell>
          <cell r="F43">
            <v>0</v>
          </cell>
          <cell r="G43">
            <v>3</v>
          </cell>
          <cell r="H43">
            <v>3</v>
          </cell>
          <cell r="I43">
            <v>101</v>
          </cell>
        </row>
        <row r="44">
          <cell r="A44" t="str">
            <v>001043</v>
          </cell>
          <cell r="B44">
            <v>43</v>
          </cell>
          <cell r="C44">
            <v>1</v>
          </cell>
          <cell r="D44" t="str">
            <v>向田町　　　　　</v>
          </cell>
          <cell r="E44" t="str">
            <v>　４２歳～　４３歳</v>
          </cell>
          <cell r="F44">
            <v>1</v>
          </cell>
          <cell r="G44">
            <v>3</v>
          </cell>
          <cell r="H44">
            <v>4</v>
          </cell>
          <cell r="I44">
            <v>105</v>
          </cell>
        </row>
        <row r="45">
          <cell r="A45" t="str">
            <v>001044</v>
          </cell>
          <cell r="B45">
            <v>44</v>
          </cell>
          <cell r="C45">
            <v>1</v>
          </cell>
          <cell r="D45" t="str">
            <v>向田町　　　　　</v>
          </cell>
          <cell r="E45" t="str">
            <v>　４３歳～　４４歳</v>
          </cell>
          <cell r="F45">
            <v>0</v>
          </cell>
          <cell r="G45">
            <v>3</v>
          </cell>
          <cell r="H45">
            <v>3</v>
          </cell>
          <cell r="I45">
            <v>108</v>
          </cell>
        </row>
        <row r="46">
          <cell r="A46" t="str">
            <v>001045</v>
          </cell>
          <cell r="B46">
            <v>45</v>
          </cell>
          <cell r="C46">
            <v>1</v>
          </cell>
          <cell r="D46" t="str">
            <v>向田町　　　　　</v>
          </cell>
          <cell r="E46" t="str">
            <v>　４４歳～　４５歳</v>
          </cell>
          <cell r="F46">
            <v>4</v>
          </cell>
          <cell r="G46">
            <v>3</v>
          </cell>
          <cell r="H46">
            <v>7</v>
          </cell>
          <cell r="I46">
            <v>115</v>
          </cell>
        </row>
        <row r="47">
          <cell r="A47" t="str">
            <v>001046</v>
          </cell>
          <cell r="B47">
            <v>46</v>
          </cell>
          <cell r="C47">
            <v>1</v>
          </cell>
          <cell r="D47" t="str">
            <v>向田町　　　　　</v>
          </cell>
          <cell r="E47" t="str">
            <v>　４５歳～　４６歳</v>
          </cell>
          <cell r="F47">
            <v>1</v>
          </cell>
          <cell r="G47">
            <v>0</v>
          </cell>
          <cell r="H47">
            <v>1</v>
          </cell>
          <cell r="I47">
            <v>116</v>
          </cell>
        </row>
        <row r="48">
          <cell r="A48" t="str">
            <v>001047</v>
          </cell>
          <cell r="B48">
            <v>47</v>
          </cell>
          <cell r="C48">
            <v>1</v>
          </cell>
          <cell r="D48" t="str">
            <v>向田町　　　　　</v>
          </cell>
          <cell r="E48" t="str">
            <v>　４６歳～　４７歳</v>
          </cell>
          <cell r="F48">
            <v>0</v>
          </cell>
          <cell r="G48">
            <v>1</v>
          </cell>
          <cell r="H48">
            <v>1</v>
          </cell>
          <cell r="I48">
            <v>117</v>
          </cell>
        </row>
        <row r="49">
          <cell r="A49" t="str">
            <v>001048</v>
          </cell>
          <cell r="B49">
            <v>48</v>
          </cell>
          <cell r="C49">
            <v>1</v>
          </cell>
          <cell r="D49" t="str">
            <v>向田町　　　　　</v>
          </cell>
          <cell r="E49" t="str">
            <v>　４７歳～　４８歳</v>
          </cell>
          <cell r="F49">
            <v>3</v>
          </cell>
          <cell r="G49">
            <v>4</v>
          </cell>
          <cell r="H49">
            <v>7</v>
          </cell>
          <cell r="I49">
            <v>124</v>
          </cell>
        </row>
        <row r="50">
          <cell r="A50" t="str">
            <v>001049</v>
          </cell>
          <cell r="B50">
            <v>49</v>
          </cell>
          <cell r="C50">
            <v>1</v>
          </cell>
          <cell r="D50" t="str">
            <v>向田町　　　　　</v>
          </cell>
          <cell r="E50" t="str">
            <v>　４８歳～　４９歳</v>
          </cell>
          <cell r="F50">
            <v>4</v>
          </cell>
          <cell r="G50">
            <v>2</v>
          </cell>
          <cell r="H50">
            <v>6</v>
          </cell>
          <cell r="I50">
            <v>130</v>
          </cell>
        </row>
        <row r="51">
          <cell r="A51" t="str">
            <v>001050</v>
          </cell>
          <cell r="B51">
            <v>50</v>
          </cell>
          <cell r="C51">
            <v>1</v>
          </cell>
          <cell r="D51" t="str">
            <v>向田町　　　　　</v>
          </cell>
          <cell r="E51" t="str">
            <v>　４９歳～　５０歳</v>
          </cell>
          <cell r="F51">
            <v>4</v>
          </cell>
          <cell r="G51">
            <v>5</v>
          </cell>
          <cell r="H51">
            <v>9</v>
          </cell>
          <cell r="I51">
            <v>139</v>
          </cell>
        </row>
        <row r="52">
          <cell r="A52" t="str">
            <v>001051</v>
          </cell>
          <cell r="B52">
            <v>51</v>
          </cell>
          <cell r="C52">
            <v>1</v>
          </cell>
          <cell r="D52" t="str">
            <v>向田町　　　　　</v>
          </cell>
          <cell r="E52" t="str">
            <v>　５０歳～　５１歳</v>
          </cell>
          <cell r="F52">
            <v>3</v>
          </cell>
          <cell r="G52">
            <v>0</v>
          </cell>
          <cell r="H52">
            <v>3</v>
          </cell>
          <cell r="I52">
            <v>142</v>
          </cell>
        </row>
        <row r="53">
          <cell r="A53" t="str">
            <v>001052</v>
          </cell>
          <cell r="B53">
            <v>52</v>
          </cell>
          <cell r="C53">
            <v>1</v>
          </cell>
          <cell r="D53" t="str">
            <v>向田町　　　　　</v>
          </cell>
          <cell r="E53" t="str">
            <v>　５１歳～　５２歳</v>
          </cell>
          <cell r="F53">
            <v>4</v>
          </cell>
          <cell r="G53">
            <v>3</v>
          </cell>
          <cell r="H53">
            <v>7</v>
          </cell>
          <cell r="I53">
            <v>149</v>
          </cell>
        </row>
        <row r="54">
          <cell r="A54" t="str">
            <v>001053</v>
          </cell>
          <cell r="B54">
            <v>53</v>
          </cell>
          <cell r="C54">
            <v>1</v>
          </cell>
          <cell r="D54" t="str">
            <v>向田町　　　　　</v>
          </cell>
          <cell r="E54" t="str">
            <v>　５２歳～　５３歳</v>
          </cell>
          <cell r="F54">
            <v>2</v>
          </cell>
          <cell r="G54">
            <v>3</v>
          </cell>
          <cell r="H54">
            <v>5</v>
          </cell>
          <cell r="I54">
            <v>154</v>
          </cell>
        </row>
        <row r="55">
          <cell r="A55" t="str">
            <v>001054</v>
          </cell>
          <cell r="B55">
            <v>54</v>
          </cell>
          <cell r="C55">
            <v>1</v>
          </cell>
          <cell r="D55" t="str">
            <v>向田町　　　　　</v>
          </cell>
          <cell r="E55" t="str">
            <v>　５３歳～　５４歳</v>
          </cell>
          <cell r="F55">
            <v>2</v>
          </cell>
          <cell r="G55">
            <v>3</v>
          </cell>
          <cell r="H55">
            <v>5</v>
          </cell>
          <cell r="I55">
            <v>159</v>
          </cell>
        </row>
        <row r="56">
          <cell r="A56" t="str">
            <v>001055</v>
          </cell>
          <cell r="B56">
            <v>55</v>
          </cell>
          <cell r="C56">
            <v>1</v>
          </cell>
          <cell r="D56" t="str">
            <v>向田町　　　　　</v>
          </cell>
          <cell r="E56" t="str">
            <v>　５４歳～　５５歳</v>
          </cell>
          <cell r="F56">
            <v>1</v>
          </cell>
          <cell r="G56">
            <v>2</v>
          </cell>
          <cell r="H56">
            <v>3</v>
          </cell>
          <cell r="I56">
            <v>162</v>
          </cell>
        </row>
        <row r="57">
          <cell r="A57" t="str">
            <v>001056</v>
          </cell>
          <cell r="B57">
            <v>56</v>
          </cell>
          <cell r="C57">
            <v>1</v>
          </cell>
          <cell r="D57" t="str">
            <v>向田町　　　　　</v>
          </cell>
          <cell r="E57" t="str">
            <v>　５５歳～　５６歳</v>
          </cell>
          <cell r="F57">
            <v>5</v>
          </cell>
          <cell r="G57">
            <v>2</v>
          </cell>
          <cell r="H57">
            <v>7</v>
          </cell>
          <cell r="I57">
            <v>169</v>
          </cell>
        </row>
        <row r="58">
          <cell r="A58" t="str">
            <v>001057</v>
          </cell>
          <cell r="B58">
            <v>57</v>
          </cell>
          <cell r="C58">
            <v>1</v>
          </cell>
          <cell r="D58" t="str">
            <v>向田町　　　　　</v>
          </cell>
          <cell r="E58" t="str">
            <v>　５６歳～　５７歳</v>
          </cell>
          <cell r="F58">
            <v>0</v>
          </cell>
          <cell r="G58">
            <v>2</v>
          </cell>
          <cell r="H58">
            <v>2</v>
          </cell>
          <cell r="I58">
            <v>171</v>
          </cell>
        </row>
        <row r="59">
          <cell r="A59" t="str">
            <v>001058</v>
          </cell>
          <cell r="B59">
            <v>58</v>
          </cell>
          <cell r="C59">
            <v>1</v>
          </cell>
          <cell r="D59" t="str">
            <v>向田町　　　　　</v>
          </cell>
          <cell r="E59" t="str">
            <v>　５７歳～　５８歳</v>
          </cell>
          <cell r="F59">
            <v>0</v>
          </cell>
          <cell r="G59">
            <v>1</v>
          </cell>
          <cell r="H59">
            <v>1</v>
          </cell>
          <cell r="I59">
            <v>172</v>
          </cell>
        </row>
        <row r="60">
          <cell r="A60" t="str">
            <v>001059</v>
          </cell>
          <cell r="B60">
            <v>59</v>
          </cell>
          <cell r="C60">
            <v>1</v>
          </cell>
          <cell r="D60" t="str">
            <v>向田町　　　　　</v>
          </cell>
          <cell r="E60" t="str">
            <v>　５８歳～　５９歳</v>
          </cell>
          <cell r="F60">
            <v>1</v>
          </cell>
          <cell r="G60">
            <v>2</v>
          </cell>
          <cell r="H60">
            <v>3</v>
          </cell>
          <cell r="I60">
            <v>175</v>
          </cell>
        </row>
        <row r="61">
          <cell r="A61" t="str">
            <v>001060</v>
          </cell>
          <cell r="B61">
            <v>60</v>
          </cell>
          <cell r="C61">
            <v>1</v>
          </cell>
          <cell r="D61" t="str">
            <v>向田町　　　　　</v>
          </cell>
          <cell r="E61" t="str">
            <v>　５９歳～　６０歳</v>
          </cell>
          <cell r="F61">
            <v>3</v>
          </cell>
          <cell r="G61">
            <v>1</v>
          </cell>
          <cell r="H61">
            <v>4</v>
          </cell>
          <cell r="I61">
            <v>179</v>
          </cell>
        </row>
        <row r="62">
          <cell r="A62" t="str">
            <v>001061</v>
          </cell>
          <cell r="B62">
            <v>61</v>
          </cell>
          <cell r="C62">
            <v>1</v>
          </cell>
          <cell r="D62" t="str">
            <v>向田町　　　　　</v>
          </cell>
          <cell r="E62" t="str">
            <v>　６０歳～　６１歳</v>
          </cell>
          <cell r="F62">
            <v>6</v>
          </cell>
          <cell r="G62">
            <v>0</v>
          </cell>
          <cell r="H62">
            <v>6</v>
          </cell>
          <cell r="I62">
            <v>185</v>
          </cell>
        </row>
        <row r="63">
          <cell r="A63" t="str">
            <v>001062</v>
          </cell>
          <cell r="B63">
            <v>62</v>
          </cell>
          <cell r="C63">
            <v>1</v>
          </cell>
          <cell r="D63" t="str">
            <v>向田町　　　　　</v>
          </cell>
          <cell r="E63" t="str">
            <v>　６１歳～　６２歳</v>
          </cell>
          <cell r="F63">
            <v>5</v>
          </cell>
          <cell r="G63">
            <v>2</v>
          </cell>
          <cell r="H63">
            <v>7</v>
          </cell>
          <cell r="I63">
            <v>192</v>
          </cell>
        </row>
        <row r="64">
          <cell r="A64" t="str">
            <v>001063</v>
          </cell>
          <cell r="B64">
            <v>63</v>
          </cell>
          <cell r="C64">
            <v>1</v>
          </cell>
          <cell r="D64" t="str">
            <v>向田町　　　　　</v>
          </cell>
          <cell r="E64" t="str">
            <v>　６２歳～　６３歳</v>
          </cell>
          <cell r="F64">
            <v>2</v>
          </cell>
          <cell r="G64">
            <v>2</v>
          </cell>
          <cell r="H64">
            <v>4</v>
          </cell>
          <cell r="I64">
            <v>196</v>
          </cell>
        </row>
        <row r="65">
          <cell r="A65" t="str">
            <v>001064</v>
          </cell>
          <cell r="B65">
            <v>64</v>
          </cell>
          <cell r="C65">
            <v>1</v>
          </cell>
          <cell r="D65" t="str">
            <v>向田町　　　　　</v>
          </cell>
          <cell r="E65" t="str">
            <v>　６３歳～　６４歳</v>
          </cell>
          <cell r="F65">
            <v>1</v>
          </cell>
          <cell r="G65">
            <v>4</v>
          </cell>
          <cell r="H65">
            <v>5</v>
          </cell>
          <cell r="I65">
            <v>201</v>
          </cell>
        </row>
        <row r="66">
          <cell r="A66" t="str">
            <v>001065</v>
          </cell>
          <cell r="B66">
            <v>65</v>
          </cell>
          <cell r="C66">
            <v>1</v>
          </cell>
          <cell r="D66" t="str">
            <v>向田町　　　　　</v>
          </cell>
          <cell r="E66" t="str">
            <v>　６４歳～　６５歳</v>
          </cell>
          <cell r="F66">
            <v>2</v>
          </cell>
          <cell r="G66">
            <v>3</v>
          </cell>
          <cell r="H66">
            <v>5</v>
          </cell>
          <cell r="I66">
            <v>206</v>
          </cell>
        </row>
        <row r="67">
          <cell r="A67" t="str">
            <v>001066</v>
          </cell>
          <cell r="B67">
            <v>66</v>
          </cell>
          <cell r="C67">
            <v>1</v>
          </cell>
          <cell r="D67" t="str">
            <v>向田町　　　　　</v>
          </cell>
          <cell r="E67" t="str">
            <v>　６５歳～　６６歳</v>
          </cell>
          <cell r="F67">
            <v>3</v>
          </cell>
          <cell r="G67">
            <v>6</v>
          </cell>
          <cell r="H67">
            <v>9</v>
          </cell>
          <cell r="I67">
            <v>215</v>
          </cell>
        </row>
        <row r="68">
          <cell r="A68" t="str">
            <v>001067</v>
          </cell>
          <cell r="B68">
            <v>67</v>
          </cell>
          <cell r="C68">
            <v>1</v>
          </cell>
          <cell r="D68" t="str">
            <v>向田町　　　　　</v>
          </cell>
          <cell r="E68" t="str">
            <v>　６６歳～　６７歳</v>
          </cell>
          <cell r="F68">
            <v>4</v>
          </cell>
          <cell r="G68">
            <v>1</v>
          </cell>
          <cell r="H68">
            <v>5</v>
          </cell>
          <cell r="I68">
            <v>220</v>
          </cell>
        </row>
        <row r="69">
          <cell r="A69" t="str">
            <v>001068</v>
          </cell>
          <cell r="B69">
            <v>68</v>
          </cell>
          <cell r="C69">
            <v>1</v>
          </cell>
          <cell r="D69" t="str">
            <v>向田町　　　　　</v>
          </cell>
          <cell r="E69" t="str">
            <v>　６７歳～　６８歳</v>
          </cell>
          <cell r="F69">
            <v>2</v>
          </cell>
          <cell r="G69">
            <v>5</v>
          </cell>
          <cell r="H69">
            <v>7</v>
          </cell>
          <cell r="I69">
            <v>227</v>
          </cell>
        </row>
        <row r="70">
          <cell r="A70" t="str">
            <v>001069</v>
          </cell>
          <cell r="B70">
            <v>69</v>
          </cell>
          <cell r="C70">
            <v>1</v>
          </cell>
          <cell r="D70" t="str">
            <v>向田町　　　　　</v>
          </cell>
          <cell r="E70" t="str">
            <v>　６８歳～　６９歳</v>
          </cell>
          <cell r="F70">
            <v>0</v>
          </cell>
          <cell r="G70">
            <v>0</v>
          </cell>
          <cell r="H70">
            <v>0</v>
          </cell>
          <cell r="I70">
            <v>227</v>
          </cell>
        </row>
        <row r="71">
          <cell r="A71" t="str">
            <v>001070</v>
          </cell>
          <cell r="B71">
            <v>70</v>
          </cell>
          <cell r="C71">
            <v>1</v>
          </cell>
          <cell r="D71" t="str">
            <v>向田町　　　　　</v>
          </cell>
          <cell r="E71" t="str">
            <v>　６９歳～　７０歳</v>
          </cell>
          <cell r="F71">
            <v>2</v>
          </cell>
          <cell r="G71">
            <v>1</v>
          </cell>
          <cell r="H71">
            <v>3</v>
          </cell>
          <cell r="I71">
            <v>230</v>
          </cell>
        </row>
        <row r="72">
          <cell r="A72" t="str">
            <v>001071</v>
          </cell>
          <cell r="B72">
            <v>71</v>
          </cell>
          <cell r="C72">
            <v>1</v>
          </cell>
          <cell r="D72" t="str">
            <v>向田町　　　　　</v>
          </cell>
          <cell r="E72" t="str">
            <v>　７０歳～　７１歳</v>
          </cell>
          <cell r="F72">
            <v>5</v>
          </cell>
          <cell r="G72">
            <v>1</v>
          </cell>
          <cell r="H72">
            <v>6</v>
          </cell>
          <cell r="I72">
            <v>236</v>
          </cell>
        </row>
        <row r="73">
          <cell r="A73" t="str">
            <v>001072</v>
          </cell>
          <cell r="B73">
            <v>72</v>
          </cell>
          <cell r="C73">
            <v>1</v>
          </cell>
          <cell r="D73" t="str">
            <v>向田町　　　　　</v>
          </cell>
          <cell r="E73" t="str">
            <v>　７１歳～　７２歳</v>
          </cell>
          <cell r="F73">
            <v>1</v>
          </cell>
          <cell r="G73">
            <v>0</v>
          </cell>
          <cell r="H73">
            <v>1</v>
          </cell>
          <cell r="I73">
            <v>237</v>
          </cell>
        </row>
        <row r="74">
          <cell r="A74" t="str">
            <v>001073</v>
          </cell>
          <cell r="B74">
            <v>73</v>
          </cell>
          <cell r="C74">
            <v>1</v>
          </cell>
          <cell r="D74" t="str">
            <v>向田町　　　　　</v>
          </cell>
          <cell r="E74" t="str">
            <v>　７２歳～　７３歳</v>
          </cell>
          <cell r="F74">
            <v>3</v>
          </cell>
          <cell r="G74">
            <v>4</v>
          </cell>
          <cell r="H74">
            <v>7</v>
          </cell>
          <cell r="I74">
            <v>244</v>
          </cell>
        </row>
        <row r="75">
          <cell r="A75" t="str">
            <v>001074</v>
          </cell>
          <cell r="B75">
            <v>74</v>
          </cell>
          <cell r="C75">
            <v>1</v>
          </cell>
          <cell r="D75" t="str">
            <v>向田町　　　　　</v>
          </cell>
          <cell r="E75" t="str">
            <v>　７３歳～　７４歳</v>
          </cell>
          <cell r="F75">
            <v>2</v>
          </cell>
          <cell r="G75">
            <v>3</v>
          </cell>
          <cell r="H75">
            <v>5</v>
          </cell>
          <cell r="I75">
            <v>249</v>
          </cell>
        </row>
        <row r="76">
          <cell r="A76" t="str">
            <v>001075</v>
          </cell>
          <cell r="B76">
            <v>75</v>
          </cell>
          <cell r="C76">
            <v>1</v>
          </cell>
          <cell r="D76" t="str">
            <v>向田町　　　　　</v>
          </cell>
          <cell r="E76" t="str">
            <v>　７４歳～　７５歳</v>
          </cell>
          <cell r="F76">
            <v>3</v>
          </cell>
          <cell r="G76">
            <v>4</v>
          </cell>
          <cell r="H76">
            <v>7</v>
          </cell>
          <cell r="I76">
            <v>256</v>
          </cell>
        </row>
        <row r="77">
          <cell r="A77" t="str">
            <v>001076</v>
          </cell>
          <cell r="B77">
            <v>76</v>
          </cell>
          <cell r="C77">
            <v>1</v>
          </cell>
          <cell r="D77" t="str">
            <v>向田町　　　　　</v>
          </cell>
          <cell r="E77" t="str">
            <v>　７５歳～　７６歳</v>
          </cell>
          <cell r="F77">
            <v>4</v>
          </cell>
          <cell r="G77">
            <v>2</v>
          </cell>
          <cell r="H77">
            <v>6</v>
          </cell>
          <cell r="I77">
            <v>262</v>
          </cell>
        </row>
        <row r="78">
          <cell r="A78" t="str">
            <v>001077</v>
          </cell>
          <cell r="B78">
            <v>77</v>
          </cell>
          <cell r="C78">
            <v>1</v>
          </cell>
          <cell r="D78" t="str">
            <v>向田町　　　　　</v>
          </cell>
          <cell r="E78" t="str">
            <v>　７６歳～　７７歳</v>
          </cell>
          <cell r="F78">
            <v>1</v>
          </cell>
          <cell r="G78">
            <v>3</v>
          </cell>
          <cell r="H78">
            <v>4</v>
          </cell>
          <cell r="I78">
            <v>266</v>
          </cell>
        </row>
        <row r="79">
          <cell r="A79" t="str">
            <v>001078</v>
          </cell>
          <cell r="B79">
            <v>78</v>
          </cell>
          <cell r="C79">
            <v>1</v>
          </cell>
          <cell r="D79" t="str">
            <v>向田町　　　　　</v>
          </cell>
          <cell r="E79" t="str">
            <v>　７７歳～　７８歳</v>
          </cell>
          <cell r="F79">
            <v>2</v>
          </cell>
          <cell r="G79">
            <v>6</v>
          </cell>
          <cell r="H79">
            <v>8</v>
          </cell>
          <cell r="I79">
            <v>274</v>
          </cell>
        </row>
        <row r="80">
          <cell r="A80" t="str">
            <v>001079</v>
          </cell>
          <cell r="B80">
            <v>79</v>
          </cell>
          <cell r="C80">
            <v>1</v>
          </cell>
          <cell r="D80" t="str">
            <v>向田町　　　　　</v>
          </cell>
          <cell r="E80" t="str">
            <v>　７８歳～　７９歳</v>
          </cell>
          <cell r="F80">
            <v>1</v>
          </cell>
          <cell r="G80">
            <v>2</v>
          </cell>
          <cell r="H80">
            <v>3</v>
          </cell>
          <cell r="I80">
            <v>277</v>
          </cell>
        </row>
        <row r="81">
          <cell r="A81" t="str">
            <v>001080</v>
          </cell>
          <cell r="B81">
            <v>80</v>
          </cell>
          <cell r="C81">
            <v>1</v>
          </cell>
          <cell r="D81" t="str">
            <v>向田町　　　　　</v>
          </cell>
          <cell r="E81" t="str">
            <v>　７９歳～　８０歳</v>
          </cell>
          <cell r="F81">
            <v>2</v>
          </cell>
          <cell r="G81">
            <v>0</v>
          </cell>
          <cell r="H81">
            <v>2</v>
          </cell>
          <cell r="I81">
            <v>279</v>
          </cell>
        </row>
        <row r="82">
          <cell r="A82" t="str">
            <v>001081</v>
          </cell>
          <cell r="B82">
            <v>81</v>
          </cell>
          <cell r="C82">
            <v>1</v>
          </cell>
          <cell r="D82" t="str">
            <v>向田町　　　　　</v>
          </cell>
          <cell r="E82" t="str">
            <v>　８０歳～　８１歳</v>
          </cell>
          <cell r="F82">
            <v>0</v>
          </cell>
          <cell r="G82">
            <v>1</v>
          </cell>
          <cell r="H82">
            <v>1</v>
          </cell>
          <cell r="I82">
            <v>280</v>
          </cell>
        </row>
        <row r="83">
          <cell r="A83" t="str">
            <v>001082</v>
          </cell>
          <cell r="B83">
            <v>82</v>
          </cell>
          <cell r="C83">
            <v>1</v>
          </cell>
          <cell r="D83" t="str">
            <v>向田町　　　　　</v>
          </cell>
          <cell r="E83" t="str">
            <v>　８１歳～　８２歳</v>
          </cell>
          <cell r="F83">
            <v>5</v>
          </cell>
          <cell r="G83">
            <v>1</v>
          </cell>
          <cell r="H83">
            <v>6</v>
          </cell>
          <cell r="I83">
            <v>286</v>
          </cell>
        </row>
        <row r="84">
          <cell r="A84" t="str">
            <v>001083</v>
          </cell>
          <cell r="B84">
            <v>83</v>
          </cell>
          <cell r="C84">
            <v>1</v>
          </cell>
          <cell r="D84" t="str">
            <v>向田町　　　　　</v>
          </cell>
          <cell r="E84" t="str">
            <v>　８２歳～　８３歳</v>
          </cell>
          <cell r="F84">
            <v>0</v>
          </cell>
          <cell r="G84">
            <v>2</v>
          </cell>
          <cell r="H84">
            <v>2</v>
          </cell>
          <cell r="I84">
            <v>288</v>
          </cell>
        </row>
        <row r="85">
          <cell r="A85" t="str">
            <v>001084</v>
          </cell>
          <cell r="B85">
            <v>84</v>
          </cell>
          <cell r="C85">
            <v>1</v>
          </cell>
          <cell r="D85" t="str">
            <v>向田町　　　　　</v>
          </cell>
          <cell r="E85" t="str">
            <v>　８３歳～　８４歳</v>
          </cell>
          <cell r="F85">
            <v>2</v>
          </cell>
          <cell r="G85">
            <v>2</v>
          </cell>
          <cell r="H85">
            <v>4</v>
          </cell>
          <cell r="I85">
            <v>292</v>
          </cell>
        </row>
        <row r="86">
          <cell r="A86" t="str">
            <v>001085</v>
          </cell>
          <cell r="B86">
            <v>85</v>
          </cell>
          <cell r="C86">
            <v>1</v>
          </cell>
          <cell r="D86" t="str">
            <v>向田町　　　　　</v>
          </cell>
          <cell r="E86" t="str">
            <v>　８４歳～　８５歳</v>
          </cell>
          <cell r="F86">
            <v>3</v>
          </cell>
          <cell r="G86">
            <v>5</v>
          </cell>
          <cell r="H86">
            <v>8</v>
          </cell>
          <cell r="I86">
            <v>300</v>
          </cell>
        </row>
        <row r="87">
          <cell r="A87" t="str">
            <v>001086</v>
          </cell>
          <cell r="B87">
            <v>86</v>
          </cell>
          <cell r="C87">
            <v>1</v>
          </cell>
          <cell r="D87" t="str">
            <v>向田町　　　　　</v>
          </cell>
          <cell r="E87" t="str">
            <v>　８５歳～　８６歳</v>
          </cell>
          <cell r="F87">
            <v>0</v>
          </cell>
          <cell r="G87">
            <v>2</v>
          </cell>
          <cell r="H87">
            <v>2</v>
          </cell>
          <cell r="I87">
            <v>302</v>
          </cell>
        </row>
        <row r="88">
          <cell r="A88" t="str">
            <v>001087</v>
          </cell>
          <cell r="B88">
            <v>87</v>
          </cell>
          <cell r="C88">
            <v>1</v>
          </cell>
          <cell r="D88" t="str">
            <v>向田町　　　　　</v>
          </cell>
          <cell r="E88" t="str">
            <v>　８６歳～　８７歳</v>
          </cell>
          <cell r="F88">
            <v>0</v>
          </cell>
          <cell r="G88">
            <v>1</v>
          </cell>
          <cell r="H88">
            <v>1</v>
          </cell>
          <cell r="I88">
            <v>303</v>
          </cell>
        </row>
        <row r="89">
          <cell r="A89" t="str">
            <v>001088</v>
          </cell>
          <cell r="B89">
            <v>88</v>
          </cell>
          <cell r="C89">
            <v>1</v>
          </cell>
          <cell r="D89" t="str">
            <v>向田町　　　　　</v>
          </cell>
          <cell r="E89" t="str">
            <v>　８７歳～　８８歳</v>
          </cell>
          <cell r="F89">
            <v>2</v>
          </cell>
          <cell r="G89">
            <v>2</v>
          </cell>
          <cell r="H89">
            <v>4</v>
          </cell>
          <cell r="I89">
            <v>307</v>
          </cell>
        </row>
        <row r="90">
          <cell r="A90" t="str">
            <v>001089</v>
          </cell>
          <cell r="B90">
            <v>89</v>
          </cell>
          <cell r="C90">
            <v>1</v>
          </cell>
          <cell r="D90" t="str">
            <v>向田町　　　　　</v>
          </cell>
          <cell r="E90" t="str">
            <v>　８８歳～　８９歳</v>
          </cell>
          <cell r="F90">
            <v>1</v>
          </cell>
          <cell r="G90">
            <v>1</v>
          </cell>
          <cell r="H90">
            <v>2</v>
          </cell>
          <cell r="I90">
            <v>309</v>
          </cell>
        </row>
        <row r="91">
          <cell r="A91" t="str">
            <v>001090</v>
          </cell>
          <cell r="B91">
            <v>90</v>
          </cell>
          <cell r="C91">
            <v>1</v>
          </cell>
          <cell r="D91" t="str">
            <v>向田町　　　　　</v>
          </cell>
          <cell r="E91" t="str">
            <v>　８９歳～　９０歳</v>
          </cell>
          <cell r="F91">
            <v>0</v>
          </cell>
          <cell r="G91">
            <v>2</v>
          </cell>
          <cell r="H91">
            <v>2</v>
          </cell>
          <cell r="I91">
            <v>311</v>
          </cell>
        </row>
        <row r="92">
          <cell r="A92" t="str">
            <v>001091</v>
          </cell>
          <cell r="B92">
            <v>91</v>
          </cell>
          <cell r="C92">
            <v>1</v>
          </cell>
          <cell r="D92" t="str">
            <v>向田町　　　　　</v>
          </cell>
          <cell r="E92" t="str">
            <v>　９０歳～　９１歳</v>
          </cell>
          <cell r="F92">
            <v>1</v>
          </cell>
          <cell r="G92">
            <v>1</v>
          </cell>
          <cell r="H92">
            <v>2</v>
          </cell>
          <cell r="I92">
            <v>313</v>
          </cell>
        </row>
        <row r="93">
          <cell r="A93" t="str">
            <v>001092</v>
          </cell>
          <cell r="B93">
            <v>92</v>
          </cell>
          <cell r="C93">
            <v>1</v>
          </cell>
          <cell r="D93" t="str">
            <v>向田町　　　　　</v>
          </cell>
          <cell r="E93" t="str">
            <v>　９１歳～　９２歳</v>
          </cell>
          <cell r="F93">
            <v>1</v>
          </cell>
          <cell r="G93">
            <v>1</v>
          </cell>
          <cell r="H93">
            <v>2</v>
          </cell>
          <cell r="I93">
            <v>315</v>
          </cell>
        </row>
        <row r="94">
          <cell r="A94" t="str">
            <v>001093</v>
          </cell>
          <cell r="B94">
            <v>93</v>
          </cell>
          <cell r="C94">
            <v>1</v>
          </cell>
          <cell r="D94" t="str">
            <v>向田町　　　　　</v>
          </cell>
          <cell r="E94" t="str">
            <v>　９２歳～　９３歳</v>
          </cell>
          <cell r="F94">
            <v>0</v>
          </cell>
          <cell r="G94">
            <v>1</v>
          </cell>
          <cell r="H94">
            <v>1</v>
          </cell>
          <cell r="I94">
            <v>316</v>
          </cell>
        </row>
        <row r="95">
          <cell r="A95" t="str">
            <v>001094</v>
          </cell>
          <cell r="B95">
            <v>94</v>
          </cell>
          <cell r="C95">
            <v>1</v>
          </cell>
          <cell r="D95" t="str">
            <v>向田町　　　　　</v>
          </cell>
          <cell r="E95" t="str">
            <v>　９３歳～　９４歳</v>
          </cell>
          <cell r="F95">
            <v>0</v>
          </cell>
          <cell r="G95">
            <v>1</v>
          </cell>
          <cell r="H95">
            <v>1</v>
          </cell>
          <cell r="I95">
            <v>317</v>
          </cell>
        </row>
        <row r="96">
          <cell r="A96" t="str">
            <v>001095</v>
          </cell>
          <cell r="B96">
            <v>95</v>
          </cell>
          <cell r="C96">
            <v>1</v>
          </cell>
          <cell r="D96" t="str">
            <v>向田町　　　　　</v>
          </cell>
          <cell r="E96" t="str">
            <v>　９４歳～　９５歳</v>
          </cell>
          <cell r="F96">
            <v>0</v>
          </cell>
          <cell r="G96">
            <v>3</v>
          </cell>
          <cell r="H96">
            <v>3</v>
          </cell>
          <cell r="I96">
            <v>320</v>
          </cell>
        </row>
        <row r="97">
          <cell r="A97" t="str">
            <v>001096</v>
          </cell>
          <cell r="B97">
            <v>96</v>
          </cell>
          <cell r="C97">
            <v>1</v>
          </cell>
          <cell r="D97" t="str">
            <v>向田町　　　　　</v>
          </cell>
          <cell r="E97" t="str">
            <v>　９５歳～　９６歳</v>
          </cell>
          <cell r="F97">
            <v>0</v>
          </cell>
          <cell r="G97">
            <v>0</v>
          </cell>
          <cell r="H97">
            <v>0</v>
          </cell>
          <cell r="I97">
            <v>320</v>
          </cell>
        </row>
        <row r="98">
          <cell r="A98" t="str">
            <v>001097</v>
          </cell>
          <cell r="B98">
            <v>97</v>
          </cell>
          <cell r="C98">
            <v>1</v>
          </cell>
          <cell r="D98" t="str">
            <v>向田町　　　　　</v>
          </cell>
          <cell r="E98" t="str">
            <v>　９６歳～　９７歳</v>
          </cell>
          <cell r="F98">
            <v>0</v>
          </cell>
          <cell r="G98">
            <v>0</v>
          </cell>
          <cell r="H98">
            <v>0</v>
          </cell>
          <cell r="I98">
            <v>320</v>
          </cell>
        </row>
        <row r="99">
          <cell r="A99" t="str">
            <v>001098</v>
          </cell>
          <cell r="B99">
            <v>98</v>
          </cell>
          <cell r="C99">
            <v>1</v>
          </cell>
          <cell r="D99" t="str">
            <v>向田町　　　　　</v>
          </cell>
          <cell r="E99" t="str">
            <v>　９７歳～　９８歳</v>
          </cell>
          <cell r="F99">
            <v>0</v>
          </cell>
          <cell r="G99">
            <v>0</v>
          </cell>
          <cell r="H99">
            <v>0</v>
          </cell>
          <cell r="I99">
            <v>320</v>
          </cell>
        </row>
        <row r="100">
          <cell r="A100" t="str">
            <v>001099</v>
          </cell>
          <cell r="B100">
            <v>99</v>
          </cell>
          <cell r="C100">
            <v>1</v>
          </cell>
          <cell r="D100" t="str">
            <v>向田町　　　　　</v>
          </cell>
          <cell r="E100" t="str">
            <v>　９８歳～　９９歳</v>
          </cell>
          <cell r="F100">
            <v>0</v>
          </cell>
          <cell r="G100">
            <v>0</v>
          </cell>
          <cell r="H100">
            <v>0</v>
          </cell>
          <cell r="I100">
            <v>320</v>
          </cell>
        </row>
        <row r="101">
          <cell r="A101" t="str">
            <v>001100</v>
          </cell>
          <cell r="B101">
            <v>100</v>
          </cell>
          <cell r="C101">
            <v>1</v>
          </cell>
          <cell r="D101" t="str">
            <v>向田町　　　　　</v>
          </cell>
          <cell r="E101" t="str">
            <v>　９９歳～１００歳</v>
          </cell>
          <cell r="F101">
            <v>0</v>
          </cell>
          <cell r="G101">
            <v>0</v>
          </cell>
          <cell r="H101">
            <v>0</v>
          </cell>
          <cell r="I101">
            <v>320</v>
          </cell>
        </row>
        <row r="102">
          <cell r="A102" t="str">
            <v>001101</v>
          </cell>
          <cell r="B102">
            <v>101</v>
          </cell>
          <cell r="C102">
            <v>1</v>
          </cell>
          <cell r="D102" t="str">
            <v>向田町　　　　　</v>
          </cell>
          <cell r="E102" t="str">
            <v>１００歳～１０１歳</v>
          </cell>
          <cell r="F102">
            <v>0</v>
          </cell>
          <cell r="G102">
            <v>0</v>
          </cell>
          <cell r="H102">
            <v>0</v>
          </cell>
          <cell r="I102">
            <v>320</v>
          </cell>
        </row>
        <row r="103">
          <cell r="A103" t="str">
            <v>001102</v>
          </cell>
          <cell r="B103">
            <v>102</v>
          </cell>
          <cell r="C103">
            <v>1</v>
          </cell>
          <cell r="D103" t="str">
            <v>向田町　　　　　</v>
          </cell>
          <cell r="E103" t="str">
            <v>１０１歳～１０２歳</v>
          </cell>
          <cell r="F103">
            <v>0</v>
          </cell>
          <cell r="G103">
            <v>0</v>
          </cell>
          <cell r="H103">
            <v>0</v>
          </cell>
          <cell r="I103">
            <v>320</v>
          </cell>
        </row>
        <row r="104">
          <cell r="A104" t="str">
            <v>001103</v>
          </cell>
          <cell r="B104">
            <v>103</v>
          </cell>
          <cell r="C104">
            <v>1</v>
          </cell>
          <cell r="D104" t="str">
            <v>向田町　　　　　</v>
          </cell>
          <cell r="E104" t="str">
            <v>１０２歳～１０３歳</v>
          </cell>
          <cell r="F104">
            <v>0</v>
          </cell>
          <cell r="G104">
            <v>0</v>
          </cell>
          <cell r="H104">
            <v>0</v>
          </cell>
          <cell r="I104">
            <v>320</v>
          </cell>
        </row>
        <row r="105">
          <cell r="A105" t="str">
            <v>001104</v>
          </cell>
          <cell r="B105">
            <v>104</v>
          </cell>
          <cell r="C105">
            <v>1</v>
          </cell>
          <cell r="D105" t="str">
            <v>向田町　　　　　</v>
          </cell>
          <cell r="E105" t="str">
            <v>１０３歳～１０４歳</v>
          </cell>
          <cell r="F105">
            <v>0</v>
          </cell>
          <cell r="G105">
            <v>0</v>
          </cell>
          <cell r="H105">
            <v>0</v>
          </cell>
          <cell r="I105">
            <v>320</v>
          </cell>
        </row>
        <row r="106">
          <cell r="A106" t="str">
            <v>001105</v>
          </cell>
          <cell r="B106">
            <v>105</v>
          </cell>
          <cell r="C106">
            <v>1</v>
          </cell>
          <cell r="D106" t="str">
            <v>向田町　　　　　</v>
          </cell>
          <cell r="E106" t="str">
            <v>１０４歳～１０５歳</v>
          </cell>
          <cell r="F106">
            <v>0</v>
          </cell>
          <cell r="G106">
            <v>0</v>
          </cell>
          <cell r="H106">
            <v>0</v>
          </cell>
          <cell r="I106">
            <v>320</v>
          </cell>
        </row>
        <row r="107">
          <cell r="A107" t="str">
            <v>001106</v>
          </cell>
          <cell r="B107">
            <v>106</v>
          </cell>
          <cell r="C107">
            <v>1</v>
          </cell>
          <cell r="D107" t="str">
            <v>向田町　　　　　</v>
          </cell>
          <cell r="E107" t="str">
            <v>１０５歳～１０６歳</v>
          </cell>
          <cell r="F107">
            <v>0</v>
          </cell>
          <cell r="G107">
            <v>0</v>
          </cell>
          <cell r="H107">
            <v>0</v>
          </cell>
          <cell r="I107">
            <v>320</v>
          </cell>
        </row>
        <row r="108">
          <cell r="A108" t="str">
            <v>001107</v>
          </cell>
          <cell r="B108">
            <v>107</v>
          </cell>
          <cell r="C108">
            <v>1</v>
          </cell>
          <cell r="D108" t="str">
            <v>向田町　　　　　</v>
          </cell>
          <cell r="E108" t="str">
            <v>１０６歳～１０７歳</v>
          </cell>
          <cell r="F108">
            <v>0</v>
          </cell>
          <cell r="G108">
            <v>0</v>
          </cell>
          <cell r="H108">
            <v>0</v>
          </cell>
          <cell r="I108">
            <v>320</v>
          </cell>
        </row>
        <row r="109">
          <cell r="A109" t="str">
            <v>001108</v>
          </cell>
          <cell r="B109">
            <v>108</v>
          </cell>
          <cell r="C109">
            <v>1</v>
          </cell>
          <cell r="D109" t="str">
            <v>向田町　　　　　</v>
          </cell>
          <cell r="E109" t="str">
            <v>１０７歳～１０８歳</v>
          </cell>
          <cell r="F109">
            <v>0</v>
          </cell>
          <cell r="G109">
            <v>0</v>
          </cell>
          <cell r="H109">
            <v>0</v>
          </cell>
          <cell r="I109">
            <v>320</v>
          </cell>
        </row>
        <row r="110">
          <cell r="A110" t="str">
            <v>001109</v>
          </cell>
          <cell r="B110">
            <v>109</v>
          </cell>
          <cell r="C110">
            <v>1</v>
          </cell>
          <cell r="D110" t="str">
            <v>向田町　　　　　</v>
          </cell>
          <cell r="E110" t="str">
            <v>１０８歳～１０９歳</v>
          </cell>
          <cell r="F110">
            <v>0</v>
          </cell>
          <cell r="G110">
            <v>0</v>
          </cell>
          <cell r="H110">
            <v>0</v>
          </cell>
          <cell r="I110">
            <v>320</v>
          </cell>
        </row>
        <row r="111">
          <cell r="A111" t="str">
            <v>001110</v>
          </cell>
          <cell r="B111">
            <v>110</v>
          </cell>
          <cell r="C111">
            <v>1</v>
          </cell>
          <cell r="D111" t="str">
            <v>向田町　　　　　</v>
          </cell>
          <cell r="E111" t="str">
            <v>１０９歳～１１０歳</v>
          </cell>
          <cell r="F111">
            <v>0</v>
          </cell>
          <cell r="G111">
            <v>0</v>
          </cell>
          <cell r="H111">
            <v>0</v>
          </cell>
          <cell r="I111">
            <v>320</v>
          </cell>
        </row>
        <row r="112">
          <cell r="A112" t="str">
            <v>001111</v>
          </cell>
          <cell r="B112">
            <v>111</v>
          </cell>
          <cell r="C112">
            <v>1</v>
          </cell>
          <cell r="D112" t="str">
            <v>向田町　　　　　</v>
          </cell>
          <cell r="E112" t="str">
            <v>１１０歳～１１１歳</v>
          </cell>
          <cell r="F112">
            <v>0</v>
          </cell>
          <cell r="G112">
            <v>0</v>
          </cell>
          <cell r="H112">
            <v>0</v>
          </cell>
          <cell r="I112">
            <v>320</v>
          </cell>
        </row>
        <row r="113">
          <cell r="A113" t="str">
            <v>001112</v>
          </cell>
          <cell r="B113">
            <v>112</v>
          </cell>
          <cell r="C113">
            <v>1</v>
          </cell>
          <cell r="D113" t="str">
            <v>向田町　　　　　</v>
          </cell>
          <cell r="E113" t="str">
            <v>１１１歳～１１２歳</v>
          </cell>
          <cell r="F113">
            <v>0</v>
          </cell>
          <cell r="G113">
            <v>0</v>
          </cell>
          <cell r="H113">
            <v>0</v>
          </cell>
          <cell r="I113">
            <v>320</v>
          </cell>
        </row>
        <row r="114">
          <cell r="A114" t="str">
            <v>001113</v>
          </cell>
          <cell r="B114">
            <v>113</v>
          </cell>
          <cell r="C114">
            <v>1</v>
          </cell>
          <cell r="D114" t="str">
            <v>向田町　　　　　</v>
          </cell>
          <cell r="E114" t="str">
            <v>１１２歳～１１３歳</v>
          </cell>
          <cell r="F114">
            <v>0</v>
          </cell>
          <cell r="G114">
            <v>0</v>
          </cell>
          <cell r="H114">
            <v>0</v>
          </cell>
          <cell r="I114">
            <v>320</v>
          </cell>
        </row>
        <row r="115">
          <cell r="A115" t="str">
            <v>001114</v>
          </cell>
          <cell r="B115">
            <v>114</v>
          </cell>
          <cell r="C115">
            <v>1</v>
          </cell>
          <cell r="D115" t="str">
            <v>向田町　　　　　</v>
          </cell>
          <cell r="E115" t="str">
            <v>１１３歳～１１４歳</v>
          </cell>
          <cell r="F115">
            <v>0</v>
          </cell>
          <cell r="G115">
            <v>0</v>
          </cell>
          <cell r="H115">
            <v>0</v>
          </cell>
          <cell r="I115">
            <v>320</v>
          </cell>
        </row>
        <row r="116">
          <cell r="A116" t="str">
            <v>001115</v>
          </cell>
          <cell r="B116">
            <v>115</v>
          </cell>
          <cell r="C116">
            <v>1</v>
          </cell>
          <cell r="D116" t="str">
            <v>向田町　　　　　</v>
          </cell>
          <cell r="E116" t="str">
            <v>１１４歳～１１５歳</v>
          </cell>
          <cell r="F116">
            <v>0</v>
          </cell>
          <cell r="G116">
            <v>0</v>
          </cell>
          <cell r="H116">
            <v>0</v>
          </cell>
          <cell r="I116">
            <v>320</v>
          </cell>
        </row>
        <row r="117">
          <cell r="A117" t="str">
            <v>001116</v>
          </cell>
          <cell r="B117">
            <v>116</v>
          </cell>
          <cell r="C117">
            <v>1</v>
          </cell>
          <cell r="D117" t="str">
            <v>向田町　　　　　</v>
          </cell>
          <cell r="E117" t="str">
            <v>１１５歳～１１６歳</v>
          </cell>
          <cell r="F117">
            <v>0</v>
          </cell>
          <cell r="G117">
            <v>0</v>
          </cell>
          <cell r="H117">
            <v>0</v>
          </cell>
          <cell r="I117">
            <v>320</v>
          </cell>
        </row>
        <row r="118">
          <cell r="A118" t="str">
            <v>001117</v>
          </cell>
          <cell r="B118">
            <v>117</v>
          </cell>
          <cell r="C118">
            <v>1</v>
          </cell>
          <cell r="D118" t="str">
            <v>向田町　　　　　</v>
          </cell>
          <cell r="E118" t="str">
            <v>１１６歳～１１７歳</v>
          </cell>
          <cell r="F118">
            <v>0</v>
          </cell>
          <cell r="G118">
            <v>0</v>
          </cell>
          <cell r="H118">
            <v>0</v>
          </cell>
          <cell r="I118">
            <v>320</v>
          </cell>
        </row>
        <row r="119">
          <cell r="A119" t="str">
            <v>001118</v>
          </cell>
          <cell r="B119">
            <v>118</v>
          </cell>
          <cell r="C119">
            <v>1</v>
          </cell>
          <cell r="D119" t="str">
            <v>向田町　　　　　</v>
          </cell>
          <cell r="E119" t="str">
            <v>１１７歳～１１８歳</v>
          </cell>
          <cell r="F119">
            <v>0</v>
          </cell>
          <cell r="G119">
            <v>0</v>
          </cell>
          <cell r="H119">
            <v>0</v>
          </cell>
          <cell r="I119">
            <v>320</v>
          </cell>
        </row>
        <row r="120">
          <cell r="A120" t="str">
            <v>001119</v>
          </cell>
          <cell r="B120">
            <v>119</v>
          </cell>
          <cell r="C120">
            <v>1</v>
          </cell>
          <cell r="D120" t="str">
            <v>向田町　　　　　</v>
          </cell>
          <cell r="E120" t="str">
            <v>１１８歳～１１９歳</v>
          </cell>
          <cell r="F120">
            <v>0</v>
          </cell>
          <cell r="G120">
            <v>0</v>
          </cell>
          <cell r="H120">
            <v>0</v>
          </cell>
          <cell r="I120">
            <v>320</v>
          </cell>
        </row>
        <row r="121">
          <cell r="A121" t="str">
            <v>001120</v>
          </cell>
          <cell r="B121">
            <v>120</v>
          </cell>
          <cell r="C121">
            <v>1</v>
          </cell>
          <cell r="D121" t="str">
            <v>向田町　　　　　</v>
          </cell>
          <cell r="E121" t="str">
            <v>１１９歳～１２０歳</v>
          </cell>
          <cell r="F121">
            <v>0</v>
          </cell>
          <cell r="G121">
            <v>0</v>
          </cell>
          <cell r="H121">
            <v>0</v>
          </cell>
          <cell r="I121">
            <v>320</v>
          </cell>
        </row>
        <row r="122">
          <cell r="A122" t="str">
            <v>002001</v>
          </cell>
          <cell r="B122">
            <v>1</v>
          </cell>
          <cell r="C122">
            <v>2</v>
          </cell>
          <cell r="D122" t="str">
            <v>東向田町　　　　</v>
          </cell>
          <cell r="E122" t="str">
            <v>　　０歳～　　１歳</v>
          </cell>
          <cell r="F122">
            <v>0</v>
          </cell>
          <cell r="G122">
            <v>0</v>
          </cell>
          <cell r="H122">
            <v>0</v>
          </cell>
          <cell r="I122">
            <v>320</v>
          </cell>
        </row>
        <row r="123">
          <cell r="A123" t="str">
            <v>002002</v>
          </cell>
          <cell r="B123">
            <v>2</v>
          </cell>
          <cell r="C123">
            <v>2</v>
          </cell>
          <cell r="D123" t="str">
            <v>東向田町　　　　</v>
          </cell>
          <cell r="E123" t="str">
            <v>　　１歳～　　２歳</v>
          </cell>
          <cell r="F123">
            <v>0</v>
          </cell>
          <cell r="G123">
            <v>2</v>
          </cell>
          <cell r="H123">
            <v>2</v>
          </cell>
          <cell r="I123">
            <v>322</v>
          </cell>
        </row>
        <row r="124">
          <cell r="A124" t="str">
            <v>002003</v>
          </cell>
          <cell r="B124">
            <v>3</v>
          </cell>
          <cell r="C124">
            <v>2</v>
          </cell>
          <cell r="D124" t="str">
            <v>東向田町　　　　</v>
          </cell>
          <cell r="E124" t="str">
            <v>　　２歳～　　３歳</v>
          </cell>
          <cell r="F124">
            <v>2</v>
          </cell>
          <cell r="G124">
            <v>0</v>
          </cell>
          <cell r="H124">
            <v>2</v>
          </cell>
          <cell r="I124">
            <v>324</v>
          </cell>
        </row>
        <row r="125">
          <cell r="A125" t="str">
            <v>002004</v>
          </cell>
          <cell r="B125">
            <v>4</v>
          </cell>
          <cell r="C125">
            <v>2</v>
          </cell>
          <cell r="D125" t="str">
            <v>東向田町　　　　</v>
          </cell>
          <cell r="E125" t="str">
            <v>　　３歳～　　４歳</v>
          </cell>
          <cell r="F125">
            <v>0</v>
          </cell>
          <cell r="G125">
            <v>2</v>
          </cell>
          <cell r="H125">
            <v>2</v>
          </cell>
          <cell r="I125">
            <v>326</v>
          </cell>
        </row>
        <row r="126">
          <cell r="A126" t="str">
            <v>002005</v>
          </cell>
          <cell r="B126">
            <v>5</v>
          </cell>
          <cell r="C126">
            <v>2</v>
          </cell>
          <cell r="D126" t="str">
            <v>東向田町　　　　</v>
          </cell>
          <cell r="E126" t="str">
            <v>　　４歳～　　５歳</v>
          </cell>
          <cell r="F126">
            <v>1</v>
          </cell>
          <cell r="G126">
            <v>1</v>
          </cell>
          <cell r="H126">
            <v>2</v>
          </cell>
          <cell r="I126">
            <v>328</v>
          </cell>
        </row>
        <row r="127">
          <cell r="A127" t="str">
            <v>002006</v>
          </cell>
          <cell r="B127">
            <v>6</v>
          </cell>
          <cell r="C127">
            <v>2</v>
          </cell>
          <cell r="D127" t="str">
            <v>東向田町　　　　</v>
          </cell>
          <cell r="E127" t="str">
            <v>　　５歳～　　６歳</v>
          </cell>
          <cell r="F127">
            <v>3</v>
          </cell>
          <cell r="G127">
            <v>0</v>
          </cell>
          <cell r="H127">
            <v>3</v>
          </cell>
          <cell r="I127">
            <v>331</v>
          </cell>
        </row>
        <row r="128">
          <cell r="A128" t="str">
            <v>002007</v>
          </cell>
          <cell r="B128">
            <v>7</v>
          </cell>
          <cell r="C128">
            <v>2</v>
          </cell>
          <cell r="D128" t="str">
            <v>東向田町　　　　</v>
          </cell>
          <cell r="E128" t="str">
            <v>　　６歳～　　７歳</v>
          </cell>
          <cell r="F128">
            <v>2</v>
          </cell>
          <cell r="G128">
            <v>4</v>
          </cell>
          <cell r="H128">
            <v>6</v>
          </cell>
          <cell r="I128">
            <v>337</v>
          </cell>
        </row>
        <row r="129">
          <cell r="A129" t="str">
            <v>002008</v>
          </cell>
          <cell r="B129">
            <v>8</v>
          </cell>
          <cell r="C129">
            <v>2</v>
          </cell>
          <cell r="D129" t="str">
            <v>東向田町　　　　</v>
          </cell>
          <cell r="E129" t="str">
            <v>　　７歳～　　８歳</v>
          </cell>
          <cell r="F129">
            <v>2</v>
          </cell>
          <cell r="G129">
            <v>0</v>
          </cell>
          <cell r="H129">
            <v>2</v>
          </cell>
          <cell r="I129">
            <v>339</v>
          </cell>
        </row>
        <row r="130">
          <cell r="A130" t="str">
            <v>002009</v>
          </cell>
          <cell r="B130">
            <v>9</v>
          </cell>
          <cell r="C130">
            <v>2</v>
          </cell>
          <cell r="D130" t="str">
            <v>東向田町　　　　</v>
          </cell>
          <cell r="E130" t="str">
            <v>　　８歳～　　９歳</v>
          </cell>
          <cell r="F130">
            <v>2</v>
          </cell>
          <cell r="G130">
            <v>2</v>
          </cell>
          <cell r="H130">
            <v>4</v>
          </cell>
          <cell r="I130">
            <v>343</v>
          </cell>
        </row>
        <row r="131">
          <cell r="A131" t="str">
            <v>002010</v>
          </cell>
          <cell r="B131">
            <v>10</v>
          </cell>
          <cell r="C131">
            <v>2</v>
          </cell>
          <cell r="D131" t="str">
            <v>東向田町　　　　</v>
          </cell>
          <cell r="E131" t="str">
            <v>　　９歳～　１０歳</v>
          </cell>
          <cell r="F131">
            <v>2</v>
          </cell>
          <cell r="G131">
            <v>4</v>
          </cell>
          <cell r="H131">
            <v>6</v>
          </cell>
          <cell r="I131">
            <v>349</v>
          </cell>
        </row>
        <row r="132">
          <cell r="A132" t="str">
            <v>002011</v>
          </cell>
          <cell r="B132">
            <v>11</v>
          </cell>
          <cell r="C132">
            <v>2</v>
          </cell>
          <cell r="D132" t="str">
            <v>東向田町　　　　</v>
          </cell>
          <cell r="E132" t="str">
            <v>　１０歳～　１１歳</v>
          </cell>
          <cell r="F132">
            <v>2</v>
          </cell>
          <cell r="G132">
            <v>0</v>
          </cell>
          <cell r="H132">
            <v>2</v>
          </cell>
          <cell r="I132">
            <v>351</v>
          </cell>
        </row>
        <row r="133">
          <cell r="A133" t="str">
            <v>002012</v>
          </cell>
          <cell r="B133">
            <v>12</v>
          </cell>
          <cell r="C133">
            <v>2</v>
          </cell>
          <cell r="D133" t="str">
            <v>東向田町　　　　</v>
          </cell>
          <cell r="E133" t="str">
            <v>　１１歳～　１２歳</v>
          </cell>
          <cell r="F133">
            <v>0</v>
          </cell>
          <cell r="G133">
            <v>3</v>
          </cell>
          <cell r="H133">
            <v>3</v>
          </cell>
          <cell r="I133">
            <v>323</v>
          </cell>
        </row>
        <row r="134">
          <cell r="A134" t="str">
            <v>002013</v>
          </cell>
          <cell r="B134">
            <v>13</v>
          </cell>
          <cell r="C134">
            <v>2</v>
          </cell>
          <cell r="D134" t="str">
            <v>東向田町　　　　</v>
          </cell>
          <cell r="E134" t="str">
            <v>　１２歳～　１３歳</v>
          </cell>
          <cell r="F134">
            <v>1</v>
          </cell>
          <cell r="G134">
            <v>2</v>
          </cell>
          <cell r="H134">
            <v>3</v>
          </cell>
          <cell r="I134">
            <v>326</v>
          </cell>
        </row>
        <row r="135">
          <cell r="A135" t="str">
            <v>002014</v>
          </cell>
          <cell r="B135">
            <v>14</v>
          </cell>
          <cell r="C135">
            <v>2</v>
          </cell>
          <cell r="D135" t="str">
            <v>東向田町　　　　</v>
          </cell>
          <cell r="E135" t="str">
            <v>　１３歳～　１４歳</v>
          </cell>
          <cell r="F135">
            <v>1</v>
          </cell>
          <cell r="G135">
            <v>1</v>
          </cell>
          <cell r="H135">
            <v>2</v>
          </cell>
          <cell r="I135">
            <v>328</v>
          </cell>
        </row>
        <row r="136">
          <cell r="A136" t="str">
            <v>002015</v>
          </cell>
          <cell r="B136">
            <v>15</v>
          </cell>
          <cell r="C136">
            <v>2</v>
          </cell>
          <cell r="D136" t="str">
            <v>東向田町　　　　</v>
          </cell>
          <cell r="E136" t="str">
            <v>　１４歳～　１５歳</v>
          </cell>
          <cell r="F136">
            <v>1</v>
          </cell>
          <cell r="G136">
            <v>0</v>
          </cell>
          <cell r="H136">
            <v>1</v>
          </cell>
          <cell r="I136">
            <v>329</v>
          </cell>
        </row>
        <row r="137">
          <cell r="A137" t="str">
            <v>002016</v>
          </cell>
          <cell r="B137">
            <v>16</v>
          </cell>
          <cell r="C137">
            <v>2</v>
          </cell>
          <cell r="D137" t="str">
            <v>東向田町　　　　</v>
          </cell>
          <cell r="E137" t="str">
            <v>　１５歳～　１６歳</v>
          </cell>
          <cell r="F137">
            <v>0</v>
          </cell>
          <cell r="G137">
            <v>1</v>
          </cell>
          <cell r="H137">
            <v>1</v>
          </cell>
          <cell r="I137">
            <v>330</v>
          </cell>
        </row>
        <row r="138">
          <cell r="A138" t="str">
            <v>002017</v>
          </cell>
          <cell r="B138">
            <v>17</v>
          </cell>
          <cell r="C138">
            <v>2</v>
          </cell>
          <cell r="D138" t="str">
            <v>東向田町　　　　</v>
          </cell>
          <cell r="E138" t="str">
            <v>　１６歳～　１７歳</v>
          </cell>
          <cell r="F138">
            <v>1</v>
          </cell>
          <cell r="G138">
            <v>1</v>
          </cell>
          <cell r="H138">
            <v>2</v>
          </cell>
          <cell r="I138">
            <v>332</v>
          </cell>
        </row>
        <row r="139">
          <cell r="A139" t="str">
            <v>002018</v>
          </cell>
          <cell r="B139">
            <v>18</v>
          </cell>
          <cell r="C139">
            <v>2</v>
          </cell>
          <cell r="D139" t="str">
            <v>東向田町　　　　</v>
          </cell>
          <cell r="E139" t="str">
            <v>　１７歳～　１８歳</v>
          </cell>
          <cell r="F139">
            <v>4</v>
          </cell>
          <cell r="G139">
            <v>2</v>
          </cell>
          <cell r="H139">
            <v>6</v>
          </cell>
          <cell r="I139">
            <v>338</v>
          </cell>
        </row>
        <row r="140">
          <cell r="A140" t="str">
            <v>002019</v>
          </cell>
          <cell r="B140">
            <v>19</v>
          </cell>
          <cell r="C140">
            <v>2</v>
          </cell>
          <cell r="D140" t="str">
            <v>東向田町　　　　</v>
          </cell>
          <cell r="E140" t="str">
            <v>　１８歳～　１９歳</v>
          </cell>
          <cell r="F140">
            <v>0</v>
          </cell>
          <cell r="G140">
            <v>1</v>
          </cell>
          <cell r="H140">
            <v>1</v>
          </cell>
          <cell r="I140">
            <v>339</v>
          </cell>
        </row>
        <row r="141">
          <cell r="A141" t="str">
            <v>002020</v>
          </cell>
          <cell r="B141">
            <v>20</v>
          </cell>
          <cell r="C141">
            <v>2</v>
          </cell>
          <cell r="D141" t="str">
            <v>東向田町　　　　</v>
          </cell>
          <cell r="E141" t="str">
            <v>　１９歳～　２０歳</v>
          </cell>
          <cell r="F141">
            <v>1</v>
          </cell>
          <cell r="G141">
            <v>2</v>
          </cell>
          <cell r="H141">
            <v>3</v>
          </cell>
          <cell r="I141">
            <v>342</v>
          </cell>
        </row>
        <row r="142">
          <cell r="A142" t="str">
            <v>002021</v>
          </cell>
          <cell r="B142">
            <v>21</v>
          </cell>
          <cell r="C142">
            <v>2</v>
          </cell>
          <cell r="D142" t="str">
            <v>東向田町　　　　</v>
          </cell>
          <cell r="E142" t="str">
            <v>　２０歳～　２１歳</v>
          </cell>
          <cell r="F142">
            <v>0</v>
          </cell>
          <cell r="G142">
            <v>1</v>
          </cell>
          <cell r="H142">
            <v>1</v>
          </cell>
          <cell r="I142">
            <v>343</v>
          </cell>
        </row>
        <row r="143">
          <cell r="A143" t="str">
            <v>002022</v>
          </cell>
          <cell r="B143">
            <v>22</v>
          </cell>
          <cell r="C143">
            <v>2</v>
          </cell>
          <cell r="D143" t="str">
            <v>東向田町　　　　</v>
          </cell>
          <cell r="E143" t="str">
            <v>　２１歳～　２２歳</v>
          </cell>
          <cell r="F143">
            <v>1</v>
          </cell>
          <cell r="G143">
            <v>3</v>
          </cell>
          <cell r="H143">
            <v>4</v>
          </cell>
          <cell r="I143">
            <v>347</v>
          </cell>
        </row>
        <row r="144">
          <cell r="A144" t="str">
            <v>002023</v>
          </cell>
          <cell r="B144">
            <v>23</v>
          </cell>
          <cell r="C144">
            <v>2</v>
          </cell>
          <cell r="D144" t="str">
            <v>東向田町　　　　</v>
          </cell>
          <cell r="E144" t="str">
            <v>　２２歳～　２３歳</v>
          </cell>
          <cell r="F144">
            <v>2</v>
          </cell>
          <cell r="G144">
            <v>3</v>
          </cell>
          <cell r="H144">
            <v>5</v>
          </cell>
          <cell r="I144">
            <v>325</v>
          </cell>
        </row>
        <row r="145">
          <cell r="A145" t="str">
            <v>002024</v>
          </cell>
          <cell r="B145">
            <v>24</v>
          </cell>
          <cell r="C145">
            <v>2</v>
          </cell>
          <cell r="D145" t="str">
            <v>東向田町　　　　</v>
          </cell>
          <cell r="E145" t="str">
            <v>　２３歳～　２４歳</v>
          </cell>
          <cell r="F145">
            <v>1</v>
          </cell>
          <cell r="G145">
            <v>2</v>
          </cell>
          <cell r="H145">
            <v>3</v>
          </cell>
          <cell r="I145">
            <v>328</v>
          </cell>
        </row>
        <row r="146">
          <cell r="A146" t="str">
            <v>002025</v>
          </cell>
          <cell r="B146">
            <v>25</v>
          </cell>
          <cell r="C146">
            <v>2</v>
          </cell>
          <cell r="D146" t="str">
            <v>東向田町　　　　</v>
          </cell>
          <cell r="E146" t="str">
            <v>　２４歳～　２５歳</v>
          </cell>
          <cell r="F146">
            <v>2</v>
          </cell>
          <cell r="G146">
            <v>1</v>
          </cell>
          <cell r="H146">
            <v>3</v>
          </cell>
          <cell r="I146">
            <v>331</v>
          </cell>
        </row>
        <row r="147">
          <cell r="A147" t="str">
            <v>002026</v>
          </cell>
          <cell r="B147">
            <v>26</v>
          </cell>
          <cell r="C147">
            <v>2</v>
          </cell>
          <cell r="D147" t="str">
            <v>東向田町　　　　</v>
          </cell>
          <cell r="E147" t="str">
            <v>　２５歳～　２６歳</v>
          </cell>
          <cell r="F147">
            <v>2</v>
          </cell>
          <cell r="G147">
            <v>2</v>
          </cell>
          <cell r="H147">
            <v>4</v>
          </cell>
          <cell r="I147">
            <v>335</v>
          </cell>
        </row>
        <row r="148">
          <cell r="A148" t="str">
            <v>002027</v>
          </cell>
          <cell r="B148">
            <v>27</v>
          </cell>
          <cell r="C148">
            <v>2</v>
          </cell>
          <cell r="D148" t="str">
            <v>東向田町　　　　</v>
          </cell>
          <cell r="E148" t="str">
            <v>　２６歳～　２７歳</v>
          </cell>
          <cell r="F148">
            <v>5</v>
          </cell>
          <cell r="G148">
            <v>0</v>
          </cell>
          <cell r="H148">
            <v>5</v>
          </cell>
          <cell r="I148">
            <v>340</v>
          </cell>
        </row>
        <row r="149">
          <cell r="A149" t="str">
            <v>002028</v>
          </cell>
          <cell r="B149">
            <v>28</v>
          </cell>
          <cell r="C149">
            <v>2</v>
          </cell>
          <cell r="D149" t="str">
            <v>東向田町　　　　</v>
          </cell>
          <cell r="E149" t="str">
            <v>　２７歳～　２８歳</v>
          </cell>
          <cell r="F149">
            <v>6</v>
          </cell>
          <cell r="G149">
            <v>2</v>
          </cell>
          <cell r="H149">
            <v>8</v>
          </cell>
          <cell r="I149">
            <v>348</v>
          </cell>
        </row>
        <row r="150">
          <cell r="A150" t="str">
            <v>002029</v>
          </cell>
          <cell r="B150">
            <v>29</v>
          </cell>
          <cell r="C150">
            <v>2</v>
          </cell>
          <cell r="D150" t="str">
            <v>東向田町　　　　</v>
          </cell>
          <cell r="E150" t="str">
            <v>　２８歳～　２９歳</v>
          </cell>
          <cell r="F150">
            <v>1</v>
          </cell>
          <cell r="G150">
            <v>4</v>
          </cell>
          <cell r="H150">
            <v>5</v>
          </cell>
          <cell r="I150">
            <v>353</v>
          </cell>
        </row>
        <row r="151">
          <cell r="A151" t="str">
            <v>002030</v>
          </cell>
          <cell r="B151">
            <v>30</v>
          </cell>
          <cell r="C151">
            <v>2</v>
          </cell>
          <cell r="D151" t="str">
            <v>東向田町　　　　</v>
          </cell>
          <cell r="E151" t="str">
            <v>　２９歳～　３０歳</v>
          </cell>
          <cell r="F151">
            <v>3</v>
          </cell>
          <cell r="G151">
            <v>3</v>
          </cell>
          <cell r="H151">
            <v>6</v>
          </cell>
          <cell r="I151">
            <v>359</v>
          </cell>
        </row>
        <row r="152">
          <cell r="A152" t="str">
            <v>002031</v>
          </cell>
          <cell r="B152">
            <v>31</v>
          </cell>
          <cell r="C152">
            <v>2</v>
          </cell>
          <cell r="D152" t="str">
            <v>東向田町　　　　</v>
          </cell>
          <cell r="E152" t="str">
            <v>　３０歳～　３１歳</v>
          </cell>
          <cell r="F152">
            <v>2</v>
          </cell>
          <cell r="G152">
            <v>3</v>
          </cell>
          <cell r="H152">
            <v>5</v>
          </cell>
          <cell r="I152">
            <v>364</v>
          </cell>
        </row>
        <row r="153">
          <cell r="A153" t="str">
            <v>002032</v>
          </cell>
          <cell r="B153">
            <v>32</v>
          </cell>
          <cell r="C153">
            <v>2</v>
          </cell>
          <cell r="D153" t="str">
            <v>東向田町　　　　</v>
          </cell>
          <cell r="E153" t="str">
            <v>　３１歳～　３２歳</v>
          </cell>
          <cell r="F153">
            <v>1</v>
          </cell>
          <cell r="G153">
            <v>0</v>
          </cell>
          <cell r="H153">
            <v>1</v>
          </cell>
          <cell r="I153">
            <v>365</v>
          </cell>
        </row>
        <row r="154">
          <cell r="A154" t="str">
            <v>002033</v>
          </cell>
          <cell r="B154">
            <v>33</v>
          </cell>
          <cell r="C154">
            <v>2</v>
          </cell>
          <cell r="D154" t="str">
            <v>東向田町　　　　</v>
          </cell>
          <cell r="E154" t="str">
            <v>　３２歳～　３３歳</v>
          </cell>
          <cell r="F154">
            <v>0</v>
          </cell>
          <cell r="G154">
            <v>2</v>
          </cell>
          <cell r="H154">
            <v>2</v>
          </cell>
          <cell r="I154">
            <v>367</v>
          </cell>
        </row>
        <row r="155">
          <cell r="A155" t="str">
            <v>002034</v>
          </cell>
          <cell r="B155">
            <v>34</v>
          </cell>
          <cell r="C155">
            <v>2</v>
          </cell>
          <cell r="D155" t="str">
            <v>東向田町　　　　</v>
          </cell>
          <cell r="E155" t="str">
            <v>　３３歳～　３４歳</v>
          </cell>
          <cell r="F155">
            <v>0</v>
          </cell>
          <cell r="G155">
            <v>1</v>
          </cell>
          <cell r="H155">
            <v>1</v>
          </cell>
          <cell r="I155">
            <v>368</v>
          </cell>
        </row>
        <row r="156">
          <cell r="A156" t="str">
            <v>002035</v>
          </cell>
          <cell r="B156">
            <v>35</v>
          </cell>
          <cell r="C156">
            <v>2</v>
          </cell>
          <cell r="D156" t="str">
            <v>東向田町　　　　</v>
          </cell>
          <cell r="E156" t="str">
            <v>　３４歳～　３５歳</v>
          </cell>
          <cell r="F156">
            <v>5</v>
          </cell>
          <cell r="G156">
            <v>2</v>
          </cell>
          <cell r="H156">
            <v>7</v>
          </cell>
          <cell r="I156">
            <v>375</v>
          </cell>
        </row>
        <row r="157">
          <cell r="A157" t="str">
            <v>002036</v>
          </cell>
          <cell r="B157">
            <v>36</v>
          </cell>
          <cell r="C157">
            <v>2</v>
          </cell>
          <cell r="D157" t="str">
            <v>東向田町　　　　</v>
          </cell>
          <cell r="E157" t="str">
            <v>　３５歳～　３６歳</v>
          </cell>
          <cell r="F157">
            <v>2</v>
          </cell>
          <cell r="G157">
            <v>2</v>
          </cell>
          <cell r="H157">
            <v>4</v>
          </cell>
          <cell r="I157">
            <v>379</v>
          </cell>
        </row>
        <row r="158">
          <cell r="A158" t="str">
            <v>002037</v>
          </cell>
          <cell r="B158">
            <v>37</v>
          </cell>
          <cell r="C158">
            <v>2</v>
          </cell>
          <cell r="D158" t="str">
            <v>東向田町　　　　</v>
          </cell>
          <cell r="E158" t="str">
            <v>　３６歳～　３７歳</v>
          </cell>
          <cell r="F158">
            <v>3</v>
          </cell>
          <cell r="G158">
            <v>2</v>
          </cell>
          <cell r="H158">
            <v>5</v>
          </cell>
          <cell r="I158">
            <v>384</v>
          </cell>
        </row>
        <row r="159">
          <cell r="A159" t="str">
            <v>002038</v>
          </cell>
          <cell r="B159">
            <v>38</v>
          </cell>
          <cell r="C159">
            <v>2</v>
          </cell>
          <cell r="D159" t="str">
            <v>東向田町　　　　</v>
          </cell>
          <cell r="E159" t="str">
            <v>　３７歳～　３８歳</v>
          </cell>
          <cell r="F159">
            <v>2</v>
          </cell>
          <cell r="G159">
            <v>4</v>
          </cell>
          <cell r="H159">
            <v>6</v>
          </cell>
          <cell r="I159">
            <v>390</v>
          </cell>
        </row>
        <row r="160">
          <cell r="A160" t="str">
            <v>002039</v>
          </cell>
          <cell r="B160">
            <v>39</v>
          </cell>
          <cell r="C160">
            <v>2</v>
          </cell>
          <cell r="D160" t="str">
            <v>東向田町　　　　</v>
          </cell>
          <cell r="E160" t="str">
            <v>　３８歳～　３９歳</v>
          </cell>
          <cell r="F160">
            <v>3</v>
          </cell>
          <cell r="G160">
            <v>1</v>
          </cell>
          <cell r="H160">
            <v>4</v>
          </cell>
          <cell r="I160">
            <v>394</v>
          </cell>
        </row>
        <row r="161">
          <cell r="A161" t="str">
            <v>002040</v>
          </cell>
          <cell r="B161">
            <v>40</v>
          </cell>
          <cell r="C161">
            <v>2</v>
          </cell>
          <cell r="D161" t="str">
            <v>東向田町　　　　</v>
          </cell>
          <cell r="E161" t="str">
            <v>　３９歳～　４０歳</v>
          </cell>
          <cell r="F161">
            <v>4</v>
          </cell>
          <cell r="G161">
            <v>4</v>
          </cell>
          <cell r="H161">
            <v>8</v>
          </cell>
          <cell r="I161">
            <v>402</v>
          </cell>
        </row>
        <row r="162">
          <cell r="A162" t="str">
            <v>002041</v>
          </cell>
          <cell r="B162">
            <v>41</v>
          </cell>
          <cell r="C162">
            <v>2</v>
          </cell>
          <cell r="D162" t="str">
            <v>東向田町　　　　</v>
          </cell>
          <cell r="E162" t="str">
            <v>　４０歳～　４１歳</v>
          </cell>
          <cell r="F162">
            <v>2</v>
          </cell>
          <cell r="G162">
            <v>4</v>
          </cell>
          <cell r="H162">
            <v>6</v>
          </cell>
          <cell r="I162">
            <v>408</v>
          </cell>
        </row>
        <row r="163">
          <cell r="A163" t="str">
            <v>002042</v>
          </cell>
          <cell r="B163">
            <v>42</v>
          </cell>
          <cell r="C163">
            <v>2</v>
          </cell>
          <cell r="D163" t="str">
            <v>東向田町　　　　</v>
          </cell>
          <cell r="E163" t="str">
            <v>　４１歳～　４２歳</v>
          </cell>
          <cell r="F163">
            <v>1</v>
          </cell>
          <cell r="G163">
            <v>0</v>
          </cell>
          <cell r="H163">
            <v>1</v>
          </cell>
          <cell r="I163">
            <v>409</v>
          </cell>
        </row>
        <row r="164">
          <cell r="A164" t="str">
            <v>002043</v>
          </cell>
          <cell r="B164">
            <v>43</v>
          </cell>
          <cell r="C164">
            <v>2</v>
          </cell>
          <cell r="D164" t="str">
            <v>東向田町　　　　</v>
          </cell>
          <cell r="E164" t="str">
            <v>　４２歳～　４３歳</v>
          </cell>
          <cell r="F164">
            <v>2</v>
          </cell>
          <cell r="G164">
            <v>1</v>
          </cell>
          <cell r="H164">
            <v>3</v>
          </cell>
          <cell r="I164">
            <v>412</v>
          </cell>
        </row>
        <row r="165">
          <cell r="A165" t="str">
            <v>002044</v>
          </cell>
          <cell r="B165">
            <v>44</v>
          </cell>
          <cell r="C165">
            <v>2</v>
          </cell>
          <cell r="D165" t="str">
            <v>東向田町　　　　</v>
          </cell>
          <cell r="E165" t="str">
            <v>　４３歳～　４４歳</v>
          </cell>
          <cell r="F165">
            <v>0</v>
          </cell>
          <cell r="G165">
            <v>3</v>
          </cell>
          <cell r="H165">
            <v>3</v>
          </cell>
          <cell r="I165">
            <v>415</v>
          </cell>
        </row>
        <row r="166">
          <cell r="A166" t="str">
            <v>002045</v>
          </cell>
          <cell r="B166">
            <v>45</v>
          </cell>
          <cell r="C166">
            <v>2</v>
          </cell>
          <cell r="D166" t="str">
            <v>東向田町　　　　</v>
          </cell>
          <cell r="E166" t="str">
            <v>　４４歳～　４５歳</v>
          </cell>
          <cell r="F166">
            <v>4</v>
          </cell>
          <cell r="G166">
            <v>1</v>
          </cell>
          <cell r="H166">
            <v>5</v>
          </cell>
          <cell r="I166">
            <v>420</v>
          </cell>
        </row>
        <row r="167">
          <cell r="A167" t="str">
            <v>002046</v>
          </cell>
          <cell r="B167">
            <v>46</v>
          </cell>
          <cell r="C167">
            <v>2</v>
          </cell>
          <cell r="D167" t="str">
            <v>東向田町　　　　</v>
          </cell>
          <cell r="E167" t="str">
            <v>　４５歳～　４６歳</v>
          </cell>
          <cell r="F167">
            <v>2</v>
          </cell>
          <cell r="G167">
            <v>3</v>
          </cell>
          <cell r="H167">
            <v>5</v>
          </cell>
          <cell r="I167">
            <v>425</v>
          </cell>
        </row>
        <row r="168">
          <cell r="A168" t="str">
            <v>002047</v>
          </cell>
          <cell r="B168">
            <v>47</v>
          </cell>
          <cell r="C168">
            <v>2</v>
          </cell>
          <cell r="D168" t="str">
            <v>東向田町　　　　</v>
          </cell>
          <cell r="E168" t="str">
            <v>　４６歳～　４７歳</v>
          </cell>
          <cell r="F168">
            <v>1</v>
          </cell>
          <cell r="G168">
            <v>2</v>
          </cell>
          <cell r="H168">
            <v>3</v>
          </cell>
          <cell r="I168">
            <v>428</v>
          </cell>
        </row>
        <row r="169">
          <cell r="A169" t="str">
            <v>002048</v>
          </cell>
          <cell r="B169">
            <v>48</v>
          </cell>
          <cell r="C169">
            <v>2</v>
          </cell>
          <cell r="D169" t="str">
            <v>東向田町　　　　</v>
          </cell>
          <cell r="E169" t="str">
            <v>　４７歳～　４８歳</v>
          </cell>
          <cell r="F169">
            <v>1</v>
          </cell>
          <cell r="G169">
            <v>3</v>
          </cell>
          <cell r="H169">
            <v>4</v>
          </cell>
          <cell r="I169">
            <v>432</v>
          </cell>
        </row>
        <row r="170">
          <cell r="A170" t="str">
            <v>002049</v>
          </cell>
          <cell r="B170">
            <v>49</v>
          </cell>
          <cell r="C170">
            <v>2</v>
          </cell>
          <cell r="D170" t="str">
            <v>東向田町　　　　</v>
          </cell>
          <cell r="E170" t="str">
            <v>　４８歳～　４９歳</v>
          </cell>
          <cell r="F170">
            <v>1</v>
          </cell>
          <cell r="G170">
            <v>3</v>
          </cell>
          <cell r="H170">
            <v>4</v>
          </cell>
          <cell r="I170">
            <v>436</v>
          </cell>
        </row>
        <row r="171">
          <cell r="A171" t="str">
            <v>002050</v>
          </cell>
          <cell r="B171">
            <v>50</v>
          </cell>
          <cell r="C171">
            <v>2</v>
          </cell>
          <cell r="D171" t="str">
            <v>東向田町　　　　</v>
          </cell>
          <cell r="E171" t="str">
            <v>　４９歳～　５０歳</v>
          </cell>
          <cell r="F171">
            <v>3</v>
          </cell>
          <cell r="G171">
            <v>2</v>
          </cell>
          <cell r="H171">
            <v>5</v>
          </cell>
          <cell r="I171">
            <v>441</v>
          </cell>
        </row>
        <row r="172">
          <cell r="A172" t="str">
            <v>002051</v>
          </cell>
          <cell r="B172">
            <v>51</v>
          </cell>
          <cell r="C172">
            <v>2</v>
          </cell>
          <cell r="D172" t="str">
            <v>東向田町　　　　</v>
          </cell>
          <cell r="E172" t="str">
            <v>　５０歳～　５１歳</v>
          </cell>
          <cell r="F172">
            <v>1</v>
          </cell>
          <cell r="G172">
            <v>2</v>
          </cell>
          <cell r="H172">
            <v>3</v>
          </cell>
          <cell r="I172">
            <v>444</v>
          </cell>
        </row>
        <row r="173">
          <cell r="A173" t="str">
            <v>002052</v>
          </cell>
          <cell r="B173">
            <v>52</v>
          </cell>
          <cell r="C173">
            <v>2</v>
          </cell>
          <cell r="D173" t="str">
            <v>東向田町　　　　</v>
          </cell>
          <cell r="E173" t="str">
            <v>　５１歳～　５２歳</v>
          </cell>
          <cell r="F173">
            <v>3</v>
          </cell>
          <cell r="G173">
            <v>1</v>
          </cell>
          <cell r="H173">
            <v>4</v>
          </cell>
          <cell r="I173">
            <v>448</v>
          </cell>
        </row>
        <row r="174">
          <cell r="A174" t="str">
            <v>002053</v>
          </cell>
          <cell r="B174">
            <v>53</v>
          </cell>
          <cell r="C174">
            <v>2</v>
          </cell>
          <cell r="D174" t="str">
            <v>東向田町　　　　</v>
          </cell>
          <cell r="E174" t="str">
            <v>　５２歳～　５３歳</v>
          </cell>
          <cell r="F174">
            <v>6</v>
          </cell>
          <cell r="G174">
            <v>1</v>
          </cell>
          <cell r="H174">
            <v>7</v>
          </cell>
          <cell r="I174">
            <v>455</v>
          </cell>
        </row>
        <row r="175">
          <cell r="A175" t="str">
            <v>002054</v>
          </cell>
          <cell r="B175">
            <v>54</v>
          </cell>
          <cell r="C175">
            <v>2</v>
          </cell>
          <cell r="D175" t="str">
            <v>東向田町　　　　</v>
          </cell>
          <cell r="E175" t="str">
            <v>　５３歳～　５４歳</v>
          </cell>
          <cell r="F175">
            <v>6</v>
          </cell>
          <cell r="G175">
            <v>2</v>
          </cell>
          <cell r="H175">
            <v>8</v>
          </cell>
          <cell r="I175">
            <v>463</v>
          </cell>
        </row>
        <row r="176">
          <cell r="A176" t="str">
            <v>002055</v>
          </cell>
          <cell r="B176">
            <v>55</v>
          </cell>
          <cell r="C176">
            <v>2</v>
          </cell>
          <cell r="D176" t="str">
            <v>東向田町　　　　</v>
          </cell>
          <cell r="E176" t="str">
            <v>　５４歳～　５５歳</v>
          </cell>
          <cell r="F176">
            <v>0</v>
          </cell>
          <cell r="G176">
            <v>2</v>
          </cell>
          <cell r="H176">
            <v>2</v>
          </cell>
          <cell r="I176">
            <v>465</v>
          </cell>
        </row>
        <row r="177">
          <cell r="A177" t="str">
            <v>002056</v>
          </cell>
          <cell r="B177">
            <v>56</v>
          </cell>
          <cell r="C177">
            <v>2</v>
          </cell>
          <cell r="D177" t="str">
            <v>東向田町　　　　</v>
          </cell>
          <cell r="E177" t="str">
            <v>　５５歳～　５６歳</v>
          </cell>
          <cell r="F177">
            <v>4</v>
          </cell>
          <cell r="G177">
            <v>3</v>
          </cell>
          <cell r="H177">
            <v>7</v>
          </cell>
          <cell r="I177">
            <v>472</v>
          </cell>
        </row>
        <row r="178">
          <cell r="A178" t="str">
            <v>002057</v>
          </cell>
          <cell r="B178">
            <v>57</v>
          </cell>
          <cell r="C178">
            <v>2</v>
          </cell>
          <cell r="D178" t="str">
            <v>東向田町　　　　</v>
          </cell>
          <cell r="E178" t="str">
            <v>　５６歳～　５７歳</v>
          </cell>
          <cell r="F178">
            <v>2</v>
          </cell>
          <cell r="G178">
            <v>2</v>
          </cell>
          <cell r="H178">
            <v>4</v>
          </cell>
          <cell r="I178">
            <v>476</v>
          </cell>
        </row>
        <row r="179">
          <cell r="A179" t="str">
            <v>002058</v>
          </cell>
          <cell r="B179">
            <v>58</v>
          </cell>
          <cell r="C179">
            <v>2</v>
          </cell>
          <cell r="D179" t="str">
            <v>東向田町　　　　</v>
          </cell>
          <cell r="E179" t="str">
            <v>　５７歳～　５８歳</v>
          </cell>
          <cell r="F179">
            <v>0</v>
          </cell>
          <cell r="G179">
            <v>1</v>
          </cell>
          <cell r="H179">
            <v>1</v>
          </cell>
          <cell r="I179">
            <v>477</v>
          </cell>
        </row>
        <row r="180">
          <cell r="A180" t="str">
            <v>002059</v>
          </cell>
          <cell r="B180">
            <v>59</v>
          </cell>
          <cell r="C180">
            <v>2</v>
          </cell>
          <cell r="D180" t="str">
            <v>東向田町　　　　</v>
          </cell>
          <cell r="E180" t="str">
            <v>　５８歳～　５９歳</v>
          </cell>
          <cell r="F180">
            <v>3</v>
          </cell>
          <cell r="G180">
            <v>1</v>
          </cell>
          <cell r="H180">
            <v>4</v>
          </cell>
          <cell r="I180">
            <v>481</v>
          </cell>
        </row>
        <row r="181">
          <cell r="A181" t="str">
            <v>002060</v>
          </cell>
          <cell r="B181">
            <v>60</v>
          </cell>
          <cell r="C181">
            <v>2</v>
          </cell>
          <cell r="D181" t="str">
            <v>東向田町　　　　</v>
          </cell>
          <cell r="E181" t="str">
            <v>　５９歳～　６０歳</v>
          </cell>
          <cell r="F181">
            <v>1</v>
          </cell>
          <cell r="G181">
            <v>5</v>
          </cell>
          <cell r="H181">
            <v>6</v>
          </cell>
          <cell r="I181">
            <v>487</v>
          </cell>
        </row>
        <row r="182">
          <cell r="A182" t="str">
            <v>002061</v>
          </cell>
          <cell r="B182">
            <v>61</v>
          </cell>
          <cell r="C182">
            <v>2</v>
          </cell>
          <cell r="D182" t="str">
            <v>東向田町　　　　</v>
          </cell>
          <cell r="E182" t="str">
            <v>　６０歳～　６１歳</v>
          </cell>
          <cell r="F182">
            <v>6</v>
          </cell>
          <cell r="G182">
            <v>3</v>
          </cell>
          <cell r="H182">
            <v>9</v>
          </cell>
          <cell r="I182">
            <v>496</v>
          </cell>
        </row>
        <row r="183">
          <cell r="A183" t="str">
            <v>002062</v>
          </cell>
          <cell r="B183">
            <v>62</v>
          </cell>
          <cell r="C183">
            <v>2</v>
          </cell>
          <cell r="D183" t="str">
            <v>東向田町　　　　</v>
          </cell>
          <cell r="E183" t="str">
            <v>　６１歳～　６２歳</v>
          </cell>
          <cell r="F183">
            <v>2</v>
          </cell>
          <cell r="G183">
            <v>3</v>
          </cell>
          <cell r="H183">
            <v>5</v>
          </cell>
          <cell r="I183">
            <v>501</v>
          </cell>
        </row>
        <row r="184">
          <cell r="A184" t="str">
            <v>002063</v>
          </cell>
          <cell r="B184">
            <v>63</v>
          </cell>
          <cell r="C184">
            <v>2</v>
          </cell>
          <cell r="D184" t="str">
            <v>東向田町　　　　</v>
          </cell>
          <cell r="E184" t="str">
            <v>　６２歳～　６３歳</v>
          </cell>
          <cell r="F184">
            <v>3</v>
          </cell>
          <cell r="G184">
            <v>2</v>
          </cell>
          <cell r="H184">
            <v>5</v>
          </cell>
          <cell r="I184">
            <v>506</v>
          </cell>
        </row>
        <row r="185">
          <cell r="A185" t="str">
            <v>002064</v>
          </cell>
          <cell r="B185">
            <v>64</v>
          </cell>
          <cell r="C185">
            <v>2</v>
          </cell>
          <cell r="D185" t="str">
            <v>東向田町　　　　</v>
          </cell>
          <cell r="E185" t="str">
            <v>　６３歳～　６４歳</v>
          </cell>
          <cell r="F185">
            <v>1</v>
          </cell>
          <cell r="G185">
            <v>4</v>
          </cell>
          <cell r="H185">
            <v>5</v>
          </cell>
          <cell r="I185">
            <v>511</v>
          </cell>
        </row>
        <row r="186">
          <cell r="A186" t="str">
            <v>002065</v>
          </cell>
          <cell r="B186">
            <v>65</v>
          </cell>
          <cell r="C186">
            <v>2</v>
          </cell>
          <cell r="D186" t="str">
            <v>東向田町　　　　</v>
          </cell>
          <cell r="E186" t="str">
            <v>　６４歳～　６５歳</v>
          </cell>
          <cell r="F186">
            <v>3</v>
          </cell>
          <cell r="G186">
            <v>3</v>
          </cell>
          <cell r="H186">
            <v>6</v>
          </cell>
          <cell r="I186">
            <v>517</v>
          </cell>
        </row>
        <row r="187">
          <cell r="A187" t="str">
            <v>002066</v>
          </cell>
          <cell r="B187">
            <v>66</v>
          </cell>
          <cell r="C187">
            <v>2</v>
          </cell>
          <cell r="D187" t="str">
            <v>東向田町　　　　</v>
          </cell>
          <cell r="E187" t="str">
            <v>　６５歳～　６６歳</v>
          </cell>
          <cell r="F187">
            <v>1</v>
          </cell>
          <cell r="G187">
            <v>1</v>
          </cell>
          <cell r="H187">
            <v>2</v>
          </cell>
          <cell r="I187">
            <v>519</v>
          </cell>
        </row>
        <row r="188">
          <cell r="A188" t="str">
            <v>002067</v>
          </cell>
          <cell r="B188">
            <v>67</v>
          </cell>
          <cell r="C188">
            <v>2</v>
          </cell>
          <cell r="D188" t="str">
            <v>東向田町　　　　</v>
          </cell>
          <cell r="E188" t="str">
            <v>　６６歳～　６７歳</v>
          </cell>
          <cell r="F188">
            <v>1</v>
          </cell>
          <cell r="G188">
            <v>1</v>
          </cell>
          <cell r="H188">
            <v>2</v>
          </cell>
          <cell r="I188">
            <v>521</v>
          </cell>
        </row>
        <row r="189">
          <cell r="A189" t="str">
            <v>002068</v>
          </cell>
          <cell r="B189">
            <v>68</v>
          </cell>
          <cell r="C189">
            <v>2</v>
          </cell>
          <cell r="D189" t="str">
            <v>東向田町　　　　</v>
          </cell>
          <cell r="E189" t="str">
            <v>　６７歳～　６８歳</v>
          </cell>
          <cell r="F189">
            <v>2</v>
          </cell>
          <cell r="G189">
            <v>2</v>
          </cell>
          <cell r="H189">
            <v>4</v>
          </cell>
          <cell r="I189">
            <v>525</v>
          </cell>
        </row>
        <row r="190">
          <cell r="A190" t="str">
            <v>002069</v>
          </cell>
          <cell r="B190">
            <v>69</v>
          </cell>
          <cell r="C190">
            <v>2</v>
          </cell>
          <cell r="D190" t="str">
            <v>東向田町　　　　</v>
          </cell>
          <cell r="E190" t="str">
            <v>　６８歳～　６９歳</v>
          </cell>
          <cell r="F190">
            <v>2</v>
          </cell>
          <cell r="G190">
            <v>4</v>
          </cell>
          <cell r="H190">
            <v>6</v>
          </cell>
          <cell r="I190">
            <v>531</v>
          </cell>
        </row>
        <row r="191">
          <cell r="A191" t="str">
            <v>002070</v>
          </cell>
          <cell r="B191">
            <v>70</v>
          </cell>
          <cell r="C191">
            <v>2</v>
          </cell>
          <cell r="D191" t="str">
            <v>東向田町　　　　</v>
          </cell>
          <cell r="E191" t="str">
            <v>　６９歳～　７０歳</v>
          </cell>
          <cell r="F191">
            <v>6</v>
          </cell>
          <cell r="G191">
            <v>1</v>
          </cell>
          <cell r="H191">
            <v>7</v>
          </cell>
          <cell r="I191">
            <v>538</v>
          </cell>
        </row>
        <row r="192">
          <cell r="A192" t="str">
            <v>002071</v>
          </cell>
          <cell r="B192">
            <v>71</v>
          </cell>
          <cell r="C192">
            <v>2</v>
          </cell>
          <cell r="D192" t="str">
            <v>東向田町　　　　</v>
          </cell>
          <cell r="E192" t="str">
            <v>　７０歳～　７１歳</v>
          </cell>
          <cell r="F192">
            <v>1</v>
          </cell>
          <cell r="G192">
            <v>4</v>
          </cell>
          <cell r="H192">
            <v>5</v>
          </cell>
          <cell r="I192">
            <v>543</v>
          </cell>
        </row>
        <row r="193">
          <cell r="A193" t="str">
            <v>002072</v>
          </cell>
          <cell r="B193">
            <v>72</v>
          </cell>
          <cell r="C193">
            <v>2</v>
          </cell>
          <cell r="D193" t="str">
            <v>東向田町　　　　</v>
          </cell>
          <cell r="E193" t="str">
            <v>　７１歳～　７２歳</v>
          </cell>
          <cell r="F193">
            <v>3</v>
          </cell>
          <cell r="G193">
            <v>4</v>
          </cell>
          <cell r="H193">
            <v>7</v>
          </cell>
          <cell r="I193">
            <v>550</v>
          </cell>
        </row>
        <row r="194">
          <cell r="A194" t="str">
            <v>002073</v>
          </cell>
          <cell r="B194">
            <v>73</v>
          </cell>
          <cell r="C194">
            <v>2</v>
          </cell>
          <cell r="D194" t="str">
            <v>東向田町　　　　</v>
          </cell>
          <cell r="E194" t="str">
            <v>　７２歳～　７３歳</v>
          </cell>
          <cell r="F194">
            <v>2</v>
          </cell>
          <cell r="G194">
            <v>2</v>
          </cell>
          <cell r="H194">
            <v>4</v>
          </cell>
          <cell r="I194">
            <v>554</v>
          </cell>
        </row>
        <row r="195">
          <cell r="A195" t="str">
            <v>002074</v>
          </cell>
          <cell r="B195">
            <v>74</v>
          </cell>
          <cell r="C195">
            <v>2</v>
          </cell>
          <cell r="D195" t="str">
            <v>東向田町　　　　</v>
          </cell>
          <cell r="E195" t="str">
            <v>　７３歳～　７４歳</v>
          </cell>
          <cell r="F195">
            <v>4</v>
          </cell>
          <cell r="G195">
            <v>2</v>
          </cell>
          <cell r="H195">
            <v>6</v>
          </cell>
          <cell r="I195">
            <v>560</v>
          </cell>
        </row>
        <row r="196">
          <cell r="A196" t="str">
            <v>002075</v>
          </cell>
          <cell r="B196">
            <v>75</v>
          </cell>
          <cell r="C196">
            <v>2</v>
          </cell>
          <cell r="D196" t="str">
            <v>東向田町　　　　</v>
          </cell>
          <cell r="E196" t="str">
            <v>　７４歳～　７５歳</v>
          </cell>
          <cell r="F196">
            <v>3</v>
          </cell>
          <cell r="G196">
            <v>4</v>
          </cell>
          <cell r="H196">
            <v>7</v>
          </cell>
          <cell r="I196">
            <v>567</v>
          </cell>
        </row>
        <row r="197">
          <cell r="A197" t="str">
            <v>002076</v>
          </cell>
          <cell r="B197">
            <v>76</v>
          </cell>
          <cell r="C197">
            <v>2</v>
          </cell>
          <cell r="D197" t="str">
            <v>東向田町　　　　</v>
          </cell>
          <cell r="E197" t="str">
            <v>　７５歳～　７６歳</v>
          </cell>
          <cell r="F197">
            <v>2</v>
          </cell>
          <cell r="G197">
            <v>2</v>
          </cell>
          <cell r="H197">
            <v>4</v>
          </cell>
          <cell r="I197">
            <v>571</v>
          </cell>
        </row>
        <row r="198">
          <cell r="A198" t="str">
            <v>002077</v>
          </cell>
          <cell r="B198">
            <v>77</v>
          </cell>
          <cell r="C198">
            <v>2</v>
          </cell>
          <cell r="D198" t="str">
            <v>東向田町　　　　</v>
          </cell>
          <cell r="E198" t="str">
            <v>　７６歳～　７７歳</v>
          </cell>
          <cell r="F198">
            <v>4</v>
          </cell>
          <cell r="G198">
            <v>0</v>
          </cell>
          <cell r="H198">
            <v>4</v>
          </cell>
          <cell r="I198">
            <v>575</v>
          </cell>
        </row>
        <row r="199">
          <cell r="A199" t="str">
            <v>002078</v>
          </cell>
          <cell r="B199">
            <v>78</v>
          </cell>
          <cell r="C199">
            <v>2</v>
          </cell>
          <cell r="D199" t="str">
            <v>東向田町　　　　</v>
          </cell>
          <cell r="E199" t="str">
            <v>　７７歳～　７８歳</v>
          </cell>
          <cell r="F199">
            <v>0</v>
          </cell>
          <cell r="G199">
            <v>4</v>
          </cell>
          <cell r="H199">
            <v>4</v>
          </cell>
          <cell r="I199">
            <v>579</v>
          </cell>
        </row>
        <row r="200">
          <cell r="A200" t="str">
            <v>002079</v>
          </cell>
          <cell r="B200">
            <v>79</v>
          </cell>
          <cell r="C200">
            <v>2</v>
          </cell>
          <cell r="D200" t="str">
            <v>東向田町　　　　</v>
          </cell>
          <cell r="E200" t="str">
            <v>　７８歳～　７９歳</v>
          </cell>
          <cell r="F200">
            <v>0</v>
          </cell>
          <cell r="G200">
            <v>2</v>
          </cell>
          <cell r="H200">
            <v>2</v>
          </cell>
          <cell r="I200">
            <v>581</v>
          </cell>
        </row>
        <row r="201">
          <cell r="A201" t="str">
            <v>002080</v>
          </cell>
          <cell r="B201">
            <v>80</v>
          </cell>
          <cell r="C201">
            <v>2</v>
          </cell>
          <cell r="D201" t="str">
            <v>東向田町　　　　</v>
          </cell>
          <cell r="E201" t="str">
            <v>　７９歳～　８０歳</v>
          </cell>
          <cell r="F201">
            <v>0</v>
          </cell>
          <cell r="G201">
            <v>1</v>
          </cell>
          <cell r="H201">
            <v>1</v>
          </cell>
          <cell r="I201">
            <v>582</v>
          </cell>
        </row>
        <row r="202">
          <cell r="A202" t="str">
            <v>002081</v>
          </cell>
          <cell r="B202">
            <v>81</v>
          </cell>
          <cell r="C202">
            <v>2</v>
          </cell>
          <cell r="D202" t="str">
            <v>東向田町　　　　</v>
          </cell>
          <cell r="E202" t="str">
            <v>　８０歳～　８１歳</v>
          </cell>
          <cell r="F202">
            <v>0</v>
          </cell>
          <cell r="G202">
            <v>4</v>
          </cell>
          <cell r="H202">
            <v>4</v>
          </cell>
          <cell r="I202">
            <v>586</v>
          </cell>
        </row>
        <row r="203">
          <cell r="A203" t="str">
            <v>002082</v>
          </cell>
          <cell r="B203">
            <v>82</v>
          </cell>
          <cell r="C203">
            <v>2</v>
          </cell>
          <cell r="D203" t="str">
            <v>東向田町　　　　</v>
          </cell>
          <cell r="E203" t="str">
            <v>　８１歳～　８２歳</v>
          </cell>
          <cell r="F203">
            <v>3</v>
          </cell>
          <cell r="G203">
            <v>0</v>
          </cell>
          <cell r="H203">
            <v>3</v>
          </cell>
          <cell r="I203">
            <v>589</v>
          </cell>
        </row>
        <row r="204">
          <cell r="A204" t="str">
            <v>002083</v>
          </cell>
          <cell r="B204">
            <v>83</v>
          </cell>
          <cell r="C204">
            <v>2</v>
          </cell>
          <cell r="D204" t="str">
            <v>東向田町　　　　</v>
          </cell>
          <cell r="E204" t="str">
            <v>　８２歳～　８３歳</v>
          </cell>
          <cell r="F204">
            <v>1</v>
          </cell>
          <cell r="G204">
            <v>1</v>
          </cell>
          <cell r="H204">
            <v>2</v>
          </cell>
          <cell r="I204">
            <v>591</v>
          </cell>
        </row>
        <row r="205">
          <cell r="A205" t="str">
            <v>002084</v>
          </cell>
          <cell r="B205">
            <v>84</v>
          </cell>
          <cell r="C205">
            <v>2</v>
          </cell>
          <cell r="D205" t="str">
            <v>東向田町　　　　</v>
          </cell>
          <cell r="E205" t="str">
            <v>　８３歳～　８４歳</v>
          </cell>
          <cell r="F205">
            <v>4</v>
          </cell>
          <cell r="G205">
            <v>4</v>
          </cell>
          <cell r="H205">
            <v>8</v>
          </cell>
          <cell r="I205">
            <v>599</v>
          </cell>
        </row>
        <row r="206">
          <cell r="A206" t="str">
            <v>002085</v>
          </cell>
          <cell r="B206">
            <v>85</v>
          </cell>
          <cell r="C206">
            <v>2</v>
          </cell>
          <cell r="D206" t="str">
            <v>東向田町　　　　</v>
          </cell>
          <cell r="E206" t="str">
            <v>　８４歳～　８５歳</v>
          </cell>
          <cell r="F206">
            <v>1</v>
          </cell>
          <cell r="G206">
            <v>2</v>
          </cell>
          <cell r="H206">
            <v>3</v>
          </cell>
          <cell r="I206">
            <v>602</v>
          </cell>
        </row>
        <row r="207">
          <cell r="A207" t="str">
            <v>002086</v>
          </cell>
          <cell r="B207">
            <v>86</v>
          </cell>
          <cell r="C207">
            <v>2</v>
          </cell>
          <cell r="D207" t="str">
            <v>東向田町　　　　</v>
          </cell>
          <cell r="E207" t="str">
            <v>　８５歳～　８６歳</v>
          </cell>
          <cell r="F207">
            <v>2</v>
          </cell>
          <cell r="G207">
            <v>2</v>
          </cell>
          <cell r="H207">
            <v>4</v>
          </cell>
          <cell r="I207">
            <v>606</v>
          </cell>
        </row>
        <row r="208">
          <cell r="A208" t="str">
            <v>002087</v>
          </cell>
          <cell r="B208">
            <v>87</v>
          </cell>
          <cell r="C208">
            <v>2</v>
          </cell>
          <cell r="D208" t="str">
            <v>東向田町　　　　</v>
          </cell>
          <cell r="E208" t="str">
            <v>　８６歳～　８７歳</v>
          </cell>
          <cell r="F208">
            <v>2</v>
          </cell>
          <cell r="G208">
            <v>3</v>
          </cell>
          <cell r="H208">
            <v>5</v>
          </cell>
          <cell r="I208">
            <v>611</v>
          </cell>
        </row>
        <row r="209">
          <cell r="A209" t="str">
            <v>002088</v>
          </cell>
          <cell r="B209">
            <v>88</v>
          </cell>
          <cell r="C209">
            <v>2</v>
          </cell>
          <cell r="D209" t="str">
            <v>東向田町　　　　</v>
          </cell>
          <cell r="E209" t="str">
            <v>　８７歳～　８８歳</v>
          </cell>
          <cell r="F209">
            <v>1</v>
          </cell>
          <cell r="G209">
            <v>3</v>
          </cell>
          <cell r="H209">
            <v>4</v>
          </cell>
          <cell r="I209">
            <v>615</v>
          </cell>
        </row>
        <row r="210">
          <cell r="A210" t="str">
            <v>002089</v>
          </cell>
          <cell r="B210">
            <v>89</v>
          </cell>
          <cell r="C210">
            <v>2</v>
          </cell>
          <cell r="D210" t="str">
            <v>東向田町　　　　</v>
          </cell>
          <cell r="E210" t="str">
            <v>　８８歳～　８９歳</v>
          </cell>
          <cell r="F210">
            <v>0</v>
          </cell>
          <cell r="G210">
            <v>0</v>
          </cell>
          <cell r="H210">
            <v>0</v>
          </cell>
          <cell r="I210">
            <v>615</v>
          </cell>
        </row>
        <row r="211">
          <cell r="A211" t="str">
            <v>002090</v>
          </cell>
          <cell r="B211">
            <v>90</v>
          </cell>
          <cell r="C211">
            <v>2</v>
          </cell>
          <cell r="D211" t="str">
            <v>東向田町　　　　</v>
          </cell>
          <cell r="E211" t="str">
            <v>　８９歳～　９０歳</v>
          </cell>
          <cell r="F211">
            <v>1</v>
          </cell>
          <cell r="G211">
            <v>1</v>
          </cell>
          <cell r="H211">
            <v>2</v>
          </cell>
          <cell r="I211">
            <v>617</v>
          </cell>
        </row>
        <row r="212">
          <cell r="A212" t="str">
            <v>002091</v>
          </cell>
          <cell r="B212">
            <v>91</v>
          </cell>
          <cell r="C212">
            <v>2</v>
          </cell>
          <cell r="D212" t="str">
            <v>東向田町　　　　</v>
          </cell>
          <cell r="E212" t="str">
            <v>　９０歳～　９１歳</v>
          </cell>
          <cell r="F212">
            <v>0</v>
          </cell>
          <cell r="G212">
            <v>2</v>
          </cell>
          <cell r="H212">
            <v>2</v>
          </cell>
          <cell r="I212">
            <v>619</v>
          </cell>
        </row>
        <row r="213">
          <cell r="A213" t="str">
            <v>002092</v>
          </cell>
          <cell r="B213">
            <v>92</v>
          </cell>
          <cell r="C213">
            <v>2</v>
          </cell>
          <cell r="D213" t="str">
            <v>東向田町　　　　</v>
          </cell>
          <cell r="E213" t="str">
            <v>　９１歳～　９２歳</v>
          </cell>
          <cell r="F213">
            <v>0</v>
          </cell>
          <cell r="G213">
            <v>2</v>
          </cell>
          <cell r="H213">
            <v>2</v>
          </cell>
          <cell r="I213">
            <v>621</v>
          </cell>
        </row>
        <row r="214">
          <cell r="A214" t="str">
            <v>002093</v>
          </cell>
          <cell r="B214">
            <v>93</v>
          </cell>
          <cell r="C214">
            <v>2</v>
          </cell>
          <cell r="D214" t="str">
            <v>東向田町　　　　</v>
          </cell>
          <cell r="E214" t="str">
            <v>　９２歳～　９３歳</v>
          </cell>
          <cell r="F214">
            <v>0</v>
          </cell>
          <cell r="G214">
            <v>0</v>
          </cell>
          <cell r="H214">
            <v>0</v>
          </cell>
          <cell r="I214">
            <v>621</v>
          </cell>
        </row>
        <row r="215">
          <cell r="A215" t="str">
            <v>002094</v>
          </cell>
          <cell r="B215">
            <v>94</v>
          </cell>
          <cell r="C215">
            <v>2</v>
          </cell>
          <cell r="D215" t="str">
            <v>東向田町　　　　</v>
          </cell>
          <cell r="E215" t="str">
            <v>　９３歳～　９４歳</v>
          </cell>
          <cell r="F215">
            <v>0</v>
          </cell>
          <cell r="G215">
            <v>1</v>
          </cell>
          <cell r="H215">
            <v>1</v>
          </cell>
          <cell r="I215">
            <v>622</v>
          </cell>
        </row>
        <row r="216">
          <cell r="A216" t="str">
            <v>002095</v>
          </cell>
          <cell r="B216">
            <v>95</v>
          </cell>
          <cell r="C216">
            <v>2</v>
          </cell>
          <cell r="D216" t="str">
            <v>東向田町　　　　</v>
          </cell>
          <cell r="E216" t="str">
            <v>　９４歳～　９５歳</v>
          </cell>
          <cell r="F216">
            <v>0</v>
          </cell>
          <cell r="G216">
            <v>0</v>
          </cell>
          <cell r="H216">
            <v>0</v>
          </cell>
          <cell r="I216">
            <v>622</v>
          </cell>
        </row>
        <row r="217">
          <cell r="A217" t="str">
            <v>002096</v>
          </cell>
          <cell r="B217">
            <v>96</v>
          </cell>
          <cell r="C217">
            <v>2</v>
          </cell>
          <cell r="D217" t="str">
            <v>東向田町　　　　</v>
          </cell>
          <cell r="E217" t="str">
            <v>　９５歳～　９６歳</v>
          </cell>
          <cell r="F217">
            <v>0</v>
          </cell>
          <cell r="G217">
            <v>0</v>
          </cell>
          <cell r="H217">
            <v>0</v>
          </cell>
          <cell r="I217">
            <v>622</v>
          </cell>
        </row>
        <row r="218">
          <cell r="A218" t="str">
            <v>002097</v>
          </cell>
          <cell r="B218">
            <v>97</v>
          </cell>
          <cell r="C218">
            <v>2</v>
          </cell>
          <cell r="D218" t="str">
            <v>東向田町　　　　</v>
          </cell>
          <cell r="E218" t="str">
            <v>　９６歳～　９７歳</v>
          </cell>
          <cell r="F218">
            <v>0</v>
          </cell>
          <cell r="G218">
            <v>1</v>
          </cell>
          <cell r="H218">
            <v>1</v>
          </cell>
          <cell r="I218">
            <v>623</v>
          </cell>
        </row>
        <row r="219">
          <cell r="A219" t="str">
            <v>002098</v>
          </cell>
          <cell r="B219">
            <v>98</v>
          </cell>
          <cell r="C219">
            <v>2</v>
          </cell>
          <cell r="D219" t="str">
            <v>東向田町　　　　</v>
          </cell>
          <cell r="E219" t="str">
            <v>　９７歳～　９８歳</v>
          </cell>
          <cell r="F219">
            <v>0</v>
          </cell>
          <cell r="G219">
            <v>0</v>
          </cell>
          <cell r="H219">
            <v>0</v>
          </cell>
          <cell r="I219">
            <v>623</v>
          </cell>
        </row>
        <row r="220">
          <cell r="A220" t="str">
            <v>002099</v>
          </cell>
          <cell r="B220">
            <v>99</v>
          </cell>
          <cell r="C220">
            <v>2</v>
          </cell>
          <cell r="D220" t="str">
            <v>東向田町　　　　</v>
          </cell>
          <cell r="E220" t="str">
            <v>　９８歳～　９９歳</v>
          </cell>
          <cell r="F220">
            <v>0</v>
          </cell>
          <cell r="G220">
            <v>1</v>
          </cell>
          <cell r="H220">
            <v>1</v>
          </cell>
          <cell r="I220">
            <v>624</v>
          </cell>
        </row>
        <row r="221">
          <cell r="A221" t="str">
            <v>002100</v>
          </cell>
          <cell r="B221">
            <v>100</v>
          </cell>
          <cell r="C221">
            <v>2</v>
          </cell>
          <cell r="D221" t="str">
            <v>東向田町　　　　</v>
          </cell>
          <cell r="E221" t="str">
            <v>　９９歳～１００歳</v>
          </cell>
          <cell r="F221">
            <v>0</v>
          </cell>
          <cell r="G221">
            <v>2</v>
          </cell>
          <cell r="H221">
            <v>2</v>
          </cell>
          <cell r="I221">
            <v>626</v>
          </cell>
        </row>
        <row r="222">
          <cell r="A222" t="str">
            <v>002101</v>
          </cell>
          <cell r="B222">
            <v>101</v>
          </cell>
          <cell r="C222">
            <v>2</v>
          </cell>
          <cell r="D222" t="str">
            <v>東向田町　　　　</v>
          </cell>
          <cell r="E222" t="str">
            <v>１００歳～１０１歳</v>
          </cell>
          <cell r="F222">
            <v>0</v>
          </cell>
          <cell r="G222">
            <v>1</v>
          </cell>
          <cell r="H222">
            <v>1</v>
          </cell>
          <cell r="I222">
            <v>627</v>
          </cell>
        </row>
        <row r="223">
          <cell r="A223" t="str">
            <v>002102</v>
          </cell>
          <cell r="B223">
            <v>102</v>
          </cell>
          <cell r="C223">
            <v>2</v>
          </cell>
          <cell r="D223" t="str">
            <v>東向田町　　　　</v>
          </cell>
          <cell r="E223" t="str">
            <v>１０１歳～１０２歳</v>
          </cell>
          <cell r="F223">
            <v>0</v>
          </cell>
          <cell r="G223">
            <v>0</v>
          </cell>
          <cell r="H223">
            <v>0</v>
          </cell>
          <cell r="I223">
            <v>627</v>
          </cell>
        </row>
        <row r="224">
          <cell r="A224" t="str">
            <v>002103</v>
          </cell>
          <cell r="B224">
            <v>103</v>
          </cell>
          <cell r="C224">
            <v>2</v>
          </cell>
          <cell r="D224" t="str">
            <v>東向田町　　　　</v>
          </cell>
          <cell r="E224" t="str">
            <v>１０２歳～１０３歳</v>
          </cell>
          <cell r="F224">
            <v>0</v>
          </cell>
          <cell r="G224">
            <v>1</v>
          </cell>
          <cell r="H224">
            <v>1</v>
          </cell>
          <cell r="I224">
            <v>628</v>
          </cell>
        </row>
        <row r="225">
          <cell r="A225" t="str">
            <v>002104</v>
          </cell>
          <cell r="B225">
            <v>104</v>
          </cell>
          <cell r="C225">
            <v>2</v>
          </cell>
          <cell r="D225" t="str">
            <v>東向田町　　　　</v>
          </cell>
          <cell r="E225" t="str">
            <v>１０３歳～１０４歳</v>
          </cell>
          <cell r="F225">
            <v>0</v>
          </cell>
          <cell r="G225">
            <v>0</v>
          </cell>
          <cell r="H225">
            <v>0</v>
          </cell>
          <cell r="I225">
            <v>628</v>
          </cell>
        </row>
        <row r="226">
          <cell r="A226" t="str">
            <v>002105</v>
          </cell>
          <cell r="B226">
            <v>105</v>
          </cell>
          <cell r="C226">
            <v>2</v>
          </cell>
          <cell r="D226" t="str">
            <v>東向田町　　　　</v>
          </cell>
          <cell r="E226" t="str">
            <v>１０４歳～１０５歳</v>
          </cell>
          <cell r="F226">
            <v>0</v>
          </cell>
          <cell r="G226">
            <v>0</v>
          </cell>
          <cell r="H226">
            <v>0</v>
          </cell>
          <cell r="I226">
            <v>628</v>
          </cell>
        </row>
        <row r="227">
          <cell r="A227" t="str">
            <v>002106</v>
          </cell>
          <cell r="B227">
            <v>106</v>
          </cell>
          <cell r="C227">
            <v>2</v>
          </cell>
          <cell r="D227" t="str">
            <v>東向田町　　　　</v>
          </cell>
          <cell r="E227" t="str">
            <v>１０５歳～１０６歳</v>
          </cell>
          <cell r="F227">
            <v>0</v>
          </cell>
          <cell r="G227">
            <v>0</v>
          </cell>
          <cell r="H227">
            <v>0</v>
          </cell>
          <cell r="I227">
            <v>628</v>
          </cell>
        </row>
        <row r="228">
          <cell r="A228" t="str">
            <v>002107</v>
          </cell>
          <cell r="B228">
            <v>107</v>
          </cell>
          <cell r="C228">
            <v>2</v>
          </cell>
          <cell r="D228" t="str">
            <v>東向田町　　　　</v>
          </cell>
          <cell r="E228" t="str">
            <v>１０６歳～１０７歳</v>
          </cell>
          <cell r="F228">
            <v>0</v>
          </cell>
          <cell r="G228">
            <v>0</v>
          </cell>
          <cell r="H228">
            <v>0</v>
          </cell>
          <cell r="I228">
            <v>628</v>
          </cell>
        </row>
        <row r="229">
          <cell r="A229" t="str">
            <v>002108</v>
          </cell>
          <cell r="B229">
            <v>108</v>
          </cell>
          <cell r="C229">
            <v>2</v>
          </cell>
          <cell r="D229" t="str">
            <v>東向田町　　　　</v>
          </cell>
          <cell r="E229" t="str">
            <v>１０７歳～１０８歳</v>
          </cell>
          <cell r="F229">
            <v>0</v>
          </cell>
          <cell r="G229">
            <v>0</v>
          </cell>
          <cell r="H229">
            <v>0</v>
          </cell>
          <cell r="I229">
            <v>628</v>
          </cell>
        </row>
        <row r="230">
          <cell r="A230" t="str">
            <v>002109</v>
          </cell>
          <cell r="B230">
            <v>109</v>
          </cell>
          <cell r="C230">
            <v>2</v>
          </cell>
          <cell r="D230" t="str">
            <v>東向田町　　　　</v>
          </cell>
          <cell r="E230" t="str">
            <v>１０８歳～１０９歳</v>
          </cell>
          <cell r="F230">
            <v>0</v>
          </cell>
          <cell r="G230">
            <v>0</v>
          </cell>
          <cell r="H230">
            <v>0</v>
          </cell>
          <cell r="I230">
            <v>628</v>
          </cell>
        </row>
        <row r="231">
          <cell r="A231" t="str">
            <v>002110</v>
          </cell>
          <cell r="B231">
            <v>110</v>
          </cell>
          <cell r="C231">
            <v>2</v>
          </cell>
          <cell r="D231" t="str">
            <v>東向田町　　　　</v>
          </cell>
          <cell r="E231" t="str">
            <v>１０９歳～１１０歳</v>
          </cell>
          <cell r="F231">
            <v>0</v>
          </cell>
          <cell r="G231">
            <v>0</v>
          </cell>
          <cell r="H231">
            <v>0</v>
          </cell>
          <cell r="I231">
            <v>628</v>
          </cell>
        </row>
        <row r="232">
          <cell r="A232" t="str">
            <v>002111</v>
          </cell>
          <cell r="B232">
            <v>111</v>
          </cell>
          <cell r="C232">
            <v>2</v>
          </cell>
          <cell r="D232" t="str">
            <v>東向田町　　　　</v>
          </cell>
          <cell r="E232" t="str">
            <v>１１０歳～１１１歳</v>
          </cell>
          <cell r="F232">
            <v>0</v>
          </cell>
          <cell r="G232">
            <v>0</v>
          </cell>
          <cell r="H232">
            <v>0</v>
          </cell>
          <cell r="I232">
            <v>628</v>
          </cell>
        </row>
        <row r="233">
          <cell r="A233" t="str">
            <v>002112</v>
          </cell>
          <cell r="B233">
            <v>112</v>
          </cell>
          <cell r="C233">
            <v>2</v>
          </cell>
          <cell r="D233" t="str">
            <v>東向田町　　　　</v>
          </cell>
          <cell r="E233" t="str">
            <v>１１１歳～１１２歳</v>
          </cell>
          <cell r="F233">
            <v>0</v>
          </cell>
          <cell r="G233">
            <v>0</v>
          </cell>
          <cell r="H233">
            <v>0</v>
          </cell>
          <cell r="I233">
            <v>628</v>
          </cell>
        </row>
        <row r="234">
          <cell r="A234" t="str">
            <v>002113</v>
          </cell>
          <cell r="B234">
            <v>113</v>
          </cell>
          <cell r="C234">
            <v>2</v>
          </cell>
          <cell r="D234" t="str">
            <v>東向田町　　　　</v>
          </cell>
          <cell r="E234" t="str">
            <v>１１２歳～１１３歳</v>
          </cell>
          <cell r="F234">
            <v>0</v>
          </cell>
          <cell r="G234">
            <v>0</v>
          </cell>
          <cell r="H234">
            <v>0</v>
          </cell>
          <cell r="I234">
            <v>628</v>
          </cell>
        </row>
        <row r="235">
          <cell r="A235" t="str">
            <v>002114</v>
          </cell>
          <cell r="B235">
            <v>114</v>
          </cell>
          <cell r="C235">
            <v>2</v>
          </cell>
          <cell r="D235" t="str">
            <v>東向田町　　　　</v>
          </cell>
          <cell r="E235" t="str">
            <v>１１３歳～１１４歳</v>
          </cell>
          <cell r="F235">
            <v>0</v>
          </cell>
          <cell r="G235">
            <v>0</v>
          </cell>
          <cell r="H235">
            <v>0</v>
          </cell>
          <cell r="I235">
            <v>628</v>
          </cell>
        </row>
        <row r="236">
          <cell r="A236" t="str">
            <v>002115</v>
          </cell>
          <cell r="B236">
            <v>115</v>
          </cell>
          <cell r="C236">
            <v>2</v>
          </cell>
          <cell r="D236" t="str">
            <v>東向田町　　　　</v>
          </cell>
          <cell r="E236" t="str">
            <v>１１４歳～１１５歳</v>
          </cell>
          <cell r="F236">
            <v>0</v>
          </cell>
          <cell r="G236">
            <v>0</v>
          </cell>
          <cell r="H236">
            <v>0</v>
          </cell>
          <cell r="I236">
            <v>628</v>
          </cell>
        </row>
        <row r="237">
          <cell r="A237" t="str">
            <v>002116</v>
          </cell>
          <cell r="B237">
            <v>116</v>
          </cell>
          <cell r="C237">
            <v>2</v>
          </cell>
          <cell r="D237" t="str">
            <v>東向田町　　　　</v>
          </cell>
          <cell r="E237" t="str">
            <v>１１５歳～１１６歳</v>
          </cell>
          <cell r="F237">
            <v>0</v>
          </cell>
          <cell r="G237">
            <v>0</v>
          </cell>
          <cell r="H237">
            <v>0</v>
          </cell>
          <cell r="I237">
            <v>628</v>
          </cell>
        </row>
        <row r="238">
          <cell r="A238" t="str">
            <v>002117</v>
          </cell>
          <cell r="B238">
            <v>117</v>
          </cell>
          <cell r="C238">
            <v>2</v>
          </cell>
          <cell r="D238" t="str">
            <v>東向田町　　　　</v>
          </cell>
          <cell r="E238" t="str">
            <v>１１６歳～１１７歳</v>
          </cell>
          <cell r="F238">
            <v>0</v>
          </cell>
          <cell r="G238">
            <v>0</v>
          </cell>
          <cell r="H238">
            <v>0</v>
          </cell>
          <cell r="I238">
            <v>628</v>
          </cell>
        </row>
        <row r="239">
          <cell r="A239" t="str">
            <v>002118</v>
          </cell>
          <cell r="B239">
            <v>118</v>
          </cell>
          <cell r="C239">
            <v>2</v>
          </cell>
          <cell r="D239" t="str">
            <v>東向田町　　　　</v>
          </cell>
          <cell r="E239" t="str">
            <v>１１７歳～１１８歳</v>
          </cell>
          <cell r="F239">
            <v>0</v>
          </cell>
          <cell r="G239">
            <v>0</v>
          </cell>
          <cell r="H239">
            <v>0</v>
          </cell>
          <cell r="I239">
            <v>628</v>
          </cell>
        </row>
        <row r="240">
          <cell r="A240" t="str">
            <v>002119</v>
          </cell>
          <cell r="B240">
            <v>119</v>
          </cell>
          <cell r="C240">
            <v>2</v>
          </cell>
          <cell r="D240" t="str">
            <v>東向田町　　　　</v>
          </cell>
          <cell r="E240" t="str">
            <v>１１８歳～１１９歳</v>
          </cell>
          <cell r="F240">
            <v>0</v>
          </cell>
          <cell r="G240">
            <v>0</v>
          </cell>
          <cell r="H240">
            <v>0</v>
          </cell>
          <cell r="I240">
            <v>628</v>
          </cell>
        </row>
        <row r="241">
          <cell r="A241" t="str">
            <v>002120</v>
          </cell>
          <cell r="B241">
            <v>120</v>
          </cell>
          <cell r="C241">
            <v>2</v>
          </cell>
          <cell r="D241" t="str">
            <v>東向田町　　　　</v>
          </cell>
          <cell r="E241" t="str">
            <v>１１９歳～１２０歳</v>
          </cell>
          <cell r="F241">
            <v>0</v>
          </cell>
          <cell r="G241">
            <v>0</v>
          </cell>
          <cell r="H241">
            <v>0</v>
          </cell>
          <cell r="I241">
            <v>628</v>
          </cell>
        </row>
        <row r="242">
          <cell r="A242" t="str">
            <v>003001</v>
          </cell>
          <cell r="B242">
            <v>1</v>
          </cell>
          <cell r="C242">
            <v>3</v>
          </cell>
          <cell r="D242" t="str">
            <v>西向田町　　　　</v>
          </cell>
          <cell r="E242" t="str">
            <v>　　０歳～　　１歳</v>
          </cell>
          <cell r="F242">
            <v>1</v>
          </cell>
          <cell r="G242">
            <v>1</v>
          </cell>
          <cell r="H242">
            <v>2</v>
          </cell>
          <cell r="I242">
            <v>630</v>
          </cell>
        </row>
        <row r="243">
          <cell r="A243" t="str">
            <v>003002</v>
          </cell>
          <cell r="B243">
            <v>2</v>
          </cell>
          <cell r="C243">
            <v>3</v>
          </cell>
          <cell r="D243" t="str">
            <v>西向田町　　　　</v>
          </cell>
          <cell r="E243" t="str">
            <v>　　１歳～　　２歳</v>
          </cell>
          <cell r="F243">
            <v>2</v>
          </cell>
          <cell r="G243">
            <v>0</v>
          </cell>
          <cell r="H243">
            <v>2</v>
          </cell>
          <cell r="I243">
            <v>632</v>
          </cell>
        </row>
        <row r="244">
          <cell r="A244" t="str">
            <v>003003</v>
          </cell>
          <cell r="B244">
            <v>3</v>
          </cell>
          <cell r="C244">
            <v>3</v>
          </cell>
          <cell r="D244" t="str">
            <v>西向田町　　　　</v>
          </cell>
          <cell r="E244" t="str">
            <v>　　２歳～　　３歳</v>
          </cell>
          <cell r="F244">
            <v>0</v>
          </cell>
          <cell r="G244">
            <v>0</v>
          </cell>
          <cell r="H244">
            <v>0</v>
          </cell>
          <cell r="I244">
            <v>632</v>
          </cell>
        </row>
        <row r="245">
          <cell r="A245" t="str">
            <v>003004</v>
          </cell>
          <cell r="B245">
            <v>4</v>
          </cell>
          <cell r="C245">
            <v>3</v>
          </cell>
          <cell r="D245" t="str">
            <v>西向田町　　　　</v>
          </cell>
          <cell r="E245" t="str">
            <v>　　３歳～　　４歳</v>
          </cell>
          <cell r="F245">
            <v>0</v>
          </cell>
          <cell r="G245">
            <v>0</v>
          </cell>
          <cell r="H245">
            <v>0</v>
          </cell>
          <cell r="I245">
            <v>632</v>
          </cell>
        </row>
        <row r="246">
          <cell r="A246" t="str">
            <v>003005</v>
          </cell>
          <cell r="B246">
            <v>5</v>
          </cell>
          <cell r="C246">
            <v>3</v>
          </cell>
          <cell r="D246" t="str">
            <v>西向田町　　　　</v>
          </cell>
          <cell r="E246" t="str">
            <v>　　４歳～　　５歳</v>
          </cell>
          <cell r="F246">
            <v>0</v>
          </cell>
          <cell r="G246">
            <v>1</v>
          </cell>
          <cell r="H246">
            <v>1</v>
          </cell>
          <cell r="I246">
            <v>633</v>
          </cell>
        </row>
        <row r="247">
          <cell r="A247" t="str">
            <v>003006</v>
          </cell>
          <cell r="B247">
            <v>6</v>
          </cell>
          <cell r="C247">
            <v>3</v>
          </cell>
          <cell r="D247" t="str">
            <v>西向田町　　　　</v>
          </cell>
          <cell r="E247" t="str">
            <v>　　５歳～　　６歳</v>
          </cell>
          <cell r="F247">
            <v>1</v>
          </cell>
          <cell r="G247">
            <v>1</v>
          </cell>
          <cell r="H247">
            <v>2</v>
          </cell>
          <cell r="I247">
            <v>635</v>
          </cell>
        </row>
        <row r="248">
          <cell r="A248" t="str">
            <v>003007</v>
          </cell>
          <cell r="B248">
            <v>7</v>
          </cell>
          <cell r="C248">
            <v>3</v>
          </cell>
          <cell r="D248" t="str">
            <v>西向田町　　　　</v>
          </cell>
          <cell r="E248" t="str">
            <v>　　６歳～　　７歳</v>
          </cell>
          <cell r="F248">
            <v>1</v>
          </cell>
          <cell r="G248">
            <v>2</v>
          </cell>
          <cell r="H248">
            <v>3</v>
          </cell>
          <cell r="I248">
            <v>638</v>
          </cell>
        </row>
        <row r="249">
          <cell r="A249" t="str">
            <v>003008</v>
          </cell>
          <cell r="B249">
            <v>8</v>
          </cell>
          <cell r="C249">
            <v>3</v>
          </cell>
          <cell r="D249" t="str">
            <v>西向田町　　　　</v>
          </cell>
          <cell r="E249" t="str">
            <v>　　７歳～　　８歳</v>
          </cell>
          <cell r="F249">
            <v>1</v>
          </cell>
          <cell r="G249">
            <v>0</v>
          </cell>
          <cell r="H249">
            <v>1</v>
          </cell>
          <cell r="I249">
            <v>639</v>
          </cell>
        </row>
        <row r="250">
          <cell r="A250" t="str">
            <v>003009</v>
          </cell>
          <cell r="B250">
            <v>9</v>
          </cell>
          <cell r="C250">
            <v>3</v>
          </cell>
          <cell r="D250" t="str">
            <v>西向田町　　　　</v>
          </cell>
          <cell r="E250" t="str">
            <v>　　８歳～　　９歳</v>
          </cell>
          <cell r="F250">
            <v>3</v>
          </cell>
          <cell r="G250">
            <v>1</v>
          </cell>
          <cell r="H250">
            <v>4</v>
          </cell>
          <cell r="I250">
            <v>643</v>
          </cell>
        </row>
        <row r="251">
          <cell r="A251" t="str">
            <v>003010</v>
          </cell>
          <cell r="B251">
            <v>10</v>
          </cell>
          <cell r="C251">
            <v>3</v>
          </cell>
          <cell r="D251" t="str">
            <v>西向田町　　　　</v>
          </cell>
          <cell r="E251" t="str">
            <v>　　９歳～　１０歳</v>
          </cell>
          <cell r="F251">
            <v>1</v>
          </cell>
          <cell r="G251">
            <v>0</v>
          </cell>
          <cell r="H251">
            <v>1</v>
          </cell>
          <cell r="I251">
            <v>644</v>
          </cell>
        </row>
        <row r="252">
          <cell r="A252" t="str">
            <v>003011</v>
          </cell>
          <cell r="B252">
            <v>11</v>
          </cell>
          <cell r="C252">
            <v>3</v>
          </cell>
          <cell r="D252" t="str">
            <v>西向田町　　　　</v>
          </cell>
          <cell r="E252" t="str">
            <v>　１０歳～　１１歳</v>
          </cell>
          <cell r="F252">
            <v>0</v>
          </cell>
          <cell r="G252">
            <v>1</v>
          </cell>
          <cell r="H252">
            <v>1</v>
          </cell>
          <cell r="I252">
            <v>645</v>
          </cell>
        </row>
        <row r="253">
          <cell r="A253" t="str">
            <v>003012</v>
          </cell>
          <cell r="B253">
            <v>12</v>
          </cell>
          <cell r="C253">
            <v>3</v>
          </cell>
          <cell r="D253" t="str">
            <v>西向田町　　　　</v>
          </cell>
          <cell r="E253" t="str">
            <v>　１１歳～　１２歳</v>
          </cell>
          <cell r="F253">
            <v>2</v>
          </cell>
          <cell r="G253">
            <v>1</v>
          </cell>
          <cell r="H253">
            <v>3</v>
          </cell>
          <cell r="I253">
            <v>648</v>
          </cell>
        </row>
        <row r="254">
          <cell r="A254" t="str">
            <v>003013</v>
          </cell>
          <cell r="B254">
            <v>13</v>
          </cell>
          <cell r="C254">
            <v>3</v>
          </cell>
          <cell r="D254" t="str">
            <v>西向田町　　　　</v>
          </cell>
          <cell r="E254" t="str">
            <v>　１２歳～　１３歳</v>
          </cell>
          <cell r="F254">
            <v>1</v>
          </cell>
          <cell r="G254">
            <v>0</v>
          </cell>
          <cell r="H254">
            <v>1</v>
          </cell>
          <cell r="I254">
            <v>649</v>
          </cell>
        </row>
        <row r="255">
          <cell r="A255" t="str">
            <v>003014</v>
          </cell>
          <cell r="B255">
            <v>14</v>
          </cell>
          <cell r="C255">
            <v>3</v>
          </cell>
          <cell r="D255" t="str">
            <v>西向田町　　　　</v>
          </cell>
          <cell r="E255" t="str">
            <v>　１３歳～　１４歳</v>
          </cell>
          <cell r="F255">
            <v>0</v>
          </cell>
          <cell r="G255">
            <v>0</v>
          </cell>
          <cell r="H255">
            <v>0</v>
          </cell>
          <cell r="I255">
            <v>649</v>
          </cell>
        </row>
        <row r="256">
          <cell r="A256" t="str">
            <v>003015</v>
          </cell>
          <cell r="B256">
            <v>15</v>
          </cell>
          <cell r="C256">
            <v>3</v>
          </cell>
          <cell r="D256" t="str">
            <v>西向田町　　　　</v>
          </cell>
          <cell r="E256" t="str">
            <v>　１４歳～　１５歳</v>
          </cell>
          <cell r="F256">
            <v>0</v>
          </cell>
          <cell r="G256">
            <v>1</v>
          </cell>
          <cell r="H256">
            <v>1</v>
          </cell>
          <cell r="I256">
            <v>650</v>
          </cell>
        </row>
        <row r="257">
          <cell r="A257" t="str">
            <v>003016</v>
          </cell>
          <cell r="B257">
            <v>16</v>
          </cell>
          <cell r="C257">
            <v>3</v>
          </cell>
          <cell r="D257" t="str">
            <v>西向田町　　　　</v>
          </cell>
          <cell r="E257" t="str">
            <v>　１５歳～　１６歳</v>
          </cell>
          <cell r="F257">
            <v>0</v>
          </cell>
          <cell r="G257">
            <v>0</v>
          </cell>
          <cell r="H257">
            <v>0</v>
          </cell>
          <cell r="I257">
            <v>650</v>
          </cell>
        </row>
        <row r="258">
          <cell r="A258" t="str">
            <v>003017</v>
          </cell>
          <cell r="B258">
            <v>17</v>
          </cell>
          <cell r="C258">
            <v>3</v>
          </cell>
          <cell r="D258" t="str">
            <v>西向田町　　　　</v>
          </cell>
          <cell r="E258" t="str">
            <v>　１６歳～　１７歳</v>
          </cell>
          <cell r="F258">
            <v>1</v>
          </cell>
          <cell r="G258">
            <v>1</v>
          </cell>
          <cell r="H258">
            <v>2</v>
          </cell>
          <cell r="I258">
            <v>652</v>
          </cell>
        </row>
        <row r="259">
          <cell r="A259" t="str">
            <v>003018</v>
          </cell>
          <cell r="B259">
            <v>18</v>
          </cell>
          <cell r="C259">
            <v>3</v>
          </cell>
          <cell r="D259" t="str">
            <v>西向田町　　　　</v>
          </cell>
          <cell r="E259" t="str">
            <v>　１７歳～　１８歳</v>
          </cell>
          <cell r="F259">
            <v>0</v>
          </cell>
          <cell r="G259">
            <v>0</v>
          </cell>
          <cell r="H259">
            <v>0</v>
          </cell>
          <cell r="I259">
            <v>652</v>
          </cell>
        </row>
        <row r="260">
          <cell r="A260" t="str">
            <v>003019</v>
          </cell>
          <cell r="B260">
            <v>19</v>
          </cell>
          <cell r="C260">
            <v>3</v>
          </cell>
          <cell r="D260" t="str">
            <v>西向田町　　　　</v>
          </cell>
          <cell r="E260" t="str">
            <v>　１８歳～　１９歳</v>
          </cell>
          <cell r="F260">
            <v>0</v>
          </cell>
          <cell r="G260">
            <v>1</v>
          </cell>
          <cell r="H260">
            <v>1</v>
          </cell>
          <cell r="I260">
            <v>653</v>
          </cell>
        </row>
        <row r="261">
          <cell r="A261" t="str">
            <v>003020</v>
          </cell>
          <cell r="B261">
            <v>20</v>
          </cell>
          <cell r="C261">
            <v>3</v>
          </cell>
          <cell r="D261" t="str">
            <v>西向田町　　　　</v>
          </cell>
          <cell r="E261" t="str">
            <v>　１９歳～　２０歳</v>
          </cell>
          <cell r="F261">
            <v>0</v>
          </cell>
          <cell r="G261">
            <v>0</v>
          </cell>
          <cell r="H261">
            <v>0</v>
          </cell>
          <cell r="I261">
            <v>653</v>
          </cell>
        </row>
        <row r="262">
          <cell r="A262" t="str">
            <v>003021</v>
          </cell>
          <cell r="B262">
            <v>21</v>
          </cell>
          <cell r="C262">
            <v>3</v>
          </cell>
          <cell r="D262" t="str">
            <v>西向田町　　　　</v>
          </cell>
          <cell r="E262" t="str">
            <v>　２０歳～　２１歳</v>
          </cell>
          <cell r="F262">
            <v>0</v>
          </cell>
          <cell r="G262">
            <v>0</v>
          </cell>
          <cell r="H262">
            <v>0</v>
          </cell>
          <cell r="I262">
            <v>653</v>
          </cell>
        </row>
        <row r="263">
          <cell r="A263" t="str">
            <v>003022</v>
          </cell>
          <cell r="B263">
            <v>22</v>
          </cell>
          <cell r="C263">
            <v>3</v>
          </cell>
          <cell r="D263" t="str">
            <v>西向田町　　　　</v>
          </cell>
          <cell r="E263" t="str">
            <v>　２１歳～　２２歳</v>
          </cell>
          <cell r="F263">
            <v>0</v>
          </cell>
          <cell r="G263">
            <v>1</v>
          </cell>
          <cell r="H263">
            <v>1</v>
          </cell>
          <cell r="I263">
            <v>654</v>
          </cell>
        </row>
        <row r="264">
          <cell r="A264" t="str">
            <v>003023</v>
          </cell>
          <cell r="B264">
            <v>23</v>
          </cell>
          <cell r="C264">
            <v>3</v>
          </cell>
          <cell r="D264" t="str">
            <v>西向田町　　　　</v>
          </cell>
          <cell r="E264" t="str">
            <v>　２２歳～　２３歳</v>
          </cell>
          <cell r="F264">
            <v>1</v>
          </cell>
          <cell r="G264">
            <v>0</v>
          </cell>
          <cell r="H264">
            <v>1</v>
          </cell>
          <cell r="I264">
            <v>646</v>
          </cell>
        </row>
        <row r="265">
          <cell r="A265" t="str">
            <v>003024</v>
          </cell>
          <cell r="B265">
            <v>24</v>
          </cell>
          <cell r="C265">
            <v>3</v>
          </cell>
          <cell r="D265" t="str">
            <v>西向田町　　　　</v>
          </cell>
          <cell r="E265" t="str">
            <v>　２３歳～　２４歳</v>
          </cell>
          <cell r="F265">
            <v>2</v>
          </cell>
          <cell r="G265">
            <v>0</v>
          </cell>
          <cell r="H265">
            <v>2</v>
          </cell>
          <cell r="I265">
            <v>648</v>
          </cell>
        </row>
        <row r="266">
          <cell r="A266" t="str">
            <v>003025</v>
          </cell>
          <cell r="B266">
            <v>25</v>
          </cell>
          <cell r="C266">
            <v>3</v>
          </cell>
          <cell r="D266" t="str">
            <v>西向田町　　　　</v>
          </cell>
          <cell r="E266" t="str">
            <v>　２４歳～　２５歳</v>
          </cell>
          <cell r="F266">
            <v>0</v>
          </cell>
          <cell r="G266">
            <v>2</v>
          </cell>
          <cell r="H266">
            <v>2</v>
          </cell>
          <cell r="I266">
            <v>650</v>
          </cell>
        </row>
        <row r="267">
          <cell r="A267" t="str">
            <v>003026</v>
          </cell>
          <cell r="B267">
            <v>26</v>
          </cell>
          <cell r="C267">
            <v>3</v>
          </cell>
          <cell r="D267" t="str">
            <v>西向田町　　　　</v>
          </cell>
          <cell r="E267" t="str">
            <v>　２５歳～　２６歳</v>
          </cell>
          <cell r="F267">
            <v>1</v>
          </cell>
          <cell r="G267">
            <v>1</v>
          </cell>
          <cell r="H267">
            <v>2</v>
          </cell>
          <cell r="I267">
            <v>652</v>
          </cell>
        </row>
        <row r="268">
          <cell r="A268" t="str">
            <v>003027</v>
          </cell>
          <cell r="B268">
            <v>27</v>
          </cell>
          <cell r="C268">
            <v>3</v>
          </cell>
          <cell r="D268" t="str">
            <v>西向田町　　　　</v>
          </cell>
          <cell r="E268" t="str">
            <v>　２６歳～　２７歳</v>
          </cell>
          <cell r="F268">
            <v>0</v>
          </cell>
          <cell r="G268">
            <v>0</v>
          </cell>
          <cell r="H268">
            <v>0</v>
          </cell>
          <cell r="I268">
            <v>652</v>
          </cell>
        </row>
        <row r="269">
          <cell r="A269" t="str">
            <v>003028</v>
          </cell>
          <cell r="B269">
            <v>28</v>
          </cell>
          <cell r="C269">
            <v>3</v>
          </cell>
          <cell r="D269" t="str">
            <v>西向田町　　　　</v>
          </cell>
          <cell r="E269" t="str">
            <v>　２７歳～　２８歳</v>
          </cell>
          <cell r="F269">
            <v>0</v>
          </cell>
          <cell r="G269">
            <v>1</v>
          </cell>
          <cell r="H269">
            <v>1</v>
          </cell>
          <cell r="I269">
            <v>653</v>
          </cell>
        </row>
        <row r="270">
          <cell r="A270" t="str">
            <v>003029</v>
          </cell>
          <cell r="B270">
            <v>29</v>
          </cell>
          <cell r="C270">
            <v>3</v>
          </cell>
          <cell r="D270" t="str">
            <v>西向田町　　　　</v>
          </cell>
          <cell r="E270" t="str">
            <v>　２８歳～　２９歳</v>
          </cell>
          <cell r="F270">
            <v>3</v>
          </cell>
          <cell r="G270">
            <v>1</v>
          </cell>
          <cell r="H270">
            <v>4</v>
          </cell>
          <cell r="I270">
            <v>657</v>
          </cell>
        </row>
        <row r="271">
          <cell r="A271" t="str">
            <v>003030</v>
          </cell>
          <cell r="B271">
            <v>30</v>
          </cell>
          <cell r="C271">
            <v>3</v>
          </cell>
          <cell r="D271" t="str">
            <v>西向田町　　　　</v>
          </cell>
          <cell r="E271" t="str">
            <v>　２９歳～　３０歳</v>
          </cell>
          <cell r="F271">
            <v>1</v>
          </cell>
          <cell r="G271">
            <v>0</v>
          </cell>
          <cell r="H271">
            <v>1</v>
          </cell>
          <cell r="I271">
            <v>658</v>
          </cell>
        </row>
        <row r="272">
          <cell r="A272" t="str">
            <v>003031</v>
          </cell>
          <cell r="B272">
            <v>31</v>
          </cell>
          <cell r="C272">
            <v>3</v>
          </cell>
          <cell r="D272" t="str">
            <v>西向田町　　　　</v>
          </cell>
          <cell r="E272" t="str">
            <v>　３０歳～　３１歳</v>
          </cell>
          <cell r="F272">
            <v>1</v>
          </cell>
          <cell r="G272">
            <v>2</v>
          </cell>
          <cell r="H272">
            <v>3</v>
          </cell>
          <cell r="I272">
            <v>661</v>
          </cell>
        </row>
        <row r="273">
          <cell r="A273" t="str">
            <v>003032</v>
          </cell>
          <cell r="B273">
            <v>32</v>
          </cell>
          <cell r="C273">
            <v>3</v>
          </cell>
          <cell r="D273" t="str">
            <v>西向田町　　　　</v>
          </cell>
          <cell r="E273" t="str">
            <v>　３１歳～　３２歳</v>
          </cell>
          <cell r="F273">
            <v>0</v>
          </cell>
          <cell r="G273">
            <v>1</v>
          </cell>
          <cell r="H273">
            <v>1</v>
          </cell>
          <cell r="I273">
            <v>662</v>
          </cell>
        </row>
        <row r="274">
          <cell r="A274" t="str">
            <v>003033</v>
          </cell>
          <cell r="B274">
            <v>33</v>
          </cell>
          <cell r="C274">
            <v>3</v>
          </cell>
          <cell r="D274" t="str">
            <v>西向田町　　　　</v>
          </cell>
          <cell r="E274" t="str">
            <v>　３２歳～　３３歳</v>
          </cell>
          <cell r="F274">
            <v>1</v>
          </cell>
          <cell r="G274">
            <v>0</v>
          </cell>
          <cell r="H274">
            <v>1</v>
          </cell>
          <cell r="I274">
            <v>663</v>
          </cell>
        </row>
        <row r="275">
          <cell r="A275" t="str">
            <v>003034</v>
          </cell>
          <cell r="B275">
            <v>34</v>
          </cell>
          <cell r="C275">
            <v>3</v>
          </cell>
          <cell r="D275" t="str">
            <v>西向田町　　　　</v>
          </cell>
          <cell r="E275" t="str">
            <v>　３３歳～　３４歳</v>
          </cell>
          <cell r="F275">
            <v>0</v>
          </cell>
          <cell r="G275">
            <v>4</v>
          </cell>
          <cell r="H275">
            <v>4</v>
          </cell>
          <cell r="I275">
            <v>667</v>
          </cell>
        </row>
        <row r="276">
          <cell r="A276" t="str">
            <v>003035</v>
          </cell>
          <cell r="B276">
            <v>35</v>
          </cell>
          <cell r="C276">
            <v>3</v>
          </cell>
          <cell r="D276" t="str">
            <v>西向田町　　　　</v>
          </cell>
          <cell r="E276" t="str">
            <v>　３４歳～　３５歳</v>
          </cell>
          <cell r="F276">
            <v>2</v>
          </cell>
          <cell r="G276">
            <v>0</v>
          </cell>
          <cell r="H276">
            <v>2</v>
          </cell>
          <cell r="I276">
            <v>669</v>
          </cell>
        </row>
        <row r="277">
          <cell r="A277" t="str">
            <v>003036</v>
          </cell>
          <cell r="B277">
            <v>36</v>
          </cell>
          <cell r="C277">
            <v>3</v>
          </cell>
          <cell r="D277" t="str">
            <v>西向田町　　　　</v>
          </cell>
          <cell r="E277" t="str">
            <v>　３５歳～　３６歳</v>
          </cell>
          <cell r="F277">
            <v>2</v>
          </cell>
          <cell r="G277">
            <v>0</v>
          </cell>
          <cell r="H277">
            <v>2</v>
          </cell>
          <cell r="I277">
            <v>671</v>
          </cell>
        </row>
        <row r="278">
          <cell r="A278" t="str">
            <v>003037</v>
          </cell>
          <cell r="B278">
            <v>37</v>
          </cell>
          <cell r="C278">
            <v>3</v>
          </cell>
          <cell r="D278" t="str">
            <v>西向田町　　　　</v>
          </cell>
          <cell r="E278" t="str">
            <v>　３６歳～　３７歳</v>
          </cell>
          <cell r="F278">
            <v>0</v>
          </cell>
          <cell r="G278">
            <v>0</v>
          </cell>
          <cell r="H278">
            <v>0</v>
          </cell>
          <cell r="I278">
            <v>671</v>
          </cell>
        </row>
        <row r="279">
          <cell r="A279" t="str">
            <v>003038</v>
          </cell>
          <cell r="B279">
            <v>38</v>
          </cell>
          <cell r="C279">
            <v>3</v>
          </cell>
          <cell r="D279" t="str">
            <v>西向田町　　　　</v>
          </cell>
          <cell r="E279" t="str">
            <v>　３７歳～　３８歳</v>
          </cell>
          <cell r="F279">
            <v>1</v>
          </cell>
          <cell r="G279">
            <v>2</v>
          </cell>
          <cell r="H279">
            <v>3</v>
          </cell>
          <cell r="I279">
            <v>674</v>
          </cell>
        </row>
        <row r="280">
          <cell r="A280" t="str">
            <v>003039</v>
          </cell>
          <cell r="B280">
            <v>39</v>
          </cell>
          <cell r="C280">
            <v>3</v>
          </cell>
          <cell r="D280" t="str">
            <v>西向田町　　　　</v>
          </cell>
          <cell r="E280" t="str">
            <v>　３８歳～　３９歳</v>
          </cell>
          <cell r="F280">
            <v>3</v>
          </cell>
          <cell r="G280">
            <v>2</v>
          </cell>
          <cell r="H280">
            <v>5</v>
          </cell>
          <cell r="I280">
            <v>679</v>
          </cell>
        </row>
        <row r="281">
          <cell r="A281" t="str">
            <v>003040</v>
          </cell>
          <cell r="B281">
            <v>40</v>
          </cell>
          <cell r="C281">
            <v>3</v>
          </cell>
          <cell r="D281" t="str">
            <v>西向田町　　　　</v>
          </cell>
          <cell r="E281" t="str">
            <v>　３９歳～　４０歳</v>
          </cell>
          <cell r="F281">
            <v>0</v>
          </cell>
          <cell r="G281">
            <v>0</v>
          </cell>
          <cell r="H281">
            <v>0</v>
          </cell>
          <cell r="I281">
            <v>679</v>
          </cell>
        </row>
        <row r="282">
          <cell r="A282" t="str">
            <v>003041</v>
          </cell>
          <cell r="B282">
            <v>41</v>
          </cell>
          <cell r="C282">
            <v>3</v>
          </cell>
          <cell r="D282" t="str">
            <v>西向田町　　　　</v>
          </cell>
          <cell r="E282" t="str">
            <v>　４０歳～　４１歳</v>
          </cell>
          <cell r="F282">
            <v>4</v>
          </cell>
          <cell r="G282">
            <v>0</v>
          </cell>
          <cell r="H282">
            <v>4</v>
          </cell>
          <cell r="I282">
            <v>683</v>
          </cell>
        </row>
        <row r="283">
          <cell r="A283" t="str">
            <v>003042</v>
          </cell>
          <cell r="B283">
            <v>42</v>
          </cell>
          <cell r="C283">
            <v>3</v>
          </cell>
          <cell r="D283" t="str">
            <v>西向田町　　　　</v>
          </cell>
          <cell r="E283" t="str">
            <v>　４１歳～　４２歳</v>
          </cell>
          <cell r="F283">
            <v>1</v>
          </cell>
          <cell r="G283">
            <v>0</v>
          </cell>
          <cell r="H283">
            <v>1</v>
          </cell>
          <cell r="I283">
            <v>684</v>
          </cell>
        </row>
        <row r="284">
          <cell r="A284" t="str">
            <v>003043</v>
          </cell>
          <cell r="B284">
            <v>43</v>
          </cell>
          <cell r="C284">
            <v>3</v>
          </cell>
          <cell r="D284" t="str">
            <v>西向田町　　　　</v>
          </cell>
          <cell r="E284" t="str">
            <v>　４２歳～　４３歳</v>
          </cell>
          <cell r="F284">
            <v>1</v>
          </cell>
          <cell r="G284">
            <v>0</v>
          </cell>
          <cell r="H284">
            <v>1</v>
          </cell>
          <cell r="I284">
            <v>685</v>
          </cell>
        </row>
        <row r="285">
          <cell r="A285" t="str">
            <v>003044</v>
          </cell>
          <cell r="B285">
            <v>44</v>
          </cell>
          <cell r="C285">
            <v>3</v>
          </cell>
          <cell r="D285" t="str">
            <v>西向田町　　　　</v>
          </cell>
          <cell r="E285" t="str">
            <v>　４３歳～　４４歳</v>
          </cell>
          <cell r="F285">
            <v>0</v>
          </cell>
          <cell r="G285">
            <v>2</v>
          </cell>
          <cell r="H285">
            <v>2</v>
          </cell>
          <cell r="I285">
            <v>687</v>
          </cell>
        </row>
        <row r="286">
          <cell r="A286" t="str">
            <v>003045</v>
          </cell>
          <cell r="B286">
            <v>45</v>
          </cell>
          <cell r="C286">
            <v>3</v>
          </cell>
          <cell r="D286" t="str">
            <v>西向田町　　　　</v>
          </cell>
          <cell r="E286" t="str">
            <v>　４４歳～　４５歳</v>
          </cell>
          <cell r="F286">
            <v>2</v>
          </cell>
          <cell r="G286">
            <v>2</v>
          </cell>
          <cell r="H286">
            <v>4</v>
          </cell>
          <cell r="I286">
            <v>667</v>
          </cell>
        </row>
        <row r="287">
          <cell r="A287" t="str">
            <v>003046</v>
          </cell>
          <cell r="B287">
            <v>46</v>
          </cell>
          <cell r="C287">
            <v>3</v>
          </cell>
          <cell r="D287" t="str">
            <v>西向田町　　　　</v>
          </cell>
          <cell r="E287" t="str">
            <v>　４５歳～　４６歳</v>
          </cell>
          <cell r="F287">
            <v>1</v>
          </cell>
          <cell r="G287">
            <v>0</v>
          </cell>
          <cell r="H287">
            <v>1</v>
          </cell>
          <cell r="I287">
            <v>668</v>
          </cell>
        </row>
        <row r="288">
          <cell r="A288" t="str">
            <v>003047</v>
          </cell>
          <cell r="B288">
            <v>47</v>
          </cell>
          <cell r="C288">
            <v>3</v>
          </cell>
          <cell r="D288" t="str">
            <v>西向田町　　　　</v>
          </cell>
          <cell r="E288" t="str">
            <v>　４６歳～　４７歳</v>
          </cell>
          <cell r="F288">
            <v>0</v>
          </cell>
          <cell r="G288">
            <v>2</v>
          </cell>
          <cell r="H288">
            <v>2</v>
          </cell>
          <cell r="I288">
            <v>670</v>
          </cell>
        </row>
        <row r="289">
          <cell r="A289" t="str">
            <v>003048</v>
          </cell>
          <cell r="B289">
            <v>48</v>
          </cell>
          <cell r="C289">
            <v>3</v>
          </cell>
          <cell r="D289" t="str">
            <v>西向田町　　　　</v>
          </cell>
          <cell r="E289" t="str">
            <v>　４７歳～　４８歳</v>
          </cell>
          <cell r="F289">
            <v>1</v>
          </cell>
          <cell r="G289">
            <v>3</v>
          </cell>
          <cell r="H289">
            <v>4</v>
          </cell>
          <cell r="I289">
            <v>674</v>
          </cell>
        </row>
        <row r="290">
          <cell r="A290" t="str">
            <v>003049</v>
          </cell>
          <cell r="B290">
            <v>49</v>
          </cell>
          <cell r="C290">
            <v>3</v>
          </cell>
          <cell r="D290" t="str">
            <v>西向田町　　　　</v>
          </cell>
          <cell r="E290" t="str">
            <v>　４８歳～　４９歳</v>
          </cell>
          <cell r="F290">
            <v>6</v>
          </cell>
          <cell r="G290">
            <v>0</v>
          </cell>
          <cell r="H290">
            <v>6</v>
          </cell>
          <cell r="I290">
            <v>680</v>
          </cell>
        </row>
        <row r="291">
          <cell r="A291" t="str">
            <v>003050</v>
          </cell>
          <cell r="B291">
            <v>50</v>
          </cell>
          <cell r="C291">
            <v>3</v>
          </cell>
          <cell r="D291" t="str">
            <v>西向田町　　　　</v>
          </cell>
          <cell r="E291" t="str">
            <v>　４９歳～　５０歳</v>
          </cell>
          <cell r="F291">
            <v>3</v>
          </cell>
          <cell r="G291">
            <v>2</v>
          </cell>
          <cell r="H291">
            <v>5</v>
          </cell>
          <cell r="I291">
            <v>685</v>
          </cell>
        </row>
        <row r="292">
          <cell r="A292" t="str">
            <v>003051</v>
          </cell>
          <cell r="B292">
            <v>51</v>
          </cell>
          <cell r="C292">
            <v>3</v>
          </cell>
          <cell r="D292" t="str">
            <v>西向田町　　　　</v>
          </cell>
          <cell r="E292" t="str">
            <v>　５０歳～　５１歳</v>
          </cell>
          <cell r="F292">
            <v>4</v>
          </cell>
          <cell r="G292">
            <v>3</v>
          </cell>
          <cell r="H292">
            <v>7</v>
          </cell>
          <cell r="I292">
            <v>692</v>
          </cell>
        </row>
        <row r="293">
          <cell r="A293" t="str">
            <v>003052</v>
          </cell>
          <cell r="B293">
            <v>52</v>
          </cell>
          <cell r="C293">
            <v>3</v>
          </cell>
          <cell r="D293" t="str">
            <v>西向田町　　　　</v>
          </cell>
          <cell r="E293" t="str">
            <v>　５１歳～　５２歳</v>
          </cell>
          <cell r="F293">
            <v>2</v>
          </cell>
          <cell r="G293">
            <v>1</v>
          </cell>
          <cell r="H293">
            <v>3</v>
          </cell>
          <cell r="I293">
            <v>695</v>
          </cell>
        </row>
        <row r="294">
          <cell r="A294" t="str">
            <v>003053</v>
          </cell>
          <cell r="B294">
            <v>53</v>
          </cell>
          <cell r="C294">
            <v>3</v>
          </cell>
          <cell r="D294" t="str">
            <v>西向田町　　　　</v>
          </cell>
          <cell r="E294" t="str">
            <v>　５２歳～　５３歳</v>
          </cell>
          <cell r="F294">
            <v>1</v>
          </cell>
          <cell r="G294">
            <v>1</v>
          </cell>
          <cell r="H294">
            <v>2</v>
          </cell>
          <cell r="I294">
            <v>697</v>
          </cell>
        </row>
        <row r="295">
          <cell r="A295" t="str">
            <v>003054</v>
          </cell>
          <cell r="B295">
            <v>54</v>
          </cell>
          <cell r="C295">
            <v>3</v>
          </cell>
          <cell r="D295" t="str">
            <v>西向田町　　　　</v>
          </cell>
          <cell r="E295" t="str">
            <v>　５３歳～　５４歳</v>
          </cell>
          <cell r="F295">
            <v>1</v>
          </cell>
          <cell r="G295">
            <v>0</v>
          </cell>
          <cell r="H295">
            <v>1</v>
          </cell>
          <cell r="I295">
            <v>698</v>
          </cell>
        </row>
        <row r="296">
          <cell r="A296" t="str">
            <v>003055</v>
          </cell>
          <cell r="B296">
            <v>55</v>
          </cell>
          <cell r="C296">
            <v>3</v>
          </cell>
          <cell r="D296" t="str">
            <v>西向田町　　　　</v>
          </cell>
          <cell r="E296" t="str">
            <v>　５４歳～　５５歳</v>
          </cell>
          <cell r="F296">
            <v>3</v>
          </cell>
          <cell r="G296">
            <v>0</v>
          </cell>
          <cell r="H296">
            <v>3</v>
          </cell>
          <cell r="I296">
            <v>701</v>
          </cell>
        </row>
        <row r="297">
          <cell r="A297" t="str">
            <v>003056</v>
          </cell>
          <cell r="B297">
            <v>56</v>
          </cell>
          <cell r="C297">
            <v>3</v>
          </cell>
          <cell r="D297" t="str">
            <v>西向田町　　　　</v>
          </cell>
          <cell r="E297" t="str">
            <v>　５５歳～　５６歳</v>
          </cell>
          <cell r="F297">
            <v>1</v>
          </cell>
          <cell r="G297">
            <v>0</v>
          </cell>
          <cell r="H297">
            <v>1</v>
          </cell>
          <cell r="I297">
            <v>702</v>
          </cell>
        </row>
        <row r="298">
          <cell r="A298" t="str">
            <v>003057</v>
          </cell>
          <cell r="B298">
            <v>57</v>
          </cell>
          <cell r="C298">
            <v>3</v>
          </cell>
          <cell r="D298" t="str">
            <v>西向田町　　　　</v>
          </cell>
          <cell r="E298" t="str">
            <v>　５６歳～　５７歳</v>
          </cell>
          <cell r="F298">
            <v>0</v>
          </cell>
          <cell r="G298">
            <v>0</v>
          </cell>
          <cell r="H298">
            <v>0</v>
          </cell>
          <cell r="I298">
            <v>702</v>
          </cell>
        </row>
        <row r="299">
          <cell r="A299" t="str">
            <v>003058</v>
          </cell>
          <cell r="B299">
            <v>58</v>
          </cell>
          <cell r="C299">
            <v>3</v>
          </cell>
          <cell r="D299" t="str">
            <v>西向田町　　　　</v>
          </cell>
          <cell r="E299" t="str">
            <v>　５７歳～　５８歳</v>
          </cell>
          <cell r="F299">
            <v>2</v>
          </cell>
          <cell r="G299">
            <v>5</v>
          </cell>
          <cell r="H299">
            <v>7</v>
          </cell>
          <cell r="I299">
            <v>709</v>
          </cell>
        </row>
        <row r="300">
          <cell r="A300" t="str">
            <v>003059</v>
          </cell>
          <cell r="B300">
            <v>59</v>
          </cell>
          <cell r="C300">
            <v>3</v>
          </cell>
          <cell r="D300" t="str">
            <v>西向田町　　　　</v>
          </cell>
          <cell r="E300" t="str">
            <v>　５８歳～　５９歳</v>
          </cell>
          <cell r="F300">
            <v>0</v>
          </cell>
          <cell r="G300">
            <v>0</v>
          </cell>
          <cell r="H300">
            <v>0</v>
          </cell>
          <cell r="I300">
            <v>709</v>
          </cell>
        </row>
        <row r="301">
          <cell r="A301" t="str">
            <v>003060</v>
          </cell>
          <cell r="B301">
            <v>60</v>
          </cell>
          <cell r="C301">
            <v>3</v>
          </cell>
          <cell r="D301" t="str">
            <v>西向田町　　　　</v>
          </cell>
          <cell r="E301" t="str">
            <v>　５９歳～　６０歳</v>
          </cell>
          <cell r="F301">
            <v>3</v>
          </cell>
          <cell r="G301">
            <v>2</v>
          </cell>
          <cell r="H301">
            <v>5</v>
          </cell>
          <cell r="I301">
            <v>714</v>
          </cell>
        </row>
        <row r="302">
          <cell r="A302" t="str">
            <v>003061</v>
          </cell>
          <cell r="B302">
            <v>61</v>
          </cell>
          <cell r="C302">
            <v>3</v>
          </cell>
          <cell r="D302" t="str">
            <v>西向田町　　　　</v>
          </cell>
          <cell r="E302" t="str">
            <v>　６０歳～　６１歳</v>
          </cell>
          <cell r="F302">
            <v>4</v>
          </cell>
          <cell r="G302">
            <v>1</v>
          </cell>
          <cell r="H302">
            <v>5</v>
          </cell>
          <cell r="I302">
            <v>719</v>
          </cell>
        </row>
        <row r="303">
          <cell r="A303" t="str">
            <v>003062</v>
          </cell>
          <cell r="B303">
            <v>62</v>
          </cell>
          <cell r="C303">
            <v>3</v>
          </cell>
          <cell r="D303" t="str">
            <v>西向田町　　　　</v>
          </cell>
          <cell r="E303" t="str">
            <v>　６１歳～　６２歳</v>
          </cell>
          <cell r="F303">
            <v>2</v>
          </cell>
          <cell r="G303">
            <v>4</v>
          </cell>
          <cell r="H303">
            <v>6</v>
          </cell>
          <cell r="I303">
            <v>725</v>
          </cell>
        </row>
        <row r="304">
          <cell r="A304" t="str">
            <v>003063</v>
          </cell>
          <cell r="B304">
            <v>63</v>
          </cell>
          <cell r="C304">
            <v>3</v>
          </cell>
          <cell r="D304" t="str">
            <v>西向田町　　　　</v>
          </cell>
          <cell r="E304" t="str">
            <v>　６２歳～　６３歳</v>
          </cell>
          <cell r="F304">
            <v>3</v>
          </cell>
          <cell r="G304">
            <v>2</v>
          </cell>
          <cell r="H304">
            <v>5</v>
          </cell>
          <cell r="I304">
            <v>730</v>
          </cell>
        </row>
        <row r="305">
          <cell r="A305" t="str">
            <v>003064</v>
          </cell>
          <cell r="B305">
            <v>64</v>
          </cell>
          <cell r="C305">
            <v>3</v>
          </cell>
          <cell r="D305" t="str">
            <v>西向田町　　　　</v>
          </cell>
          <cell r="E305" t="str">
            <v>　６３歳～　６４歳</v>
          </cell>
          <cell r="F305">
            <v>1</v>
          </cell>
          <cell r="G305">
            <v>1</v>
          </cell>
          <cell r="H305">
            <v>2</v>
          </cell>
          <cell r="I305">
            <v>732</v>
          </cell>
        </row>
        <row r="306">
          <cell r="A306" t="str">
            <v>003065</v>
          </cell>
          <cell r="B306">
            <v>65</v>
          </cell>
          <cell r="C306">
            <v>3</v>
          </cell>
          <cell r="D306" t="str">
            <v>西向田町　　　　</v>
          </cell>
          <cell r="E306" t="str">
            <v>　６４歳～　６５歳</v>
          </cell>
          <cell r="F306">
            <v>2</v>
          </cell>
          <cell r="G306">
            <v>5</v>
          </cell>
          <cell r="H306">
            <v>7</v>
          </cell>
          <cell r="I306">
            <v>739</v>
          </cell>
        </row>
        <row r="307">
          <cell r="A307" t="str">
            <v>003066</v>
          </cell>
          <cell r="B307">
            <v>66</v>
          </cell>
          <cell r="C307">
            <v>3</v>
          </cell>
          <cell r="D307" t="str">
            <v>西向田町　　　　</v>
          </cell>
          <cell r="E307" t="str">
            <v>　６５歳～　６６歳</v>
          </cell>
          <cell r="F307">
            <v>1</v>
          </cell>
          <cell r="G307">
            <v>1</v>
          </cell>
          <cell r="H307">
            <v>2</v>
          </cell>
          <cell r="I307">
            <v>741</v>
          </cell>
        </row>
        <row r="308">
          <cell r="A308" t="str">
            <v>003067</v>
          </cell>
          <cell r="B308">
            <v>67</v>
          </cell>
          <cell r="C308">
            <v>3</v>
          </cell>
          <cell r="D308" t="str">
            <v>西向田町　　　　</v>
          </cell>
          <cell r="E308" t="str">
            <v>　６６歳～　６７歳</v>
          </cell>
          <cell r="F308">
            <v>1</v>
          </cell>
          <cell r="G308">
            <v>2</v>
          </cell>
          <cell r="H308">
            <v>3</v>
          </cell>
          <cell r="I308">
            <v>744</v>
          </cell>
        </row>
        <row r="309">
          <cell r="A309" t="str">
            <v>003068</v>
          </cell>
          <cell r="B309">
            <v>68</v>
          </cell>
          <cell r="C309">
            <v>3</v>
          </cell>
          <cell r="D309" t="str">
            <v>西向田町　　　　</v>
          </cell>
          <cell r="E309" t="str">
            <v>　６７歳～　６８歳</v>
          </cell>
          <cell r="F309">
            <v>3</v>
          </cell>
          <cell r="G309">
            <v>0</v>
          </cell>
          <cell r="H309">
            <v>3</v>
          </cell>
          <cell r="I309">
            <v>747</v>
          </cell>
        </row>
        <row r="310">
          <cell r="A310" t="str">
            <v>003069</v>
          </cell>
          <cell r="B310">
            <v>69</v>
          </cell>
          <cell r="C310">
            <v>3</v>
          </cell>
          <cell r="D310" t="str">
            <v>西向田町　　　　</v>
          </cell>
          <cell r="E310" t="str">
            <v>　６８歳～　６９歳</v>
          </cell>
          <cell r="F310">
            <v>4</v>
          </cell>
          <cell r="G310">
            <v>4</v>
          </cell>
          <cell r="H310">
            <v>8</v>
          </cell>
          <cell r="I310">
            <v>755</v>
          </cell>
        </row>
        <row r="311">
          <cell r="A311" t="str">
            <v>003070</v>
          </cell>
          <cell r="B311">
            <v>70</v>
          </cell>
          <cell r="C311">
            <v>3</v>
          </cell>
          <cell r="D311" t="str">
            <v>西向田町　　　　</v>
          </cell>
          <cell r="E311" t="str">
            <v>　６９歳～　７０歳</v>
          </cell>
          <cell r="F311">
            <v>3</v>
          </cell>
          <cell r="G311">
            <v>4</v>
          </cell>
          <cell r="H311">
            <v>7</v>
          </cell>
          <cell r="I311">
            <v>762</v>
          </cell>
        </row>
        <row r="312">
          <cell r="A312" t="str">
            <v>003071</v>
          </cell>
          <cell r="B312">
            <v>71</v>
          </cell>
          <cell r="C312">
            <v>3</v>
          </cell>
          <cell r="D312" t="str">
            <v>西向田町　　　　</v>
          </cell>
          <cell r="E312" t="str">
            <v>　７０歳～　７１歳</v>
          </cell>
          <cell r="F312">
            <v>4</v>
          </cell>
          <cell r="G312">
            <v>2</v>
          </cell>
          <cell r="H312">
            <v>6</v>
          </cell>
          <cell r="I312">
            <v>768</v>
          </cell>
        </row>
        <row r="313">
          <cell r="A313" t="str">
            <v>003072</v>
          </cell>
          <cell r="B313">
            <v>72</v>
          </cell>
          <cell r="C313">
            <v>3</v>
          </cell>
          <cell r="D313" t="str">
            <v>西向田町　　　　</v>
          </cell>
          <cell r="E313" t="str">
            <v>　７１歳～　７２歳</v>
          </cell>
          <cell r="F313">
            <v>1</v>
          </cell>
          <cell r="G313">
            <v>3</v>
          </cell>
          <cell r="H313">
            <v>4</v>
          </cell>
          <cell r="I313">
            <v>772</v>
          </cell>
        </row>
        <row r="314">
          <cell r="A314" t="str">
            <v>003073</v>
          </cell>
          <cell r="B314">
            <v>73</v>
          </cell>
          <cell r="C314">
            <v>3</v>
          </cell>
          <cell r="D314" t="str">
            <v>西向田町　　　　</v>
          </cell>
          <cell r="E314" t="str">
            <v>　７２歳～　７３歳</v>
          </cell>
          <cell r="F314">
            <v>1</v>
          </cell>
          <cell r="G314">
            <v>2</v>
          </cell>
          <cell r="H314">
            <v>3</v>
          </cell>
          <cell r="I314">
            <v>775</v>
          </cell>
        </row>
        <row r="315">
          <cell r="A315" t="str">
            <v>003074</v>
          </cell>
          <cell r="B315">
            <v>74</v>
          </cell>
          <cell r="C315">
            <v>3</v>
          </cell>
          <cell r="D315" t="str">
            <v>西向田町　　　　</v>
          </cell>
          <cell r="E315" t="str">
            <v>　７３歳～　７４歳</v>
          </cell>
          <cell r="F315">
            <v>3</v>
          </cell>
          <cell r="G315">
            <v>2</v>
          </cell>
          <cell r="H315">
            <v>5</v>
          </cell>
          <cell r="I315">
            <v>780</v>
          </cell>
        </row>
        <row r="316">
          <cell r="A316" t="str">
            <v>003075</v>
          </cell>
          <cell r="B316">
            <v>75</v>
          </cell>
          <cell r="C316">
            <v>3</v>
          </cell>
          <cell r="D316" t="str">
            <v>西向田町　　　　</v>
          </cell>
          <cell r="E316" t="str">
            <v>　７４歳～　７５歳</v>
          </cell>
          <cell r="F316">
            <v>2</v>
          </cell>
          <cell r="G316">
            <v>2</v>
          </cell>
          <cell r="H316">
            <v>4</v>
          </cell>
          <cell r="I316">
            <v>784</v>
          </cell>
        </row>
        <row r="317">
          <cell r="A317" t="str">
            <v>003076</v>
          </cell>
          <cell r="B317">
            <v>76</v>
          </cell>
          <cell r="C317">
            <v>3</v>
          </cell>
          <cell r="D317" t="str">
            <v>西向田町　　　　</v>
          </cell>
          <cell r="E317" t="str">
            <v>　７５歳～　７６歳</v>
          </cell>
          <cell r="F317">
            <v>4</v>
          </cell>
          <cell r="G317">
            <v>5</v>
          </cell>
          <cell r="H317">
            <v>9</v>
          </cell>
          <cell r="I317">
            <v>793</v>
          </cell>
        </row>
        <row r="318">
          <cell r="A318" t="str">
            <v>003077</v>
          </cell>
          <cell r="B318">
            <v>77</v>
          </cell>
          <cell r="C318">
            <v>3</v>
          </cell>
          <cell r="D318" t="str">
            <v>西向田町　　　　</v>
          </cell>
          <cell r="E318" t="str">
            <v>　７６歳～　７７歳</v>
          </cell>
          <cell r="F318">
            <v>3</v>
          </cell>
          <cell r="G318">
            <v>6</v>
          </cell>
          <cell r="H318">
            <v>9</v>
          </cell>
          <cell r="I318">
            <v>802</v>
          </cell>
        </row>
        <row r="319">
          <cell r="A319" t="str">
            <v>003078</v>
          </cell>
          <cell r="B319">
            <v>78</v>
          </cell>
          <cell r="C319">
            <v>3</v>
          </cell>
          <cell r="D319" t="str">
            <v>西向田町　　　　</v>
          </cell>
          <cell r="E319" t="str">
            <v>　７７歳～　７８歳</v>
          </cell>
          <cell r="F319">
            <v>6</v>
          </cell>
          <cell r="G319">
            <v>3</v>
          </cell>
          <cell r="H319">
            <v>9</v>
          </cell>
          <cell r="I319">
            <v>811</v>
          </cell>
        </row>
        <row r="320">
          <cell r="A320" t="str">
            <v>003079</v>
          </cell>
          <cell r="B320">
            <v>79</v>
          </cell>
          <cell r="C320">
            <v>3</v>
          </cell>
          <cell r="D320" t="str">
            <v>西向田町　　　　</v>
          </cell>
          <cell r="E320" t="str">
            <v>　７８歳～　７９歳</v>
          </cell>
          <cell r="F320">
            <v>4</v>
          </cell>
          <cell r="G320">
            <v>2</v>
          </cell>
          <cell r="H320">
            <v>6</v>
          </cell>
          <cell r="I320">
            <v>817</v>
          </cell>
        </row>
        <row r="321">
          <cell r="A321" t="str">
            <v>003080</v>
          </cell>
          <cell r="B321">
            <v>80</v>
          </cell>
          <cell r="C321">
            <v>3</v>
          </cell>
          <cell r="D321" t="str">
            <v>西向田町　　　　</v>
          </cell>
          <cell r="E321" t="str">
            <v>　７９歳～　８０歳</v>
          </cell>
          <cell r="F321">
            <v>2</v>
          </cell>
          <cell r="G321">
            <v>1</v>
          </cell>
          <cell r="H321">
            <v>3</v>
          </cell>
          <cell r="I321">
            <v>820</v>
          </cell>
        </row>
        <row r="322">
          <cell r="A322" t="str">
            <v>003081</v>
          </cell>
          <cell r="B322">
            <v>81</v>
          </cell>
          <cell r="C322">
            <v>3</v>
          </cell>
          <cell r="D322" t="str">
            <v>西向田町　　　　</v>
          </cell>
          <cell r="E322" t="str">
            <v>　８０歳～　８１歳</v>
          </cell>
          <cell r="F322">
            <v>2</v>
          </cell>
          <cell r="G322">
            <v>2</v>
          </cell>
          <cell r="H322">
            <v>4</v>
          </cell>
          <cell r="I322">
            <v>824</v>
          </cell>
        </row>
        <row r="323">
          <cell r="A323" t="str">
            <v>003082</v>
          </cell>
          <cell r="B323">
            <v>82</v>
          </cell>
          <cell r="C323">
            <v>3</v>
          </cell>
          <cell r="D323" t="str">
            <v>西向田町　　　　</v>
          </cell>
          <cell r="E323" t="str">
            <v>　８１歳～　８２歳</v>
          </cell>
          <cell r="F323">
            <v>0</v>
          </cell>
          <cell r="G323">
            <v>3</v>
          </cell>
          <cell r="H323">
            <v>3</v>
          </cell>
          <cell r="I323">
            <v>827</v>
          </cell>
        </row>
        <row r="324">
          <cell r="A324" t="str">
            <v>003083</v>
          </cell>
          <cell r="B324">
            <v>83</v>
          </cell>
          <cell r="C324">
            <v>3</v>
          </cell>
          <cell r="D324" t="str">
            <v>西向田町　　　　</v>
          </cell>
          <cell r="E324" t="str">
            <v>　８２歳～　８３歳</v>
          </cell>
          <cell r="F324">
            <v>1</v>
          </cell>
          <cell r="G324">
            <v>1</v>
          </cell>
          <cell r="H324">
            <v>2</v>
          </cell>
          <cell r="I324">
            <v>829</v>
          </cell>
        </row>
        <row r="325">
          <cell r="A325" t="str">
            <v>003084</v>
          </cell>
          <cell r="B325">
            <v>84</v>
          </cell>
          <cell r="C325">
            <v>3</v>
          </cell>
          <cell r="D325" t="str">
            <v>西向田町　　　　</v>
          </cell>
          <cell r="E325" t="str">
            <v>　８３歳～　８４歳</v>
          </cell>
          <cell r="F325">
            <v>0</v>
          </cell>
          <cell r="G325">
            <v>2</v>
          </cell>
          <cell r="H325">
            <v>2</v>
          </cell>
          <cell r="I325">
            <v>831</v>
          </cell>
        </row>
        <row r="326">
          <cell r="A326" t="str">
            <v>003085</v>
          </cell>
          <cell r="B326">
            <v>85</v>
          </cell>
          <cell r="C326">
            <v>3</v>
          </cell>
          <cell r="D326" t="str">
            <v>西向田町　　　　</v>
          </cell>
          <cell r="E326" t="str">
            <v>　８４歳～　８５歳</v>
          </cell>
          <cell r="F326">
            <v>0</v>
          </cell>
          <cell r="G326">
            <v>2</v>
          </cell>
          <cell r="H326">
            <v>2</v>
          </cell>
          <cell r="I326">
            <v>833</v>
          </cell>
        </row>
        <row r="327">
          <cell r="A327" t="str">
            <v>003086</v>
          </cell>
          <cell r="B327">
            <v>86</v>
          </cell>
          <cell r="C327">
            <v>3</v>
          </cell>
          <cell r="D327" t="str">
            <v>西向田町　　　　</v>
          </cell>
          <cell r="E327" t="str">
            <v>　８５歳～　８６歳</v>
          </cell>
          <cell r="F327">
            <v>1</v>
          </cell>
          <cell r="G327">
            <v>2</v>
          </cell>
          <cell r="H327">
            <v>3</v>
          </cell>
          <cell r="I327">
            <v>836</v>
          </cell>
        </row>
        <row r="328">
          <cell r="A328" t="str">
            <v>003087</v>
          </cell>
          <cell r="B328">
            <v>87</v>
          </cell>
          <cell r="C328">
            <v>3</v>
          </cell>
          <cell r="D328" t="str">
            <v>西向田町　　　　</v>
          </cell>
          <cell r="E328" t="str">
            <v>　８６歳～　８７歳</v>
          </cell>
          <cell r="F328">
            <v>0</v>
          </cell>
          <cell r="G328">
            <v>0</v>
          </cell>
          <cell r="H328">
            <v>0</v>
          </cell>
          <cell r="I328">
            <v>836</v>
          </cell>
        </row>
        <row r="329">
          <cell r="A329" t="str">
            <v>003088</v>
          </cell>
          <cell r="B329">
            <v>88</v>
          </cell>
          <cell r="C329">
            <v>3</v>
          </cell>
          <cell r="D329" t="str">
            <v>西向田町　　　　</v>
          </cell>
          <cell r="E329" t="str">
            <v>　８７歳～　８８歳</v>
          </cell>
          <cell r="F329">
            <v>0</v>
          </cell>
          <cell r="G329">
            <v>0</v>
          </cell>
          <cell r="H329">
            <v>0</v>
          </cell>
          <cell r="I329">
            <v>836</v>
          </cell>
        </row>
        <row r="330">
          <cell r="A330" t="str">
            <v>003089</v>
          </cell>
          <cell r="B330">
            <v>89</v>
          </cell>
          <cell r="C330">
            <v>3</v>
          </cell>
          <cell r="D330" t="str">
            <v>西向田町　　　　</v>
          </cell>
          <cell r="E330" t="str">
            <v>　８８歳～　８９歳</v>
          </cell>
          <cell r="F330">
            <v>2</v>
          </cell>
          <cell r="G330">
            <v>1</v>
          </cell>
          <cell r="H330">
            <v>3</v>
          </cell>
          <cell r="I330">
            <v>839</v>
          </cell>
        </row>
        <row r="331">
          <cell r="A331" t="str">
            <v>003090</v>
          </cell>
          <cell r="B331">
            <v>90</v>
          </cell>
          <cell r="C331">
            <v>3</v>
          </cell>
          <cell r="D331" t="str">
            <v>西向田町　　　　</v>
          </cell>
          <cell r="E331" t="str">
            <v>　８９歳～　９０歳</v>
          </cell>
          <cell r="F331">
            <v>0</v>
          </cell>
          <cell r="G331">
            <v>2</v>
          </cell>
          <cell r="H331">
            <v>2</v>
          </cell>
          <cell r="I331">
            <v>841</v>
          </cell>
        </row>
        <row r="332">
          <cell r="A332" t="str">
            <v>003091</v>
          </cell>
          <cell r="B332">
            <v>91</v>
          </cell>
          <cell r="C332">
            <v>3</v>
          </cell>
          <cell r="D332" t="str">
            <v>西向田町　　　　</v>
          </cell>
          <cell r="E332" t="str">
            <v>　９０歳～　９１歳</v>
          </cell>
          <cell r="F332">
            <v>1</v>
          </cell>
          <cell r="G332">
            <v>3</v>
          </cell>
          <cell r="H332">
            <v>4</v>
          </cell>
          <cell r="I332">
            <v>845</v>
          </cell>
        </row>
        <row r="333">
          <cell r="A333" t="str">
            <v>003092</v>
          </cell>
          <cell r="B333">
            <v>92</v>
          </cell>
          <cell r="C333">
            <v>3</v>
          </cell>
          <cell r="D333" t="str">
            <v>西向田町　　　　</v>
          </cell>
          <cell r="E333" t="str">
            <v>　９１歳～　９２歳</v>
          </cell>
          <cell r="F333">
            <v>1</v>
          </cell>
          <cell r="G333">
            <v>2</v>
          </cell>
          <cell r="H333">
            <v>3</v>
          </cell>
          <cell r="I333">
            <v>848</v>
          </cell>
        </row>
        <row r="334">
          <cell r="A334" t="str">
            <v>003093</v>
          </cell>
          <cell r="B334">
            <v>93</v>
          </cell>
          <cell r="C334">
            <v>3</v>
          </cell>
          <cell r="D334" t="str">
            <v>西向田町　　　　</v>
          </cell>
          <cell r="E334" t="str">
            <v>　９２歳～　９３歳</v>
          </cell>
          <cell r="F334">
            <v>0</v>
          </cell>
          <cell r="G334">
            <v>2</v>
          </cell>
          <cell r="H334">
            <v>2</v>
          </cell>
          <cell r="I334">
            <v>850</v>
          </cell>
        </row>
        <row r="335">
          <cell r="A335" t="str">
            <v>003094</v>
          </cell>
          <cell r="B335">
            <v>94</v>
          </cell>
          <cell r="C335">
            <v>3</v>
          </cell>
          <cell r="D335" t="str">
            <v>西向田町　　　　</v>
          </cell>
          <cell r="E335" t="str">
            <v>　９３歳～　９４歳</v>
          </cell>
          <cell r="F335">
            <v>0</v>
          </cell>
          <cell r="G335">
            <v>5</v>
          </cell>
          <cell r="H335">
            <v>5</v>
          </cell>
          <cell r="I335">
            <v>855</v>
          </cell>
        </row>
        <row r="336">
          <cell r="A336" t="str">
            <v>003095</v>
          </cell>
          <cell r="B336">
            <v>95</v>
          </cell>
          <cell r="C336">
            <v>3</v>
          </cell>
          <cell r="D336" t="str">
            <v>西向田町　　　　</v>
          </cell>
          <cell r="E336" t="str">
            <v>　９４歳～　９５歳</v>
          </cell>
          <cell r="F336">
            <v>0</v>
          </cell>
          <cell r="G336">
            <v>1</v>
          </cell>
          <cell r="H336">
            <v>1</v>
          </cell>
          <cell r="I336">
            <v>856</v>
          </cell>
        </row>
        <row r="337">
          <cell r="A337" t="str">
            <v>003096</v>
          </cell>
          <cell r="B337">
            <v>96</v>
          </cell>
          <cell r="C337">
            <v>3</v>
          </cell>
          <cell r="D337" t="str">
            <v>西向田町　　　　</v>
          </cell>
          <cell r="E337" t="str">
            <v>　９５歳～　９６歳</v>
          </cell>
          <cell r="F337">
            <v>0</v>
          </cell>
          <cell r="G337">
            <v>0</v>
          </cell>
          <cell r="H337">
            <v>0</v>
          </cell>
          <cell r="I337">
            <v>856</v>
          </cell>
        </row>
        <row r="338">
          <cell r="A338" t="str">
            <v>003097</v>
          </cell>
          <cell r="B338">
            <v>97</v>
          </cell>
          <cell r="C338">
            <v>3</v>
          </cell>
          <cell r="D338" t="str">
            <v>西向田町　　　　</v>
          </cell>
          <cell r="E338" t="str">
            <v>　９６歳～　９７歳</v>
          </cell>
          <cell r="F338">
            <v>1</v>
          </cell>
          <cell r="G338">
            <v>1</v>
          </cell>
          <cell r="H338">
            <v>2</v>
          </cell>
          <cell r="I338">
            <v>858</v>
          </cell>
        </row>
        <row r="339">
          <cell r="A339" t="str">
            <v>003098</v>
          </cell>
          <cell r="B339">
            <v>98</v>
          </cell>
          <cell r="C339">
            <v>3</v>
          </cell>
          <cell r="D339" t="str">
            <v>西向田町　　　　</v>
          </cell>
          <cell r="E339" t="str">
            <v>　９７歳～　９８歳</v>
          </cell>
          <cell r="F339">
            <v>1</v>
          </cell>
          <cell r="G339">
            <v>1</v>
          </cell>
          <cell r="H339">
            <v>2</v>
          </cell>
          <cell r="I339">
            <v>860</v>
          </cell>
        </row>
        <row r="340">
          <cell r="A340" t="str">
            <v>003099</v>
          </cell>
          <cell r="B340">
            <v>99</v>
          </cell>
          <cell r="C340">
            <v>3</v>
          </cell>
          <cell r="D340" t="str">
            <v>西向田町　　　　</v>
          </cell>
          <cell r="E340" t="str">
            <v>　９８歳～　９９歳</v>
          </cell>
          <cell r="F340">
            <v>0</v>
          </cell>
          <cell r="G340">
            <v>0</v>
          </cell>
          <cell r="H340">
            <v>0</v>
          </cell>
          <cell r="I340">
            <v>860</v>
          </cell>
        </row>
        <row r="341">
          <cell r="A341" t="str">
            <v>003100</v>
          </cell>
          <cell r="B341">
            <v>100</v>
          </cell>
          <cell r="C341">
            <v>3</v>
          </cell>
          <cell r="D341" t="str">
            <v>西向田町　　　　</v>
          </cell>
          <cell r="E341" t="str">
            <v>　９９歳～１００歳</v>
          </cell>
          <cell r="F341">
            <v>0</v>
          </cell>
          <cell r="G341">
            <v>0</v>
          </cell>
          <cell r="H341">
            <v>0</v>
          </cell>
          <cell r="I341">
            <v>860</v>
          </cell>
        </row>
        <row r="342">
          <cell r="A342" t="str">
            <v>003101</v>
          </cell>
          <cell r="B342">
            <v>101</v>
          </cell>
          <cell r="C342">
            <v>3</v>
          </cell>
          <cell r="D342" t="str">
            <v>西向田町　　　　</v>
          </cell>
          <cell r="E342" t="str">
            <v>１００歳～１０１歳</v>
          </cell>
          <cell r="F342">
            <v>0</v>
          </cell>
          <cell r="G342">
            <v>0</v>
          </cell>
          <cell r="H342">
            <v>0</v>
          </cell>
          <cell r="I342">
            <v>860</v>
          </cell>
        </row>
        <row r="343">
          <cell r="A343" t="str">
            <v>003102</v>
          </cell>
          <cell r="B343">
            <v>102</v>
          </cell>
          <cell r="C343">
            <v>3</v>
          </cell>
          <cell r="D343" t="str">
            <v>西向田町　　　　</v>
          </cell>
          <cell r="E343" t="str">
            <v>１０１歳～１０２歳</v>
          </cell>
          <cell r="F343">
            <v>0</v>
          </cell>
          <cell r="G343">
            <v>0</v>
          </cell>
          <cell r="H343">
            <v>0</v>
          </cell>
          <cell r="I343">
            <v>860</v>
          </cell>
        </row>
        <row r="344">
          <cell r="A344" t="str">
            <v>003103</v>
          </cell>
          <cell r="B344">
            <v>103</v>
          </cell>
          <cell r="C344">
            <v>3</v>
          </cell>
          <cell r="D344" t="str">
            <v>西向田町　　　　</v>
          </cell>
          <cell r="E344" t="str">
            <v>１０２歳～１０３歳</v>
          </cell>
          <cell r="F344">
            <v>0</v>
          </cell>
          <cell r="G344">
            <v>1</v>
          </cell>
          <cell r="H344">
            <v>1</v>
          </cell>
          <cell r="I344">
            <v>861</v>
          </cell>
        </row>
        <row r="345">
          <cell r="A345" t="str">
            <v>003104</v>
          </cell>
          <cell r="B345">
            <v>104</v>
          </cell>
          <cell r="C345">
            <v>3</v>
          </cell>
          <cell r="D345" t="str">
            <v>西向田町　　　　</v>
          </cell>
          <cell r="E345" t="str">
            <v>１０３歳～１０４歳</v>
          </cell>
          <cell r="F345">
            <v>0</v>
          </cell>
          <cell r="G345">
            <v>0</v>
          </cell>
          <cell r="H345">
            <v>0</v>
          </cell>
          <cell r="I345">
            <v>861</v>
          </cell>
        </row>
        <row r="346">
          <cell r="A346" t="str">
            <v>003105</v>
          </cell>
          <cell r="B346">
            <v>105</v>
          </cell>
          <cell r="C346">
            <v>3</v>
          </cell>
          <cell r="D346" t="str">
            <v>西向田町　　　　</v>
          </cell>
          <cell r="E346" t="str">
            <v>１０４歳～１０５歳</v>
          </cell>
          <cell r="F346">
            <v>0</v>
          </cell>
          <cell r="G346">
            <v>0</v>
          </cell>
          <cell r="H346">
            <v>0</v>
          </cell>
          <cell r="I346">
            <v>861</v>
          </cell>
        </row>
        <row r="347">
          <cell r="A347" t="str">
            <v>003106</v>
          </cell>
          <cell r="B347">
            <v>106</v>
          </cell>
          <cell r="C347">
            <v>3</v>
          </cell>
          <cell r="D347" t="str">
            <v>西向田町　　　　</v>
          </cell>
          <cell r="E347" t="str">
            <v>１０５歳～１０６歳</v>
          </cell>
          <cell r="F347">
            <v>0</v>
          </cell>
          <cell r="G347">
            <v>0</v>
          </cell>
          <cell r="H347">
            <v>0</v>
          </cell>
          <cell r="I347">
            <v>861</v>
          </cell>
        </row>
        <row r="348">
          <cell r="A348" t="str">
            <v>003107</v>
          </cell>
          <cell r="B348">
            <v>107</v>
          </cell>
          <cell r="C348">
            <v>3</v>
          </cell>
          <cell r="D348" t="str">
            <v>西向田町　　　　</v>
          </cell>
          <cell r="E348" t="str">
            <v>１０６歳～１０７歳</v>
          </cell>
          <cell r="F348">
            <v>0</v>
          </cell>
          <cell r="G348">
            <v>0</v>
          </cell>
          <cell r="H348">
            <v>0</v>
          </cell>
          <cell r="I348">
            <v>861</v>
          </cell>
        </row>
        <row r="349">
          <cell r="A349" t="str">
            <v>003108</v>
          </cell>
          <cell r="B349">
            <v>108</v>
          </cell>
          <cell r="C349">
            <v>3</v>
          </cell>
          <cell r="D349" t="str">
            <v>西向田町　　　　</v>
          </cell>
          <cell r="E349" t="str">
            <v>１０７歳～１０８歳</v>
          </cell>
          <cell r="F349">
            <v>0</v>
          </cell>
          <cell r="G349">
            <v>0</v>
          </cell>
          <cell r="H349">
            <v>0</v>
          </cell>
          <cell r="I349">
            <v>861</v>
          </cell>
        </row>
        <row r="350">
          <cell r="A350" t="str">
            <v>003109</v>
          </cell>
          <cell r="B350">
            <v>109</v>
          </cell>
          <cell r="C350">
            <v>3</v>
          </cell>
          <cell r="D350" t="str">
            <v>西向田町　　　　</v>
          </cell>
          <cell r="E350" t="str">
            <v>１０８歳～１０９歳</v>
          </cell>
          <cell r="F350">
            <v>0</v>
          </cell>
          <cell r="G350">
            <v>0</v>
          </cell>
          <cell r="H350">
            <v>0</v>
          </cell>
          <cell r="I350">
            <v>861</v>
          </cell>
        </row>
        <row r="351">
          <cell r="A351" t="str">
            <v>003110</v>
          </cell>
          <cell r="B351">
            <v>110</v>
          </cell>
          <cell r="C351">
            <v>3</v>
          </cell>
          <cell r="D351" t="str">
            <v>西向田町　　　　</v>
          </cell>
          <cell r="E351" t="str">
            <v>１０９歳～１１０歳</v>
          </cell>
          <cell r="F351">
            <v>0</v>
          </cell>
          <cell r="G351">
            <v>0</v>
          </cell>
          <cell r="H351">
            <v>0</v>
          </cell>
          <cell r="I351">
            <v>861</v>
          </cell>
        </row>
        <row r="352">
          <cell r="A352" t="str">
            <v>003111</v>
          </cell>
          <cell r="B352">
            <v>111</v>
          </cell>
          <cell r="C352">
            <v>3</v>
          </cell>
          <cell r="D352" t="str">
            <v>西向田町　　　　</v>
          </cell>
          <cell r="E352" t="str">
            <v>１１０歳～１１１歳</v>
          </cell>
          <cell r="F352">
            <v>0</v>
          </cell>
          <cell r="G352">
            <v>0</v>
          </cell>
          <cell r="H352">
            <v>0</v>
          </cell>
          <cell r="I352">
            <v>861</v>
          </cell>
        </row>
        <row r="353">
          <cell r="A353" t="str">
            <v>003112</v>
          </cell>
          <cell r="B353">
            <v>112</v>
          </cell>
          <cell r="C353">
            <v>3</v>
          </cell>
          <cell r="D353" t="str">
            <v>西向田町　　　　</v>
          </cell>
          <cell r="E353" t="str">
            <v>１１１歳～１１２歳</v>
          </cell>
          <cell r="F353">
            <v>0</v>
          </cell>
          <cell r="G353">
            <v>0</v>
          </cell>
          <cell r="H353">
            <v>0</v>
          </cell>
          <cell r="I353">
            <v>861</v>
          </cell>
        </row>
        <row r="354">
          <cell r="A354" t="str">
            <v>003113</v>
          </cell>
          <cell r="B354">
            <v>113</v>
          </cell>
          <cell r="C354">
            <v>3</v>
          </cell>
          <cell r="D354" t="str">
            <v>西向田町　　　　</v>
          </cell>
          <cell r="E354" t="str">
            <v>１１２歳～１１３歳</v>
          </cell>
          <cell r="F354">
            <v>0</v>
          </cell>
          <cell r="G354">
            <v>0</v>
          </cell>
          <cell r="H354">
            <v>0</v>
          </cell>
          <cell r="I354">
            <v>861</v>
          </cell>
        </row>
        <row r="355">
          <cell r="A355" t="str">
            <v>003114</v>
          </cell>
          <cell r="B355">
            <v>114</v>
          </cell>
          <cell r="C355">
            <v>3</v>
          </cell>
          <cell r="D355" t="str">
            <v>西向田町　　　　</v>
          </cell>
          <cell r="E355" t="str">
            <v>１１３歳～１１４歳</v>
          </cell>
          <cell r="F355">
            <v>0</v>
          </cell>
          <cell r="G355">
            <v>0</v>
          </cell>
          <cell r="H355">
            <v>0</v>
          </cell>
          <cell r="I355">
            <v>861</v>
          </cell>
        </row>
        <row r="356">
          <cell r="A356" t="str">
            <v>003115</v>
          </cell>
          <cell r="B356">
            <v>115</v>
          </cell>
          <cell r="C356">
            <v>3</v>
          </cell>
          <cell r="D356" t="str">
            <v>西向田町　　　　</v>
          </cell>
          <cell r="E356" t="str">
            <v>１１４歳～１１５歳</v>
          </cell>
          <cell r="F356">
            <v>0</v>
          </cell>
          <cell r="G356">
            <v>0</v>
          </cell>
          <cell r="H356">
            <v>0</v>
          </cell>
          <cell r="I356">
            <v>861</v>
          </cell>
        </row>
        <row r="357">
          <cell r="A357" t="str">
            <v>003116</v>
          </cell>
          <cell r="B357">
            <v>116</v>
          </cell>
          <cell r="C357">
            <v>3</v>
          </cell>
          <cell r="D357" t="str">
            <v>西向田町　　　　</v>
          </cell>
          <cell r="E357" t="str">
            <v>１１５歳～１１６歳</v>
          </cell>
          <cell r="F357">
            <v>0</v>
          </cell>
          <cell r="G357">
            <v>0</v>
          </cell>
          <cell r="H357">
            <v>0</v>
          </cell>
          <cell r="I357">
            <v>861</v>
          </cell>
        </row>
        <row r="358">
          <cell r="A358" t="str">
            <v>003117</v>
          </cell>
          <cell r="B358">
            <v>117</v>
          </cell>
          <cell r="C358">
            <v>3</v>
          </cell>
          <cell r="D358" t="str">
            <v>西向田町　　　　</v>
          </cell>
          <cell r="E358" t="str">
            <v>１１６歳～１１７歳</v>
          </cell>
          <cell r="F358">
            <v>0</v>
          </cell>
          <cell r="G358">
            <v>0</v>
          </cell>
          <cell r="H358">
            <v>0</v>
          </cell>
          <cell r="I358">
            <v>861</v>
          </cell>
        </row>
        <row r="359">
          <cell r="A359" t="str">
            <v>003118</v>
          </cell>
          <cell r="B359">
            <v>118</v>
          </cell>
          <cell r="C359">
            <v>3</v>
          </cell>
          <cell r="D359" t="str">
            <v>西向田町　　　　</v>
          </cell>
          <cell r="E359" t="str">
            <v>１１７歳～１１８歳</v>
          </cell>
          <cell r="F359">
            <v>0</v>
          </cell>
          <cell r="G359">
            <v>0</v>
          </cell>
          <cell r="H359">
            <v>0</v>
          </cell>
          <cell r="I359">
            <v>861</v>
          </cell>
        </row>
        <row r="360">
          <cell r="A360" t="str">
            <v>003119</v>
          </cell>
          <cell r="B360">
            <v>119</v>
          </cell>
          <cell r="C360">
            <v>3</v>
          </cell>
          <cell r="D360" t="str">
            <v>西向田町　　　　</v>
          </cell>
          <cell r="E360" t="str">
            <v>１１８歳～１１９歳</v>
          </cell>
          <cell r="F360">
            <v>0</v>
          </cell>
          <cell r="G360">
            <v>0</v>
          </cell>
          <cell r="H360">
            <v>0</v>
          </cell>
          <cell r="I360">
            <v>861</v>
          </cell>
        </row>
        <row r="361">
          <cell r="A361" t="str">
            <v>003120</v>
          </cell>
          <cell r="B361">
            <v>120</v>
          </cell>
          <cell r="C361">
            <v>3</v>
          </cell>
          <cell r="D361" t="str">
            <v>西向田町　　　　</v>
          </cell>
          <cell r="E361" t="str">
            <v>１１９歳～１２０歳</v>
          </cell>
          <cell r="F361">
            <v>0</v>
          </cell>
          <cell r="G361">
            <v>0</v>
          </cell>
          <cell r="H361">
            <v>0</v>
          </cell>
          <cell r="I361">
            <v>861</v>
          </cell>
        </row>
        <row r="362">
          <cell r="A362" t="str">
            <v>004001</v>
          </cell>
          <cell r="B362">
            <v>1</v>
          </cell>
          <cell r="C362">
            <v>4</v>
          </cell>
          <cell r="D362" t="str">
            <v>向田本町　　　　</v>
          </cell>
          <cell r="E362" t="str">
            <v>　　０歳～　　１歳</v>
          </cell>
          <cell r="F362">
            <v>1</v>
          </cell>
          <cell r="G362">
            <v>0</v>
          </cell>
          <cell r="H362">
            <v>1</v>
          </cell>
          <cell r="I362">
            <v>862</v>
          </cell>
        </row>
        <row r="363">
          <cell r="A363" t="str">
            <v>004002</v>
          </cell>
          <cell r="B363">
            <v>2</v>
          </cell>
          <cell r="C363">
            <v>4</v>
          </cell>
          <cell r="D363" t="str">
            <v>向田本町　　　　</v>
          </cell>
          <cell r="E363" t="str">
            <v>　　１歳～　　２歳</v>
          </cell>
          <cell r="F363">
            <v>0</v>
          </cell>
          <cell r="G363">
            <v>0</v>
          </cell>
          <cell r="H363">
            <v>0</v>
          </cell>
          <cell r="I363">
            <v>862</v>
          </cell>
        </row>
        <row r="364">
          <cell r="A364" t="str">
            <v>004003</v>
          </cell>
          <cell r="B364">
            <v>3</v>
          </cell>
          <cell r="C364">
            <v>4</v>
          </cell>
          <cell r="D364" t="str">
            <v>向田本町　　　　</v>
          </cell>
          <cell r="E364" t="str">
            <v>　　２歳～　　３歳</v>
          </cell>
          <cell r="F364">
            <v>1</v>
          </cell>
          <cell r="G364">
            <v>1</v>
          </cell>
          <cell r="H364">
            <v>2</v>
          </cell>
          <cell r="I364">
            <v>864</v>
          </cell>
        </row>
        <row r="365">
          <cell r="A365" t="str">
            <v>004004</v>
          </cell>
          <cell r="B365">
            <v>4</v>
          </cell>
          <cell r="C365">
            <v>4</v>
          </cell>
          <cell r="D365" t="str">
            <v>向田本町　　　　</v>
          </cell>
          <cell r="E365" t="str">
            <v>　　３歳～　　４歳</v>
          </cell>
          <cell r="F365">
            <v>1</v>
          </cell>
          <cell r="G365">
            <v>0</v>
          </cell>
          <cell r="H365">
            <v>1</v>
          </cell>
          <cell r="I365">
            <v>865</v>
          </cell>
        </row>
        <row r="366">
          <cell r="A366" t="str">
            <v>004005</v>
          </cell>
          <cell r="B366">
            <v>5</v>
          </cell>
          <cell r="C366">
            <v>4</v>
          </cell>
          <cell r="D366" t="str">
            <v>向田本町　　　　</v>
          </cell>
          <cell r="E366" t="str">
            <v>　　４歳～　　５歳</v>
          </cell>
          <cell r="F366">
            <v>3</v>
          </cell>
          <cell r="G366">
            <v>0</v>
          </cell>
          <cell r="H366">
            <v>3</v>
          </cell>
          <cell r="I366">
            <v>868</v>
          </cell>
        </row>
        <row r="367">
          <cell r="A367" t="str">
            <v>004006</v>
          </cell>
          <cell r="B367">
            <v>6</v>
          </cell>
          <cell r="C367">
            <v>4</v>
          </cell>
          <cell r="D367" t="str">
            <v>向田本町　　　　</v>
          </cell>
          <cell r="E367" t="str">
            <v>　　５歳～　　６歳</v>
          </cell>
          <cell r="F367">
            <v>0</v>
          </cell>
          <cell r="G367">
            <v>0</v>
          </cell>
          <cell r="H367">
            <v>0</v>
          </cell>
          <cell r="I367">
            <v>868</v>
          </cell>
        </row>
        <row r="368">
          <cell r="A368" t="str">
            <v>004007</v>
          </cell>
          <cell r="B368">
            <v>7</v>
          </cell>
          <cell r="C368">
            <v>4</v>
          </cell>
          <cell r="D368" t="str">
            <v>向田本町　　　　</v>
          </cell>
          <cell r="E368" t="str">
            <v>　　６歳～　　７歳</v>
          </cell>
          <cell r="F368">
            <v>1</v>
          </cell>
          <cell r="G368">
            <v>1</v>
          </cell>
          <cell r="H368">
            <v>2</v>
          </cell>
          <cell r="I368">
            <v>870</v>
          </cell>
        </row>
        <row r="369">
          <cell r="A369" t="str">
            <v>004008</v>
          </cell>
          <cell r="B369">
            <v>8</v>
          </cell>
          <cell r="C369">
            <v>4</v>
          </cell>
          <cell r="D369" t="str">
            <v>向田本町　　　　</v>
          </cell>
          <cell r="E369" t="str">
            <v>　　７歳～　　８歳</v>
          </cell>
          <cell r="F369">
            <v>0</v>
          </cell>
          <cell r="G369">
            <v>1</v>
          </cell>
          <cell r="H369">
            <v>1</v>
          </cell>
          <cell r="I369">
            <v>871</v>
          </cell>
        </row>
        <row r="370">
          <cell r="A370" t="str">
            <v>004009</v>
          </cell>
          <cell r="B370">
            <v>9</v>
          </cell>
          <cell r="C370">
            <v>4</v>
          </cell>
          <cell r="D370" t="str">
            <v>向田本町　　　　</v>
          </cell>
          <cell r="E370" t="str">
            <v>　　８歳～　　９歳</v>
          </cell>
          <cell r="F370">
            <v>0</v>
          </cell>
          <cell r="G370">
            <v>0</v>
          </cell>
          <cell r="H370">
            <v>0</v>
          </cell>
          <cell r="I370">
            <v>871</v>
          </cell>
        </row>
        <row r="371">
          <cell r="A371" t="str">
            <v>004010</v>
          </cell>
          <cell r="B371">
            <v>10</v>
          </cell>
          <cell r="C371">
            <v>4</v>
          </cell>
          <cell r="D371" t="str">
            <v>向田本町　　　　</v>
          </cell>
          <cell r="E371" t="str">
            <v>　　９歳～　１０歳</v>
          </cell>
          <cell r="F371">
            <v>2</v>
          </cell>
          <cell r="G371">
            <v>2</v>
          </cell>
          <cell r="H371">
            <v>4</v>
          </cell>
          <cell r="I371">
            <v>875</v>
          </cell>
        </row>
        <row r="372">
          <cell r="A372" t="str">
            <v>004011</v>
          </cell>
          <cell r="B372">
            <v>11</v>
          </cell>
          <cell r="C372">
            <v>4</v>
          </cell>
          <cell r="D372" t="str">
            <v>向田本町　　　　</v>
          </cell>
          <cell r="E372" t="str">
            <v>　１０歳～　１１歳</v>
          </cell>
          <cell r="F372">
            <v>1</v>
          </cell>
          <cell r="G372">
            <v>1</v>
          </cell>
          <cell r="H372">
            <v>2</v>
          </cell>
          <cell r="I372">
            <v>877</v>
          </cell>
        </row>
        <row r="373">
          <cell r="A373" t="str">
            <v>004012</v>
          </cell>
          <cell r="B373">
            <v>12</v>
          </cell>
          <cell r="C373">
            <v>4</v>
          </cell>
          <cell r="D373" t="str">
            <v>向田本町　　　　</v>
          </cell>
          <cell r="E373" t="str">
            <v>　１１歳～　１２歳</v>
          </cell>
          <cell r="F373">
            <v>0</v>
          </cell>
          <cell r="G373">
            <v>1</v>
          </cell>
          <cell r="H373">
            <v>1</v>
          </cell>
          <cell r="I373">
            <v>878</v>
          </cell>
        </row>
        <row r="374">
          <cell r="A374" t="str">
            <v>004013</v>
          </cell>
          <cell r="B374">
            <v>13</v>
          </cell>
          <cell r="C374">
            <v>4</v>
          </cell>
          <cell r="D374" t="str">
            <v>向田本町　　　　</v>
          </cell>
          <cell r="E374" t="str">
            <v>　１２歳～　１３歳</v>
          </cell>
          <cell r="F374">
            <v>2</v>
          </cell>
          <cell r="G374">
            <v>2</v>
          </cell>
          <cell r="H374">
            <v>4</v>
          </cell>
          <cell r="I374">
            <v>882</v>
          </cell>
        </row>
        <row r="375">
          <cell r="A375" t="str">
            <v>004014</v>
          </cell>
          <cell r="B375">
            <v>14</v>
          </cell>
          <cell r="C375">
            <v>4</v>
          </cell>
          <cell r="D375" t="str">
            <v>向田本町　　　　</v>
          </cell>
          <cell r="E375" t="str">
            <v>　１３歳～　１４歳</v>
          </cell>
          <cell r="F375">
            <v>1</v>
          </cell>
          <cell r="G375">
            <v>0</v>
          </cell>
          <cell r="H375">
            <v>1</v>
          </cell>
          <cell r="I375">
            <v>883</v>
          </cell>
        </row>
        <row r="376">
          <cell r="A376" t="str">
            <v>004015</v>
          </cell>
          <cell r="B376">
            <v>15</v>
          </cell>
          <cell r="C376">
            <v>4</v>
          </cell>
          <cell r="D376" t="str">
            <v>向田本町　　　　</v>
          </cell>
          <cell r="E376" t="str">
            <v>　１４歳～　１５歳</v>
          </cell>
          <cell r="F376">
            <v>0</v>
          </cell>
          <cell r="G376">
            <v>0</v>
          </cell>
          <cell r="H376">
            <v>0</v>
          </cell>
          <cell r="I376">
            <v>883</v>
          </cell>
        </row>
        <row r="377">
          <cell r="A377" t="str">
            <v>004016</v>
          </cell>
          <cell r="B377">
            <v>16</v>
          </cell>
          <cell r="C377">
            <v>4</v>
          </cell>
          <cell r="D377" t="str">
            <v>向田本町　　　　</v>
          </cell>
          <cell r="E377" t="str">
            <v>　１５歳～　１６歳</v>
          </cell>
          <cell r="F377">
            <v>2</v>
          </cell>
          <cell r="G377">
            <v>0</v>
          </cell>
          <cell r="H377">
            <v>2</v>
          </cell>
          <cell r="I377">
            <v>885</v>
          </cell>
        </row>
        <row r="378">
          <cell r="A378" t="str">
            <v>004017</v>
          </cell>
          <cell r="B378">
            <v>17</v>
          </cell>
          <cell r="C378">
            <v>4</v>
          </cell>
          <cell r="D378" t="str">
            <v>向田本町　　　　</v>
          </cell>
          <cell r="E378" t="str">
            <v>　１６歳～　１７歳</v>
          </cell>
          <cell r="F378">
            <v>0</v>
          </cell>
          <cell r="G378">
            <v>0</v>
          </cell>
          <cell r="H378">
            <v>0</v>
          </cell>
          <cell r="I378">
            <v>885</v>
          </cell>
        </row>
        <row r="379">
          <cell r="A379" t="str">
            <v>004018</v>
          </cell>
          <cell r="B379">
            <v>18</v>
          </cell>
          <cell r="C379">
            <v>4</v>
          </cell>
          <cell r="D379" t="str">
            <v>向田本町　　　　</v>
          </cell>
          <cell r="E379" t="str">
            <v>　１７歳～　１８歳</v>
          </cell>
          <cell r="F379">
            <v>1</v>
          </cell>
          <cell r="G379">
            <v>0</v>
          </cell>
          <cell r="H379">
            <v>1</v>
          </cell>
          <cell r="I379">
            <v>886</v>
          </cell>
        </row>
        <row r="380">
          <cell r="A380" t="str">
            <v>004019</v>
          </cell>
          <cell r="B380">
            <v>19</v>
          </cell>
          <cell r="C380">
            <v>4</v>
          </cell>
          <cell r="D380" t="str">
            <v>向田本町　　　　</v>
          </cell>
          <cell r="E380" t="str">
            <v>　１８歳～　１９歳</v>
          </cell>
          <cell r="F380">
            <v>0</v>
          </cell>
          <cell r="G380">
            <v>0</v>
          </cell>
          <cell r="H380">
            <v>0</v>
          </cell>
          <cell r="I380">
            <v>886</v>
          </cell>
        </row>
        <row r="381">
          <cell r="A381" t="str">
            <v>004020</v>
          </cell>
          <cell r="B381">
            <v>20</v>
          </cell>
          <cell r="C381">
            <v>4</v>
          </cell>
          <cell r="D381" t="str">
            <v>向田本町　　　　</v>
          </cell>
          <cell r="E381" t="str">
            <v>　１９歳～　２０歳</v>
          </cell>
          <cell r="F381">
            <v>0</v>
          </cell>
          <cell r="G381">
            <v>0</v>
          </cell>
          <cell r="H381">
            <v>0</v>
          </cell>
          <cell r="I381">
            <v>886</v>
          </cell>
        </row>
        <row r="382">
          <cell r="A382" t="str">
            <v>004021</v>
          </cell>
          <cell r="B382">
            <v>21</v>
          </cell>
          <cell r="C382">
            <v>4</v>
          </cell>
          <cell r="D382" t="str">
            <v>向田本町　　　　</v>
          </cell>
          <cell r="E382" t="str">
            <v>　２０歳～　２１歳</v>
          </cell>
          <cell r="F382">
            <v>1</v>
          </cell>
          <cell r="G382">
            <v>0</v>
          </cell>
          <cell r="H382">
            <v>1</v>
          </cell>
          <cell r="I382">
            <v>887</v>
          </cell>
        </row>
        <row r="383">
          <cell r="A383" t="str">
            <v>004022</v>
          </cell>
          <cell r="B383">
            <v>22</v>
          </cell>
          <cell r="C383">
            <v>4</v>
          </cell>
          <cell r="D383" t="str">
            <v>向田本町　　　　</v>
          </cell>
          <cell r="E383" t="str">
            <v>　２１歳～　２２歳</v>
          </cell>
          <cell r="F383">
            <v>1</v>
          </cell>
          <cell r="G383">
            <v>0</v>
          </cell>
          <cell r="H383">
            <v>1</v>
          </cell>
          <cell r="I383">
            <v>888</v>
          </cell>
        </row>
        <row r="384">
          <cell r="A384" t="str">
            <v>004023</v>
          </cell>
          <cell r="B384">
            <v>23</v>
          </cell>
          <cell r="C384">
            <v>4</v>
          </cell>
          <cell r="D384" t="str">
            <v>向田本町　　　　</v>
          </cell>
          <cell r="E384" t="str">
            <v>　２２歳～　２３歳</v>
          </cell>
          <cell r="F384">
            <v>2</v>
          </cell>
          <cell r="G384">
            <v>0</v>
          </cell>
          <cell r="H384">
            <v>2</v>
          </cell>
          <cell r="I384">
            <v>890</v>
          </cell>
        </row>
        <row r="385">
          <cell r="A385" t="str">
            <v>004024</v>
          </cell>
          <cell r="B385">
            <v>24</v>
          </cell>
          <cell r="C385">
            <v>4</v>
          </cell>
          <cell r="D385" t="str">
            <v>向田本町　　　　</v>
          </cell>
          <cell r="E385" t="str">
            <v>　２３歳～　２４歳</v>
          </cell>
          <cell r="F385">
            <v>0</v>
          </cell>
          <cell r="G385">
            <v>0</v>
          </cell>
          <cell r="H385">
            <v>0</v>
          </cell>
          <cell r="I385">
            <v>890</v>
          </cell>
        </row>
        <row r="386">
          <cell r="A386" t="str">
            <v>004025</v>
          </cell>
          <cell r="B386">
            <v>25</v>
          </cell>
          <cell r="C386">
            <v>4</v>
          </cell>
          <cell r="D386" t="str">
            <v>向田本町　　　　</v>
          </cell>
          <cell r="E386" t="str">
            <v>　２４歳～　２５歳</v>
          </cell>
          <cell r="F386">
            <v>0</v>
          </cell>
          <cell r="G386">
            <v>1</v>
          </cell>
          <cell r="H386">
            <v>1</v>
          </cell>
          <cell r="I386">
            <v>891</v>
          </cell>
        </row>
        <row r="387">
          <cell r="A387" t="str">
            <v>004026</v>
          </cell>
          <cell r="B387">
            <v>26</v>
          </cell>
          <cell r="C387">
            <v>4</v>
          </cell>
          <cell r="D387" t="str">
            <v>向田本町　　　　</v>
          </cell>
          <cell r="E387" t="str">
            <v>　２５歳～　２６歳</v>
          </cell>
          <cell r="F387">
            <v>2</v>
          </cell>
          <cell r="G387">
            <v>1</v>
          </cell>
          <cell r="H387">
            <v>3</v>
          </cell>
          <cell r="I387">
            <v>894</v>
          </cell>
        </row>
        <row r="388">
          <cell r="A388" t="str">
            <v>004027</v>
          </cell>
          <cell r="B388">
            <v>27</v>
          </cell>
          <cell r="C388">
            <v>4</v>
          </cell>
          <cell r="D388" t="str">
            <v>向田本町　　　　</v>
          </cell>
          <cell r="E388" t="str">
            <v>　２６歳～　２７歳</v>
          </cell>
          <cell r="F388">
            <v>2</v>
          </cell>
          <cell r="G388">
            <v>0</v>
          </cell>
          <cell r="H388">
            <v>2</v>
          </cell>
          <cell r="I388">
            <v>896</v>
          </cell>
        </row>
        <row r="389">
          <cell r="A389" t="str">
            <v>004028</v>
          </cell>
          <cell r="B389">
            <v>28</v>
          </cell>
          <cell r="C389">
            <v>4</v>
          </cell>
          <cell r="D389" t="str">
            <v>向田本町　　　　</v>
          </cell>
          <cell r="E389" t="str">
            <v>　２７歳～　２８歳</v>
          </cell>
          <cell r="F389">
            <v>1</v>
          </cell>
          <cell r="G389">
            <v>0</v>
          </cell>
          <cell r="H389">
            <v>1</v>
          </cell>
          <cell r="I389">
            <v>897</v>
          </cell>
        </row>
        <row r="390">
          <cell r="A390" t="str">
            <v>004029</v>
          </cell>
          <cell r="B390">
            <v>29</v>
          </cell>
          <cell r="C390">
            <v>4</v>
          </cell>
          <cell r="D390" t="str">
            <v>向田本町　　　　</v>
          </cell>
          <cell r="E390" t="str">
            <v>　２８歳～　２９歳</v>
          </cell>
          <cell r="F390">
            <v>1</v>
          </cell>
          <cell r="G390">
            <v>0</v>
          </cell>
          <cell r="H390">
            <v>1</v>
          </cell>
          <cell r="I390">
            <v>898</v>
          </cell>
        </row>
        <row r="391">
          <cell r="A391" t="str">
            <v>004030</v>
          </cell>
          <cell r="B391">
            <v>30</v>
          </cell>
          <cell r="C391">
            <v>4</v>
          </cell>
          <cell r="D391" t="str">
            <v>向田本町　　　　</v>
          </cell>
          <cell r="E391" t="str">
            <v>　２９歳～　３０歳</v>
          </cell>
          <cell r="F391">
            <v>1</v>
          </cell>
          <cell r="G391">
            <v>2</v>
          </cell>
          <cell r="H391">
            <v>3</v>
          </cell>
          <cell r="I391">
            <v>901</v>
          </cell>
        </row>
        <row r="392">
          <cell r="A392" t="str">
            <v>004031</v>
          </cell>
          <cell r="B392">
            <v>31</v>
          </cell>
          <cell r="C392">
            <v>4</v>
          </cell>
          <cell r="D392" t="str">
            <v>向田本町　　　　</v>
          </cell>
          <cell r="E392" t="str">
            <v>　３０歳～　３１歳</v>
          </cell>
          <cell r="F392">
            <v>0</v>
          </cell>
          <cell r="G392">
            <v>2</v>
          </cell>
          <cell r="H392">
            <v>2</v>
          </cell>
          <cell r="I392">
            <v>903</v>
          </cell>
        </row>
        <row r="393">
          <cell r="A393" t="str">
            <v>004032</v>
          </cell>
          <cell r="B393">
            <v>32</v>
          </cell>
          <cell r="C393">
            <v>4</v>
          </cell>
          <cell r="D393" t="str">
            <v>向田本町　　　　</v>
          </cell>
          <cell r="E393" t="str">
            <v>　３１歳～　３２歳</v>
          </cell>
          <cell r="F393">
            <v>1</v>
          </cell>
          <cell r="G393">
            <v>1</v>
          </cell>
          <cell r="H393">
            <v>2</v>
          </cell>
          <cell r="I393">
            <v>905</v>
          </cell>
        </row>
        <row r="394">
          <cell r="A394" t="str">
            <v>004033</v>
          </cell>
          <cell r="B394">
            <v>33</v>
          </cell>
          <cell r="C394">
            <v>4</v>
          </cell>
          <cell r="D394" t="str">
            <v>向田本町　　　　</v>
          </cell>
          <cell r="E394" t="str">
            <v>　３２歳～　３３歳</v>
          </cell>
          <cell r="F394">
            <v>1</v>
          </cell>
          <cell r="G394">
            <v>0</v>
          </cell>
          <cell r="H394">
            <v>1</v>
          </cell>
          <cell r="I394">
            <v>906</v>
          </cell>
        </row>
        <row r="395">
          <cell r="A395" t="str">
            <v>004034</v>
          </cell>
          <cell r="B395">
            <v>34</v>
          </cell>
          <cell r="C395">
            <v>4</v>
          </cell>
          <cell r="D395" t="str">
            <v>向田本町　　　　</v>
          </cell>
          <cell r="E395" t="str">
            <v>　３３歳～　３４歳</v>
          </cell>
          <cell r="F395">
            <v>2</v>
          </cell>
          <cell r="G395">
            <v>0</v>
          </cell>
          <cell r="H395">
            <v>2</v>
          </cell>
          <cell r="I395">
            <v>890</v>
          </cell>
        </row>
        <row r="396">
          <cell r="A396" t="str">
            <v>004035</v>
          </cell>
          <cell r="B396">
            <v>35</v>
          </cell>
          <cell r="C396">
            <v>4</v>
          </cell>
          <cell r="D396" t="str">
            <v>向田本町　　　　</v>
          </cell>
          <cell r="E396" t="str">
            <v>　３４歳～　３５歳</v>
          </cell>
          <cell r="F396">
            <v>0</v>
          </cell>
          <cell r="G396">
            <v>2</v>
          </cell>
          <cell r="H396">
            <v>2</v>
          </cell>
          <cell r="I396">
            <v>892</v>
          </cell>
        </row>
        <row r="397">
          <cell r="A397" t="str">
            <v>004036</v>
          </cell>
          <cell r="B397">
            <v>36</v>
          </cell>
          <cell r="C397">
            <v>4</v>
          </cell>
          <cell r="D397" t="str">
            <v>向田本町　　　　</v>
          </cell>
          <cell r="E397" t="str">
            <v>　３５歳～　３６歳</v>
          </cell>
          <cell r="F397">
            <v>0</v>
          </cell>
          <cell r="G397">
            <v>2</v>
          </cell>
          <cell r="H397">
            <v>2</v>
          </cell>
          <cell r="I397">
            <v>894</v>
          </cell>
        </row>
        <row r="398">
          <cell r="A398" t="str">
            <v>004037</v>
          </cell>
          <cell r="B398">
            <v>37</v>
          </cell>
          <cell r="C398">
            <v>4</v>
          </cell>
          <cell r="D398" t="str">
            <v>向田本町　　　　</v>
          </cell>
          <cell r="E398" t="str">
            <v>　３６歳～　３７歳</v>
          </cell>
          <cell r="F398">
            <v>0</v>
          </cell>
          <cell r="G398">
            <v>2</v>
          </cell>
          <cell r="H398">
            <v>2</v>
          </cell>
          <cell r="I398">
            <v>896</v>
          </cell>
        </row>
        <row r="399">
          <cell r="A399" t="str">
            <v>004038</v>
          </cell>
          <cell r="B399">
            <v>38</v>
          </cell>
          <cell r="C399">
            <v>4</v>
          </cell>
          <cell r="D399" t="str">
            <v>向田本町　　　　</v>
          </cell>
          <cell r="E399" t="str">
            <v>　３７歳～　３８歳</v>
          </cell>
          <cell r="F399">
            <v>3</v>
          </cell>
          <cell r="G399">
            <v>3</v>
          </cell>
          <cell r="H399">
            <v>6</v>
          </cell>
          <cell r="I399">
            <v>902</v>
          </cell>
        </row>
        <row r="400">
          <cell r="A400" t="str">
            <v>004039</v>
          </cell>
          <cell r="B400">
            <v>39</v>
          </cell>
          <cell r="C400">
            <v>4</v>
          </cell>
          <cell r="D400" t="str">
            <v>向田本町　　　　</v>
          </cell>
          <cell r="E400" t="str">
            <v>　３８歳～　３９歳</v>
          </cell>
          <cell r="F400">
            <v>3</v>
          </cell>
          <cell r="G400">
            <v>1</v>
          </cell>
          <cell r="H400">
            <v>4</v>
          </cell>
          <cell r="I400">
            <v>906</v>
          </cell>
        </row>
        <row r="401">
          <cell r="A401" t="str">
            <v>004040</v>
          </cell>
          <cell r="B401">
            <v>40</v>
          </cell>
          <cell r="C401">
            <v>4</v>
          </cell>
          <cell r="D401" t="str">
            <v>向田本町　　　　</v>
          </cell>
          <cell r="E401" t="str">
            <v>　３９歳～　４０歳</v>
          </cell>
          <cell r="F401">
            <v>0</v>
          </cell>
          <cell r="G401">
            <v>0</v>
          </cell>
          <cell r="H401">
            <v>0</v>
          </cell>
          <cell r="I401">
            <v>906</v>
          </cell>
        </row>
        <row r="402">
          <cell r="A402" t="str">
            <v>004041</v>
          </cell>
          <cell r="B402">
            <v>41</v>
          </cell>
          <cell r="C402">
            <v>4</v>
          </cell>
          <cell r="D402" t="str">
            <v>向田本町　　　　</v>
          </cell>
          <cell r="E402" t="str">
            <v>　４０歳～　４１歳</v>
          </cell>
          <cell r="F402">
            <v>1</v>
          </cell>
          <cell r="G402">
            <v>1</v>
          </cell>
          <cell r="H402">
            <v>2</v>
          </cell>
          <cell r="I402">
            <v>908</v>
          </cell>
        </row>
        <row r="403">
          <cell r="A403" t="str">
            <v>004042</v>
          </cell>
          <cell r="B403">
            <v>42</v>
          </cell>
          <cell r="C403">
            <v>4</v>
          </cell>
          <cell r="D403" t="str">
            <v>向田本町　　　　</v>
          </cell>
          <cell r="E403" t="str">
            <v>　４１歳～　４２歳</v>
          </cell>
          <cell r="F403">
            <v>4</v>
          </cell>
          <cell r="G403">
            <v>2</v>
          </cell>
          <cell r="H403">
            <v>6</v>
          </cell>
          <cell r="I403">
            <v>914</v>
          </cell>
        </row>
        <row r="404">
          <cell r="A404" t="str">
            <v>004043</v>
          </cell>
          <cell r="B404">
            <v>43</v>
          </cell>
          <cell r="C404">
            <v>4</v>
          </cell>
          <cell r="D404" t="str">
            <v>向田本町　　　　</v>
          </cell>
          <cell r="E404" t="str">
            <v>　４２歳～　４３歳</v>
          </cell>
          <cell r="F404">
            <v>2</v>
          </cell>
          <cell r="G404">
            <v>1</v>
          </cell>
          <cell r="H404">
            <v>3</v>
          </cell>
          <cell r="I404">
            <v>917</v>
          </cell>
        </row>
        <row r="405">
          <cell r="A405" t="str">
            <v>004044</v>
          </cell>
          <cell r="B405">
            <v>44</v>
          </cell>
          <cell r="C405">
            <v>4</v>
          </cell>
          <cell r="D405" t="str">
            <v>向田本町　　　　</v>
          </cell>
          <cell r="E405" t="str">
            <v>　４３歳～　４４歳</v>
          </cell>
          <cell r="F405">
            <v>2</v>
          </cell>
          <cell r="G405">
            <v>2</v>
          </cell>
          <cell r="H405">
            <v>4</v>
          </cell>
          <cell r="I405">
            <v>921</v>
          </cell>
        </row>
        <row r="406">
          <cell r="A406" t="str">
            <v>004045</v>
          </cell>
          <cell r="B406">
            <v>45</v>
          </cell>
          <cell r="C406">
            <v>4</v>
          </cell>
          <cell r="D406" t="str">
            <v>向田本町　　　　</v>
          </cell>
          <cell r="E406" t="str">
            <v>　４４歳～　４５歳</v>
          </cell>
          <cell r="F406">
            <v>0</v>
          </cell>
          <cell r="G406">
            <v>2</v>
          </cell>
          <cell r="H406">
            <v>2</v>
          </cell>
          <cell r="I406">
            <v>923</v>
          </cell>
        </row>
        <row r="407">
          <cell r="A407" t="str">
            <v>004046</v>
          </cell>
          <cell r="B407">
            <v>46</v>
          </cell>
          <cell r="C407">
            <v>4</v>
          </cell>
          <cell r="D407" t="str">
            <v>向田本町　　　　</v>
          </cell>
          <cell r="E407" t="str">
            <v>　４５歳～　４６歳</v>
          </cell>
          <cell r="F407">
            <v>1</v>
          </cell>
          <cell r="G407">
            <v>2</v>
          </cell>
          <cell r="H407">
            <v>3</v>
          </cell>
          <cell r="I407">
            <v>926</v>
          </cell>
        </row>
        <row r="408">
          <cell r="A408" t="str">
            <v>004047</v>
          </cell>
          <cell r="B408">
            <v>47</v>
          </cell>
          <cell r="C408">
            <v>4</v>
          </cell>
          <cell r="D408" t="str">
            <v>向田本町　　　　</v>
          </cell>
          <cell r="E408" t="str">
            <v>　４６歳～　４７歳</v>
          </cell>
          <cell r="F408">
            <v>2</v>
          </cell>
          <cell r="G408">
            <v>0</v>
          </cell>
          <cell r="H408">
            <v>2</v>
          </cell>
          <cell r="I408">
            <v>928</v>
          </cell>
        </row>
        <row r="409">
          <cell r="A409" t="str">
            <v>004048</v>
          </cell>
          <cell r="B409">
            <v>48</v>
          </cell>
          <cell r="C409">
            <v>4</v>
          </cell>
          <cell r="D409" t="str">
            <v>向田本町　　　　</v>
          </cell>
          <cell r="E409" t="str">
            <v>　４７歳～　４８歳</v>
          </cell>
          <cell r="F409">
            <v>2</v>
          </cell>
          <cell r="G409">
            <v>0</v>
          </cell>
          <cell r="H409">
            <v>2</v>
          </cell>
          <cell r="I409">
            <v>930</v>
          </cell>
        </row>
        <row r="410">
          <cell r="A410" t="str">
            <v>004049</v>
          </cell>
          <cell r="B410">
            <v>49</v>
          </cell>
          <cell r="C410">
            <v>4</v>
          </cell>
          <cell r="D410" t="str">
            <v>向田本町　　　　</v>
          </cell>
          <cell r="E410" t="str">
            <v>　４８歳～　４９歳</v>
          </cell>
          <cell r="F410">
            <v>3</v>
          </cell>
          <cell r="G410">
            <v>1</v>
          </cell>
          <cell r="H410">
            <v>4</v>
          </cell>
          <cell r="I410">
            <v>934</v>
          </cell>
        </row>
        <row r="411">
          <cell r="A411" t="str">
            <v>004050</v>
          </cell>
          <cell r="B411">
            <v>50</v>
          </cell>
          <cell r="C411">
            <v>4</v>
          </cell>
          <cell r="D411" t="str">
            <v>向田本町　　　　</v>
          </cell>
          <cell r="E411" t="str">
            <v>　４９歳～　５０歳</v>
          </cell>
          <cell r="F411">
            <v>3</v>
          </cell>
          <cell r="G411">
            <v>0</v>
          </cell>
          <cell r="H411">
            <v>3</v>
          </cell>
          <cell r="I411">
            <v>937</v>
          </cell>
        </row>
        <row r="412">
          <cell r="A412" t="str">
            <v>004051</v>
          </cell>
          <cell r="B412">
            <v>51</v>
          </cell>
          <cell r="C412">
            <v>4</v>
          </cell>
          <cell r="D412" t="str">
            <v>向田本町　　　　</v>
          </cell>
          <cell r="E412" t="str">
            <v>　５０歳～　５１歳</v>
          </cell>
          <cell r="F412">
            <v>0</v>
          </cell>
          <cell r="G412">
            <v>1</v>
          </cell>
          <cell r="H412">
            <v>1</v>
          </cell>
          <cell r="I412">
            <v>938</v>
          </cell>
        </row>
        <row r="413">
          <cell r="A413" t="str">
            <v>004052</v>
          </cell>
          <cell r="B413">
            <v>52</v>
          </cell>
          <cell r="C413">
            <v>4</v>
          </cell>
          <cell r="D413" t="str">
            <v>向田本町　　　　</v>
          </cell>
          <cell r="E413" t="str">
            <v>　５１歳～　５２歳</v>
          </cell>
          <cell r="F413">
            <v>1</v>
          </cell>
          <cell r="G413">
            <v>2</v>
          </cell>
          <cell r="H413">
            <v>3</v>
          </cell>
          <cell r="I413">
            <v>941</v>
          </cell>
        </row>
        <row r="414">
          <cell r="A414" t="str">
            <v>004053</v>
          </cell>
          <cell r="B414">
            <v>53</v>
          </cell>
          <cell r="C414">
            <v>4</v>
          </cell>
          <cell r="D414" t="str">
            <v>向田本町　　　　</v>
          </cell>
          <cell r="E414" t="str">
            <v>　５２歳～　５３歳</v>
          </cell>
          <cell r="F414">
            <v>2</v>
          </cell>
          <cell r="G414">
            <v>1</v>
          </cell>
          <cell r="H414">
            <v>3</v>
          </cell>
          <cell r="I414">
            <v>944</v>
          </cell>
        </row>
        <row r="415">
          <cell r="A415" t="str">
            <v>004054</v>
          </cell>
          <cell r="B415">
            <v>54</v>
          </cell>
          <cell r="C415">
            <v>4</v>
          </cell>
          <cell r="D415" t="str">
            <v>向田本町　　　　</v>
          </cell>
          <cell r="E415" t="str">
            <v>　５３歳～　５４歳</v>
          </cell>
          <cell r="F415">
            <v>1</v>
          </cell>
          <cell r="G415">
            <v>1</v>
          </cell>
          <cell r="H415">
            <v>2</v>
          </cell>
          <cell r="I415">
            <v>946</v>
          </cell>
        </row>
        <row r="416">
          <cell r="A416" t="str">
            <v>004055</v>
          </cell>
          <cell r="B416">
            <v>55</v>
          </cell>
          <cell r="C416">
            <v>4</v>
          </cell>
          <cell r="D416" t="str">
            <v>向田本町　　　　</v>
          </cell>
          <cell r="E416" t="str">
            <v>　５４歳～　５５歳</v>
          </cell>
          <cell r="F416">
            <v>2</v>
          </cell>
          <cell r="G416">
            <v>1</v>
          </cell>
          <cell r="H416">
            <v>3</v>
          </cell>
          <cell r="I416">
            <v>949</v>
          </cell>
        </row>
        <row r="417">
          <cell r="A417" t="str">
            <v>004056</v>
          </cell>
          <cell r="B417">
            <v>56</v>
          </cell>
          <cell r="C417">
            <v>4</v>
          </cell>
          <cell r="D417" t="str">
            <v>向田本町　　　　</v>
          </cell>
          <cell r="E417" t="str">
            <v>　５５歳～　５６歳</v>
          </cell>
          <cell r="F417">
            <v>0</v>
          </cell>
          <cell r="G417">
            <v>1</v>
          </cell>
          <cell r="H417">
            <v>1</v>
          </cell>
          <cell r="I417">
            <v>950</v>
          </cell>
        </row>
        <row r="418">
          <cell r="A418" t="str">
            <v>004057</v>
          </cell>
          <cell r="B418">
            <v>57</v>
          </cell>
          <cell r="C418">
            <v>4</v>
          </cell>
          <cell r="D418" t="str">
            <v>向田本町　　　　</v>
          </cell>
          <cell r="E418" t="str">
            <v>　５６歳～　５７歳</v>
          </cell>
          <cell r="F418">
            <v>1</v>
          </cell>
          <cell r="G418">
            <v>0</v>
          </cell>
          <cell r="H418">
            <v>1</v>
          </cell>
          <cell r="I418">
            <v>951</v>
          </cell>
        </row>
        <row r="419">
          <cell r="A419" t="str">
            <v>004058</v>
          </cell>
          <cell r="B419">
            <v>58</v>
          </cell>
          <cell r="C419">
            <v>4</v>
          </cell>
          <cell r="D419" t="str">
            <v>向田本町　　　　</v>
          </cell>
          <cell r="E419" t="str">
            <v>　５７歳～　５８歳</v>
          </cell>
          <cell r="F419">
            <v>3</v>
          </cell>
          <cell r="G419">
            <v>5</v>
          </cell>
          <cell r="H419">
            <v>8</v>
          </cell>
          <cell r="I419">
            <v>959</v>
          </cell>
        </row>
        <row r="420">
          <cell r="A420" t="str">
            <v>004059</v>
          </cell>
          <cell r="B420">
            <v>59</v>
          </cell>
          <cell r="C420">
            <v>4</v>
          </cell>
          <cell r="D420" t="str">
            <v>向田本町　　　　</v>
          </cell>
          <cell r="E420" t="str">
            <v>　５８歳～　５９歳</v>
          </cell>
          <cell r="F420">
            <v>0</v>
          </cell>
          <cell r="G420">
            <v>1</v>
          </cell>
          <cell r="H420">
            <v>1</v>
          </cell>
          <cell r="I420">
            <v>960</v>
          </cell>
        </row>
        <row r="421">
          <cell r="A421" t="str">
            <v>004060</v>
          </cell>
          <cell r="B421">
            <v>60</v>
          </cell>
          <cell r="C421">
            <v>4</v>
          </cell>
          <cell r="D421" t="str">
            <v>向田本町　　　　</v>
          </cell>
          <cell r="E421" t="str">
            <v>　５９歳～　６０歳</v>
          </cell>
          <cell r="F421">
            <v>1</v>
          </cell>
          <cell r="G421">
            <v>2</v>
          </cell>
          <cell r="H421">
            <v>3</v>
          </cell>
          <cell r="I421">
            <v>963</v>
          </cell>
        </row>
        <row r="422">
          <cell r="A422" t="str">
            <v>004061</v>
          </cell>
          <cell r="B422">
            <v>61</v>
          </cell>
          <cell r="C422">
            <v>4</v>
          </cell>
          <cell r="D422" t="str">
            <v>向田本町　　　　</v>
          </cell>
          <cell r="E422" t="str">
            <v>　６０歳～　６１歳</v>
          </cell>
          <cell r="F422">
            <v>2</v>
          </cell>
          <cell r="G422">
            <v>3</v>
          </cell>
          <cell r="H422">
            <v>5</v>
          </cell>
          <cell r="I422">
            <v>968</v>
          </cell>
        </row>
        <row r="423">
          <cell r="A423" t="str">
            <v>004062</v>
          </cell>
          <cell r="B423">
            <v>62</v>
          </cell>
          <cell r="C423">
            <v>4</v>
          </cell>
          <cell r="D423" t="str">
            <v>向田本町　　　　</v>
          </cell>
          <cell r="E423" t="str">
            <v>　６１歳～　６２歳</v>
          </cell>
          <cell r="F423">
            <v>2</v>
          </cell>
          <cell r="G423">
            <v>3</v>
          </cell>
          <cell r="H423">
            <v>5</v>
          </cell>
          <cell r="I423">
            <v>973</v>
          </cell>
        </row>
        <row r="424">
          <cell r="A424" t="str">
            <v>004063</v>
          </cell>
          <cell r="B424">
            <v>63</v>
          </cell>
          <cell r="C424">
            <v>4</v>
          </cell>
          <cell r="D424" t="str">
            <v>向田本町　　　　</v>
          </cell>
          <cell r="E424" t="str">
            <v>　６２歳～　６３歳</v>
          </cell>
          <cell r="F424">
            <v>3</v>
          </cell>
          <cell r="G424">
            <v>3</v>
          </cell>
          <cell r="H424">
            <v>6</v>
          </cell>
          <cell r="I424">
            <v>979</v>
          </cell>
        </row>
        <row r="425">
          <cell r="A425" t="str">
            <v>004064</v>
          </cell>
          <cell r="B425">
            <v>64</v>
          </cell>
          <cell r="C425">
            <v>4</v>
          </cell>
          <cell r="D425" t="str">
            <v>向田本町　　　　</v>
          </cell>
          <cell r="E425" t="str">
            <v>　６３歳～　６４歳</v>
          </cell>
          <cell r="F425">
            <v>1</v>
          </cell>
          <cell r="G425">
            <v>2</v>
          </cell>
          <cell r="H425">
            <v>3</v>
          </cell>
          <cell r="I425">
            <v>982</v>
          </cell>
        </row>
        <row r="426">
          <cell r="A426" t="str">
            <v>004065</v>
          </cell>
          <cell r="B426">
            <v>65</v>
          </cell>
          <cell r="C426">
            <v>4</v>
          </cell>
          <cell r="D426" t="str">
            <v>向田本町　　　　</v>
          </cell>
          <cell r="E426" t="str">
            <v>　６４歳～　６５歳</v>
          </cell>
          <cell r="F426">
            <v>1</v>
          </cell>
          <cell r="G426">
            <v>1</v>
          </cell>
          <cell r="H426">
            <v>2</v>
          </cell>
          <cell r="I426">
            <v>984</v>
          </cell>
        </row>
        <row r="427">
          <cell r="A427" t="str">
            <v>004066</v>
          </cell>
          <cell r="B427">
            <v>66</v>
          </cell>
          <cell r="C427">
            <v>4</v>
          </cell>
          <cell r="D427" t="str">
            <v>向田本町　　　　</v>
          </cell>
          <cell r="E427" t="str">
            <v>　６５歳～　６６歳</v>
          </cell>
          <cell r="F427">
            <v>2</v>
          </cell>
          <cell r="G427">
            <v>1</v>
          </cell>
          <cell r="H427">
            <v>3</v>
          </cell>
          <cell r="I427">
            <v>987</v>
          </cell>
        </row>
        <row r="428">
          <cell r="A428" t="str">
            <v>004067</v>
          </cell>
          <cell r="B428">
            <v>67</v>
          </cell>
          <cell r="C428">
            <v>4</v>
          </cell>
          <cell r="D428" t="str">
            <v>向田本町　　　　</v>
          </cell>
          <cell r="E428" t="str">
            <v>　６６歳～　６７歳</v>
          </cell>
          <cell r="F428">
            <v>2</v>
          </cell>
          <cell r="G428">
            <v>3</v>
          </cell>
          <cell r="H428">
            <v>5</v>
          </cell>
          <cell r="I428">
            <v>954</v>
          </cell>
        </row>
        <row r="429">
          <cell r="A429" t="str">
            <v>004068</v>
          </cell>
          <cell r="B429">
            <v>68</v>
          </cell>
          <cell r="C429">
            <v>4</v>
          </cell>
          <cell r="D429" t="str">
            <v>向田本町　　　　</v>
          </cell>
          <cell r="E429" t="str">
            <v>　６７歳～　６８歳</v>
          </cell>
          <cell r="F429">
            <v>1</v>
          </cell>
          <cell r="G429">
            <v>1</v>
          </cell>
          <cell r="H429">
            <v>2</v>
          </cell>
          <cell r="I429">
            <v>956</v>
          </cell>
        </row>
        <row r="430">
          <cell r="A430" t="str">
            <v>004069</v>
          </cell>
          <cell r="B430">
            <v>69</v>
          </cell>
          <cell r="C430">
            <v>4</v>
          </cell>
          <cell r="D430" t="str">
            <v>向田本町　　　　</v>
          </cell>
          <cell r="E430" t="str">
            <v>　６８歳～　６９歳</v>
          </cell>
          <cell r="F430">
            <v>2</v>
          </cell>
          <cell r="G430">
            <v>6</v>
          </cell>
          <cell r="H430">
            <v>8</v>
          </cell>
          <cell r="I430">
            <v>964</v>
          </cell>
        </row>
        <row r="431">
          <cell r="A431" t="str">
            <v>004070</v>
          </cell>
          <cell r="B431">
            <v>70</v>
          </cell>
          <cell r="C431">
            <v>4</v>
          </cell>
          <cell r="D431" t="str">
            <v>向田本町　　　　</v>
          </cell>
          <cell r="E431" t="str">
            <v>　６９歳～　７０歳</v>
          </cell>
          <cell r="F431">
            <v>3</v>
          </cell>
          <cell r="G431">
            <v>1</v>
          </cell>
          <cell r="H431">
            <v>4</v>
          </cell>
          <cell r="I431">
            <v>968</v>
          </cell>
        </row>
        <row r="432">
          <cell r="A432" t="str">
            <v>004071</v>
          </cell>
          <cell r="B432">
            <v>71</v>
          </cell>
          <cell r="C432">
            <v>4</v>
          </cell>
          <cell r="D432" t="str">
            <v>向田本町　　　　</v>
          </cell>
          <cell r="E432" t="str">
            <v>　７０歳～　７１歳</v>
          </cell>
          <cell r="F432">
            <v>0</v>
          </cell>
          <cell r="G432">
            <v>3</v>
          </cell>
          <cell r="H432">
            <v>3</v>
          </cell>
          <cell r="I432">
            <v>971</v>
          </cell>
        </row>
        <row r="433">
          <cell r="A433" t="str">
            <v>004072</v>
          </cell>
          <cell r="B433">
            <v>72</v>
          </cell>
          <cell r="C433">
            <v>4</v>
          </cell>
          <cell r="D433" t="str">
            <v>向田本町　　　　</v>
          </cell>
          <cell r="E433" t="str">
            <v>　７１歳～　７２歳</v>
          </cell>
          <cell r="F433">
            <v>3</v>
          </cell>
          <cell r="G433">
            <v>0</v>
          </cell>
          <cell r="H433">
            <v>3</v>
          </cell>
          <cell r="I433">
            <v>974</v>
          </cell>
        </row>
        <row r="434">
          <cell r="A434" t="str">
            <v>004073</v>
          </cell>
          <cell r="B434">
            <v>73</v>
          </cell>
          <cell r="C434">
            <v>4</v>
          </cell>
          <cell r="D434" t="str">
            <v>向田本町　　　　</v>
          </cell>
          <cell r="E434" t="str">
            <v>　７２歳～　７３歳</v>
          </cell>
          <cell r="F434">
            <v>1</v>
          </cell>
          <cell r="G434">
            <v>2</v>
          </cell>
          <cell r="H434">
            <v>3</v>
          </cell>
          <cell r="I434">
            <v>977</v>
          </cell>
        </row>
        <row r="435">
          <cell r="A435" t="str">
            <v>004074</v>
          </cell>
          <cell r="B435">
            <v>74</v>
          </cell>
          <cell r="C435">
            <v>4</v>
          </cell>
          <cell r="D435" t="str">
            <v>向田本町　　　　</v>
          </cell>
          <cell r="E435" t="str">
            <v>　７３歳～　７４歳</v>
          </cell>
          <cell r="F435">
            <v>3</v>
          </cell>
          <cell r="G435">
            <v>3</v>
          </cell>
          <cell r="H435">
            <v>6</v>
          </cell>
          <cell r="I435">
            <v>983</v>
          </cell>
        </row>
        <row r="436">
          <cell r="A436" t="str">
            <v>004075</v>
          </cell>
          <cell r="B436">
            <v>75</v>
          </cell>
          <cell r="C436">
            <v>4</v>
          </cell>
          <cell r="D436" t="str">
            <v>向田本町　　　　</v>
          </cell>
          <cell r="E436" t="str">
            <v>　７４歳～　７５歳</v>
          </cell>
          <cell r="F436">
            <v>0</v>
          </cell>
          <cell r="G436">
            <v>1</v>
          </cell>
          <cell r="H436">
            <v>1</v>
          </cell>
          <cell r="I436">
            <v>984</v>
          </cell>
        </row>
        <row r="437">
          <cell r="A437" t="str">
            <v>004076</v>
          </cell>
          <cell r="B437">
            <v>76</v>
          </cell>
          <cell r="C437">
            <v>4</v>
          </cell>
          <cell r="D437" t="str">
            <v>向田本町　　　　</v>
          </cell>
          <cell r="E437" t="str">
            <v>　７５歳～　７６歳</v>
          </cell>
          <cell r="F437">
            <v>4</v>
          </cell>
          <cell r="G437">
            <v>2</v>
          </cell>
          <cell r="H437">
            <v>6</v>
          </cell>
          <cell r="I437">
            <v>990</v>
          </cell>
        </row>
        <row r="438">
          <cell r="A438" t="str">
            <v>004077</v>
          </cell>
          <cell r="B438">
            <v>77</v>
          </cell>
          <cell r="C438">
            <v>4</v>
          </cell>
          <cell r="D438" t="str">
            <v>向田本町　　　　</v>
          </cell>
          <cell r="E438" t="str">
            <v>　７６歳～　７７歳</v>
          </cell>
          <cell r="F438">
            <v>7</v>
          </cell>
          <cell r="G438">
            <v>2</v>
          </cell>
          <cell r="H438">
            <v>9</v>
          </cell>
          <cell r="I438">
            <v>999</v>
          </cell>
        </row>
        <row r="439">
          <cell r="A439" t="str">
            <v>004078</v>
          </cell>
          <cell r="B439">
            <v>78</v>
          </cell>
          <cell r="C439">
            <v>4</v>
          </cell>
          <cell r="D439" t="str">
            <v>向田本町　　　　</v>
          </cell>
          <cell r="E439" t="str">
            <v>　７７歳～　７８歳</v>
          </cell>
          <cell r="F439">
            <v>1</v>
          </cell>
          <cell r="G439">
            <v>2</v>
          </cell>
          <cell r="H439">
            <v>3</v>
          </cell>
          <cell r="I439">
            <v>1002</v>
          </cell>
        </row>
        <row r="440">
          <cell r="A440" t="str">
            <v>004079</v>
          </cell>
          <cell r="B440">
            <v>79</v>
          </cell>
          <cell r="C440">
            <v>4</v>
          </cell>
          <cell r="D440" t="str">
            <v>向田本町　　　　</v>
          </cell>
          <cell r="E440" t="str">
            <v>　７８歳～　７９歳</v>
          </cell>
          <cell r="F440">
            <v>3</v>
          </cell>
          <cell r="G440">
            <v>5</v>
          </cell>
          <cell r="H440">
            <v>8</v>
          </cell>
          <cell r="I440">
            <v>1010</v>
          </cell>
        </row>
        <row r="441">
          <cell r="A441" t="str">
            <v>004080</v>
          </cell>
          <cell r="B441">
            <v>80</v>
          </cell>
          <cell r="C441">
            <v>4</v>
          </cell>
          <cell r="D441" t="str">
            <v>向田本町　　　　</v>
          </cell>
          <cell r="E441" t="str">
            <v>　７９歳～　８０歳</v>
          </cell>
          <cell r="F441">
            <v>0</v>
          </cell>
          <cell r="G441">
            <v>0</v>
          </cell>
          <cell r="H441">
            <v>0</v>
          </cell>
          <cell r="I441">
            <v>1010</v>
          </cell>
        </row>
        <row r="442">
          <cell r="A442" t="str">
            <v>004081</v>
          </cell>
          <cell r="B442">
            <v>81</v>
          </cell>
          <cell r="C442">
            <v>4</v>
          </cell>
          <cell r="D442" t="str">
            <v>向田本町　　　　</v>
          </cell>
          <cell r="E442" t="str">
            <v>　８０歳～　８１歳</v>
          </cell>
          <cell r="F442">
            <v>3</v>
          </cell>
          <cell r="G442">
            <v>3</v>
          </cell>
          <cell r="H442">
            <v>6</v>
          </cell>
          <cell r="I442">
            <v>1016</v>
          </cell>
        </row>
        <row r="443">
          <cell r="A443" t="str">
            <v>004082</v>
          </cell>
          <cell r="B443">
            <v>82</v>
          </cell>
          <cell r="C443">
            <v>4</v>
          </cell>
          <cell r="D443" t="str">
            <v>向田本町　　　　</v>
          </cell>
          <cell r="E443" t="str">
            <v>　８１歳～　８２歳</v>
          </cell>
          <cell r="F443">
            <v>0</v>
          </cell>
          <cell r="G443">
            <v>3</v>
          </cell>
          <cell r="H443">
            <v>3</v>
          </cell>
          <cell r="I443">
            <v>1019</v>
          </cell>
        </row>
        <row r="444">
          <cell r="A444" t="str">
            <v>004083</v>
          </cell>
          <cell r="B444">
            <v>83</v>
          </cell>
          <cell r="C444">
            <v>4</v>
          </cell>
          <cell r="D444" t="str">
            <v>向田本町　　　　</v>
          </cell>
          <cell r="E444" t="str">
            <v>　８２歳～　８３歳</v>
          </cell>
          <cell r="F444">
            <v>1</v>
          </cell>
          <cell r="G444">
            <v>3</v>
          </cell>
          <cell r="H444">
            <v>4</v>
          </cell>
          <cell r="I444">
            <v>1023</v>
          </cell>
        </row>
        <row r="445">
          <cell r="A445" t="str">
            <v>004084</v>
          </cell>
          <cell r="B445">
            <v>84</v>
          </cell>
          <cell r="C445">
            <v>4</v>
          </cell>
          <cell r="D445" t="str">
            <v>向田本町　　　　</v>
          </cell>
          <cell r="E445" t="str">
            <v>　８３歳～　８４歳</v>
          </cell>
          <cell r="F445">
            <v>2</v>
          </cell>
          <cell r="G445">
            <v>3</v>
          </cell>
          <cell r="H445">
            <v>5</v>
          </cell>
          <cell r="I445">
            <v>1028</v>
          </cell>
        </row>
        <row r="446">
          <cell r="A446" t="str">
            <v>004085</v>
          </cell>
          <cell r="B446">
            <v>85</v>
          </cell>
          <cell r="C446">
            <v>4</v>
          </cell>
          <cell r="D446" t="str">
            <v>向田本町　　　　</v>
          </cell>
          <cell r="E446" t="str">
            <v>　８４歳～　８５歳</v>
          </cell>
          <cell r="F446">
            <v>1</v>
          </cell>
          <cell r="G446">
            <v>2</v>
          </cell>
          <cell r="H446">
            <v>3</v>
          </cell>
          <cell r="I446">
            <v>1031</v>
          </cell>
        </row>
        <row r="447">
          <cell r="A447" t="str">
            <v>004086</v>
          </cell>
          <cell r="B447">
            <v>86</v>
          </cell>
          <cell r="C447">
            <v>4</v>
          </cell>
          <cell r="D447" t="str">
            <v>向田本町　　　　</v>
          </cell>
          <cell r="E447" t="str">
            <v>　８５歳～　８６歳</v>
          </cell>
          <cell r="F447">
            <v>1</v>
          </cell>
          <cell r="G447">
            <v>2</v>
          </cell>
          <cell r="H447">
            <v>3</v>
          </cell>
          <cell r="I447">
            <v>1034</v>
          </cell>
        </row>
        <row r="448">
          <cell r="A448" t="str">
            <v>004087</v>
          </cell>
          <cell r="B448">
            <v>87</v>
          </cell>
          <cell r="C448">
            <v>4</v>
          </cell>
          <cell r="D448" t="str">
            <v>向田本町　　　　</v>
          </cell>
          <cell r="E448" t="str">
            <v>　８６歳～　８７歳</v>
          </cell>
          <cell r="F448">
            <v>2</v>
          </cell>
          <cell r="G448">
            <v>0</v>
          </cell>
          <cell r="H448">
            <v>2</v>
          </cell>
          <cell r="I448">
            <v>1036</v>
          </cell>
        </row>
        <row r="449">
          <cell r="A449" t="str">
            <v>004088</v>
          </cell>
          <cell r="B449">
            <v>88</v>
          </cell>
          <cell r="C449">
            <v>4</v>
          </cell>
          <cell r="D449" t="str">
            <v>向田本町　　　　</v>
          </cell>
          <cell r="E449" t="str">
            <v>　８７歳～　８８歳</v>
          </cell>
          <cell r="F449">
            <v>0</v>
          </cell>
          <cell r="G449">
            <v>2</v>
          </cell>
          <cell r="H449">
            <v>2</v>
          </cell>
          <cell r="I449">
            <v>1038</v>
          </cell>
        </row>
        <row r="450">
          <cell r="A450" t="str">
            <v>004089</v>
          </cell>
          <cell r="B450">
            <v>89</v>
          </cell>
          <cell r="C450">
            <v>4</v>
          </cell>
          <cell r="D450" t="str">
            <v>向田本町　　　　</v>
          </cell>
          <cell r="E450" t="str">
            <v>　８８歳～　８９歳</v>
          </cell>
          <cell r="F450">
            <v>2</v>
          </cell>
          <cell r="G450">
            <v>1</v>
          </cell>
          <cell r="H450">
            <v>3</v>
          </cell>
          <cell r="I450">
            <v>1041</v>
          </cell>
        </row>
        <row r="451">
          <cell r="A451" t="str">
            <v>004090</v>
          </cell>
          <cell r="B451">
            <v>90</v>
          </cell>
          <cell r="C451">
            <v>4</v>
          </cell>
          <cell r="D451" t="str">
            <v>向田本町　　　　</v>
          </cell>
          <cell r="E451" t="str">
            <v>　８９歳～　９０歳</v>
          </cell>
          <cell r="F451">
            <v>1</v>
          </cell>
          <cell r="G451">
            <v>0</v>
          </cell>
          <cell r="H451">
            <v>1</v>
          </cell>
          <cell r="I451">
            <v>1042</v>
          </cell>
        </row>
        <row r="452">
          <cell r="A452" t="str">
            <v>004091</v>
          </cell>
          <cell r="B452">
            <v>91</v>
          </cell>
          <cell r="C452">
            <v>4</v>
          </cell>
          <cell r="D452" t="str">
            <v>向田本町　　　　</v>
          </cell>
          <cell r="E452" t="str">
            <v>　９０歳～　９１歳</v>
          </cell>
          <cell r="F452">
            <v>0</v>
          </cell>
          <cell r="G452">
            <v>1</v>
          </cell>
          <cell r="H452">
            <v>1</v>
          </cell>
          <cell r="I452">
            <v>1043</v>
          </cell>
        </row>
        <row r="453">
          <cell r="A453" t="str">
            <v>004092</v>
          </cell>
          <cell r="B453">
            <v>92</v>
          </cell>
          <cell r="C453">
            <v>4</v>
          </cell>
          <cell r="D453" t="str">
            <v>向田本町　　　　</v>
          </cell>
          <cell r="E453" t="str">
            <v>　９１歳～　９２歳</v>
          </cell>
          <cell r="F453">
            <v>0</v>
          </cell>
          <cell r="G453">
            <v>0</v>
          </cell>
          <cell r="H453">
            <v>0</v>
          </cell>
          <cell r="I453">
            <v>1043</v>
          </cell>
        </row>
        <row r="454">
          <cell r="A454" t="str">
            <v>004093</v>
          </cell>
          <cell r="B454">
            <v>93</v>
          </cell>
          <cell r="C454">
            <v>4</v>
          </cell>
          <cell r="D454" t="str">
            <v>向田本町　　　　</v>
          </cell>
          <cell r="E454" t="str">
            <v>　９２歳～　９３歳</v>
          </cell>
          <cell r="F454">
            <v>0</v>
          </cell>
          <cell r="G454">
            <v>1</v>
          </cell>
          <cell r="H454">
            <v>1</v>
          </cell>
          <cell r="I454">
            <v>1044</v>
          </cell>
        </row>
        <row r="455">
          <cell r="A455" t="str">
            <v>004094</v>
          </cell>
          <cell r="B455">
            <v>94</v>
          </cell>
          <cell r="C455">
            <v>4</v>
          </cell>
          <cell r="D455" t="str">
            <v>向田本町　　　　</v>
          </cell>
          <cell r="E455" t="str">
            <v>　９３歳～　９４歳</v>
          </cell>
          <cell r="F455">
            <v>0</v>
          </cell>
          <cell r="G455">
            <v>2</v>
          </cell>
          <cell r="H455">
            <v>2</v>
          </cell>
          <cell r="I455">
            <v>1046</v>
          </cell>
        </row>
        <row r="456">
          <cell r="A456" t="str">
            <v>004095</v>
          </cell>
          <cell r="B456">
            <v>95</v>
          </cell>
          <cell r="C456">
            <v>4</v>
          </cell>
          <cell r="D456" t="str">
            <v>向田本町　　　　</v>
          </cell>
          <cell r="E456" t="str">
            <v>　９４歳～　９５歳</v>
          </cell>
          <cell r="F456">
            <v>0</v>
          </cell>
          <cell r="G456">
            <v>2</v>
          </cell>
          <cell r="H456">
            <v>2</v>
          </cell>
          <cell r="I456">
            <v>1048</v>
          </cell>
        </row>
        <row r="457">
          <cell r="A457" t="str">
            <v>004096</v>
          </cell>
          <cell r="B457">
            <v>96</v>
          </cell>
          <cell r="C457">
            <v>4</v>
          </cell>
          <cell r="D457" t="str">
            <v>向田本町　　　　</v>
          </cell>
          <cell r="E457" t="str">
            <v>　９５歳～　９６歳</v>
          </cell>
          <cell r="F457">
            <v>0</v>
          </cell>
          <cell r="G457">
            <v>1</v>
          </cell>
          <cell r="H457">
            <v>1</v>
          </cell>
          <cell r="I457">
            <v>1049</v>
          </cell>
        </row>
        <row r="458">
          <cell r="A458" t="str">
            <v>004097</v>
          </cell>
          <cell r="B458">
            <v>97</v>
          </cell>
          <cell r="C458">
            <v>4</v>
          </cell>
          <cell r="D458" t="str">
            <v>向田本町　　　　</v>
          </cell>
          <cell r="E458" t="str">
            <v>　９６歳～　９７歳</v>
          </cell>
          <cell r="F458">
            <v>1</v>
          </cell>
          <cell r="G458">
            <v>0</v>
          </cell>
          <cell r="H458">
            <v>1</v>
          </cell>
          <cell r="I458">
            <v>1050</v>
          </cell>
        </row>
        <row r="459">
          <cell r="A459" t="str">
            <v>004098</v>
          </cell>
          <cell r="B459">
            <v>98</v>
          </cell>
          <cell r="C459">
            <v>4</v>
          </cell>
          <cell r="D459" t="str">
            <v>向田本町　　　　</v>
          </cell>
          <cell r="E459" t="str">
            <v>　９７歳～　９８歳</v>
          </cell>
          <cell r="F459">
            <v>0</v>
          </cell>
          <cell r="G459">
            <v>0</v>
          </cell>
          <cell r="H459">
            <v>0</v>
          </cell>
          <cell r="I459">
            <v>1050</v>
          </cell>
        </row>
        <row r="460">
          <cell r="A460" t="str">
            <v>004099</v>
          </cell>
          <cell r="B460">
            <v>99</v>
          </cell>
          <cell r="C460">
            <v>4</v>
          </cell>
          <cell r="D460" t="str">
            <v>向田本町　　　　</v>
          </cell>
          <cell r="E460" t="str">
            <v>　９８歳～　９９歳</v>
          </cell>
          <cell r="F460">
            <v>0</v>
          </cell>
          <cell r="G460">
            <v>1</v>
          </cell>
          <cell r="H460">
            <v>1</v>
          </cell>
          <cell r="I460">
            <v>1051</v>
          </cell>
        </row>
        <row r="461">
          <cell r="A461" t="str">
            <v>004100</v>
          </cell>
          <cell r="B461">
            <v>100</v>
          </cell>
          <cell r="C461">
            <v>4</v>
          </cell>
          <cell r="D461" t="str">
            <v>向田本町　　　　</v>
          </cell>
          <cell r="E461" t="str">
            <v>　９９歳～１００歳</v>
          </cell>
          <cell r="F461">
            <v>0</v>
          </cell>
          <cell r="G461">
            <v>0</v>
          </cell>
          <cell r="H461">
            <v>0</v>
          </cell>
          <cell r="I461">
            <v>1051</v>
          </cell>
        </row>
        <row r="462">
          <cell r="A462" t="str">
            <v>004101</v>
          </cell>
          <cell r="B462">
            <v>101</v>
          </cell>
          <cell r="C462">
            <v>4</v>
          </cell>
          <cell r="D462" t="str">
            <v>向田本町　　　　</v>
          </cell>
          <cell r="E462" t="str">
            <v>１００歳～１０１歳</v>
          </cell>
          <cell r="F462">
            <v>0</v>
          </cell>
          <cell r="G462">
            <v>0</v>
          </cell>
          <cell r="H462">
            <v>0</v>
          </cell>
          <cell r="I462">
            <v>1051</v>
          </cell>
        </row>
        <row r="463">
          <cell r="A463" t="str">
            <v>004102</v>
          </cell>
          <cell r="B463">
            <v>102</v>
          </cell>
          <cell r="C463">
            <v>4</v>
          </cell>
          <cell r="D463" t="str">
            <v>向田本町　　　　</v>
          </cell>
          <cell r="E463" t="str">
            <v>１０１歳～１０２歳</v>
          </cell>
          <cell r="F463">
            <v>0</v>
          </cell>
          <cell r="G463">
            <v>0</v>
          </cell>
          <cell r="H463">
            <v>0</v>
          </cell>
          <cell r="I463">
            <v>1051</v>
          </cell>
        </row>
        <row r="464">
          <cell r="A464" t="str">
            <v>004103</v>
          </cell>
          <cell r="B464">
            <v>103</v>
          </cell>
          <cell r="C464">
            <v>4</v>
          </cell>
          <cell r="D464" t="str">
            <v>向田本町　　　　</v>
          </cell>
          <cell r="E464" t="str">
            <v>１０２歳～１０３歳</v>
          </cell>
          <cell r="F464">
            <v>0</v>
          </cell>
          <cell r="G464">
            <v>0</v>
          </cell>
          <cell r="H464">
            <v>0</v>
          </cell>
          <cell r="I464">
            <v>1051</v>
          </cell>
        </row>
        <row r="465">
          <cell r="A465" t="str">
            <v>004104</v>
          </cell>
          <cell r="B465">
            <v>104</v>
          </cell>
          <cell r="C465">
            <v>4</v>
          </cell>
          <cell r="D465" t="str">
            <v>向田本町　　　　</v>
          </cell>
          <cell r="E465" t="str">
            <v>１０３歳～１０４歳</v>
          </cell>
          <cell r="F465">
            <v>0</v>
          </cell>
          <cell r="G465">
            <v>0</v>
          </cell>
          <cell r="H465">
            <v>0</v>
          </cell>
          <cell r="I465">
            <v>1051</v>
          </cell>
        </row>
        <row r="466">
          <cell r="A466" t="str">
            <v>004105</v>
          </cell>
          <cell r="B466">
            <v>105</v>
          </cell>
          <cell r="C466">
            <v>4</v>
          </cell>
          <cell r="D466" t="str">
            <v>向田本町　　　　</v>
          </cell>
          <cell r="E466" t="str">
            <v>１０４歳～１０５歳</v>
          </cell>
          <cell r="F466">
            <v>0</v>
          </cell>
          <cell r="G466">
            <v>1</v>
          </cell>
          <cell r="H466">
            <v>1</v>
          </cell>
          <cell r="I466">
            <v>1052</v>
          </cell>
        </row>
        <row r="467">
          <cell r="A467" t="str">
            <v>004106</v>
          </cell>
          <cell r="B467">
            <v>106</v>
          </cell>
          <cell r="C467">
            <v>4</v>
          </cell>
          <cell r="D467" t="str">
            <v>向田本町　　　　</v>
          </cell>
          <cell r="E467" t="str">
            <v>１０５歳～１０６歳</v>
          </cell>
          <cell r="F467">
            <v>0</v>
          </cell>
          <cell r="G467">
            <v>0</v>
          </cell>
          <cell r="H467">
            <v>0</v>
          </cell>
          <cell r="I467">
            <v>1052</v>
          </cell>
        </row>
        <row r="468">
          <cell r="A468" t="str">
            <v>004107</v>
          </cell>
          <cell r="B468">
            <v>107</v>
          </cell>
          <cell r="C468">
            <v>4</v>
          </cell>
          <cell r="D468" t="str">
            <v>向田本町　　　　</v>
          </cell>
          <cell r="E468" t="str">
            <v>１０６歳～１０７歳</v>
          </cell>
          <cell r="F468">
            <v>0</v>
          </cell>
          <cell r="G468">
            <v>0</v>
          </cell>
          <cell r="H468">
            <v>0</v>
          </cell>
          <cell r="I468">
            <v>1052</v>
          </cell>
        </row>
        <row r="469">
          <cell r="A469" t="str">
            <v>004108</v>
          </cell>
          <cell r="B469">
            <v>108</v>
          </cell>
          <cell r="C469">
            <v>4</v>
          </cell>
          <cell r="D469" t="str">
            <v>向田本町　　　　</v>
          </cell>
          <cell r="E469" t="str">
            <v>１０７歳～１０８歳</v>
          </cell>
          <cell r="F469">
            <v>0</v>
          </cell>
          <cell r="G469">
            <v>0</v>
          </cell>
          <cell r="H469">
            <v>0</v>
          </cell>
          <cell r="I469">
            <v>1052</v>
          </cell>
        </row>
        <row r="470">
          <cell r="A470" t="str">
            <v>004109</v>
          </cell>
          <cell r="B470">
            <v>109</v>
          </cell>
          <cell r="C470">
            <v>4</v>
          </cell>
          <cell r="D470" t="str">
            <v>向田本町　　　　</v>
          </cell>
          <cell r="E470" t="str">
            <v>１０８歳～１０９歳</v>
          </cell>
          <cell r="F470">
            <v>0</v>
          </cell>
          <cell r="G470">
            <v>0</v>
          </cell>
          <cell r="H470">
            <v>0</v>
          </cell>
          <cell r="I470">
            <v>1052</v>
          </cell>
        </row>
        <row r="471">
          <cell r="A471" t="str">
            <v>004110</v>
          </cell>
          <cell r="B471">
            <v>110</v>
          </cell>
          <cell r="C471">
            <v>4</v>
          </cell>
          <cell r="D471" t="str">
            <v>向田本町　　　　</v>
          </cell>
          <cell r="E471" t="str">
            <v>１０９歳～１１０歳</v>
          </cell>
          <cell r="F471">
            <v>0</v>
          </cell>
          <cell r="G471">
            <v>0</v>
          </cell>
          <cell r="H471">
            <v>0</v>
          </cell>
          <cell r="I471">
            <v>1052</v>
          </cell>
        </row>
        <row r="472">
          <cell r="A472" t="str">
            <v>004111</v>
          </cell>
          <cell r="B472">
            <v>111</v>
          </cell>
          <cell r="C472">
            <v>4</v>
          </cell>
          <cell r="D472" t="str">
            <v>向田本町　　　　</v>
          </cell>
          <cell r="E472" t="str">
            <v>１１０歳～１１１歳</v>
          </cell>
          <cell r="F472">
            <v>0</v>
          </cell>
          <cell r="G472">
            <v>0</v>
          </cell>
          <cell r="H472">
            <v>0</v>
          </cell>
          <cell r="I472">
            <v>1052</v>
          </cell>
        </row>
        <row r="473">
          <cell r="A473" t="str">
            <v>004112</v>
          </cell>
          <cell r="B473">
            <v>112</v>
          </cell>
          <cell r="C473">
            <v>4</v>
          </cell>
          <cell r="D473" t="str">
            <v>向田本町　　　　</v>
          </cell>
          <cell r="E473" t="str">
            <v>１１１歳～１１２歳</v>
          </cell>
          <cell r="F473">
            <v>0</v>
          </cell>
          <cell r="G473">
            <v>0</v>
          </cell>
          <cell r="H473">
            <v>0</v>
          </cell>
          <cell r="I473">
            <v>1052</v>
          </cell>
        </row>
        <row r="474">
          <cell r="A474" t="str">
            <v>004113</v>
          </cell>
          <cell r="B474">
            <v>113</v>
          </cell>
          <cell r="C474">
            <v>4</v>
          </cell>
          <cell r="D474" t="str">
            <v>向田本町　　　　</v>
          </cell>
          <cell r="E474" t="str">
            <v>１１２歳～１１３歳</v>
          </cell>
          <cell r="F474">
            <v>0</v>
          </cell>
          <cell r="G474">
            <v>0</v>
          </cell>
          <cell r="H474">
            <v>0</v>
          </cell>
          <cell r="I474">
            <v>1052</v>
          </cell>
        </row>
        <row r="475">
          <cell r="A475" t="str">
            <v>004114</v>
          </cell>
          <cell r="B475">
            <v>114</v>
          </cell>
          <cell r="C475">
            <v>4</v>
          </cell>
          <cell r="D475" t="str">
            <v>向田本町　　　　</v>
          </cell>
          <cell r="E475" t="str">
            <v>１１３歳～１１４歳</v>
          </cell>
          <cell r="F475">
            <v>0</v>
          </cell>
          <cell r="G475">
            <v>0</v>
          </cell>
          <cell r="H475">
            <v>0</v>
          </cell>
          <cell r="I475">
            <v>1052</v>
          </cell>
        </row>
        <row r="476">
          <cell r="A476" t="str">
            <v>004115</v>
          </cell>
          <cell r="B476">
            <v>115</v>
          </cell>
          <cell r="C476">
            <v>4</v>
          </cell>
          <cell r="D476" t="str">
            <v>向田本町　　　　</v>
          </cell>
          <cell r="E476" t="str">
            <v>１１４歳～１１５歳</v>
          </cell>
          <cell r="F476">
            <v>0</v>
          </cell>
          <cell r="G476">
            <v>0</v>
          </cell>
          <cell r="H476">
            <v>0</v>
          </cell>
          <cell r="I476">
            <v>1052</v>
          </cell>
        </row>
        <row r="477">
          <cell r="A477" t="str">
            <v>004116</v>
          </cell>
          <cell r="B477">
            <v>116</v>
          </cell>
          <cell r="C477">
            <v>4</v>
          </cell>
          <cell r="D477" t="str">
            <v>向田本町　　　　</v>
          </cell>
          <cell r="E477" t="str">
            <v>１１５歳～１１６歳</v>
          </cell>
          <cell r="F477">
            <v>0</v>
          </cell>
          <cell r="G477">
            <v>0</v>
          </cell>
          <cell r="H477">
            <v>0</v>
          </cell>
          <cell r="I477">
            <v>1052</v>
          </cell>
        </row>
        <row r="478">
          <cell r="A478" t="str">
            <v>004117</v>
          </cell>
          <cell r="B478">
            <v>117</v>
          </cell>
          <cell r="C478">
            <v>4</v>
          </cell>
          <cell r="D478" t="str">
            <v>向田本町　　　　</v>
          </cell>
          <cell r="E478" t="str">
            <v>１１６歳～１１７歳</v>
          </cell>
          <cell r="F478">
            <v>0</v>
          </cell>
          <cell r="G478">
            <v>0</v>
          </cell>
          <cell r="H478">
            <v>0</v>
          </cell>
          <cell r="I478">
            <v>1052</v>
          </cell>
        </row>
        <row r="479">
          <cell r="A479" t="str">
            <v>004118</v>
          </cell>
          <cell r="B479">
            <v>118</v>
          </cell>
          <cell r="C479">
            <v>4</v>
          </cell>
          <cell r="D479" t="str">
            <v>向田本町　　　　</v>
          </cell>
          <cell r="E479" t="str">
            <v>１１７歳～１１８歳</v>
          </cell>
          <cell r="F479">
            <v>0</v>
          </cell>
          <cell r="G479">
            <v>0</v>
          </cell>
          <cell r="H479">
            <v>0</v>
          </cell>
          <cell r="I479">
            <v>1052</v>
          </cell>
        </row>
        <row r="480">
          <cell r="A480" t="str">
            <v>004119</v>
          </cell>
          <cell r="B480">
            <v>119</v>
          </cell>
          <cell r="C480">
            <v>4</v>
          </cell>
          <cell r="D480" t="str">
            <v>向田本町　　　　</v>
          </cell>
          <cell r="E480" t="str">
            <v>１１８歳～１１９歳</v>
          </cell>
          <cell r="F480">
            <v>0</v>
          </cell>
          <cell r="G480">
            <v>0</v>
          </cell>
          <cell r="H480">
            <v>0</v>
          </cell>
          <cell r="I480">
            <v>1052</v>
          </cell>
        </row>
        <row r="481">
          <cell r="A481" t="str">
            <v>004120</v>
          </cell>
          <cell r="B481">
            <v>120</v>
          </cell>
          <cell r="C481">
            <v>4</v>
          </cell>
          <cell r="D481" t="str">
            <v>向田本町　　　　</v>
          </cell>
          <cell r="E481" t="str">
            <v>１１９歳～１２０歳</v>
          </cell>
          <cell r="F481">
            <v>0</v>
          </cell>
          <cell r="G481">
            <v>0</v>
          </cell>
          <cell r="H481">
            <v>0</v>
          </cell>
          <cell r="I481">
            <v>1052</v>
          </cell>
        </row>
        <row r="482">
          <cell r="A482" t="str">
            <v>005001</v>
          </cell>
          <cell r="B482">
            <v>1</v>
          </cell>
          <cell r="C482">
            <v>5</v>
          </cell>
          <cell r="D482" t="str">
            <v>神田町　　　　　</v>
          </cell>
          <cell r="E482" t="str">
            <v>　　０歳～　　１歳</v>
          </cell>
          <cell r="F482">
            <v>0</v>
          </cell>
          <cell r="G482">
            <v>0</v>
          </cell>
          <cell r="H482">
            <v>0</v>
          </cell>
          <cell r="I482">
            <v>1052</v>
          </cell>
        </row>
        <row r="483">
          <cell r="A483" t="str">
            <v>005002</v>
          </cell>
          <cell r="B483">
            <v>2</v>
          </cell>
          <cell r="C483">
            <v>5</v>
          </cell>
          <cell r="D483" t="str">
            <v>神田町　　　　　</v>
          </cell>
          <cell r="E483" t="str">
            <v>　　１歳～　　２歳</v>
          </cell>
          <cell r="F483">
            <v>0</v>
          </cell>
          <cell r="G483">
            <v>2</v>
          </cell>
          <cell r="H483">
            <v>2</v>
          </cell>
          <cell r="I483">
            <v>1054</v>
          </cell>
        </row>
        <row r="484">
          <cell r="A484" t="str">
            <v>005003</v>
          </cell>
          <cell r="B484">
            <v>3</v>
          </cell>
          <cell r="C484">
            <v>5</v>
          </cell>
          <cell r="D484" t="str">
            <v>神田町　　　　　</v>
          </cell>
          <cell r="E484" t="str">
            <v>　　２歳～　　３歳</v>
          </cell>
          <cell r="F484">
            <v>0</v>
          </cell>
          <cell r="G484">
            <v>0</v>
          </cell>
          <cell r="H484">
            <v>0</v>
          </cell>
          <cell r="I484">
            <v>1054</v>
          </cell>
        </row>
        <row r="485">
          <cell r="A485" t="str">
            <v>005004</v>
          </cell>
          <cell r="B485">
            <v>4</v>
          </cell>
          <cell r="C485">
            <v>5</v>
          </cell>
          <cell r="D485" t="str">
            <v>神田町　　　　　</v>
          </cell>
          <cell r="E485" t="str">
            <v>　　３歳～　　４歳</v>
          </cell>
          <cell r="F485">
            <v>0</v>
          </cell>
          <cell r="G485">
            <v>1</v>
          </cell>
          <cell r="H485">
            <v>1</v>
          </cell>
          <cell r="I485">
            <v>1055</v>
          </cell>
        </row>
        <row r="486">
          <cell r="A486" t="str">
            <v>005005</v>
          </cell>
          <cell r="B486">
            <v>5</v>
          </cell>
          <cell r="C486">
            <v>5</v>
          </cell>
          <cell r="D486" t="str">
            <v>神田町　　　　　</v>
          </cell>
          <cell r="E486" t="str">
            <v>　　４歳～　　５歳</v>
          </cell>
          <cell r="F486">
            <v>0</v>
          </cell>
          <cell r="G486">
            <v>0</v>
          </cell>
          <cell r="H486">
            <v>0</v>
          </cell>
          <cell r="I486">
            <v>1055</v>
          </cell>
        </row>
        <row r="487">
          <cell r="A487" t="str">
            <v>005006</v>
          </cell>
          <cell r="B487">
            <v>6</v>
          </cell>
          <cell r="C487">
            <v>5</v>
          </cell>
          <cell r="D487" t="str">
            <v>神田町　　　　　</v>
          </cell>
          <cell r="E487" t="str">
            <v>　　５歳～　　６歳</v>
          </cell>
          <cell r="F487">
            <v>1</v>
          </cell>
          <cell r="G487">
            <v>1</v>
          </cell>
          <cell r="H487">
            <v>2</v>
          </cell>
          <cell r="I487">
            <v>1057</v>
          </cell>
        </row>
        <row r="488">
          <cell r="A488" t="str">
            <v>005007</v>
          </cell>
          <cell r="B488">
            <v>7</v>
          </cell>
          <cell r="C488">
            <v>5</v>
          </cell>
          <cell r="D488" t="str">
            <v>神田町　　　　　</v>
          </cell>
          <cell r="E488" t="str">
            <v>　　６歳～　　７歳</v>
          </cell>
          <cell r="F488">
            <v>0</v>
          </cell>
          <cell r="G488">
            <v>2</v>
          </cell>
          <cell r="H488">
            <v>2</v>
          </cell>
          <cell r="I488">
            <v>1059</v>
          </cell>
        </row>
        <row r="489">
          <cell r="A489" t="str">
            <v>005008</v>
          </cell>
          <cell r="B489">
            <v>8</v>
          </cell>
          <cell r="C489">
            <v>5</v>
          </cell>
          <cell r="D489" t="str">
            <v>神田町　　　　　</v>
          </cell>
          <cell r="E489" t="str">
            <v>　　７歳～　　８歳</v>
          </cell>
          <cell r="F489">
            <v>0</v>
          </cell>
          <cell r="G489">
            <v>0</v>
          </cell>
          <cell r="H489">
            <v>0</v>
          </cell>
          <cell r="I489">
            <v>1059</v>
          </cell>
        </row>
        <row r="490">
          <cell r="A490" t="str">
            <v>005009</v>
          </cell>
          <cell r="B490">
            <v>9</v>
          </cell>
          <cell r="C490">
            <v>5</v>
          </cell>
          <cell r="D490" t="str">
            <v>神田町　　　　　</v>
          </cell>
          <cell r="E490" t="str">
            <v>　　８歳～　　９歳</v>
          </cell>
          <cell r="F490">
            <v>1</v>
          </cell>
          <cell r="G490">
            <v>0</v>
          </cell>
          <cell r="H490">
            <v>1</v>
          </cell>
          <cell r="I490">
            <v>1060</v>
          </cell>
        </row>
        <row r="491">
          <cell r="A491" t="str">
            <v>005010</v>
          </cell>
          <cell r="B491">
            <v>10</v>
          </cell>
          <cell r="C491">
            <v>5</v>
          </cell>
          <cell r="D491" t="str">
            <v>神田町　　　　　</v>
          </cell>
          <cell r="E491" t="str">
            <v>　　９歳～　１０歳</v>
          </cell>
          <cell r="F491">
            <v>0</v>
          </cell>
          <cell r="G491">
            <v>0</v>
          </cell>
          <cell r="H491">
            <v>0</v>
          </cell>
          <cell r="I491">
            <v>1060</v>
          </cell>
        </row>
        <row r="492">
          <cell r="A492" t="str">
            <v>005011</v>
          </cell>
          <cell r="B492">
            <v>11</v>
          </cell>
          <cell r="C492">
            <v>5</v>
          </cell>
          <cell r="D492" t="str">
            <v>神田町　　　　　</v>
          </cell>
          <cell r="E492" t="str">
            <v>　１０歳～　１１歳</v>
          </cell>
          <cell r="F492">
            <v>0</v>
          </cell>
          <cell r="G492">
            <v>0</v>
          </cell>
          <cell r="H492">
            <v>0</v>
          </cell>
          <cell r="I492">
            <v>1060</v>
          </cell>
        </row>
        <row r="493">
          <cell r="A493" t="str">
            <v>005012</v>
          </cell>
          <cell r="B493">
            <v>12</v>
          </cell>
          <cell r="C493">
            <v>5</v>
          </cell>
          <cell r="D493" t="str">
            <v>神田町　　　　　</v>
          </cell>
          <cell r="E493" t="str">
            <v>　１１歳～　１２歳</v>
          </cell>
          <cell r="F493">
            <v>0</v>
          </cell>
          <cell r="G493">
            <v>0</v>
          </cell>
          <cell r="H493">
            <v>0</v>
          </cell>
          <cell r="I493">
            <v>1060</v>
          </cell>
        </row>
        <row r="494">
          <cell r="A494" t="str">
            <v>005013</v>
          </cell>
          <cell r="B494">
            <v>13</v>
          </cell>
          <cell r="C494">
            <v>5</v>
          </cell>
          <cell r="D494" t="str">
            <v>神田町　　　　　</v>
          </cell>
          <cell r="E494" t="str">
            <v>　１２歳～　１３歳</v>
          </cell>
          <cell r="F494">
            <v>0</v>
          </cell>
          <cell r="G494">
            <v>0</v>
          </cell>
          <cell r="H494">
            <v>0</v>
          </cell>
          <cell r="I494">
            <v>1060</v>
          </cell>
        </row>
        <row r="495">
          <cell r="A495" t="str">
            <v>005014</v>
          </cell>
          <cell r="B495">
            <v>14</v>
          </cell>
          <cell r="C495">
            <v>5</v>
          </cell>
          <cell r="D495" t="str">
            <v>神田町　　　　　</v>
          </cell>
          <cell r="E495" t="str">
            <v>　１３歳～　１４歳</v>
          </cell>
          <cell r="F495">
            <v>0</v>
          </cell>
          <cell r="G495">
            <v>0</v>
          </cell>
          <cell r="H495">
            <v>0</v>
          </cell>
          <cell r="I495">
            <v>1060</v>
          </cell>
        </row>
        <row r="496">
          <cell r="A496" t="str">
            <v>005015</v>
          </cell>
          <cell r="B496">
            <v>15</v>
          </cell>
          <cell r="C496">
            <v>5</v>
          </cell>
          <cell r="D496" t="str">
            <v>神田町　　　　　</v>
          </cell>
          <cell r="E496" t="str">
            <v>　１４歳～　１５歳</v>
          </cell>
          <cell r="F496">
            <v>0</v>
          </cell>
          <cell r="G496">
            <v>0</v>
          </cell>
          <cell r="H496">
            <v>0</v>
          </cell>
          <cell r="I496">
            <v>1060</v>
          </cell>
        </row>
        <row r="497">
          <cell r="A497" t="str">
            <v>005016</v>
          </cell>
          <cell r="B497">
            <v>16</v>
          </cell>
          <cell r="C497">
            <v>5</v>
          </cell>
          <cell r="D497" t="str">
            <v>神田町　　　　　</v>
          </cell>
          <cell r="E497" t="str">
            <v>　１５歳～　１６歳</v>
          </cell>
          <cell r="F497">
            <v>0</v>
          </cell>
          <cell r="G497">
            <v>0</v>
          </cell>
          <cell r="H497">
            <v>0</v>
          </cell>
          <cell r="I497">
            <v>1060</v>
          </cell>
        </row>
        <row r="498">
          <cell r="A498" t="str">
            <v>005017</v>
          </cell>
          <cell r="B498">
            <v>17</v>
          </cell>
          <cell r="C498">
            <v>5</v>
          </cell>
          <cell r="D498" t="str">
            <v>神田町　　　　　</v>
          </cell>
          <cell r="E498" t="str">
            <v>　１６歳～　１７歳</v>
          </cell>
          <cell r="F498">
            <v>0</v>
          </cell>
          <cell r="G498">
            <v>1</v>
          </cell>
          <cell r="H498">
            <v>1</v>
          </cell>
          <cell r="I498">
            <v>1061</v>
          </cell>
        </row>
        <row r="499">
          <cell r="A499" t="str">
            <v>005018</v>
          </cell>
          <cell r="B499">
            <v>18</v>
          </cell>
          <cell r="C499">
            <v>5</v>
          </cell>
          <cell r="D499" t="str">
            <v>神田町　　　　　</v>
          </cell>
          <cell r="E499" t="str">
            <v>　１７歳～　１８歳</v>
          </cell>
          <cell r="F499">
            <v>0</v>
          </cell>
          <cell r="G499">
            <v>0</v>
          </cell>
          <cell r="H499">
            <v>0</v>
          </cell>
          <cell r="I499">
            <v>1061</v>
          </cell>
        </row>
        <row r="500">
          <cell r="A500" t="str">
            <v>005019</v>
          </cell>
          <cell r="B500">
            <v>19</v>
          </cell>
          <cell r="C500">
            <v>5</v>
          </cell>
          <cell r="D500" t="str">
            <v>神田町　　　　　</v>
          </cell>
          <cell r="E500" t="str">
            <v>　１８歳～　１９歳</v>
          </cell>
          <cell r="F500">
            <v>1</v>
          </cell>
          <cell r="G500">
            <v>3</v>
          </cell>
          <cell r="H500">
            <v>4</v>
          </cell>
          <cell r="I500">
            <v>1065</v>
          </cell>
        </row>
        <row r="501">
          <cell r="A501" t="str">
            <v>005020</v>
          </cell>
          <cell r="B501">
            <v>20</v>
          </cell>
          <cell r="C501">
            <v>5</v>
          </cell>
          <cell r="D501" t="str">
            <v>神田町　　　　　</v>
          </cell>
          <cell r="E501" t="str">
            <v>　１９歳～　２０歳</v>
          </cell>
          <cell r="F501">
            <v>1</v>
          </cell>
          <cell r="G501">
            <v>0</v>
          </cell>
          <cell r="H501">
            <v>1</v>
          </cell>
          <cell r="I501">
            <v>1066</v>
          </cell>
        </row>
        <row r="502">
          <cell r="A502" t="str">
            <v>005021</v>
          </cell>
          <cell r="B502">
            <v>21</v>
          </cell>
          <cell r="C502">
            <v>5</v>
          </cell>
          <cell r="D502" t="str">
            <v>神田町　　　　　</v>
          </cell>
          <cell r="E502" t="str">
            <v>　２０歳～　２１歳</v>
          </cell>
          <cell r="F502">
            <v>2</v>
          </cell>
          <cell r="G502">
            <v>0</v>
          </cell>
          <cell r="H502">
            <v>2</v>
          </cell>
          <cell r="I502">
            <v>1068</v>
          </cell>
        </row>
        <row r="503">
          <cell r="A503" t="str">
            <v>005022</v>
          </cell>
          <cell r="B503">
            <v>22</v>
          </cell>
          <cell r="C503">
            <v>5</v>
          </cell>
          <cell r="D503" t="str">
            <v>神田町　　　　　</v>
          </cell>
          <cell r="E503" t="str">
            <v>　２１歳～　２２歳</v>
          </cell>
          <cell r="F503">
            <v>0</v>
          </cell>
          <cell r="G503">
            <v>0</v>
          </cell>
          <cell r="H503">
            <v>0</v>
          </cell>
          <cell r="I503">
            <v>1068</v>
          </cell>
        </row>
        <row r="504">
          <cell r="A504" t="str">
            <v>005023</v>
          </cell>
          <cell r="B504">
            <v>23</v>
          </cell>
          <cell r="C504">
            <v>5</v>
          </cell>
          <cell r="D504" t="str">
            <v>神田町　　　　　</v>
          </cell>
          <cell r="E504" t="str">
            <v>　２２歳～　２３歳</v>
          </cell>
          <cell r="F504">
            <v>0</v>
          </cell>
          <cell r="G504">
            <v>0</v>
          </cell>
          <cell r="H504">
            <v>0</v>
          </cell>
          <cell r="I504">
            <v>1068</v>
          </cell>
        </row>
        <row r="505">
          <cell r="A505" t="str">
            <v>005024</v>
          </cell>
          <cell r="B505">
            <v>24</v>
          </cell>
          <cell r="C505">
            <v>5</v>
          </cell>
          <cell r="D505" t="str">
            <v>神田町　　　　　</v>
          </cell>
          <cell r="E505" t="str">
            <v>　２３歳～　２４歳</v>
          </cell>
          <cell r="F505">
            <v>3</v>
          </cell>
          <cell r="G505">
            <v>0</v>
          </cell>
          <cell r="H505">
            <v>3</v>
          </cell>
          <cell r="I505">
            <v>1071</v>
          </cell>
        </row>
        <row r="506">
          <cell r="A506" t="str">
            <v>005025</v>
          </cell>
          <cell r="B506">
            <v>25</v>
          </cell>
          <cell r="C506">
            <v>5</v>
          </cell>
          <cell r="D506" t="str">
            <v>神田町　　　　　</v>
          </cell>
          <cell r="E506" t="str">
            <v>　２４歳～　２５歳</v>
          </cell>
          <cell r="F506">
            <v>1</v>
          </cell>
          <cell r="G506">
            <v>0</v>
          </cell>
          <cell r="H506">
            <v>1</v>
          </cell>
          <cell r="I506">
            <v>1072</v>
          </cell>
        </row>
        <row r="507">
          <cell r="A507" t="str">
            <v>005026</v>
          </cell>
          <cell r="B507">
            <v>26</v>
          </cell>
          <cell r="C507">
            <v>5</v>
          </cell>
          <cell r="D507" t="str">
            <v>神田町　　　　　</v>
          </cell>
          <cell r="E507" t="str">
            <v>　２５歳～　２６歳</v>
          </cell>
          <cell r="F507">
            <v>0</v>
          </cell>
          <cell r="G507">
            <v>0</v>
          </cell>
          <cell r="H507">
            <v>0</v>
          </cell>
          <cell r="I507">
            <v>1072</v>
          </cell>
        </row>
        <row r="508">
          <cell r="A508" t="str">
            <v>005027</v>
          </cell>
          <cell r="B508">
            <v>27</v>
          </cell>
          <cell r="C508">
            <v>5</v>
          </cell>
          <cell r="D508" t="str">
            <v>神田町　　　　　</v>
          </cell>
          <cell r="E508" t="str">
            <v>　２６歳～　２７歳</v>
          </cell>
          <cell r="F508">
            <v>0</v>
          </cell>
          <cell r="G508">
            <v>0</v>
          </cell>
          <cell r="H508">
            <v>0</v>
          </cell>
          <cell r="I508">
            <v>1072</v>
          </cell>
        </row>
        <row r="509">
          <cell r="A509" t="str">
            <v>005028</v>
          </cell>
          <cell r="B509">
            <v>28</v>
          </cell>
          <cell r="C509">
            <v>5</v>
          </cell>
          <cell r="D509" t="str">
            <v>神田町　　　　　</v>
          </cell>
          <cell r="E509" t="str">
            <v>　２７歳～　２８歳</v>
          </cell>
          <cell r="F509">
            <v>0</v>
          </cell>
          <cell r="G509">
            <v>0</v>
          </cell>
          <cell r="H509">
            <v>0</v>
          </cell>
          <cell r="I509">
            <v>1072</v>
          </cell>
        </row>
        <row r="510">
          <cell r="A510" t="str">
            <v>005029</v>
          </cell>
          <cell r="B510">
            <v>29</v>
          </cell>
          <cell r="C510">
            <v>5</v>
          </cell>
          <cell r="D510" t="str">
            <v>神田町　　　　　</v>
          </cell>
          <cell r="E510" t="str">
            <v>　２８歳～　２９歳</v>
          </cell>
          <cell r="F510">
            <v>1</v>
          </cell>
          <cell r="G510">
            <v>1</v>
          </cell>
          <cell r="H510">
            <v>2</v>
          </cell>
          <cell r="I510">
            <v>1074</v>
          </cell>
        </row>
        <row r="511">
          <cell r="A511" t="str">
            <v>005030</v>
          </cell>
          <cell r="B511">
            <v>30</v>
          </cell>
          <cell r="C511">
            <v>5</v>
          </cell>
          <cell r="D511" t="str">
            <v>神田町　　　　　</v>
          </cell>
          <cell r="E511" t="str">
            <v>　２９歳～　３０歳</v>
          </cell>
          <cell r="F511">
            <v>0</v>
          </cell>
          <cell r="G511">
            <v>0</v>
          </cell>
          <cell r="H511">
            <v>0</v>
          </cell>
          <cell r="I511">
            <v>1074</v>
          </cell>
        </row>
        <row r="512">
          <cell r="A512" t="str">
            <v>005031</v>
          </cell>
          <cell r="B512">
            <v>31</v>
          </cell>
          <cell r="C512">
            <v>5</v>
          </cell>
          <cell r="D512" t="str">
            <v>神田町　　　　　</v>
          </cell>
          <cell r="E512" t="str">
            <v>　３０歳～　３１歳</v>
          </cell>
          <cell r="F512">
            <v>0</v>
          </cell>
          <cell r="G512">
            <v>1</v>
          </cell>
          <cell r="H512">
            <v>1</v>
          </cell>
          <cell r="I512">
            <v>1075</v>
          </cell>
        </row>
        <row r="513">
          <cell r="A513" t="str">
            <v>005032</v>
          </cell>
          <cell r="B513">
            <v>32</v>
          </cell>
          <cell r="C513">
            <v>5</v>
          </cell>
          <cell r="D513" t="str">
            <v>神田町　　　　　</v>
          </cell>
          <cell r="E513" t="str">
            <v>　３１歳～　３２歳</v>
          </cell>
          <cell r="F513">
            <v>1</v>
          </cell>
          <cell r="G513">
            <v>1</v>
          </cell>
          <cell r="H513">
            <v>2</v>
          </cell>
          <cell r="I513">
            <v>1077</v>
          </cell>
        </row>
        <row r="514">
          <cell r="A514" t="str">
            <v>005033</v>
          </cell>
          <cell r="B514">
            <v>33</v>
          </cell>
          <cell r="C514">
            <v>5</v>
          </cell>
          <cell r="D514" t="str">
            <v>神田町　　　　　</v>
          </cell>
          <cell r="E514" t="str">
            <v>　３２歳～　３３歳</v>
          </cell>
          <cell r="F514">
            <v>2</v>
          </cell>
          <cell r="G514">
            <v>1</v>
          </cell>
          <cell r="H514">
            <v>3</v>
          </cell>
          <cell r="I514">
            <v>1080</v>
          </cell>
        </row>
        <row r="515">
          <cell r="A515" t="str">
            <v>005034</v>
          </cell>
          <cell r="B515">
            <v>34</v>
          </cell>
          <cell r="C515">
            <v>5</v>
          </cell>
          <cell r="D515" t="str">
            <v>神田町　　　　　</v>
          </cell>
          <cell r="E515" t="str">
            <v>　３３歳～　３４歳</v>
          </cell>
          <cell r="F515">
            <v>0</v>
          </cell>
          <cell r="G515">
            <v>1</v>
          </cell>
          <cell r="H515">
            <v>1</v>
          </cell>
          <cell r="I515">
            <v>1081</v>
          </cell>
        </row>
        <row r="516">
          <cell r="A516" t="str">
            <v>005035</v>
          </cell>
          <cell r="B516">
            <v>35</v>
          </cell>
          <cell r="C516">
            <v>5</v>
          </cell>
          <cell r="D516" t="str">
            <v>神田町　　　　　</v>
          </cell>
          <cell r="E516" t="str">
            <v>　３４歳～　３５歳</v>
          </cell>
          <cell r="F516">
            <v>0</v>
          </cell>
          <cell r="G516">
            <v>1</v>
          </cell>
          <cell r="H516">
            <v>1</v>
          </cell>
          <cell r="I516">
            <v>1082</v>
          </cell>
        </row>
        <row r="517">
          <cell r="A517" t="str">
            <v>005036</v>
          </cell>
          <cell r="B517">
            <v>36</v>
          </cell>
          <cell r="C517">
            <v>5</v>
          </cell>
          <cell r="D517" t="str">
            <v>神田町　　　　　</v>
          </cell>
          <cell r="E517" t="str">
            <v>　３５歳～　３６歳</v>
          </cell>
          <cell r="F517">
            <v>0</v>
          </cell>
          <cell r="G517">
            <v>0</v>
          </cell>
          <cell r="H517">
            <v>0</v>
          </cell>
          <cell r="I517">
            <v>1082</v>
          </cell>
        </row>
        <row r="518">
          <cell r="A518" t="str">
            <v>005037</v>
          </cell>
          <cell r="B518">
            <v>37</v>
          </cell>
          <cell r="C518">
            <v>5</v>
          </cell>
          <cell r="D518" t="str">
            <v>神田町　　　　　</v>
          </cell>
          <cell r="E518" t="str">
            <v>　３６歳～　３７歳</v>
          </cell>
          <cell r="F518">
            <v>0</v>
          </cell>
          <cell r="G518">
            <v>0</v>
          </cell>
          <cell r="H518">
            <v>0</v>
          </cell>
          <cell r="I518">
            <v>1082</v>
          </cell>
        </row>
        <row r="519">
          <cell r="A519" t="str">
            <v>005038</v>
          </cell>
          <cell r="B519">
            <v>38</v>
          </cell>
          <cell r="C519">
            <v>5</v>
          </cell>
          <cell r="D519" t="str">
            <v>神田町　　　　　</v>
          </cell>
          <cell r="E519" t="str">
            <v>　３７歳～　３８歳</v>
          </cell>
          <cell r="F519">
            <v>1</v>
          </cell>
          <cell r="G519">
            <v>2</v>
          </cell>
          <cell r="H519">
            <v>3</v>
          </cell>
          <cell r="I519">
            <v>1085</v>
          </cell>
        </row>
        <row r="520">
          <cell r="A520" t="str">
            <v>005039</v>
          </cell>
          <cell r="B520">
            <v>39</v>
          </cell>
          <cell r="C520">
            <v>5</v>
          </cell>
          <cell r="D520" t="str">
            <v>神田町　　　　　</v>
          </cell>
          <cell r="E520" t="str">
            <v>　３８歳～　３９歳</v>
          </cell>
          <cell r="F520">
            <v>2</v>
          </cell>
          <cell r="G520">
            <v>1</v>
          </cell>
          <cell r="H520">
            <v>3</v>
          </cell>
          <cell r="I520">
            <v>1088</v>
          </cell>
        </row>
        <row r="521">
          <cell r="A521" t="str">
            <v>005040</v>
          </cell>
          <cell r="B521">
            <v>40</v>
          </cell>
          <cell r="C521">
            <v>5</v>
          </cell>
          <cell r="D521" t="str">
            <v>神田町　　　　　</v>
          </cell>
          <cell r="E521" t="str">
            <v>　３９歳～　４０歳</v>
          </cell>
          <cell r="F521">
            <v>1</v>
          </cell>
          <cell r="G521">
            <v>0</v>
          </cell>
          <cell r="H521">
            <v>1</v>
          </cell>
          <cell r="I521">
            <v>1089</v>
          </cell>
        </row>
        <row r="522">
          <cell r="A522" t="str">
            <v>005041</v>
          </cell>
          <cell r="B522">
            <v>41</v>
          </cell>
          <cell r="C522">
            <v>5</v>
          </cell>
          <cell r="D522" t="str">
            <v>神田町　　　　　</v>
          </cell>
          <cell r="E522" t="str">
            <v>　４０歳～　４１歳</v>
          </cell>
          <cell r="F522">
            <v>0</v>
          </cell>
          <cell r="G522">
            <v>0</v>
          </cell>
          <cell r="H522">
            <v>0</v>
          </cell>
          <cell r="I522">
            <v>1089</v>
          </cell>
        </row>
        <row r="523">
          <cell r="A523" t="str">
            <v>005042</v>
          </cell>
          <cell r="B523">
            <v>42</v>
          </cell>
          <cell r="C523">
            <v>5</v>
          </cell>
          <cell r="D523" t="str">
            <v>神田町　　　　　</v>
          </cell>
          <cell r="E523" t="str">
            <v>　４１歳～　４２歳</v>
          </cell>
          <cell r="F523">
            <v>0</v>
          </cell>
          <cell r="G523">
            <v>0</v>
          </cell>
          <cell r="H523">
            <v>0</v>
          </cell>
          <cell r="I523">
            <v>1089</v>
          </cell>
        </row>
        <row r="524">
          <cell r="A524" t="str">
            <v>005043</v>
          </cell>
          <cell r="B524">
            <v>43</v>
          </cell>
          <cell r="C524">
            <v>5</v>
          </cell>
          <cell r="D524" t="str">
            <v>神田町　　　　　</v>
          </cell>
          <cell r="E524" t="str">
            <v>　４２歳～　４３歳</v>
          </cell>
          <cell r="F524">
            <v>0</v>
          </cell>
          <cell r="G524">
            <v>0</v>
          </cell>
          <cell r="H524">
            <v>0</v>
          </cell>
          <cell r="I524">
            <v>1089</v>
          </cell>
        </row>
        <row r="525">
          <cell r="A525" t="str">
            <v>005044</v>
          </cell>
          <cell r="B525">
            <v>44</v>
          </cell>
          <cell r="C525">
            <v>5</v>
          </cell>
          <cell r="D525" t="str">
            <v>神田町　　　　　</v>
          </cell>
          <cell r="E525" t="str">
            <v>　４３歳～　４４歳</v>
          </cell>
          <cell r="F525">
            <v>0</v>
          </cell>
          <cell r="G525">
            <v>0</v>
          </cell>
          <cell r="H525">
            <v>0</v>
          </cell>
          <cell r="I525">
            <v>1089</v>
          </cell>
        </row>
        <row r="526">
          <cell r="A526" t="str">
            <v>005045</v>
          </cell>
          <cell r="B526">
            <v>45</v>
          </cell>
          <cell r="C526">
            <v>5</v>
          </cell>
          <cell r="D526" t="str">
            <v>神田町　　　　　</v>
          </cell>
          <cell r="E526" t="str">
            <v>　４４歳～　４５歳</v>
          </cell>
          <cell r="F526">
            <v>2</v>
          </cell>
          <cell r="G526">
            <v>2</v>
          </cell>
          <cell r="H526">
            <v>4</v>
          </cell>
          <cell r="I526">
            <v>1084</v>
          </cell>
        </row>
        <row r="527">
          <cell r="A527" t="str">
            <v>005046</v>
          </cell>
          <cell r="B527">
            <v>46</v>
          </cell>
          <cell r="C527">
            <v>5</v>
          </cell>
          <cell r="D527" t="str">
            <v>神田町　　　　　</v>
          </cell>
          <cell r="E527" t="str">
            <v>　４５歳～　４６歳</v>
          </cell>
          <cell r="F527">
            <v>0</v>
          </cell>
          <cell r="G527">
            <v>0</v>
          </cell>
          <cell r="H527">
            <v>0</v>
          </cell>
          <cell r="I527">
            <v>1084</v>
          </cell>
        </row>
        <row r="528">
          <cell r="A528" t="str">
            <v>005047</v>
          </cell>
          <cell r="B528">
            <v>47</v>
          </cell>
          <cell r="C528">
            <v>5</v>
          </cell>
          <cell r="D528" t="str">
            <v>神田町　　　　　</v>
          </cell>
          <cell r="E528" t="str">
            <v>　４６歳～　４７歳</v>
          </cell>
          <cell r="F528">
            <v>2</v>
          </cell>
          <cell r="G528">
            <v>1</v>
          </cell>
          <cell r="H528">
            <v>3</v>
          </cell>
          <cell r="I528">
            <v>1087</v>
          </cell>
        </row>
        <row r="529">
          <cell r="A529" t="str">
            <v>005048</v>
          </cell>
          <cell r="B529">
            <v>48</v>
          </cell>
          <cell r="C529">
            <v>5</v>
          </cell>
          <cell r="D529" t="str">
            <v>神田町　　　　　</v>
          </cell>
          <cell r="E529" t="str">
            <v>　４７歳～　４８歳</v>
          </cell>
          <cell r="F529">
            <v>3</v>
          </cell>
          <cell r="G529">
            <v>1</v>
          </cell>
          <cell r="H529">
            <v>4</v>
          </cell>
          <cell r="I529">
            <v>1091</v>
          </cell>
        </row>
        <row r="530">
          <cell r="A530" t="str">
            <v>005049</v>
          </cell>
          <cell r="B530">
            <v>49</v>
          </cell>
          <cell r="C530">
            <v>5</v>
          </cell>
          <cell r="D530" t="str">
            <v>神田町　　　　　</v>
          </cell>
          <cell r="E530" t="str">
            <v>　４８歳～　４９歳</v>
          </cell>
          <cell r="F530">
            <v>0</v>
          </cell>
          <cell r="G530">
            <v>0</v>
          </cell>
          <cell r="H530">
            <v>0</v>
          </cell>
          <cell r="I530">
            <v>1091</v>
          </cell>
        </row>
        <row r="531">
          <cell r="A531" t="str">
            <v>005050</v>
          </cell>
          <cell r="B531">
            <v>50</v>
          </cell>
          <cell r="C531">
            <v>5</v>
          </cell>
          <cell r="D531" t="str">
            <v>神田町　　　　　</v>
          </cell>
          <cell r="E531" t="str">
            <v>　４９歳～　５０歳</v>
          </cell>
          <cell r="F531">
            <v>1</v>
          </cell>
          <cell r="G531">
            <v>1</v>
          </cell>
          <cell r="H531">
            <v>2</v>
          </cell>
          <cell r="I531">
            <v>1093</v>
          </cell>
        </row>
        <row r="532">
          <cell r="A532" t="str">
            <v>005051</v>
          </cell>
          <cell r="B532">
            <v>51</v>
          </cell>
          <cell r="C532">
            <v>5</v>
          </cell>
          <cell r="D532" t="str">
            <v>神田町　　　　　</v>
          </cell>
          <cell r="E532" t="str">
            <v>　５０歳～　５１歳</v>
          </cell>
          <cell r="F532">
            <v>1</v>
          </cell>
          <cell r="G532">
            <v>0</v>
          </cell>
          <cell r="H532">
            <v>1</v>
          </cell>
          <cell r="I532">
            <v>1094</v>
          </cell>
        </row>
        <row r="533">
          <cell r="A533" t="str">
            <v>005052</v>
          </cell>
          <cell r="B533">
            <v>52</v>
          </cell>
          <cell r="C533">
            <v>5</v>
          </cell>
          <cell r="D533" t="str">
            <v>神田町　　　　　</v>
          </cell>
          <cell r="E533" t="str">
            <v>　５１歳～　５２歳</v>
          </cell>
          <cell r="F533">
            <v>1</v>
          </cell>
          <cell r="G533">
            <v>1</v>
          </cell>
          <cell r="H533">
            <v>2</v>
          </cell>
          <cell r="I533">
            <v>1096</v>
          </cell>
        </row>
        <row r="534">
          <cell r="A534" t="str">
            <v>005053</v>
          </cell>
          <cell r="B534">
            <v>53</v>
          </cell>
          <cell r="C534">
            <v>5</v>
          </cell>
          <cell r="D534" t="str">
            <v>神田町　　　　　</v>
          </cell>
          <cell r="E534" t="str">
            <v>　５２歳～　５３歳</v>
          </cell>
          <cell r="F534">
            <v>2</v>
          </cell>
          <cell r="G534">
            <v>0</v>
          </cell>
          <cell r="H534">
            <v>2</v>
          </cell>
          <cell r="I534">
            <v>1098</v>
          </cell>
        </row>
        <row r="535">
          <cell r="A535" t="str">
            <v>005054</v>
          </cell>
          <cell r="B535">
            <v>54</v>
          </cell>
          <cell r="C535">
            <v>5</v>
          </cell>
          <cell r="D535" t="str">
            <v>神田町　　　　　</v>
          </cell>
          <cell r="E535" t="str">
            <v>　５３歳～　５４歳</v>
          </cell>
          <cell r="F535">
            <v>0</v>
          </cell>
          <cell r="G535">
            <v>2</v>
          </cell>
          <cell r="H535">
            <v>2</v>
          </cell>
          <cell r="I535">
            <v>1100</v>
          </cell>
        </row>
        <row r="536">
          <cell r="A536" t="str">
            <v>005055</v>
          </cell>
          <cell r="B536">
            <v>55</v>
          </cell>
          <cell r="C536">
            <v>5</v>
          </cell>
          <cell r="D536" t="str">
            <v>神田町　　　　　</v>
          </cell>
          <cell r="E536" t="str">
            <v>　５４歳～　５５歳</v>
          </cell>
          <cell r="F536">
            <v>1</v>
          </cell>
          <cell r="G536">
            <v>0</v>
          </cell>
          <cell r="H536">
            <v>1</v>
          </cell>
          <cell r="I536">
            <v>1101</v>
          </cell>
        </row>
        <row r="537">
          <cell r="A537" t="str">
            <v>005056</v>
          </cell>
          <cell r="B537">
            <v>56</v>
          </cell>
          <cell r="C537">
            <v>5</v>
          </cell>
          <cell r="D537" t="str">
            <v>神田町　　　　　</v>
          </cell>
          <cell r="E537" t="str">
            <v>　５５歳～　５６歳</v>
          </cell>
          <cell r="F537">
            <v>1</v>
          </cell>
          <cell r="G537">
            <v>1</v>
          </cell>
          <cell r="H537">
            <v>2</v>
          </cell>
          <cell r="I537">
            <v>1103</v>
          </cell>
        </row>
        <row r="538">
          <cell r="A538" t="str">
            <v>005057</v>
          </cell>
          <cell r="B538">
            <v>57</v>
          </cell>
          <cell r="C538">
            <v>5</v>
          </cell>
          <cell r="D538" t="str">
            <v>神田町　　　　　</v>
          </cell>
          <cell r="E538" t="str">
            <v>　５６歳～　５７歳</v>
          </cell>
          <cell r="F538">
            <v>0</v>
          </cell>
          <cell r="G538">
            <v>0</v>
          </cell>
          <cell r="H538">
            <v>0</v>
          </cell>
          <cell r="I538">
            <v>1103</v>
          </cell>
        </row>
        <row r="539">
          <cell r="A539" t="str">
            <v>005058</v>
          </cell>
          <cell r="B539">
            <v>58</v>
          </cell>
          <cell r="C539">
            <v>5</v>
          </cell>
          <cell r="D539" t="str">
            <v>神田町　　　　　</v>
          </cell>
          <cell r="E539" t="str">
            <v>　５７歳～　５８歳</v>
          </cell>
          <cell r="F539">
            <v>2</v>
          </cell>
          <cell r="G539">
            <v>1</v>
          </cell>
          <cell r="H539">
            <v>3</v>
          </cell>
          <cell r="I539">
            <v>1106</v>
          </cell>
        </row>
        <row r="540">
          <cell r="A540" t="str">
            <v>005059</v>
          </cell>
          <cell r="B540">
            <v>59</v>
          </cell>
          <cell r="C540">
            <v>5</v>
          </cell>
          <cell r="D540" t="str">
            <v>神田町　　　　　</v>
          </cell>
          <cell r="E540" t="str">
            <v>　５８歳～　５９歳</v>
          </cell>
          <cell r="F540">
            <v>2</v>
          </cell>
          <cell r="G540">
            <v>2</v>
          </cell>
          <cell r="H540">
            <v>4</v>
          </cell>
          <cell r="I540">
            <v>1110</v>
          </cell>
        </row>
        <row r="541">
          <cell r="A541" t="str">
            <v>005060</v>
          </cell>
          <cell r="B541">
            <v>60</v>
          </cell>
          <cell r="C541">
            <v>5</v>
          </cell>
          <cell r="D541" t="str">
            <v>神田町　　　　　</v>
          </cell>
          <cell r="E541" t="str">
            <v>　５９歳～　６０歳</v>
          </cell>
          <cell r="F541">
            <v>1</v>
          </cell>
          <cell r="G541">
            <v>1</v>
          </cell>
          <cell r="H541">
            <v>2</v>
          </cell>
          <cell r="I541">
            <v>1112</v>
          </cell>
        </row>
        <row r="542">
          <cell r="A542" t="str">
            <v>005061</v>
          </cell>
          <cell r="B542">
            <v>61</v>
          </cell>
          <cell r="C542">
            <v>5</v>
          </cell>
          <cell r="D542" t="str">
            <v>神田町　　　　　</v>
          </cell>
          <cell r="E542" t="str">
            <v>　６０歳～　６１歳</v>
          </cell>
          <cell r="F542">
            <v>0</v>
          </cell>
          <cell r="G542">
            <v>3</v>
          </cell>
          <cell r="H542">
            <v>3</v>
          </cell>
          <cell r="I542">
            <v>1115</v>
          </cell>
        </row>
        <row r="543">
          <cell r="A543" t="str">
            <v>005062</v>
          </cell>
          <cell r="B543">
            <v>62</v>
          </cell>
          <cell r="C543">
            <v>5</v>
          </cell>
          <cell r="D543" t="str">
            <v>神田町　　　　　</v>
          </cell>
          <cell r="E543" t="str">
            <v>　６１歳～　６２歳</v>
          </cell>
          <cell r="F543">
            <v>1</v>
          </cell>
          <cell r="G543">
            <v>3</v>
          </cell>
          <cell r="H543">
            <v>4</v>
          </cell>
          <cell r="I543">
            <v>1119</v>
          </cell>
        </row>
        <row r="544">
          <cell r="A544" t="str">
            <v>005063</v>
          </cell>
          <cell r="B544">
            <v>63</v>
          </cell>
          <cell r="C544">
            <v>5</v>
          </cell>
          <cell r="D544" t="str">
            <v>神田町　　　　　</v>
          </cell>
          <cell r="E544" t="str">
            <v>　６２歳～　６３歳</v>
          </cell>
          <cell r="F544">
            <v>2</v>
          </cell>
          <cell r="G544">
            <v>3</v>
          </cell>
          <cell r="H544">
            <v>5</v>
          </cell>
          <cell r="I544">
            <v>1124</v>
          </cell>
        </row>
        <row r="545">
          <cell r="A545" t="str">
            <v>005064</v>
          </cell>
          <cell r="B545">
            <v>64</v>
          </cell>
          <cell r="C545">
            <v>5</v>
          </cell>
          <cell r="D545" t="str">
            <v>神田町　　　　　</v>
          </cell>
          <cell r="E545" t="str">
            <v>　６３歳～　６４歳</v>
          </cell>
          <cell r="F545">
            <v>2</v>
          </cell>
          <cell r="G545">
            <v>0</v>
          </cell>
          <cell r="H545">
            <v>2</v>
          </cell>
          <cell r="I545">
            <v>1126</v>
          </cell>
        </row>
        <row r="546">
          <cell r="A546" t="str">
            <v>005065</v>
          </cell>
          <cell r="B546">
            <v>65</v>
          </cell>
          <cell r="C546">
            <v>5</v>
          </cell>
          <cell r="D546" t="str">
            <v>神田町　　　　　</v>
          </cell>
          <cell r="E546" t="str">
            <v>　６４歳～　６５歳</v>
          </cell>
          <cell r="F546">
            <v>0</v>
          </cell>
          <cell r="G546">
            <v>0</v>
          </cell>
          <cell r="H546">
            <v>0</v>
          </cell>
          <cell r="I546">
            <v>1126</v>
          </cell>
        </row>
        <row r="547">
          <cell r="A547" t="str">
            <v>005066</v>
          </cell>
          <cell r="B547">
            <v>66</v>
          </cell>
          <cell r="C547">
            <v>5</v>
          </cell>
          <cell r="D547" t="str">
            <v>神田町　　　　　</v>
          </cell>
          <cell r="E547" t="str">
            <v>　６５歳～　６６歳</v>
          </cell>
          <cell r="F547">
            <v>2</v>
          </cell>
          <cell r="G547">
            <v>1</v>
          </cell>
          <cell r="H547">
            <v>3</v>
          </cell>
          <cell r="I547">
            <v>1129</v>
          </cell>
        </row>
        <row r="548">
          <cell r="A548" t="str">
            <v>005067</v>
          </cell>
          <cell r="B548">
            <v>67</v>
          </cell>
          <cell r="C548">
            <v>5</v>
          </cell>
          <cell r="D548" t="str">
            <v>神田町　　　　　</v>
          </cell>
          <cell r="E548" t="str">
            <v>　６６歳～　６７歳</v>
          </cell>
          <cell r="F548">
            <v>3</v>
          </cell>
          <cell r="G548">
            <v>0</v>
          </cell>
          <cell r="H548">
            <v>3</v>
          </cell>
          <cell r="I548">
            <v>1132</v>
          </cell>
        </row>
        <row r="549">
          <cell r="A549" t="str">
            <v>005068</v>
          </cell>
          <cell r="B549">
            <v>68</v>
          </cell>
          <cell r="C549">
            <v>5</v>
          </cell>
          <cell r="D549" t="str">
            <v>神田町　　　　　</v>
          </cell>
          <cell r="E549" t="str">
            <v>　６７歳～　６８歳</v>
          </cell>
          <cell r="F549">
            <v>0</v>
          </cell>
          <cell r="G549">
            <v>1</v>
          </cell>
          <cell r="H549">
            <v>1</v>
          </cell>
          <cell r="I549">
            <v>1133</v>
          </cell>
        </row>
        <row r="550">
          <cell r="A550" t="str">
            <v>005069</v>
          </cell>
          <cell r="B550">
            <v>69</v>
          </cell>
          <cell r="C550">
            <v>5</v>
          </cell>
          <cell r="D550" t="str">
            <v>神田町　　　　　</v>
          </cell>
          <cell r="E550" t="str">
            <v>　６８歳～　６９歳</v>
          </cell>
          <cell r="F550">
            <v>1</v>
          </cell>
          <cell r="G550">
            <v>2</v>
          </cell>
          <cell r="H550">
            <v>3</v>
          </cell>
          <cell r="I550">
            <v>1136</v>
          </cell>
        </row>
        <row r="551">
          <cell r="A551" t="str">
            <v>005070</v>
          </cell>
          <cell r="B551">
            <v>70</v>
          </cell>
          <cell r="C551">
            <v>5</v>
          </cell>
          <cell r="D551" t="str">
            <v>神田町　　　　　</v>
          </cell>
          <cell r="E551" t="str">
            <v>　６９歳～　７０歳</v>
          </cell>
          <cell r="F551">
            <v>1</v>
          </cell>
          <cell r="G551">
            <v>1</v>
          </cell>
          <cell r="H551">
            <v>2</v>
          </cell>
          <cell r="I551">
            <v>1138</v>
          </cell>
        </row>
        <row r="552">
          <cell r="A552" t="str">
            <v>005071</v>
          </cell>
          <cell r="B552">
            <v>71</v>
          </cell>
          <cell r="C552">
            <v>5</v>
          </cell>
          <cell r="D552" t="str">
            <v>神田町　　　　　</v>
          </cell>
          <cell r="E552" t="str">
            <v>　７０歳～　７１歳</v>
          </cell>
          <cell r="F552">
            <v>0</v>
          </cell>
          <cell r="G552">
            <v>2</v>
          </cell>
          <cell r="H552">
            <v>2</v>
          </cell>
          <cell r="I552">
            <v>1140</v>
          </cell>
        </row>
        <row r="553">
          <cell r="A553" t="str">
            <v>005072</v>
          </cell>
          <cell r="B553">
            <v>72</v>
          </cell>
          <cell r="C553">
            <v>5</v>
          </cell>
          <cell r="D553" t="str">
            <v>神田町　　　　　</v>
          </cell>
          <cell r="E553" t="str">
            <v>　７１歳～　７２歳</v>
          </cell>
          <cell r="F553">
            <v>1</v>
          </cell>
          <cell r="G553">
            <v>2</v>
          </cell>
          <cell r="H553">
            <v>3</v>
          </cell>
          <cell r="I553">
            <v>1143</v>
          </cell>
        </row>
        <row r="554">
          <cell r="A554" t="str">
            <v>005073</v>
          </cell>
          <cell r="B554">
            <v>73</v>
          </cell>
          <cell r="C554">
            <v>5</v>
          </cell>
          <cell r="D554" t="str">
            <v>神田町　　　　　</v>
          </cell>
          <cell r="E554" t="str">
            <v>　７２歳～　７３歳</v>
          </cell>
          <cell r="F554">
            <v>1</v>
          </cell>
          <cell r="G554">
            <v>2</v>
          </cell>
          <cell r="H554">
            <v>3</v>
          </cell>
          <cell r="I554">
            <v>1146</v>
          </cell>
        </row>
        <row r="555">
          <cell r="A555" t="str">
            <v>005074</v>
          </cell>
          <cell r="B555">
            <v>74</v>
          </cell>
          <cell r="C555">
            <v>5</v>
          </cell>
          <cell r="D555" t="str">
            <v>神田町　　　　　</v>
          </cell>
          <cell r="E555" t="str">
            <v>　７３歳～　７４歳</v>
          </cell>
          <cell r="F555">
            <v>1</v>
          </cell>
          <cell r="G555">
            <v>2</v>
          </cell>
          <cell r="H555">
            <v>3</v>
          </cell>
          <cell r="I555">
            <v>1149</v>
          </cell>
        </row>
        <row r="556">
          <cell r="A556" t="str">
            <v>005075</v>
          </cell>
          <cell r="B556">
            <v>75</v>
          </cell>
          <cell r="C556">
            <v>5</v>
          </cell>
          <cell r="D556" t="str">
            <v>神田町　　　　　</v>
          </cell>
          <cell r="E556" t="str">
            <v>　７４歳～　７５歳</v>
          </cell>
          <cell r="F556">
            <v>2</v>
          </cell>
          <cell r="G556">
            <v>1</v>
          </cell>
          <cell r="H556">
            <v>3</v>
          </cell>
          <cell r="I556">
            <v>1152</v>
          </cell>
        </row>
        <row r="557">
          <cell r="A557" t="str">
            <v>005076</v>
          </cell>
          <cell r="B557">
            <v>76</v>
          </cell>
          <cell r="C557">
            <v>5</v>
          </cell>
          <cell r="D557" t="str">
            <v>神田町　　　　　</v>
          </cell>
          <cell r="E557" t="str">
            <v>　７５歳～　７６歳</v>
          </cell>
          <cell r="F557">
            <v>0</v>
          </cell>
          <cell r="G557">
            <v>2</v>
          </cell>
          <cell r="H557">
            <v>2</v>
          </cell>
          <cell r="I557">
            <v>1154</v>
          </cell>
        </row>
        <row r="558">
          <cell r="A558" t="str">
            <v>005077</v>
          </cell>
          <cell r="B558">
            <v>77</v>
          </cell>
          <cell r="C558">
            <v>5</v>
          </cell>
          <cell r="D558" t="str">
            <v>神田町　　　　　</v>
          </cell>
          <cell r="E558" t="str">
            <v>　７６歳～　７７歳</v>
          </cell>
          <cell r="F558">
            <v>3</v>
          </cell>
          <cell r="G558">
            <v>3</v>
          </cell>
          <cell r="H558">
            <v>6</v>
          </cell>
          <cell r="I558">
            <v>1160</v>
          </cell>
        </row>
        <row r="559">
          <cell r="A559" t="str">
            <v>005078</v>
          </cell>
          <cell r="B559">
            <v>78</v>
          </cell>
          <cell r="C559">
            <v>5</v>
          </cell>
          <cell r="D559" t="str">
            <v>神田町　　　　　</v>
          </cell>
          <cell r="E559" t="str">
            <v>　７７歳～　７８歳</v>
          </cell>
          <cell r="F559">
            <v>0</v>
          </cell>
          <cell r="G559">
            <v>1</v>
          </cell>
          <cell r="H559">
            <v>1</v>
          </cell>
          <cell r="I559">
            <v>1161</v>
          </cell>
        </row>
        <row r="560">
          <cell r="A560" t="str">
            <v>005079</v>
          </cell>
          <cell r="B560">
            <v>79</v>
          </cell>
          <cell r="C560">
            <v>5</v>
          </cell>
          <cell r="D560" t="str">
            <v>神田町　　　　　</v>
          </cell>
          <cell r="E560" t="str">
            <v>　７８歳～　７９歳</v>
          </cell>
          <cell r="F560">
            <v>1</v>
          </cell>
          <cell r="G560">
            <v>2</v>
          </cell>
          <cell r="H560">
            <v>3</v>
          </cell>
          <cell r="I560">
            <v>1164</v>
          </cell>
        </row>
        <row r="561">
          <cell r="A561" t="str">
            <v>005080</v>
          </cell>
          <cell r="B561">
            <v>80</v>
          </cell>
          <cell r="C561">
            <v>5</v>
          </cell>
          <cell r="D561" t="str">
            <v>神田町　　　　　</v>
          </cell>
          <cell r="E561" t="str">
            <v>　７９歳～　８０歳</v>
          </cell>
          <cell r="F561">
            <v>0</v>
          </cell>
          <cell r="G561">
            <v>1</v>
          </cell>
          <cell r="H561">
            <v>1</v>
          </cell>
          <cell r="I561">
            <v>1165</v>
          </cell>
        </row>
        <row r="562">
          <cell r="A562" t="str">
            <v>005081</v>
          </cell>
          <cell r="B562">
            <v>81</v>
          </cell>
          <cell r="C562">
            <v>5</v>
          </cell>
          <cell r="D562" t="str">
            <v>神田町　　　　　</v>
          </cell>
          <cell r="E562" t="str">
            <v>　８０歳～　８１歳</v>
          </cell>
          <cell r="F562">
            <v>0</v>
          </cell>
          <cell r="G562">
            <v>0</v>
          </cell>
          <cell r="H562">
            <v>0</v>
          </cell>
          <cell r="I562">
            <v>1165</v>
          </cell>
        </row>
        <row r="563">
          <cell r="A563" t="str">
            <v>005082</v>
          </cell>
          <cell r="B563">
            <v>82</v>
          </cell>
          <cell r="C563">
            <v>5</v>
          </cell>
          <cell r="D563" t="str">
            <v>神田町　　　　　</v>
          </cell>
          <cell r="E563" t="str">
            <v>　８１歳～　８２歳</v>
          </cell>
          <cell r="F563">
            <v>1</v>
          </cell>
          <cell r="G563">
            <v>0</v>
          </cell>
          <cell r="H563">
            <v>1</v>
          </cell>
          <cell r="I563">
            <v>1166</v>
          </cell>
        </row>
        <row r="564">
          <cell r="A564" t="str">
            <v>005083</v>
          </cell>
          <cell r="B564">
            <v>83</v>
          </cell>
          <cell r="C564">
            <v>5</v>
          </cell>
          <cell r="D564" t="str">
            <v>神田町　　　　　</v>
          </cell>
          <cell r="E564" t="str">
            <v>　８２歳～　８３歳</v>
          </cell>
          <cell r="F564">
            <v>0</v>
          </cell>
          <cell r="G564">
            <v>0</v>
          </cell>
          <cell r="H564">
            <v>0</v>
          </cell>
          <cell r="I564">
            <v>1166</v>
          </cell>
        </row>
        <row r="565">
          <cell r="A565" t="str">
            <v>005084</v>
          </cell>
          <cell r="B565">
            <v>84</v>
          </cell>
          <cell r="C565">
            <v>5</v>
          </cell>
          <cell r="D565" t="str">
            <v>神田町　　　　　</v>
          </cell>
          <cell r="E565" t="str">
            <v>　８３歳～　８４歳</v>
          </cell>
          <cell r="F565">
            <v>0</v>
          </cell>
          <cell r="G565">
            <v>0</v>
          </cell>
          <cell r="H565">
            <v>0</v>
          </cell>
          <cell r="I565">
            <v>1166</v>
          </cell>
        </row>
        <row r="566">
          <cell r="A566" t="str">
            <v>005085</v>
          </cell>
          <cell r="B566">
            <v>85</v>
          </cell>
          <cell r="C566">
            <v>5</v>
          </cell>
          <cell r="D566" t="str">
            <v>神田町　　　　　</v>
          </cell>
          <cell r="E566" t="str">
            <v>　８４歳～　８５歳</v>
          </cell>
          <cell r="F566">
            <v>0</v>
          </cell>
          <cell r="G566">
            <v>1</v>
          </cell>
          <cell r="H566">
            <v>1</v>
          </cell>
          <cell r="I566">
            <v>1167</v>
          </cell>
        </row>
        <row r="567">
          <cell r="A567" t="str">
            <v>005086</v>
          </cell>
          <cell r="B567">
            <v>86</v>
          </cell>
          <cell r="C567">
            <v>5</v>
          </cell>
          <cell r="D567" t="str">
            <v>神田町　　　　　</v>
          </cell>
          <cell r="E567" t="str">
            <v>　８５歳～　８６歳</v>
          </cell>
          <cell r="F567">
            <v>0</v>
          </cell>
          <cell r="G567">
            <v>0</v>
          </cell>
          <cell r="H567">
            <v>0</v>
          </cell>
          <cell r="I567">
            <v>1167</v>
          </cell>
        </row>
        <row r="568">
          <cell r="A568" t="str">
            <v>005087</v>
          </cell>
          <cell r="B568">
            <v>87</v>
          </cell>
          <cell r="C568">
            <v>5</v>
          </cell>
          <cell r="D568" t="str">
            <v>神田町　　　　　</v>
          </cell>
          <cell r="E568" t="str">
            <v>　８６歳～　８７歳</v>
          </cell>
          <cell r="F568">
            <v>0</v>
          </cell>
          <cell r="G568">
            <v>0</v>
          </cell>
          <cell r="H568">
            <v>0</v>
          </cell>
          <cell r="I568">
            <v>1167</v>
          </cell>
        </row>
        <row r="569">
          <cell r="A569" t="str">
            <v>005088</v>
          </cell>
          <cell r="B569">
            <v>88</v>
          </cell>
          <cell r="C569">
            <v>5</v>
          </cell>
          <cell r="D569" t="str">
            <v>神田町　　　　　</v>
          </cell>
          <cell r="E569" t="str">
            <v>　８７歳～　８８歳</v>
          </cell>
          <cell r="F569">
            <v>0</v>
          </cell>
          <cell r="G569">
            <v>0</v>
          </cell>
          <cell r="H569">
            <v>0</v>
          </cell>
          <cell r="I569">
            <v>1167</v>
          </cell>
        </row>
        <row r="570">
          <cell r="A570" t="str">
            <v>005089</v>
          </cell>
          <cell r="B570">
            <v>89</v>
          </cell>
          <cell r="C570">
            <v>5</v>
          </cell>
          <cell r="D570" t="str">
            <v>神田町　　　　　</v>
          </cell>
          <cell r="E570" t="str">
            <v>　８８歳～　８９歳</v>
          </cell>
          <cell r="F570">
            <v>1</v>
          </cell>
          <cell r="G570">
            <v>1</v>
          </cell>
          <cell r="H570">
            <v>2</v>
          </cell>
          <cell r="I570">
            <v>1162</v>
          </cell>
        </row>
        <row r="571">
          <cell r="A571" t="str">
            <v>005090</v>
          </cell>
          <cell r="B571">
            <v>90</v>
          </cell>
          <cell r="C571">
            <v>5</v>
          </cell>
          <cell r="D571" t="str">
            <v>神田町　　　　　</v>
          </cell>
          <cell r="E571" t="str">
            <v>　８９歳～　９０歳</v>
          </cell>
          <cell r="F571">
            <v>0</v>
          </cell>
          <cell r="G571">
            <v>0</v>
          </cell>
          <cell r="H571">
            <v>0</v>
          </cell>
          <cell r="I571">
            <v>1162</v>
          </cell>
        </row>
        <row r="572">
          <cell r="A572" t="str">
            <v>005091</v>
          </cell>
          <cell r="B572">
            <v>91</v>
          </cell>
          <cell r="C572">
            <v>5</v>
          </cell>
          <cell r="D572" t="str">
            <v>神田町　　　　　</v>
          </cell>
          <cell r="E572" t="str">
            <v>　９０歳～　９１歳</v>
          </cell>
          <cell r="F572">
            <v>0</v>
          </cell>
          <cell r="G572">
            <v>0</v>
          </cell>
          <cell r="H572">
            <v>0</v>
          </cell>
          <cell r="I572">
            <v>1162</v>
          </cell>
        </row>
        <row r="573">
          <cell r="A573" t="str">
            <v>005092</v>
          </cell>
          <cell r="B573">
            <v>92</v>
          </cell>
          <cell r="C573">
            <v>5</v>
          </cell>
          <cell r="D573" t="str">
            <v>神田町　　　　　</v>
          </cell>
          <cell r="E573" t="str">
            <v>　９１歳～　９２歳</v>
          </cell>
          <cell r="F573">
            <v>0</v>
          </cell>
          <cell r="G573">
            <v>0</v>
          </cell>
          <cell r="H573">
            <v>0</v>
          </cell>
          <cell r="I573">
            <v>1162</v>
          </cell>
        </row>
        <row r="574">
          <cell r="A574" t="str">
            <v>005093</v>
          </cell>
          <cell r="B574">
            <v>93</v>
          </cell>
          <cell r="C574">
            <v>5</v>
          </cell>
          <cell r="D574" t="str">
            <v>神田町　　　　　</v>
          </cell>
          <cell r="E574" t="str">
            <v>　９２歳～　９３歳</v>
          </cell>
          <cell r="F574">
            <v>0</v>
          </cell>
          <cell r="G574">
            <v>0</v>
          </cell>
          <cell r="H574">
            <v>0</v>
          </cell>
          <cell r="I574">
            <v>1162</v>
          </cell>
        </row>
        <row r="575">
          <cell r="A575" t="str">
            <v>005094</v>
          </cell>
          <cell r="B575">
            <v>94</v>
          </cell>
          <cell r="C575">
            <v>5</v>
          </cell>
          <cell r="D575" t="str">
            <v>神田町　　　　　</v>
          </cell>
          <cell r="E575" t="str">
            <v>　９３歳～　９４歳</v>
          </cell>
          <cell r="F575">
            <v>0</v>
          </cell>
          <cell r="G575">
            <v>0</v>
          </cell>
          <cell r="H575">
            <v>0</v>
          </cell>
          <cell r="I575">
            <v>1162</v>
          </cell>
        </row>
        <row r="576">
          <cell r="A576" t="str">
            <v>005095</v>
          </cell>
          <cell r="B576">
            <v>95</v>
          </cell>
          <cell r="C576">
            <v>5</v>
          </cell>
          <cell r="D576" t="str">
            <v>神田町　　　　　</v>
          </cell>
          <cell r="E576" t="str">
            <v>　９４歳～　９５歳</v>
          </cell>
          <cell r="F576">
            <v>0</v>
          </cell>
          <cell r="G576">
            <v>0</v>
          </cell>
          <cell r="H576">
            <v>0</v>
          </cell>
          <cell r="I576">
            <v>1162</v>
          </cell>
        </row>
        <row r="577">
          <cell r="A577" t="str">
            <v>005096</v>
          </cell>
          <cell r="B577">
            <v>96</v>
          </cell>
          <cell r="C577">
            <v>5</v>
          </cell>
          <cell r="D577" t="str">
            <v>神田町　　　　　</v>
          </cell>
          <cell r="E577" t="str">
            <v>　９５歳～　９６歳</v>
          </cell>
          <cell r="F577">
            <v>0</v>
          </cell>
          <cell r="G577">
            <v>0</v>
          </cell>
          <cell r="H577">
            <v>0</v>
          </cell>
          <cell r="I577">
            <v>1162</v>
          </cell>
        </row>
        <row r="578">
          <cell r="A578" t="str">
            <v>005097</v>
          </cell>
          <cell r="B578">
            <v>97</v>
          </cell>
          <cell r="C578">
            <v>5</v>
          </cell>
          <cell r="D578" t="str">
            <v>神田町　　　　　</v>
          </cell>
          <cell r="E578" t="str">
            <v>　９６歳～　９７歳</v>
          </cell>
          <cell r="F578">
            <v>0</v>
          </cell>
          <cell r="G578">
            <v>0</v>
          </cell>
          <cell r="H578">
            <v>0</v>
          </cell>
          <cell r="I578">
            <v>1162</v>
          </cell>
        </row>
        <row r="579">
          <cell r="A579" t="str">
            <v>005098</v>
          </cell>
          <cell r="B579">
            <v>98</v>
          </cell>
          <cell r="C579">
            <v>5</v>
          </cell>
          <cell r="D579" t="str">
            <v>神田町　　　　　</v>
          </cell>
          <cell r="E579" t="str">
            <v>　９７歳～　９８歳</v>
          </cell>
          <cell r="F579">
            <v>0</v>
          </cell>
          <cell r="G579">
            <v>0</v>
          </cell>
          <cell r="H579">
            <v>0</v>
          </cell>
          <cell r="I579">
            <v>1162</v>
          </cell>
        </row>
        <row r="580">
          <cell r="A580" t="str">
            <v>005099</v>
          </cell>
          <cell r="B580">
            <v>99</v>
          </cell>
          <cell r="C580">
            <v>5</v>
          </cell>
          <cell r="D580" t="str">
            <v>神田町　　　　　</v>
          </cell>
          <cell r="E580" t="str">
            <v>　９８歳～　９９歳</v>
          </cell>
          <cell r="F580">
            <v>0</v>
          </cell>
          <cell r="G580">
            <v>1</v>
          </cell>
          <cell r="H580">
            <v>1</v>
          </cell>
          <cell r="I580">
            <v>1163</v>
          </cell>
        </row>
        <row r="581">
          <cell r="A581" t="str">
            <v>005100</v>
          </cell>
          <cell r="B581">
            <v>100</v>
          </cell>
          <cell r="C581">
            <v>5</v>
          </cell>
          <cell r="D581" t="str">
            <v>神田町　　　　　</v>
          </cell>
          <cell r="E581" t="str">
            <v>　９９歳～１００歳</v>
          </cell>
          <cell r="F581">
            <v>0</v>
          </cell>
          <cell r="G581">
            <v>0</v>
          </cell>
          <cell r="H581">
            <v>0</v>
          </cell>
          <cell r="I581">
            <v>1163</v>
          </cell>
        </row>
        <row r="582">
          <cell r="A582" t="str">
            <v>005101</v>
          </cell>
          <cell r="B582">
            <v>101</v>
          </cell>
          <cell r="C582">
            <v>5</v>
          </cell>
          <cell r="D582" t="str">
            <v>神田町　　　　　</v>
          </cell>
          <cell r="E582" t="str">
            <v>１００歳～１０１歳</v>
          </cell>
          <cell r="F582">
            <v>0</v>
          </cell>
          <cell r="G582">
            <v>0</v>
          </cell>
          <cell r="H582">
            <v>0</v>
          </cell>
          <cell r="I582">
            <v>1163</v>
          </cell>
        </row>
        <row r="583">
          <cell r="A583" t="str">
            <v>005102</v>
          </cell>
          <cell r="B583">
            <v>102</v>
          </cell>
          <cell r="C583">
            <v>5</v>
          </cell>
          <cell r="D583" t="str">
            <v>神田町　　　　　</v>
          </cell>
          <cell r="E583" t="str">
            <v>１０１歳～１０２歳</v>
          </cell>
          <cell r="F583">
            <v>0</v>
          </cell>
          <cell r="G583">
            <v>0</v>
          </cell>
          <cell r="H583">
            <v>0</v>
          </cell>
          <cell r="I583">
            <v>1163</v>
          </cell>
        </row>
        <row r="584">
          <cell r="A584" t="str">
            <v>005103</v>
          </cell>
          <cell r="B584">
            <v>103</v>
          </cell>
          <cell r="C584">
            <v>5</v>
          </cell>
          <cell r="D584" t="str">
            <v>神田町　　　　　</v>
          </cell>
          <cell r="E584" t="str">
            <v>１０２歳～１０３歳</v>
          </cell>
          <cell r="F584">
            <v>0</v>
          </cell>
          <cell r="G584">
            <v>0</v>
          </cell>
          <cell r="H584">
            <v>0</v>
          </cell>
          <cell r="I584">
            <v>1163</v>
          </cell>
        </row>
        <row r="585">
          <cell r="A585" t="str">
            <v>005104</v>
          </cell>
          <cell r="B585">
            <v>104</v>
          </cell>
          <cell r="C585">
            <v>5</v>
          </cell>
          <cell r="D585" t="str">
            <v>神田町　　　　　</v>
          </cell>
          <cell r="E585" t="str">
            <v>１０３歳～１０４歳</v>
          </cell>
          <cell r="F585">
            <v>0</v>
          </cell>
          <cell r="G585">
            <v>0</v>
          </cell>
          <cell r="H585">
            <v>0</v>
          </cell>
          <cell r="I585">
            <v>1163</v>
          </cell>
        </row>
        <row r="586">
          <cell r="A586" t="str">
            <v>005105</v>
          </cell>
          <cell r="B586">
            <v>105</v>
          </cell>
          <cell r="C586">
            <v>5</v>
          </cell>
          <cell r="D586" t="str">
            <v>神田町　　　　　</v>
          </cell>
          <cell r="E586" t="str">
            <v>１０４歳～１０５歳</v>
          </cell>
          <cell r="F586">
            <v>0</v>
          </cell>
          <cell r="G586">
            <v>0</v>
          </cell>
          <cell r="H586">
            <v>0</v>
          </cell>
          <cell r="I586">
            <v>1163</v>
          </cell>
        </row>
        <row r="587">
          <cell r="A587" t="str">
            <v>005106</v>
          </cell>
          <cell r="B587">
            <v>106</v>
          </cell>
          <cell r="C587">
            <v>5</v>
          </cell>
          <cell r="D587" t="str">
            <v>神田町　　　　　</v>
          </cell>
          <cell r="E587" t="str">
            <v>１０５歳～１０６歳</v>
          </cell>
          <cell r="F587">
            <v>0</v>
          </cell>
          <cell r="G587">
            <v>0</v>
          </cell>
          <cell r="H587">
            <v>0</v>
          </cell>
          <cell r="I587">
            <v>1163</v>
          </cell>
        </row>
        <row r="588">
          <cell r="A588" t="str">
            <v>005107</v>
          </cell>
          <cell r="B588">
            <v>107</v>
          </cell>
          <cell r="C588">
            <v>5</v>
          </cell>
          <cell r="D588" t="str">
            <v>神田町　　　　　</v>
          </cell>
          <cell r="E588" t="str">
            <v>１０６歳～１０７歳</v>
          </cell>
          <cell r="F588">
            <v>0</v>
          </cell>
          <cell r="G588">
            <v>0</v>
          </cell>
          <cell r="H588">
            <v>0</v>
          </cell>
          <cell r="I588">
            <v>1163</v>
          </cell>
        </row>
        <row r="589">
          <cell r="A589" t="str">
            <v>005108</v>
          </cell>
          <cell r="B589">
            <v>108</v>
          </cell>
          <cell r="C589">
            <v>5</v>
          </cell>
          <cell r="D589" t="str">
            <v>神田町　　　　　</v>
          </cell>
          <cell r="E589" t="str">
            <v>１０７歳～１０８歳</v>
          </cell>
          <cell r="F589">
            <v>0</v>
          </cell>
          <cell r="G589">
            <v>0</v>
          </cell>
          <cell r="H589">
            <v>0</v>
          </cell>
          <cell r="I589">
            <v>1163</v>
          </cell>
        </row>
        <row r="590">
          <cell r="A590" t="str">
            <v>005109</v>
          </cell>
          <cell r="B590">
            <v>109</v>
          </cell>
          <cell r="C590">
            <v>5</v>
          </cell>
          <cell r="D590" t="str">
            <v>神田町　　　　　</v>
          </cell>
          <cell r="E590" t="str">
            <v>１０８歳～１０９歳</v>
          </cell>
          <cell r="F590">
            <v>0</v>
          </cell>
          <cell r="G590">
            <v>0</v>
          </cell>
          <cell r="H590">
            <v>0</v>
          </cell>
          <cell r="I590">
            <v>1163</v>
          </cell>
        </row>
        <row r="591">
          <cell r="A591" t="str">
            <v>005110</v>
          </cell>
          <cell r="B591">
            <v>110</v>
          </cell>
          <cell r="C591">
            <v>5</v>
          </cell>
          <cell r="D591" t="str">
            <v>神田町　　　　　</v>
          </cell>
          <cell r="E591" t="str">
            <v>１０９歳～１１０歳</v>
          </cell>
          <cell r="F591">
            <v>0</v>
          </cell>
          <cell r="G591">
            <v>0</v>
          </cell>
          <cell r="H591">
            <v>0</v>
          </cell>
          <cell r="I591">
            <v>1163</v>
          </cell>
        </row>
        <row r="592">
          <cell r="A592" t="str">
            <v>005111</v>
          </cell>
          <cell r="B592">
            <v>111</v>
          </cell>
          <cell r="C592">
            <v>5</v>
          </cell>
          <cell r="D592" t="str">
            <v>神田町　　　　　</v>
          </cell>
          <cell r="E592" t="str">
            <v>１１０歳～１１１歳</v>
          </cell>
          <cell r="F592">
            <v>0</v>
          </cell>
          <cell r="G592">
            <v>0</v>
          </cell>
          <cell r="H592">
            <v>0</v>
          </cell>
          <cell r="I592">
            <v>1163</v>
          </cell>
        </row>
        <row r="593">
          <cell r="A593" t="str">
            <v>005112</v>
          </cell>
          <cell r="B593">
            <v>112</v>
          </cell>
          <cell r="C593">
            <v>5</v>
          </cell>
          <cell r="D593" t="str">
            <v>神田町　　　　　</v>
          </cell>
          <cell r="E593" t="str">
            <v>１１１歳～１１２歳</v>
          </cell>
          <cell r="F593">
            <v>0</v>
          </cell>
          <cell r="G593">
            <v>0</v>
          </cell>
          <cell r="H593">
            <v>0</v>
          </cell>
          <cell r="I593">
            <v>1163</v>
          </cell>
        </row>
        <row r="594">
          <cell r="A594" t="str">
            <v>005113</v>
          </cell>
          <cell r="B594">
            <v>113</v>
          </cell>
          <cell r="C594">
            <v>5</v>
          </cell>
          <cell r="D594" t="str">
            <v>神田町　　　　　</v>
          </cell>
          <cell r="E594" t="str">
            <v>１１２歳～１１３歳</v>
          </cell>
          <cell r="F594">
            <v>0</v>
          </cell>
          <cell r="G594">
            <v>0</v>
          </cell>
          <cell r="H594">
            <v>0</v>
          </cell>
          <cell r="I594">
            <v>1163</v>
          </cell>
        </row>
        <row r="595">
          <cell r="A595" t="str">
            <v>005114</v>
          </cell>
          <cell r="B595">
            <v>114</v>
          </cell>
          <cell r="C595">
            <v>5</v>
          </cell>
          <cell r="D595" t="str">
            <v>神田町　　　　　</v>
          </cell>
          <cell r="E595" t="str">
            <v>１１３歳～１１４歳</v>
          </cell>
          <cell r="F595">
            <v>0</v>
          </cell>
          <cell r="G595">
            <v>0</v>
          </cell>
          <cell r="H595">
            <v>0</v>
          </cell>
          <cell r="I595">
            <v>1163</v>
          </cell>
        </row>
        <row r="596">
          <cell r="A596" t="str">
            <v>005115</v>
          </cell>
          <cell r="B596">
            <v>115</v>
          </cell>
          <cell r="C596">
            <v>5</v>
          </cell>
          <cell r="D596" t="str">
            <v>神田町　　　　　</v>
          </cell>
          <cell r="E596" t="str">
            <v>１１４歳～１１５歳</v>
          </cell>
          <cell r="F596">
            <v>0</v>
          </cell>
          <cell r="G596">
            <v>0</v>
          </cell>
          <cell r="H596">
            <v>0</v>
          </cell>
          <cell r="I596">
            <v>1163</v>
          </cell>
        </row>
        <row r="597">
          <cell r="A597" t="str">
            <v>005116</v>
          </cell>
          <cell r="B597">
            <v>116</v>
          </cell>
          <cell r="C597">
            <v>5</v>
          </cell>
          <cell r="D597" t="str">
            <v>神田町　　　　　</v>
          </cell>
          <cell r="E597" t="str">
            <v>１１５歳～１１６歳</v>
          </cell>
          <cell r="F597">
            <v>0</v>
          </cell>
          <cell r="G597">
            <v>0</v>
          </cell>
          <cell r="H597">
            <v>0</v>
          </cell>
          <cell r="I597">
            <v>1163</v>
          </cell>
        </row>
        <row r="598">
          <cell r="A598" t="str">
            <v>005117</v>
          </cell>
          <cell r="B598">
            <v>117</v>
          </cell>
          <cell r="C598">
            <v>5</v>
          </cell>
          <cell r="D598" t="str">
            <v>神田町　　　　　</v>
          </cell>
          <cell r="E598" t="str">
            <v>１１６歳～１１７歳</v>
          </cell>
          <cell r="F598">
            <v>0</v>
          </cell>
          <cell r="G598">
            <v>0</v>
          </cell>
          <cell r="H598">
            <v>0</v>
          </cell>
          <cell r="I598">
            <v>1163</v>
          </cell>
        </row>
        <row r="599">
          <cell r="A599" t="str">
            <v>005118</v>
          </cell>
          <cell r="B599">
            <v>118</v>
          </cell>
          <cell r="C599">
            <v>5</v>
          </cell>
          <cell r="D599" t="str">
            <v>神田町　　　　　</v>
          </cell>
          <cell r="E599" t="str">
            <v>１１７歳～１１８歳</v>
          </cell>
          <cell r="F599">
            <v>0</v>
          </cell>
          <cell r="G599">
            <v>0</v>
          </cell>
          <cell r="H599">
            <v>0</v>
          </cell>
          <cell r="I599">
            <v>1163</v>
          </cell>
        </row>
        <row r="600">
          <cell r="A600" t="str">
            <v>005119</v>
          </cell>
          <cell r="B600">
            <v>119</v>
          </cell>
          <cell r="C600">
            <v>5</v>
          </cell>
          <cell r="D600" t="str">
            <v>神田町　　　　　</v>
          </cell>
          <cell r="E600" t="str">
            <v>１１８歳～１１９歳</v>
          </cell>
          <cell r="F600">
            <v>0</v>
          </cell>
          <cell r="G600">
            <v>0</v>
          </cell>
          <cell r="H600">
            <v>0</v>
          </cell>
          <cell r="I600">
            <v>1163</v>
          </cell>
        </row>
        <row r="601">
          <cell r="A601" t="str">
            <v>005120</v>
          </cell>
          <cell r="B601">
            <v>120</v>
          </cell>
          <cell r="C601">
            <v>5</v>
          </cell>
          <cell r="D601" t="str">
            <v>神田町　　　　　</v>
          </cell>
          <cell r="E601" t="str">
            <v>１１９歳～１２０歳</v>
          </cell>
          <cell r="F601">
            <v>0</v>
          </cell>
          <cell r="G601">
            <v>0</v>
          </cell>
          <cell r="H601">
            <v>0</v>
          </cell>
          <cell r="I601">
            <v>1163</v>
          </cell>
        </row>
        <row r="602">
          <cell r="A602" t="str">
            <v>006001</v>
          </cell>
          <cell r="B602">
            <v>1</v>
          </cell>
          <cell r="C602">
            <v>6</v>
          </cell>
          <cell r="D602" t="str">
            <v>若松町　　　　　</v>
          </cell>
          <cell r="E602" t="str">
            <v>　　０歳～　　１歳</v>
          </cell>
          <cell r="F602">
            <v>0</v>
          </cell>
          <cell r="G602">
            <v>0</v>
          </cell>
          <cell r="H602">
            <v>0</v>
          </cell>
          <cell r="I602">
            <v>1163</v>
          </cell>
        </row>
        <row r="603">
          <cell r="A603" t="str">
            <v>006002</v>
          </cell>
          <cell r="B603">
            <v>2</v>
          </cell>
          <cell r="C603">
            <v>6</v>
          </cell>
          <cell r="D603" t="str">
            <v>若松町　　　　　</v>
          </cell>
          <cell r="E603" t="str">
            <v>　　１歳～　　２歳</v>
          </cell>
          <cell r="F603">
            <v>0</v>
          </cell>
          <cell r="G603">
            <v>0</v>
          </cell>
          <cell r="H603">
            <v>0</v>
          </cell>
          <cell r="I603">
            <v>1163</v>
          </cell>
        </row>
        <row r="604">
          <cell r="A604" t="str">
            <v>006003</v>
          </cell>
          <cell r="B604">
            <v>3</v>
          </cell>
          <cell r="C604">
            <v>6</v>
          </cell>
          <cell r="D604" t="str">
            <v>若松町　　　　　</v>
          </cell>
          <cell r="E604" t="str">
            <v>　　２歳～　　３歳</v>
          </cell>
          <cell r="F604">
            <v>0</v>
          </cell>
          <cell r="G604">
            <v>1</v>
          </cell>
          <cell r="H604">
            <v>1</v>
          </cell>
          <cell r="I604">
            <v>1164</v>
          </cell>
        </row>
        <row r="605">
          <cell r="A605" t="str">
            <v>006004</v>
          </cell>
          <cell r="B605">
            <v>4</v>
          </cell>
          <cell r="C605">
            <v>6</v>
          </cell>
          <cell r="D605" t="str">
            <v>若松町　　　　　</v>
          </cell>
          <cell r="E605" t="str">
            <v>　　３歳～　　４歳</v>
          </cell>
          <cell r="F605">
            <v>0</v>
          </cell>
          <cell r="G605">
            <v>0</v>
          </cell>
          <cell r="H605">
            <v>0</v>
          </cell>
          <cell r="I605">
            <v>1164</v>
          </cell>
        </row>
        <row r="606">
          <cell r="A606" t="str">
            <v>006005</v>
          </cell>
          <cell r="B606">
            <v>5</v>
          </cell>
          <cell r="C606">
            <v>6</v>
          </cell>
          <cell r="D606" t="str">
            <v>若松町　　　　　</v>
          </cell>
          <cell r="E606" t="str">
            <v>　　４歳～　　５歳</v>
          </cell>
          <cell r="F606">
            <v>0</v>
          </cell>
          <cell r="G606">
            <v>0</v>
          </cell>
          <cell r="H606">
            <v>0</v>
          </cell>
          <cell r="I606">
            <v>1164</v>
          </cell>
        </row>
        <row r="607">
          <cell r="A607" t="str">
            <v>006006</v>
          </cell>
          <cell r="B607">
            <v>6</v>
          </cell>
          <cell r="C607">
            <v>6</v>
          </cell>
          <cell r="D607" t="str">
            <v>若松町　　　　　</v>
          </cell>
          <cell r="E607" t="str">
            <v>　　５歳～　　６歳</v>
          </cell>
          <cell r="F607">
            <v>0</v>
          </cell>
          <cell r="G607">
            <v>0</v>
          </cell>
          <cell r="H607">
            <v>0</v>
          </cell>
          <cell r="I607">
            <v>1164</v>
          </cell>
        </row>
        <row r="608">
          <cell r="A608" t="str">
            <v>006007</v>
          </cell>
          <cell r="B608">
            <v>7</v>
          </cell>
          <cell r="C608">
            <v>6</v>
          </cell>
          <cell r="D608" t="str">
            <v>若松町　　　　　</v>
          </cell>
          <cell r="E608" t="str">
            <v>　　６歳～　　７歳</v>
          </cell>
          <cell r="F608">
            <v>1</v>
          </cell>
          <cell r="G608">
            <v>0</v>
          </cell>
          <cell r="H608">
            <v>1</v>
          </cell>
          <cell r="I608">
            <v>1165</v>
          </cell>
        </row>
        <row r="609">
          <cell r="A609" t="str">
            <v>006008</v>
          </cell>
          <cell r="B609">
            <v>8</v>
          </cell>
          <cell r="C609">
            <v>6</v>
          </cell>
          <cell r="D609" t="str">
            <v>若松町　　　　　</v>
          </cell>
          <cell r="E609" t="str">
            <v>　　７歳～　　８歳</v>
          </cell>
          <cell r="F609">
            <v>0</v>
          </cell>
          <cell r="G609">
            <v>2</v>
          </cell>
          <cell r="H609">
            <v>2</v>
          </cell>
          <cell r="I609">
            <v>1167</v>
          </cell>
        </row>
        <row r="610">
          <cell r="A610" t="str">
            <v>006009</v>
          </cell>
          <cell r="B610">
            <v>9</v>
          </cell>
          <cell r="C610">
            <v>6</v>
          </cell>
          <cell r="D610" t="str">
            <v>若松町　　　　　</v>
          </cell>
          <cell r="E610" t="str">
            <v>　　８歳～　　９歳</v>
          </cell>
          <cell r="F610">
            <v>0</v>
          </cell>
          <cell r="G610">
            <v>0</v>
          </cell>
          <cell r="H610">
            <v>0</v>
          </cell>
          <cell r="I610">
            <v>1167</v>
          </cell>
        </row>
        <row r="611">
          <cell r="A611" t="str">
            <v>006010</v>
          </cell>
          <cell r="B611">
            <v>10</v>
          </cell>
          <cell r="C611">
            <v>6</v>
          </cell>
          <cell r="D611" t="str">
            <v>若松町　　　　　</v>
          </cell>
          <cell r="E611" t="str">
            <v>　　９歳～　１０歳</v>
          </cell>
          <cell r="F611">
            <v>2</v>
          </cell>
          <cell r="G611">
            <v>0</v>
          </cell>
          <cell r="H611">
            <v>2</v>
          </cell>
          <cell r="I611">
            <v>1169</v>
          </cell>
        </row>
        <row r="612">
          <cell r="A612" t="str">
            <v>006011</v>
          </cell>
          <cell r="B612">
            <v>11</v>
          </cell>
          <cell r="C612">
            <v>6</v>
          </cell>
          <cell r="D612" t="str">
            <v>若松町　　　　　</v>
          </cell>
          <cell r="E612" t="str">
            <v>　１０歳～　１１歳</v>
          </cell>
          <cell r="F612">
            <v>1</v>
          </cell>
          <cell r="G612">
            <v>0</v>
          </cell>
          <cell r="H612">
            <v>1</v>
          </cell>
          <cell r="I612">
            <v>1170</v>
          </cell>
        </row>
        <row r="613">
          <cell r="A613" t="str">
            <v>006012</v>
          </cell>
          <cell r="B613">
            <v>12</v>
          </cell>
          <cell r="C613">
            <v>6</v>
          </cell>
          <cell r="D613" t="str">
            <v>若松町　　　　　</v>
          </cell>
          <cell r="E613" t="str">
            <v>　１１歳～　１２歳</v>
          </cell>
          <cell r="F613">
            <v>1</v>
          </cell>
          <cell r="G613">
            <v>0</v>
          </cell>
          <cell r="H613">
            <v>1</v>
          </cell>
          <cell r="I613">
            <v>1171</v>
          </cell>
        </row>
        <row r="614">
          <cell r="A614" t="str">
            <v>006013</v>
          </cell>
          <cell r="B614">
            <v>13</v>
          </cell>
          <cell r="C614">
            <v>6</v>
          </cell>
          <cell r="D614" t="str">
            <v>若松町　　　　　</v>
          </cell>
          <cell r="E614" t="str">
            <v>　１２歳～　１３歳</v>
          </cell>
          <cell r="F614">
            <v>0</v>
          </cell>
          <cell r="G614">
            <v>0</v>
          </cell>
          <cell r="H614">
            <v>0</v>
          </cell>
          <cell r="I614">
            <v>1171</v>
          </cell>
        </row>
        <row r="615">
          <cell r="A615" t="str">
            <v>006014</v>
          </cell>
          <cell r="B615">
            <v>14</v>
          </cell>
          <cell r="C615">
            <v>6</v>
          </cell>
          <cell r="D615" t="str">
            <v>若松町　　　　　</v>
          </cell>
          <cell r="E615" t="str">
            <v>　１３歳～　１４歳</v>
          </cell>
          <cell r="F615">
            <v>0</v>
          </cell>
          <cell r="G615">
            <v>0</v>
          </cell>
          <cell r="H615">
            <v>0</v>
          </cell>
          <cell r="I615">
            <v>1171</v>
          </cell>
        </row>
        <row r="616">
          <cell r="A616" t="str">
            <v>006015</v>
          </cell>
          <cell r="B616">
            <v>15</v>
          </cell>
          <cell r="C616">
            <v>6</v>
          </cell>
          <cell r="D616" t="str">
            <v>若松町　　　　　</v>
          </cell>
          <cell r="E616" t="str">
            <v>　１４歳～　１５歳</v>
          </cell>
          <cell r="F616">
            <v>0</v>
          </cell>
          <cell r="G616">
            <v>1</v>
          </cell>
          <cell r="H616">
            <v>1</v>
          </cell>
          <cell r="I616">
            <v>1172</v>
          </cell>
        </row>
        <row r="617">
          <cell r="A617" t="str">
            <v>006016</v>
          </cell>
          <cell r="B617">
            <v>16</v>
          </cell>
          <cell r="C617">
            <v>6</v>
          </cell>
          <cell r="D617" t="str">
            <v>若松町　　　　　</v>
          </cell>
          <cell r="E617" t="str">
            <v>　１５歳～　１６歳</v>
          </cell>
          <cell r="F617">
            <v>0</v>
          </cell>
          <cell r="G617">
            <v>0</v>
          </cell>
          <cell r="H617">
            <v>0</v>
          </cell>
          <cell r="I617">
            <v>1172</v>
          </cell>
        </row>
        <row r="618">
          <cell r="A618" t="str">
            <v>006017</v>
          </cell>
          <cell r="B618">
            <v>17</v>
          </cell>
          <cell r="C618">
            <v>6</v>
          </cell>
          <cell r="D618" t="str">
            <v>若松町　　　　　</v>
          </cell>
          <cell r="E618" t="str">
            <v>　１６歳～　１７歳</v>
          </cell>
          <cell r="F618">
            <v>0</v>
          </cell>
          <cell r="G618">
            <v>0</v>
          </cell>
          <cell r="H618">
            <v>0</v>
          </cell>
          <cell r="I618">
            <v>1172</v>
          </cell>
        </row>
        <row r="619">
          <cell r="A619" t="str">
            <v>006018</v>
          </cell>
          <cell r="B619">
            <v>18</v>
          </cell>
          <cell r="C619">
            <v>6</v>
          </cell>
          <cell r="D619" t="str">
            <v>若松町　　　　　</v>
          </cell>
          <cell r="E619" t="str">
            <v>　１７歳～　１８歳</v>
          </cell>
          <cell r="F619">
            <v>0</v>
          </cell>
          <cell r="G619">
            <v>0</v>
          </cell>
          <cell r="H619">
            <v>0</v>
          </cell>
          <cell r="I619">
            <v>1172</v>
          </cell>
        </row>
        <row r="620">
          <cell r="A620" t="str">
            <v>006019</v>
          </cell>
          <cell r="B620">
            <v>19</v>
          </cell>
          <cell r="C620">
            <v>6</v>
          </cell>
          <cell r="D620" t="str">
            <v>若松町　　　　　</v>
          </cell>
          <cell r="E620" t="str">
            <v>　１８歳～　１９歳</v>
          </cell>
          <cell r="F620">
            <v>0</v>
          </cell>
          <cell r="G620">
            <v>1</v>
          </cell>
          <cell r="H620">
            <v>1</v>
          </cell>
          <cell r="I620">
            <v>1173</v>
          </cell>
        </row>
        <row r="621">
          <cell r="A621" t="str">
            <v>006020</v>
          </cell>
          <cell r="B621">
            <v>20</v>
          </cell>
          <cell r="C621">
            <v>6</v>
          </cell>
          <cell r="D621" t="str">
            <v>若松町　　　　　</v>
          </cell>
          <cell r="E621" t="str">
            <v>　１９歳～　２０歳</v>
          </cell>
          <cell r="F621">
            <v>1</v>
          </cell>
          <cell r="G621">
            <v>1</v>
          </cell>
          <cell r="H621">
            <v>2</v>
          </cell>
          <cell r="I621">
            <v>1175</v>
          </cell>
        </row>
        <row r="622">
          <cell r="A622" t="str">
            <v>006021</v>
          </cell>
          <cell r="B622">
            <v>21</v>
          </cell>
          <cell r="C622">
            <v>6</v>
          </cell>
          <cell r="D622" t="str">
            <v>若松町　　　　　</v>
          </cell>
          <cell r="E622" t="str">
            <v>　２０歳～　２１歳</v>
          </cell>
          <cell r="F622">
            <v>0</v>
          </cell>
          <cell r="G622">
            <v>0</v>
          </cell>
          <cell r="H622">
            <v>0</v>
          </cell>
          <cell r="I622">
            <v>1175</v>
          </cell>
        </row>
        <row r="623">
          <cell r="A623" t="str">
            <v>006022</v>
          </cell>
          <cell r="B623">
            <v>22</v>
          </cell>
          <cell r="C623">
            <v>6</v>
          </cell>
          <cell r="D623" t="str">
            <v>若松町　　　　　</v>
          </cell>
          <cell r="E623" t="str">
            <v>　２１歳～　２２歳</v>
          </cell>
          <cell r="F623">
            <v>0</v>
          </cell>
          <cell r="G623">
            <v>1</v>
          </cell>
          <cell r="H623">
            <v>1</v>
          </cell>
          <cell r="I623">
            <v>1176</v>
          </cell>
        </row>
        <row r="624">
          <cell r="A624" t="str">
            <v>006023</v>
          </cell>
          <cell r="B624">
            <v>23</v>
          </cell>
          <cell r="C624">
            <v>6</v>
          </cell>
          <cell r="D624" t="str">
            <v>若松町　　　　　</v>
          </cell>
          <cell r="E624" t="str">
            <v>　２２歳～　２３歳</v>
          </cell>
          <cell r="F624">
            <v>1</v>
          </cell>
          <cell r="G624">
            <v>0</v>
          </cell>
          <cell r="H624">
            <v>1</v>
          </cell>
          <cell r="I624">
            <v>1177</v>
          </cell>
        </row>
        <row r="625">
          <cell r="A625" t="str">
            <v>006024</v>
          </cell>
          <cell r="B625">
            <v>24</v>
          </cell>
          <cell r="C625">
            <v>6</v>
          </cell>
          <cell r="D625" t="str">
            <v>若松町　　　　　</v>
          </cell>
          <cell r="E625" t="str">
            <v>　２３歳～　２４歳</v>
          </cell>
          <cell r="F625">
            <v>2</v>
          </cell>
          <cell r="G625">
            <v>1</v>
          </cell>
          <cell r="H625">
            <v>3</v>
          </cell>
          <cell r="I625">
            <v>1180</v>
          </cell>
        </row>
        <row r="626">
          <cell r="A626" t="str">
            <v>006025</v>
          </cell>
          <cell r="B626">
            <v>25</v>
          </cell>
          <cell r="C626">
            <v>6</v>
          </cell>
          <cell r="D626" t="str">
            <v>若松町　　　　　</v>
          </cell>
          <cell r="E626" t="str">
            <v>　２４歳～　２５歳</v>
          </cell>
          <cell r="F626">
            <v>0</v>
          </cell>
          <cell r="G626">
            <v>0</v>
          </cell>
          <cell r="H626">
            <v>0</v>
          </cell>
          <cell r="I626">
            <v>1180</v>
          </cell>
        </row>
        <row r="627">
          <cell r="A627" t="str">
            <v>006026</v>
          </cell>
          <cell r="B627">
            <v>26</v>
          </cell>
          <cell r="C627">
            <v>6</v>
          </cell>
          <cell r="D627" t="str">
            <v>若松町　　　　　</v>
          </cell>
          <cell r="E627" t="str">
            <v>　２５歳～　２６歳</v>
          </cell>
          <cell r="F627">
            <v>0</v>
          </cell>
          <cell r="G627">
            <v>1</v>
          </cell>
          <cell r="H627">
            <v>1</v>
          </cell>
          <cell r="I627">
            <v>1181</v>
          </cell>
        </row>
        <row r="628">
          <cell r="A628" t="str">
            <v>006027</v>
          </cell>
          <cell r="B628">
            <v>27</v>
          </cell>
          <cell r="C628">
            <v>6</v>
          </cell>
          <cell r="D628" t="str">
            <v>若松町　　　　　</v>
          </cell>
          <cell r="E628" t="str">
            <v>　２６歳～　２７歳</v>
          </cell>
          <cell r="F628">
            <v>0</v>
          </cell>
          <cell r="G628">
            <v>0</v>
          </cell>
          <cell r="H628">
            <v>0</v>
          </cell>
          <cell r="I628">
            <v>1181</v>
          </cell>
        </row>
        <row r="629">
          <cell r="A629" t="str">
            <v>006028</v>
          </cell>
          <cell r="B629">
            <v>28</v>
          </cell>
          <cell r="C629">
            <v>6</v>
          </cell>
          <cell r="D629" t="str">
            <v>若松町　　　　　</v>
          </cell>
          <cell r="E629" t="str">
            <v>　２７歳～　２８歳</v>
          </cell>
          <cell r="F629">
            <v>0</v>
          </cell>
          <cell r="G629">
            <v>0</v>
          </cell>
          <cell r="H629">
            <v>0</v>
          </cell>
          <cell r="I629">
            <v>1181</v>
          </cell>
        </row>
        <row r="630">
          <cell r="A630" t="str">
            <v>006029</v>
          </cell>
          <cell r="B630">
            <v>29</v>
          </cell>
          <cell r="C630">
            <v>6</v>
          </cell>
          <cell r="D630" t="str">
            <v>若松町　　　　　</v>
          </cell>
          <cell r="E630" t="str">
            <v>　２８歳～　２９歳</v>
          </cell>
          <cell r="F630">
            <v>0</v>
          </cell>
          <cell r="G630">
            <v>2</v>
          </cell>
          <cell r="H630">
            <v>2</v>
          </cell>
          <cell r="I630">
            <v>1183</v>
          </cell>
        </row>
        <row r="631">
          <cell r="A631" t="str">
            <v>006030</v>
          </cell>
          <cell r="B631">
            <v>30</v>
          </cell>
          <cell r="C631">
            <v>6</v>
          </cell>
          <cell r="D631" t="str">
            <v>若松町　　　　　</v>
          </cell>
          <cell r="E631" t="str">
            <v>　２９歳～　３０歳</v>
          </cell>
          <cell r="F631">
            <v>0</v>
          </cell>
          <cell r="G631">
            <v>0</v>
          </cell>
          <cell r="H631">
            <v>0</v>
          </cell>
          <cell r="I631">
            <v>1183</v>
          </cell>
        </row>
        <row r="632">
          <cell r="A632" t="str">
            <v>006031</v>
          </cell>
          <cell r="B632">
            <v>31</v>
          </cell>
          <cell r="C632">
            <v>6</v>
          </cell>
          <cell r="D632" t="str">
            <v>若松町　　　　　</v>
          </cell>
          <cell r="E632" t="str">
            <v>　３０歳～　３１歳</v>
          </cell>
          <cell r="F632">
            <v>0</v>
          </cell>
          <cell r="G632">
            <v>0</v>
          </cell>
          <cell r="H632">
            <v>0</v>
          </cell>
          <cell r="I632">
            <v>1183</v>
          </cell>
        </row>
        <row r="633">
          <cell r="A633" t="str">
            <v>006032</v>
          </cell>
          <cell r="B633">
            <v>32</v>
          </cell>
          <cell r="C633">
            <v>6</v>
          </cell>
          <cell r="D633" t="str">
            <v>若松町　　　　　</v>
          </cell>
          <cell r="E633" t="str">
            <v>　３１歳～　３２歳</v>
          </cell>
          <cell r="F633">
            <v>0</v>
          </cell>
          <cell r="G633">
            <v>0</v>
          </cell>
          <cell r="H633">
            <v>0</v>
          </cell>
          <cell r="I633">
            <v>1183</v>
          </cell>
        </row>
        <row r="634">
          <cell r="A634" t="str">
            <v>006033</v>
          </cell>
          <cell r="B634">
            <v>33</v>
          </cell>
          <cell r="C634">
            <v>6</v>
          </cell>
          <cell r="D634" t="str">
            <v>若松町　　　　　</v>
          </cell>
          <cell r="E634" t="str">
            <v>　３２歳～　３３歳</v>
          </cell>
          <cell r="F634">
            <v>0</v>
          </cell>
          <cell r="G634">
            <v>0</v>
          </cell>
          <cell r="H634">
            <v>0</v>
          </cell>
          <cell r="I634">
            <v>1183</v>
          </cell>
        </row>
        <row r="635">
          <cell r="A635" t="str">
            <v>006034</v>
          </cell>
          <cell r="B635">
            <v>34</v>
          </cell>
          <cell r="C635">
            <v>6</v>
          </cell>
          <cell r="D635" t="str">
            <v>若松町　　　　　</v>
          </cell>
          <cell r="E635" t="str">
            <v>　３３歳～　３４歳</v>
          </cell>
          <cell r="F635">
            <v>0</v>
          </cell>
          <cell r="G635">
            <v>0</v>
          </cell>
          <cell r="H635">
            <v>0</v>
          </cell>
          <cell r="I635">
            <v>1183</v>
          </cell>
        </row>
        <row r="636">
          <cell r="A636" t="str">
            <v>006035</v>
          </cell>
          <cell r="B636">
            <v>35</v>
          </cell>
          <cell r="C636">
            <v>6</v>
          </cell>
          <cell r="D636" t="str">
            <v>若松町　　　　　</v>
          </cell>
          <cell r="E636" t="str">
            <v>　３４歳～　３５歳</v>
          </cell>
          <cell r="F636">
            <v>0</v>
          </cell>
          <cell r="G636">
            <v>0</v>
          </cell>
          <cell r="H636">
            <v>0</v>
          </cell>
          <cell r="I636">
            <v>1183</v>
          </cell>
        </row>
        <row r="637">
          <cell r="A637" t="str">
            <v>006036</v>
          </cell>
          <cell r="B637">
            <v>36</v>
          </cell>
          <cell r="C637">
            <v>6</v>
          </cell>
          <cell r="D637" t="str">
            <v>若松町　　　　　</v>
          </cell>
          <cell r="E637" t="str">
            <v>　３５歳～　３６歳</v>
          </cell>
          <cell r="F637">
            <v>0</v>
          </cell>
          <cell r="G637">
            <v>0</v>
          </cell>
          <cell r="H637">
            <v>0</v>
          </cell>
          <cell r="I637">
            <v>1183</v>
          </cell>
        </row>
        <row r="638">
          <cell r="A638" t="str">
            <v>006037</v>
          </cell>
          <cell r="B638">
            <v>37</v>
          </cell>
          <cell r="C638">
            <v>6</v>
          </cell>
          <cell r="D638" t="str">
            <v>若松町　　　　　</v>
          </cell>
          <cell r="E638" t="str">
            <v>　３６歳～　３７歳</v>
          </cell>
          <cell r="F638">
            <v>0</v>
          </cell>
          <cell r="G638">
            <v>0</v>
          </cell>
          <cell r="H638">
            <v>0</v>
          </cell>
          <cell r="I638">
            <v>1183</v>
          </cell>
        </row>
        <row r="639">
          <cell r="A639" t="str">
            <v>006038</v>
          </cell>
          <cell r="B639">
            <v>38</v>
          </cell>
          <cell r="C639">
            <v>6</v>
          </cell>
          <cell r="D639" t="str">
            <v>若松町　　　　　</v>
          </cell>
          <cell r="E639" t="str">
            <v>　３７歳～　３８歳</v>
          </cell>
          <cell r="F639">
            <v>0</v>
          </cell>
          <cell r="G639">
            <v>0</v>
          </cell>
          <cell r="H639">
            <v>0</v>
          </cell>
          <cell r="I639">
            <v>1183</v>
          </cell>
        </row>
        <row r="640">
          <cell r="A640" t="str">
            <v>006039</v>
          </cell>
          <cell r="B640">
            <v>39</v>
          </cell>
          <cell r="C640">
            <v>6</v>
          </cell>
          <cell r="D640" t="str">
            <v>若松町　　　　　</v>
          </cell>
          <cell r="E640" t="str">
            <v>　３８歳～　３９歳</v>
          </cell>
          <cell r="F640">
            <v>0</v>
          </cell>
          <cell r="G640">
            <v>0</v>
          </cell>
          <cell r="H640">
            <v>0</v>
          </cell>
          <cell r="I640">
            <v>1183</v>
          </cell>
        </row>
        <row r="641">
          <cell r="A641" t="str">
            <v>006040</v>
          </cell>
          <cell r="B641">
            <v>40</v>
          </cell>
          <cell r="C641">
            <v>6</v>
          </cell>
          <cell r="D641" t="str">
            <v>若松町　　　　　</v>
          </cell>
          <cell r="E641" t="str">
            <v>　３９歳～　４０歳</v>
          </cell>
          <cell r="F641">
            <v>0</v>
          </cell>
          <cell r="G641">
            <v>1</v>
          </cell>
          <cell r="H641">
            <v>1</v>
          </cell>
          <cell r="I641">
            <v>1184</v>
          </cell>
        </row>
        <row r="642">
          <cell r="A642" t="str">
            <v>006041</v>
          </cell>
          <cell r="B642">
            <v>41</v>
          </cell>
          <cell r="C642">
            <v>6</v>
          </cell>
          <cell r="D642" t="str">
            <v>若松町　　　　　</v>
          </cell>
          <cell r="E642" t="str">
            <v>　４０歳～　４１歳</v>
          </cell>
          <cell r="F642">
            <v>1</v>
          </cell>
          <cell r="G642">
            <v>0</v>
          </cell>
          <cell r="H642">
            <v>1</v>
          </cell>
          <cell r="I642">
            <v>1185</v>
          </cell>
        </row>
        <row r="643">
          <cell r="A643" t="str">
            <v>006042</v>
          </cell>
          <cell r="B643">
            <v>42</v>
          </cell>
          <cell r="C643">
            <v>6</v>
          </cell>
          <cell r="D643" t="str">
            <v>若松町　　　　　</v>
          </cell>
          <cell r="E643" t="str">
            <v>　４１歳～　４２歳</v>
          </cell>
          <cell r="F643">
            <v>1</v>
          </cell>
          <cell r="G643">
            <v>0</v>
          </cell>
          <cell r="H643">
            <v>1</v>
          </cell>
          <cell r="I643">
            <v>1186</v>
          </cell>
        </row>
        <row r="644">
          <cell r="A644" t="str">
            <v>006043</v>
          </cell>
          <cell r="B644">
            <v>43</v>
          </cell>
          <cell r="C644">
            <v>6</v>
          </cell>
          <cell r="D644" t="str">
            <v>若松町　　　　　</v>
          </cell>
          <cell r="E644" t="str">
            <v>　４２歳～　４３歳</v>
          </cell>
          <cell r="F644">
            <v>0</v>
          </cell>
          <cell r="G644">
            <v>0</v>
          </cell>
          <cell r="H644">
            <v>0</v>
          </cell>
          <cell r="I644">
            <v>1186</v>
          </cell>
        </row>
        <row r="645">
          <cell r="A645" t="str">
            <v>006044</v>
          </cell>
          <cell r="B645">
            <v>44</v>
          </cell>
          <cell r="C645">
            <v>6</v>
          </cell>
          <cell r="D645" t="str">
            <v>若松町　　　　　</v>
          </cell>
          <cell r="E645" t="str">
            <v>　４３歳～　４４歳</v>
          </cell>
          <cell r="F645">
            <v>1</v>
          </cell>
          <cell r="G645">
            <v>1</v>
          </cell>
          <cell r="H645">
            <v>2</v>
          </cell>
          <cell r="I645">
            <v>1188</v>
          </cell>
        </row>
        <row r="646">
          <cell r="A646" t="str">
            <v>006045</v>
          </cell>
          <cell r="B646">
            <v>45</v>
          </cell>
          <cell r="C646">
            <v>6</v>
          </cell>
          <cell r="D646" t="str">
            <v>若松町　　　　　</v>
          </cell>
          <cell r="E646" t="str">
            <v>　４４歳～　４５歳</v>
          </cell>
          <cell r="F646">
            <v>0</v>
          </cell>
          <cell r="G646">
            <v>0</v>
          </cell>
          <cell r="H646">
            <v>0</v>
          </cell>
          <cell r="I646">
            <v>1188</v>
          </cell>
        </row>
        <row r="647">
          <cell r="A647" t="str">
            <v>006046</v>
          </cell>
          <cell r="B647">
            <v>46</v>
          </cell>
          <cell r="C647">
            <v>6</v>
          </cell>
          <cell r="D647" t="str">
            <v>若松町　　　　　</v>
          </cell>
          <cell r="E647" t="str">
            <v>　４５歳～　４６歳</v>
          </cell>
          <cell r="F647">
            <v>1</v>
          </cell>
          <cell r="G647">
            <v>0</v>
          </cell>
          <cell r="H647">
            <v>1</v>
          </cell>
          <cell r="I647">
            <v>1189</v>
          </cell>
        </row>
        <row r="648">
          <cell r="A648" t="str">
            <v>006047</v>
          </cell>
          <cell r="B648">
            <v>47</v>
          </cell>
          <cell r="C648">
            <v>6</v>
          </cell>
          <cell r="D648" t="str">
            <v>若松町　　　　　</v>
          </cell>
          <cell r="E648" t="str">
            <v>　４６歳～　４７歳</v>
          </cell>
          <cell r="F648">
            <v>0</v>
          </cell>
          <cell r="G648">
            <v>1</v>
          </cell>
          <cell r="H648">
            <v>1</v>
          </cell>
          <cell r="I648">
            <v>1190</v>
          </cell>
        </row>
        <row r="649">
          <cell r="A649" t="str">
            <v>006048</v>
          </cell>
          <cell r="B649">
            <v>48</v>
          </cell>
          <cell r="C649">
            <v>6</v>
          </cell>
          <cell r="D649" t="str">
            <v>若松町　　　　　</v>
          </cell>
          <cell r="E649" t="str">
            <v>　４７歳～　４８歳</v>
          </cell>
          <cell r="F649">
            <v>0</v>
          </cell>
          <cell r="G649">
            <v>0</v>
          </cell>
          <cell r="H649">
            <v>0</v>
          </cell>
          <cell r="I649">
            <v>1190</v>
          </cell>
        </row>
        <row r="650">
          <cell r="A650" t="str">
            <v>006049</v>
          </cell>
          <cell r="B650">
            <v>49</v>
          </cell>
          <cell r="C650">
            <v>6</v>
          </cell>
          <cell r="D650" t="str">
            <v>若松町　　　　　</v>
          </cell>
          <cell r="E650" t="str">
            <v>　４８歳～　４９歳</v>
          </cell>
          <cell r="F650">
            <v>1</v>
          </cell>
          <cell r="G650">
            <v>0</v>
          </cell>
          <cell r="H650">
            <v>1</v>
          </cell>
          <cell r="I650">
            <v>1191</v>
          </cell>
        </row>
        <row r="651">
          <cell r="A651" t="str">
            <v>006050</v>
          </cell>
          <cell r="B651">
            <v>50</v>
          </cell>
          <cell r="C651">
            <v>6</v>
          </cell>
          <cell r="D651" t="str">
            <v>若松町　　　　　</v>
          </cell>
          <cell r="E651" t="str">
            <v>　４９歳～　５０歳</v>
          </cell>
          <cell r="F651">
            <v>1</v>
          </cell>
          <cell r="G651">
            <v>2</v>
          </cell>
          <cell r="H651">
            <v>3</v>
          </cell>
          <cell r="I651">
            <v>1194</v>
          </cell>
        </row>
        <row r="652">
          <cell r="A652" t="str">
            <v>006051</v>
          </cell>
          <cell r="B652">
            <v>51</v>
          </cell>
          <cell r="C652">
            <v>6</v>
          </cell>
          <cell r="D652" t="str">
            <v>若松町　　　　　</v>
          </cell>
          <cell r="E652" t="str">
            <v>　５０歳～　５１歳</v>
          </cell>
          <cell r="F652">
            <v>0</v>
          </cell>
          <cell r="G652">
            <v>0</v>
          </cell>
          <cell r="H652">
            <v>0</v>
          </cell>
          <cell r="I652">
            <v>1194</v>
          </cell>
        </row>
        <row r="653">
          <cell r="A653" t="str">
            <v>006052</v>
          </cell>
          <cell r="B653">
            <v>52</v>
          </cell>
          <cell r="C653">
            <v>6</v>
          </cell>
          <cell r="D653" t="str">
            <v>若松町　　　　　</v>
          </cell>
          <cell r="E653" t="str">
            <v>　５１歳～　５２歳</v>
          </cell>
          <cell r="F653">
            <v>0</v>
          </cell>
          <cell r="G653">
            <v>1</v>
          </cell>
          <cell r="H653">
            <v>1</v>
          </cell>
          <cell r="I653">
            <v>1195</v>
          </cell>
        </row>
        <row r="654">
          <cell r="A654" t="str">
            <v>006053</v>
          </cell>
          <cell r="B654">
            <v>53</v>
          </cell>
          <cell r="C654">
            <v>6</v>
          </cell>
          <cell r="D654" t="str">
            <v>若松町　　　　　</v>
          </cell>
          <cell r="E654" t="str">
            <v>　５２歳～　５３歳</v>
          </cell>
          <cell r="F654">
            <v>0</v>
          </cell>
          <cell r="G654">
            <v>0</v>
          </cell>
          <cell r="H654">
            <v>0</v>
          </cell>
          <cell r="I654">
            <v>1195</v>
          </cell>
        </row>
        <row r="655">
          <cell r="A655" t="str">
            <v>006054</v>
          </cell>
          <cell r="B655">
            <v>54</v>
          </cell>
          <cell r="C655">
            <v>6</v>
          </cell>
          <cell r="D655" t="str">
            <v>若松町　　　　　</v>
          </cell>
          <cell r="E655" t="str">
            <v>　５３歳～　５４歳</v>
          </cell>
          <cell r="F655">
            <v>0</v>
          </cell>
          <cell r="G655">
            <v>0</v>
          </cell>
          <cell r="H655">
            <v>0</v>
          </cell>
          <cell r="I655">
            <v>1195</v>
          </cell>
        </row>
        <row r="656">
          <cell r="A656" t="str">
            <v>006055</v>
          </cell>
          <cell r="B656">
            <v>55</v>
          </cell>
          <cell r="C656">
            <v>6</v>
          </cell>
          <cell r="D656" t="str">
            <v>若松町　　　　　</v>
          </cell>
          <cell r="E656" t="str">
            <v>　５４歳～　５５歳</v>
          </cell>
          <cell r="F656">
            <v>0</v>
          </cell>
          <cell r="G656">
            <v>2</v>
          </cell>
          <cell r="H656">
            <v>2</v>
          </cell>
          <cell r="I656">
            <v>1197</v>
          </cell>
        </row>
        <row r="657">
          <cell r="A657" t="str">
            <v>006056</v>
          </cell>
          <cell r="B657">
            <v>56</v>
          </cell>
          <cell r="C657">
            <v>6</v>
          </cell>
          <cell r="D657" t="str">
            <v>若松町　　　　　</v>
          </cell>
          <cell r="E657" t="str">
            <v>　５５歳～　５６歳</v>
          </cell>
          <cell r="F657">
            <v>1</v>
          </cell>
          <cell r="G657">
            <v>1</v>
          </cell>
          <cell r="H657">
            <v>2</v>
          </cell>
          <cell r="I657">
            <v>1190</v>
          </cell>
        </row>
        <row r="658">
          <cell r="A658" t="str">
            <v>006057</v>
          </cell>
          <cell r="B658">
            <v>57</v>
          </cell>
          <cell r="C658">
            <v>6</v>
          </cell>
          <cell r="D658" t="str">
            <v>若松町　　　　　</v>
          </cell>
          <cell r="E658" t="str">
            <v>　５６歳～　５７歳</v>
          </cell>
          <cell r="F658">
            <v>2</v>
          </cell>
          <cell r="G658">
            <v>2</v>
          </cell>
          <cell r="H658">
            <v>4</v>
          </cell>
          <cell r="I658">
            <v>1194</v>
          </cell>
        </row>
        <row r="659">
          <cell r="A659" t="str">
            <v>006058</v>
          </cell>
          <cell r="B659">
            <v>58</v>
          </cell>
          <cell r="C659">
            <v>6</v>
          </cell>
          <cell r="D659" t="str">
            <v>若松町　　　　　</v>
          </cell>
          <cell r="E659" t="str">
            <v>　５７歳～　５８歳</v>
          </cell>
          <cell r="F659">
            <v>1</v>
          </cell>
          <cell r="G659">
            <v>1</v>
          </cell>
          <cell r="H659">
            <v>2</v>
          </cell>
          <cell r="I659">
            <v>1196</v>
          </cell>
        </row>
        <row r="660">
          <cell r="A660" t="str">
            <v>006059</v>
          </cell>
          <cell r="B660">
            <v>59</v>
          </cell>
          <cell r="C660">
            <v>6</v>
          </cell>
          <cell r="D660" t="str">
            <v>若松町　　　　　</v>
          </cell>
          <cell r="E660" t="str">
            <v>　５８歳～　５９歳</v>
          </cell>
          <cell r="F660">
            <v>1</v>
          </cell>
          <cell r="G660">
            <v>1</v>
          </cell>
          <cell r="H660">
            <v>2</v>
          </cell>
          <cell r="I660">
            <v>1198</v>
          </cell>
        </row>
        <row r="661">
          <cell r="A661" t="str">
            <v>006060</v>
          </cell>
          <cell r="B661">
            <v>60</v>
          </cell>
          <cell r="C661">
            <v>6</v>
          </cell>
          <cell r="D661" t="str">
            <v>若松町　　　　　</v>
          </cell>
          <cell r="E661" t="str">
            <v>　５９歳～　６０歳</v>
          </cell>
          <cell r="F661">
            <v>1</v>
          </cell>
          <cell r="G661">
            <v>0</v>
          </cell>
          <cell r="H661">
            <v>1</v>
          </cell>
          <cell r="I661">
            <v>1199</v>
          </cell>
        </row>
        <row r="662">
          <cell r="A662" t="str">
            <v>006061</v>
          </cell>
          <cell r="B662">
            <v>61</v>
          </cell>
          <cell r="C662">
            <v>6</v>
          </cell>
          <cell r="D662" t="str">
            <v>若松町　　　　　</v>
          </cell>
          <cell r="E662" t="str">
            <v>　６０歳～　６１歳</v>
          </cell>
          <cell r="F662">
            <v>0</v>
          </cell>
          <cell r="G662">
            <v>2</v>
          </cell>
          <cell r="H662">
            <v>2</v>
          </cell>
          <cell r="I662">
            <v>1201</v>
          </cell>
        </row>
        <row r="663">
          <cell r="A663" t="str">
            <v>006062</v>
          </cell>
          <cell r="B663">
            <v>62</v>
          </cell>
          <cell r="C663">
            <v>6</v>
          </cell>
          <cell r="D663" t="str">
            <v>若松町　　　　　</v>
          </cell>
          <cell r="E663" t="str">
            <v>　６１歳～　６２歳</v>
          </cell>
          <cell r="F663">
            <v>1</v>
          </cell>
          <cell r="G663">
            <v>2</v>
          </cell>
          <cell r="H663">
            <v>3</v>
          </cell>
          <cell r="I663">
            <v>1204</v>
          </cell>
        </row>
        <row r="664">
          <cell r="A664" t="str">
            <v>006063</v>
          </cell>
          <cell r="B664">
            <v>63</v>
          </cell>
          <cell r="C664">
            <v>6</v>
          </cell>
          <cell r="D664" t="str">
            <v>若松町　　　　　</v>
          </cell>
          <cell r="E664" t="str">
            <v>　６２歳～　６３歳</v>
          </cell>
          <cell r="F664">
            <v>0</v>
          </cell>
          <cell r="G664">
            <v>0</v>
          </cell>
          <cell r="H664">
            <v>0</v>
          </cell>
          <cell r="I664">
            <v>1204</v>
          </cell>
        </row>
        <row r="665">
          <cell r="A665" t="str">
            <v>006064</v>
          </cell>
          <cell r="B665">
            <v>64</v>
          </cell>
          <cell r="C665">
            <v>6</v>
          </cell>
          <cell r="D665" t="str">
            <v>若松町　　　　　</v>
          </cell>
          <cell r="E665" t="str">
            <v>　６３歳～　６４歳</v>
          </cell>
          <cell r="F665">
            <v>0</v>
          </cell>
          <cell r="G665">
            <v>2</v>
          </cell>
          <cell r="H665">
            <v>2</v>
          </cell>
          <cell r="I665">
            <v>1206</v>
          </cell>
        </row>
        <row r="666">
          <cell r="A666" t="str">
            <v>006065</v>
          </cell>
          <cell r="B666">
            <v>65</v>
          </cell>
          <cell r="C666">
            <v>6</v>
          </cell>
          <cell r="D666" t="str">
            <v>若松町　　　　　</v>
          </cell>
          <cell r="E666" t="str">
            <v>　６４歳～　６５歳</v>
          </cell>
          <cell r="F666">
            <v>2</v>
          </cell>
          <cell r="G666">
            <v>0</v>
          </cell>
          <cell r="H666">
            <v>2</v>
          </cell>
          <cell r="I666">
            <v>1208</v>
          </cell>
        </row>
        <row r="667">
          <cell r="A667" t="str">
            <v>006066</v>
          </cell>
          <cell r="B667">
            <v>66</v>
          </cell>
          <cell r="C667">
            <v>6</v>
          </cell>
          <cell r="D667" t="str">
            <v>若松町　　　　　</v>
          </cell>
          <cell r="E667" t="str">
            <v>　６５歳～　６６歳</v>
          </cell>
          <cell r="F667">
            <v>1</v>
          </cell>
          <cell r="G667">
            <v>1</v>
          </cell>
          <cell r="H667">
            <v>2</v>
          </cell>
          <cell r="I667">
            <v>1210</v>
          </cell>
        </row>
        <row r="668">
          <cell r="A668" t="str">
            <v>006067</v>
          </cell>
          <cell r="B668">
            <v>67</v>
          </cell>
          <cell r="C668">
            <v>6</v>
          </cell>
          <cell r="D668" t="str">
            <v>若松町　　　　　</v>
          </cell>
          <cell r="E668" t="str">
            <v>　６６歳～　６７歳</v>
          </cell>
          <cell r="F668">
            <v>0</v>
          </cell>
          <cell r="G668">
            <v>0</v>
          </cell>
          <cell r="H668">
            <v>0</v>
          </cell>
          <cell r="I668">
            <v>1210</v>
          </cell>
        </row>
        <row r="669">
          <cell r="A669" t="str">
            <v>006068</v>
          </cell>
          <cell r="B669">
            <v>68</v>
          </cell>
          <cell r="C669">
            <v>6</v>
          </cell>
          <cell r="D669" t="str">
            <v>若松町　　　　　</v>
          </cell>
          <cell r="E669" t="str">
            <v>　６７歳～　６８歳</v>
          </cell>
          <cell r="F669">
            <v>1</v>
          </cell>
          <cell r="G669">
            <v>1</v>
          </cell>
          <cell r="H669">
            <v>2</v>
          </cell>
          <cell r="I669">
            <v>1212</v>
          </cell>
        </row>
        <row r="670">
          <cell r="A670" t="str">
            <v>006069</v>
          </cell>
          <cell r="B670">
            <v>69</v>
          </cell>
          <cell r="C670">
            <v>6</v>
          </cell>
          <cell r="D670" t="str">
            <v>若松町　　　　　</v>
          </cell>
          <cell r="E670" t="str">
            <v>　６８歳～　６９歳</v>
          </cell>
          <cell r="F670">
            <v>1</v>
          </cell>
          <cell r="G670">
            <v>1</v>
          </cell>
          <cell r="H670">
            <v>2</v>
          </cell>
          <cell r="I670">
            <v>1214</v>
          </cell>
        </row>
        <row r="671">
          <cell r="A671" t="str">
            <v>006070</v>
          </cell>
          <cell r="B671">
            <v>70</v>
          </cell>
          <cell r="C671">
            <v>6</v>
          </cell>
          <cell r="D671" t="str">
            <v>若松町　　　　　</v>
          </cell>
          <cell r="E671" t="str">
            <v>　６９歳～　７０歳</v>
          </cell>
          <cell r="F671">
            <v>0</v>
          </cell>
          <cell r="G671">
            <v>0</v>
          </cell>
          <cell r="H671">
            <v>0</v>
          </cell>
          <cell r="I671">
            <v>1214</v>
          </cell>
        </row>
        <row r="672">
          <cell r="A672" t="str">
            <v>006071</v>
          </cell>
          <cell r="B672">
            <v>71</v>
          </cell>
          <cell r="C672">
            <v>6</v>
          </cell>
          <cell r="D672" t="str">
            <v>若松町　　　　　</v>
          </cell>
          <cell r="E672" t="str">
            <v>　７０歳～　７１歳</v>
          </cell>
          <cell r="F672">
            <v>1</v>
          </cell>
          <cell r="G672">
            <v>1</v>
          </cell>
          <cell r="H672">
            <v>2</v>
          </cell>
          <cell r="I672">
            <v>1216</v>
          </cell>
        </row>
        <row r="673">
          <cell r="A673" t="str">
            <v>006072</v>
          </cell>
          <cell r="B673">
            <v>72</v>
          </cell>
          <cell r="C673">
            <v>6</v>
          </cell>
          <cell r="D673" t="str">
            <v>若松町　　　　　</v>
          </cell>
          <cell r="E673" t="str">
            <v>　７１歳～　７２歳</v>
          </cell>
          <cell r="F673">
            <v>0</v>
          </cell>
          <cell r="G673">
            <v>0</v>
          </cell>
          <cell r="H673">
            <v>0</v>
          </cell>
          <cell r="I673">
            <v>1216</v>
          </cell>
        </row>
        <row r="674">
          <cell r="A674" t="str">
            <v>006073</v>
          </cell>
          <cell r="B674">
            <v>73</v>
          </cell>
          <cell r="C674">
            <v>6</v>
          </cell>
          <cell r="D674" t="str">
            <v>若松町　　　　　</v>
          </cell>
          <cell r="E674" t="str">
            <v>　７２歳～　７３歳</v>
          </cell>
          <cell r="F674">
            <v>0</v>
          </cell>
          <cell r="G674">
            <v>2</v>
          </cell>
          <cell r="H674">
            <v>2</v>
          </cell>
          <cell r="I674">
            <v>1218</v>
          </cell>
        </row>
        <row r="675">
          <cell r="A675" t="str">
            <v>006074</v>
          </cell>
          <cell r="B675">
            <v>74</v>
          </cell>
          <cell r="C675">
            <v>6</v>
          </cell>
          <cell r="D675" t="str">
            <v>若松町　　　　　</v>
          </cell>
          <cell r="E675" t="str">
            <v>　７３歳～　７４歳</v>
          </cell>
          <cell r="F675">
            <v>0</v>
          </cell>
          <cell r="G675">
            <v>0</v>
          </cell>
          <cell r="H675">
            <v>0</v>
          </cell>
          <cell r="I675">
            <v>1218</v>
          </cell>
        </row>
        <row r="676">
          <cell r="A676" t="str">
            <v>006075</v>
          </cell>
          <cell r="B676">
            <v>75</v>
          </cell>
          <cell r="C676">
            <v>6</v>
          </cell>
          <cell r="D676" t="str">
            <v>若松町　　　　　</v>
          </cell>
          <cell r="E676" t="str">
            <v>　７４歳～　７５歳</v>
          </cell>
          <cell r="F676">
            <v>2</v>
          </cell>
          <cell r="G676">
            <v>1</v>
          </cell>
          <cell r="H676">
            <v>3</v>
          </cell>
          <cell r="I676">
            <v>1221</v>
          </cell>
        </row>
        <row r="677">
          <cell r="A677" t="str">
            <v>006076</v>
          </cell>
          <cell r="B677">
            <v>76</v>
          </cell>
          <cell r="C677">
            <v>6</v>
          </cell>
          <cell r="D677" t="str">
            <v>若松町　　　　　</v>
          </cell>
          <cell r="E677" t="str">
            <v>　７５歳～　７６歳</v>
          </cell>
          <cell r="F677">
            <v>1</v>
          </cell>
          <cell r="G677">
            <v>1</v>
          </cell>
          <cell r="H677">
            <v>2</v>
          </cell>
          <cell r="I677">
            <v>1223</v>
          </cell>
        </row>
        <row r="678">
          <cell r="A678" t="str">
            <v>006077</v>
          </cell>
          <cell r="B678">
            <v>77</v>
          </cell>
          <cell r="C678">
            <v>6</v>
          </cell>
          <cell r="D678" t="str">
            <v>若松町　　　　　</v>
          </cell>
          <cell r="E678" t="str">
            <v>　７６歳～　７７歳</v>
          </cell>
          <cell r="F678">
            <v>0</v>
          </cell>
          <cell r="G678">
            <v>0</v>
          </cell>
          <cell r="H678">
            <v>0</v>
          </cell>
          <cell r="I678">
            <v>1223</v>
          </cell>
        </row>
        <row r="679">
          <cell r="A679" t="str">
            <v>006078</v>
          </cell>
          <cell r="B679">
            <v>78</v>
          </cell>
          <cell r="C679">
            <v>6</v>
          </cell>
          <cell r="D679" t="str">
            <v>若松町　　　　　</v>
          </cell>
          <cell r="E679" t="str">
            <v>　７７歳～　７８歳</v>
          </cell>
          <cell r="F679">
            <v>1</v>
          </cell>
          <cell r="G679">
            <v>1</v>
          </cell>
          <cell r="H679">
            <v>2</v>
          </cell>
          <cell r="I679">
            <v>1225</v>
          </cell>
        </row>
        <row r="680">
          <cell r="A680" t="str">
            <v>006079</v>
          </cell>
          <cell r="B680">
            <v>79</v>
          </cell>
          <cell r="C680">
            <v>6</v>
          </cell>
          <cell r="D680" t="str">
            <v>若松町　　　　　</v>
          </cell>
          <cell r="E680" t="str">
            <v>　７８歳～　７９歳</v>
          </cell>
          <cell r="F680">
            <v>2</v>
          </cell>
          <cell r="G680">
            <v>1</v>
          </cell>
          <cell r="H680">
            <v>3</v>
          </cell>
          <cell r="I680">
            <v>1228</v>
          </cell>
        </row>
        <row r="681">
          <cell r="A681" t="str">
            <v>006080</v>
          </cell>
          <cell r="B681">
            <v>80</v>
          </cell>
          <cell r="C681">
            <v>6</v>
          </cell>
          <cell r="D681" t="str">
            <v>若松町　　　　　</v>
          </cell>
          <cell r="E681" t="str">
            <v>　７９歳～　８０歳</v>
          </cell>
          <cell r="F681">
            <v>0</v>
          </cell>
          <cell r="G681">
            <v>1</v>
          </cell>
          <cell r="H681">
            <v>1</v>
          </cell>
          <cell r="I681">
            <v>1229</v>
          </cell>
        </row>
        <row r="682">
          <cell r="A682" t="str">
            <v>006081</v>
          </cell>
          <cell r="B682">
            <v>81</v>
          </cell>
          <cell r="C682">
            <v>6</v>
          </cell>
          <cell r="D682" t="str">
            <v>若松町　　　　　</v>
          </cell>
          <cell r="E682" t="str">
            <v>　８０歳～　８１歳</v>
          </cell>
          <cell r="F682">
            <v>2</v>
          </cell>
          <cell r="G682">
            <v>0</v>
          </cell>
          <cell r="H682">
            <v>2</v>
          </cell>
          <cell r="I682">
            <v>1231</v>
          </cell>
        </row>
        <row r="683">
          <cell r="A683" t="str">
            <v>006082</v>
          </cell>
          <cell r="B683">
            <v>82</v>
          </cell>
          <cell r="C683">
            <v>6</v>
          </cell>
          <cell r="D683" t="str">
            <v>若松町　　　　　</v>
          </cell>
          <cell r="E683" t="str">
            <v>　８１歳～　８２歳</v>
          </cell>
          <cell r="F683">
            <v>0</v>
          </cell>
          <cell r="G683">
            <v>0</v>
          </cell>
          <cell r="H683">
            <v>0</v>
          </cell>
          <cell r="I683">
            <v>1231</v>
          </cell>
        </row>
        <row r="684">
          <cell r="A684" t="str">
            <v>006083</v>
          </cell>
          <cell r="B684">
            <v>83</v>
          </cell>
          <cell r="C684">
            <v>6</v>
          </cell>
          <cell r="D684" t="str">
            <v>若松町　　　　　</v>
          </cell>
          <cell r="E684" t="str">
            <v>　８２歳～　８３歳</v>
          </cell>
          <cell r="F684">
            <v>0</v>
          </cell>
          <cell r="G684">
            <v>0</v>
          </cell>
          <cell r="H684">
            <v>0</v>
          </cell>
          <cell r="I684">
            <v>1231</v>
          </cell>
        </row>
        <row r="685">
          <cell r="A685" t="str">
            <v>006084</v>
          </cell>
          <cell r="B685">
            <v>84</v>
          </cell>
          <cell r="C685">
            <v>6</v>
          </cell>
          <cell r="D685" t="str">
            <v>若松町　　　　　</v>
          </cell>
          <cell r="E685" t="str">
            <v>　８３歳～　８４歳</v>
          </cell>
          <cell r="F685">
            <v>0</v>
          </cell>
          <cell r="G685">
            <v>1</v>
          </cell>
          <cell r="H685">
            <v>1</v>
          </cell>
          <cell r="I685">
            <v>1232</v>
          </cell>
        </row>
        <row r="686">
          <cell r="A686" t="str">
            <v>006085</v>
          </cell>
          <cell r="B686">
            <v>85</v>
          </cell>
          <cell r="C686">
            <v>6</v>
          </cell>
          <cell r="D686" t="str">
            <v>若松町　　　　　</v>
          </cell>
          <cell r="E686" t="str">
            <v>　８４歳～　８５歳</v>
          </cell>
          <cell r="F686">
            <v>0</v>
          </cell>
          <cell r="G686">
            <v>0</v>
          </cell>
          <cell r="H686">
            <v>0</v>
          </cell>
          <cell r="I686">
            <v>1232</v>
          </cell>
        </row>
        <row r="687">
          <cell r="A687" t="str">
            <v>006086</v>
          </cell>
          <cell r="B687">
            <v>86</v>
          </cell>
          <cell r="C687">
            <v>6</v>
          </cell>
          <cell r="D687" t="str">
            <v>若松町　　　　　</v>
          </cell>
          <cell r="E687" t="str">
            <v>　８５歳～　８６歳</v>
          </cell>
          <cell r="F687">
            <v>0</v>
          </cell>
          <cell r="G687">
            <v>0</v>
          </cell>
          <cell r="H687">
            <v>0</v>
          </cell>
          <cell r="I687">
            <v>1232</v>
          </cell>
        </row>
        <row r="688">
          <cell r="A688" t="str">
            <v>006087</v>
          </cell>
          <cell r="B688">
            <v>87</v>
          </cell>
          <cell r="C688">
            <v>6</v>
          </cell>
          <cell r="D688" t="str">
            <v>若松町　　　　　</v>
          </cell>
          <cell r="E688" t="str">
            <v>　８６歳～　８７歳</v>
          </cell>
          <cell r="F688">
            <v>0</v>
          </cell>
          <cell r="G688">
            <v>0</v>
          </cell>
          <cell r="H688">
            <v>0</v>
          </cell>
          <cell r="I688">
            <v>1232</v>
          </cell>
        </row>
        <row r="689">
          <cell r="A689" t="str">
            <v>006088</v>
          </cell>
          <cell r="B689">
            <v>88</v>
          </cell>
          <cell r="C689">
            <v>6</v>
          </cell>
          <cell r="D689" t="str">
            <v>若松町　　　　　</v>
          </cell>
          <cell r="E689" t="str">
            <v>　８７歳～　８８歳</v>
          </cell>
          <cell r="F689">
            <v>0</v>
          </cell>
          <cell r="G689">
            <v>0</v>
          </cell>
          <cell r="H689">
            <v>0</v>
          </cell>
          <cell r="I689">
            <v>1232</v>
          </cell>
        </row>
        <row r="690">
          <cell r="A690" t="str">
            <v>006089</v>
          </cell>
          <cell r="B690">
            <v>89</v>
          </cell>
          <cell r="C690">
            <v>6</v>
          </cell>
          <cell r="D690" t="str">
            <v>若松町　　　　　</v>
          </cell>
          <cell r="E690" t="str">
            <v>　８８歳～　８９歳</v>
          </cell>
          <cell r="F690">
            <v>0</v>
          </cell>
          <cell r="G690">
            <v>0</v>
          </cell>
          <cell r="H690">
            <v>0</v>
          </cell>
          <cell r="I690">
            <v>1232</v>
          </cell>
        </row>
        <row r="691">
          <cell r="A691" t="str">
            <v>006090</v>
          </cell>
          <cell r="B691">
            <v>90</v>
          </cell>
          <cell r="C691">
            <v>6</v>
          </cell>
          <cell r="D691" t="str">
            <v>若松町　　　　　</v>
          </cell>
          <cell r="E691" t="str">
            <v>　８９歳～　９０歳</v>
          </cell>
          <cell r="F691">
            <v>0</v>
          </cell>
          <cell r="G691">
            <v>0</v>
          </cell>
          <cell r="H691">
            <v>0</v>
          </cell>
          <cell r="I691">
            <v>1232</v>
          </cell>
        </row>
        <row r="692">
          <cell r="A692" t="str">
            <v>006091</v>
          </cell>
          <cell r="B692">
            <v>91</v>
          </cell>
          <cell r="C692">
            <v>6</v>
          </cell>
          <cell r="D692" t="str">
            <v>若松町　　　　　</v>
          </cell>
          <cell r="E692" t="str">
            <v>　９０歳～　９１歳</v>
          </cell>
          <cell r="F692">
            <v>0</v>
          </cell>
          <cell r="G692">
            <v>0</v>
          </cell>
          <cell r="H692">
            <v>0</v>
          </cell>
          <cell r="I692">
            <v>1232</v>
          </cell>
        </row>
        <row r="693">
          <cell r="A693" t="str">
            <v>006092</v>
          </cell>
          <cell r="B693">
            <v>92</v>
          </cell>
          <cell r="C693">
            <v>6</v>
          </cell>
          <cell r="D693" t="str">
            <v>若松町　　　　　</v>
          </cell>
          <cell r="E693" t="str">
            <v>　９１歳～　９２歳</v>
          </cell>
          <cell r="F693">
            <v>0</v>
          </cell>
          <cell r="G693">
            <v>0</v>
          </cell>
          <cell r="H693">
            <v>0</v>
          </cell>
          <cell r="I693">
            <v>1232</v>
          </cell>
        </row>
        <row r="694">
          <cell r="A694" t="str">
            <v>006093</v>
          </cell>
          <cell r="B694">
            <v>93</v>
          </cell>
          <cell r="C694">
            <v>6</v>
          </cell>
          <cell r="D694" t="str">
            <v>若松町　　　　　</v>
          </cell>
          <cell r="E694" t="str">
            <v>　９２歳～　９３歳</v>
          </cell>
          <cell r="F694">
            <v>0</v>
          </cell>
          <cell r="G694">
            <v>0</v>
          </cell>
          <cell r="H694">
            <v>0</v>
          </cell>
          <cell r="I694">
            <v>1232</v>
          </cell>
        </row>
        <row r="695">
          <cell r="A695" t="str">
            <v>006094</v>
          </cell>
          <cell r="B695">
            <v>94</v>
          </cell>
          <cell r="C695">
            <v>6</v>
          </cell>
          <cell r="D695" t="str">
            <v>若松町　　　　　</v>
          </cell>
          <cell r="E695" t="str">
            <v>　９３歳～　９４歳</v>
          </cell>
          <cell r="F695">
            <v>0</v>
          </cell>
          <cell r="G695">
            <v>0</v>
          </cell>
          <cell r="H695">
            <v>0</v>
          </cell>
          <cell r="I695">
            <v>1232</v>
          </cell>
        </row>
        <row r="696">
          <cell r="A696" t="str">
            <v>006095</v>
          </cell>
          <cell r="B696">
            <v>95</v>
          </cell>
          <cell r="C696">
            <v>6</v>
          </cell>
          <cell r="D696" t="str">
            <v>若松町　　　　　</v>
          </cell>
          <cell r="E696" t="str">
            <v>　９４歳～　９５歳</v>
          </cell>
          <cell r="F696">
            <v>0</v>
          </cell>
          <cell r="G696">
            <v>0</v>
          </cell>
          <cell r="H696">
            <v>0</v>
          </cell>
          <cell r="I696">
            <v>1232</v>
          </cell>
        </row>
        <row r="697">
          <cell r="A697" t="str">
            <v>006096</v>
          </cell>
          <cell r="B697">
            <v>96</v>
          </cell>
          <cell r="C697">
            <v>6</v>
          </cell>
          <cell r="D697" t="str">
            <v>若松町　　　　　</v>
          </cell>
          <cell r="E697" t="str">
            <v>　９５歳～　９６歳</v>
          </cell>
          <cell r="F697">
            <v>0</v>
          </cell>
          <cell r="G697">
            <v>0</v>
          </cell>
          <cell r="H697">
            <v>0</v>
          </cell>
          <cell r="I697">
            <v>1232</v>
          </cell>
        </row>
        <row r="698">
          <cell r="A698" t="str">
            <v>006097</v>
          </cell>
          <cell r="B698">
            <v>97</v>
          </cell>
          <cell r="C698">
            <v>6</v>
          </cell>
          <cell r="D698" t="str">
            <v>若松町　　　　　</v>
          </cell>
          <cell r="E698" t="str">
            <v>　９６歳～　９７歳</v>
          </cell>
          <cell r="F698">
            <v>0</v>
          </cell>
          <cell r="G698">
            <v>0</v>
          </cell>
          <cell r="H698">
            <v>0</v>
          </cell>
          <cell r="I698">
            <v>1232</v>
          </cell>
        </row>
        <row r="699">
          <cell r="A699" t="str">
            <v>006098</v>
          </cell>
          <cell r="B699">
            <v>98</v>
          </cell>
          <cell r="C699">
            <v>6</v>
          </cell>
          <cell r="D699" t="str">
            <v>若松町　　　　　</v>
          </cell>
          <cell r="E699" t="str">
            <v>　９７歳～　９８歳</v>
          </cell>
          <cell r="F699">
            <v>0</v>
          </cell>
          <cell r="G699">
            <v>0</v>
          </cell>
          <cell r="H699">
            <v>0</v>
          </cell>
          <cell r="I699">
            <v>1232</v>
          </cell>
        </row>
        <row r="700">
          <cell r="A700" t="str">
            <v>006099</v>
          </cell>
          <cell r="B700">
            <v>99</v>
          </cell>
          <cell r="C700">
            <v>6</v>
          </cell>
          <cell r="D700" t="str">
            <v>若松町　　　　　</v>
          </cell>
          <cell r="E700" t="str">
            <v>　９８歳～　９９歳</v>
          </cell>
          <cell r="F700">
            <v>0</v>
          </cell>
          <cell r="G700">
            <v>0</v>
          </cell>
          <cell r="H700">
            <v>0</v>
          </cell>
          <cell r="I700">
            <v>1232</v>
          </cell>
        </row>
        <row r="701">
          <cell r="A701" t="str">
            <v>006100</v>
          </cell>
          <cell r="B701">
            <v>100</v>
          </cell>
          <cell r="C701">
            <v>6</v>
          </cell>
          <cell r="D701" t="str">
            <v>若松町　　　　　</v>
          </cell>
          <cell r="E701" t="str">
            <v>　９９歳～１００歳</v>
          </cell>
          <cell r="F701">
            <v>0</v>
          </cell>
          <cell r="G701">
            <v>0</v>
          </cell>
          <cell r="H701">
            <v>0</v>
          </cell>
          <cell r="I701">
            <v>1232</v>
          </cell>
        </row>
        <row r="702">
          <cell r="A702" t="str">
            <v>006101</v>
          </cell>
          <cell r="B702">
            <v>101</v>
          </cell>
          <cell r="C702">
            <v>6</v>
          </cell>
          <cell r="D702" t="str">
            <v>若松町　　　　　</v>
          </cell>
          <cell r="E702" t="str">
            <v>１００歳～１０１歳</v>
          </cell>
          <cell r="F702">
            <v>0</v>
          </cell>
          <cell r="G702">
            <v>0</v>
          </cell>
          <cell r="H702">
            <v>0</v>
          </cell>
          <cell r="I702">
            <v>1232</v>
          </cell>
        </row>
        <row r="703">
          <cell r="A703" t="str">
            <v>006102</v>
          </cell>
          <cell r="B703">
            <v>102</v>
          </cell>
          <cell r="C703">
            <v>6</v>
          </cell>
          <cell r="D703" t="str">
            <v>若松町　　　　　</v>
          </cell>
          <cell r="E703" t="str">
            <v>１０１歳～１０２歳</v>
          </cell>
          <cell r="F703">
            <v>0</v>
          </cell>
          <cell r="G703">
            <v>0</v>
          </cell>
          <cell r="H703">
            <v>0</v>
          </cell>
          <cell r="I703">
            <v>1232</v>
          </cell>
        </row>
        <row r="704">
          <cell r="A704" t="str">
            <v>006103</v>
          </cell>
          <cell r="B704">
            <v>103</v>
          </cell>
          <cell r="C704">
            <v>6</v>
          </cell>
          <cell r="D704" t="str">
            <v>若松町　　　　　</v>
          </cell>
          <cell r="E704" t="str">
            <v>１０２歳～１０３歳</v>
          </cell>
          <cell r="F704">
            <v>0</v>
          </cell>
          <cell r="G704">
            <v>0</v>
          </cell>
          <cell r="H704">
            <v>0</v>
          </cell>
          <cell r="I704">
            <v>1232</v>
          </cell>
        </row>
        <row r="705">
          <cell r="A705" t="str">
            <v>006104</v>
          </cell>
          <cell r="B705">
            <v>104</v>
          </cell>
          <cell r="C705">
            <v>6</v>
          </cell>
          <cell r="D705" t="str">
            <v>若松町　　　　　</v>
          </cell>
          <cell r="E705" t="str">
            <v>１０３歳～１０４歳</v>
          </cell>
          <cell r="F705">
            <v>0</v>
          </cell>
          <cell r="G705">
            <v>0</v>
          </cell>
          <cell r="H705">
            <v>0</v>
          </cell>
          <cell r="I705">
            <v>1232</v>
          </cell>
        </row>
        <row r="706">
          <cell r="A706" t="str">
            <v>006105</v>
          </cell>
          <cell r="B706">
            <v>105</v>
          </cell>
          <cell r="C706">
            <v>6</v>
          </cell>
          <cell r="D706" t="str">
            <v>若松町　　　　　</v>
          </cell>
          <cell r="E706" t="str">
            <v>１０４歳～１０５歳</v>
          </cell>
          <cell r="F706">
            <v>0</v>
          </cell>
          <cell r="G706">
            <v>0</v>
          </cell>
          <cell r="H706">
            <v>0</v>
          </cell>
          <cell r="I706">
            <v>1232</v>
          </cell>
        </row>
        <row r="707">
          <cell r="A707" t="str">
            <v>006106</v>
          </cell>
          <cell r="B707">
            <v>106</v>
          </cell>
          <cell r="C707">
            <v>6</v>
          </cell>
          <cell r="D707" t="str">
            <v>若松町　　　　　</v>
          </cell>
          <cell r="E707" t="str">
            <v>１０５歳～１０６歳</v>
          </cell>
          <cell r="F707">
            <v>0</v>
          </cell>
          <cell r="G707">
            <v>0</v>
          </cell>
          <cell r="H707">
            <v>0</v>
          </cell>
          <cell r="I707">
            <v>1232</v>
          </cell>
        </row>
        <row r="708">
          <cell r="A708" t="str">
            <v>006107</v>
          </cell>
          <cell r="B708">
            <v>107</v>
          </cell>
          <cell r="C708">
            <v>6</v>
          </cell>
          <cell r="D708" t="str">
            <v>若松町　　　　　</v>
          </cell>
          <cell r="E708" t="str">
            <v>１０６歳～１０７歳</v>
          </cell>
          <cell r="F708">
            <v>0</v>
          </cell>
          <cell r="G708">
            <v>0</v>
          </cell>
          <cell r="H708">
            <v>0</v>
          </cell>
          <cell r="I708">
            <v>1232</v>
          </cell>
        </row>
        <row r="709">
          <cell r="A709" t="str">
            <v>006108</v>
          </cell>
          <cell r="B709">
            <v>108</v>
          </cell>
          <cell r="C709">
            <v>6</v>
          </cell>
          <cell r="D709" t="str">
            <v>若松町　　　　　</v>
          </cell>
          <cell r="E709" t="str">
            <v>１０７歳～１０８歳</v>
          </cell>
          <cell r="F709">
            <v>0</v>
          </cell>
          <cell r="G709">
            <v>0</v>
          </cell>
          <cell r="H709">
            <v>0</v>
          </cell>
          <cell r="I709">
            <v>1232</v>
          </cell>
        </row>
        <row r="710">
          <cell r="A710" t="str">
            <v>006109</v>
          </cell>
          <cell r="B710">
            <v>109</v>
          </cell>
          <cell r="C710">
            <v>6</v>
          </cell>
          <cell r="D710" t="str">
            <v>若松町　　　　　</v>
          </cell>
          <cell r="E710" t="str">
            <v>１０８歳～１０９歳</v>
          </cell>
          <cell r="F710">
            <v>0</v>
          </cell>
          <cell r="G710">
            <v>0</v>
          </cell>
          <cell r="H710">
            <v>0</v>
          </cell>
          <cell r="I710">
            <v>1232</v>
          </cell>
        </row>
        <row r="711">
          <cell r="A711" t="str">
            <v>006110</v>
          </cell>
          <cell r="B711">
            <v>110</v>
          </cell>
          <cell r="C711">
            <v>6</v>
          </cell>
          <cell r="D711" t="str">
            <v>若松町　　　　　</v>
          </cell>
          <cell r="E711" t="str">
            <v>１０９歳～１１０歳</v>
          </cell>
          <cell r="F711">
            <v>0</v>
          </cell>
          <cell r="G711">
            <v>0</v>
          </cell>
          <cell r="H711">
            <v>0</v>
          </cell>
          <cell r="I711">
            <v>1232</v>
          </cell>
        </row>
        <row r="712">
          <cell r="A712" t="str">
            <v>006111</v>
          </cell>
          <cell r="B712">
            <v>111</v>
          </cell>
          <cell r="C712">
            <v>6</v>
          </cell>
          <cell r="D712" t="str">
            <v>若松町　　　　　</v>
          </cell>
          <cell r="E712" t="str">
            <v>１１０歳～１１１歳</v>
          </cell>
          <cell r="F712">
            <v>0</v>
          </cell>
          <cell r="G712">
            <v>0</v>
          </cell>
          <cell r="H712">
            <v>0</v>
          </cell>
          <cell r="I712">
            <v>1232</v>
          </cell>
        </row>
        <row r="713">
          <cell r="A713" t="str">
            <v>006112</v>
          </cell>
          <cell r="B713">
            <v>112</v>
          </cell>
          <cell r="C713">
            <v>6</v>
          </cell>
          <cell r="D713" t="str">
            <v>若松町　　　　　</v>
          </cell>
          <cell r="E713" t="str">
            <v>１１１歳～１１２歳</v>
          </cell>
          <cell r="F713">
            <v>0</v>
          </cell>
          <cell r="G713">
            <v>0</v>
          </cell>
          <cell r="H713">
            <v>0</v>
          </cell>
          <cell r="I713">
            <v>1232</v>
          </cell>
        </row>
        <row r="714">
          <cell r="A714" t="str">
            <v>006113</v>
          </cell>
          <cell r="B714">
            <v>113</v>
          </cell>
          <cell r="C714">
            <v>6</v>
          </cell>
          <cell r="D714" t="str">
            <v>若松町　　　　　</v>
          </cell>
          <cell r="E714" t="str">
            <v>１１２歳～１１３歳</v>
          </cell>
          <cell r="F714">
            <v>0</v>
          </cell>
          <cell r="G714">
            <v>0</v>
          </cell>
          <cell r="H714">
            <v>0</v>
          </cell>
          <cell r="I714">
            <v>1232</v>
          </cell>
        </row>
        <row r="715">
          <cell r="A715" t="str">
            <v>006114</v>
          </cell>
          <cell r="B715">
            <v>114</v>
          </cell>
          <cell r="C715">
            <v>6</v>
          </cell>
          <cell r="D715" t="str">
            <v>若松町　　　　　</v>
          </cell>
          <cell r="E715" t="str">
            <v>１１３歳～１１４歳</v>
          </cell>
          <cell r="F715">
            <v>0</v>
          </cell>
          <cell r="G715">
            <v>0</v>
          </cell>
          <cell r="H715">
            <v>0</v>
          </cell>
          <cell r="I715">
            <v>1232</v>
          </cell>
        </row>
        <row r="716">
          <cell r="A716" t="str">
            <v>006115</v>
          </cell>
          <cell r="B716">
            <v>115</v>
          </cell>
          <cell r="C716">
            <v>6</v>
          </cell>
          <cell r="D716" t="str">
            <v>若松町　　　　　</v>
          </cell>
          <cell r="E716" t="str">
            <v>１１４歳～１１５歳</v>
          </cell>
          <cell r="F716">
            <v>0</v>
          </cell>
          <cell r="G716">
            <v>0</v>
          </cell>
          <cell r="H716">
            <v>0</v>
          </cell>
          <cell r="I716">
            <v>1232</v>
          </cell>
        </row>
        <row r="717">
          <cell r="A717" t="str">
            <v>006116</v>
          </cell>
          <cell r="B717">
            <v>116</v>
          </cell>
          <cell r="C717">
            <v>6</v>
          </cell>
          <cell r="D717" t="str">
            <v>若松町　　　　　</v>
          </cell>
          <cell r="E717" t="str">
            <v>１１５歳～１１６歳</v>
          </cell>
          <cell r="F717">
            <v>0</v>
          </cell>
          <cell r="G717">
            <v>0</v>
          </cell>
          <cell r="H717">
            <v>0</v>
          </cell>
          <cell r="I717">
            <v>1232</v>
          </cell>
        </row>
        <row r="718">
          <cell r="A718" t="str">
            <v>006117</v>
          </cell>
          <cell r="B718">
            <v>117</v>
          </cell>
          <cell r="C718">
            <v>6</v>
          </cell>
          <cell r="D718" t="str">
            <v>若松町　　　　　</v>
          </cell>
          <cell r="E718" t="str">
            <v>１１６歳～１１７歳</v>
          </cell>
          <cell r="F718">
            <v>0</v>
          </cell>
          <cell r="G718">
            <v>0</v>
          </cell>
          <cell r="H718">
            <v>0</v>
          </cell>
          <cell r="I718">
            <v>1232</v>
          </cell>
        </row>
        <row r="719">
          <cell r="A719" t="str">
            <v>006118</v>
          </cell>
          <cell r="B719">
            <v>118</v>
          </cell>
          <cell r="C719">
            <v>6</v>
          </cell>
          <cell r="D719" t="str">
            <v>若松町　　　　　</v>
          </cell>
          <cell r="E719" t="str">
            <v>１１７歳～１１８歳</v>
          </cell>
          <cell r="F719">
            <v>0</v>
          </cell>
          <cell r="G719">
            <v>0</v>
          </cell>
          <cell r="H719">
            <v>0</v>
          </cell>
          <cell r="I719">
            <v>1232</v>
          </cell>
        </row>
        <row r="720">
          <cell r="A720" t="str">
            <v>006119</v>
          </cell>
          <cell r="B720">
            <v>119</v>
          </cell>
          <cell r="C720">
            <v>6</v>
          </cell>
          <cell r="D720" t="str">
            <v>若松町　　　　　</v>
          </cell>
          <cell r="E720" t="str">
            <v>１１８歳～１１９歳</v>
          </cell>
          <cell r="F720">
            <v>0</v>
          </cell>
          <cell r="G720">
            <v>0</v>
          </cell>
          <cell r="H720">
            <v>0</v>
          </cell>
          <cell r="I720">
            <v>1232</v>
          </cell>
        </row>
        <row r="721">
          <cell r="A721" t="str">
            <v>006120</v>
          </cell>
          <cell r="B721">
            <v>120</v>
          </cell>
          <cell r="C721">
            <v>6</v>
          </cell>
          <cell r="D721" t="str">
            <v>若松町　　　　　</v>
          </cell>
          <cell r="E721" t="str">
            <v>１１９歳～１２０歳</v>
          </cell>
          <cell r="F721">
            <v>0</v>
          </cell>
          <cell r="G721">
            <v>0</v>
          </cell>
          <cell r="H721">
            <v>0</v>
          </cell>
          <cell r="I721">
            <v>1232</v>
          </cell>
        </row>
        <row r="722">
          <cell r="A722" t="str">
            <v>007001</v>
          </cell>
          <cell r="B722">
            <v>1</v>
          </cell>
          <cell r="C722">
            <v>7</v>
          </cell>
          <cell r="D722" t="str">
            <v>東開聞町　　　　</v>
          </cell>
          <cell r="E722" t="str">
            <v>　　０歳～　　１歳</v>
          </cell>
          <cell r="F722">
            <v>0</v>
          </cell>
          <cell r="G722">
            <v>0</v>
          </cell>
          <cell r="H722">
            <v>0</v>
          </cell>
          <cell r="I722">
            <v>1232</v>
          </cell>
        </row>
        <row r="723">
          <cell r="A723" t="str">
            <v>007002</v>
          </cell>
          <cell r="B723">
            <v>2</v>
          </cell>
          <cell r="C723">
            <v>7</v>
          </cell>
          <cell r="D723" t="str">
            <v>東開聞町　　　　</v>
          </cell>
          <cell r="E723" t="str">
            <v>　　１歳～　　２歳</v>
          </cell>
          <cell r="F723">
            <v>0</v>
          </cell>
          <cell r="G723">
            <v>1</v>
          </cell>
          <cell r="H723">
            <v>1</v>
          </cell>
          <cell r="I723">
            <v>1233</v>
          </cell>
        </row>
        <row r="724">
          <cell r="A724" t="str">
            <v>007003</v>
          </cell>
          <cell r="B724">
            <v>3</v>
          </cell>
          <cell r="C724">
            <v>7</v>
          </cell>
          <cell r="D724" t="str">
            <v>東開聞町　　　　</v>
          </cell>
          <cell r="E724" t="str">
            <v>　　２歳～　　３歳</v>
          </cell>
          <cell r="F724">
            <v>0</v>
          </cell>
          <cell r="G724">
            <v>1</v>
          </cell>
          <cell r="H724">
            <v>1</v>
          </cell>
          <cell r="I724">
            <v>1234</v>
          </cell>
        </row>
        <row r="725">
          <cell r="A725" t="str">
            <v>007004</v>
          </cell>
          <cell r="B725">
            <v>4</v>
          </cell>
          <cell r="C725">
            <v>7</v>
          </cell>
          <cell r="D725" t="str">
            <v>東開聞町　　　　</v>
          </cell>
          <cell r="E725" t="str">
            <v>　　３歳～　　４歳</v>
          </cell>
          <cell r="F725">
            <v>1</v>
          </cell>
          <cell r="G725">
            <v>1</v>
          </cell>
          <cell r="H725">
            <v>2</v>
          </cell>
          <cell r="I725">
            <v>1236</v>
          </cell>
        </row>
        <row r="726">
          <cell r="A726" t="str">
            <v>007005</v>
          </cell>
          <cell r="B726">
            <v>5</v>
          </cell>
          <cell r="C726">
            <v>7</v>
          </cell>
          <cell r="D726" t="str">
            <v>東開聞町　　　　</v>
          </cell>
          <cell r="E726" t="str">
            <v>　　４歳～　　５歳</v>
          </cell>
          <cell r="F726">
            <v>1</v>
          </cell>
          <cell r="G726">
            <v>0</v>
          </cell>
          <cell r="H726">
            <v>1</v>
          </cell>
          <cell r="I726">
            <v>1237</v>
          </cell>
        </row>
        <row r="727">
          <cell r="A727" t="str">
            <v>007006</v>
          </cell>
          <cell r="B727">
            <v>6</v>
          </cell>
          <cell r="C727">
            <v>7</v>
          </cell>
          <cell r="D727" t="str">
            <v>東開聞町　　　　</v>
          </cell>
          <cell r="E727" t="str">
            <v>　　５歳～　　６歳</v>
          </cell>
          <cell r="F727">
            <v>1</v>
          </cell>
          <cell r="G727">
            <v>1</v>
          </cell>
          <cell r="H727">
            <v>2</v>
          </cell>
          <cell r="I727">
            <v>1239</v>
          </cell>
        </row>
        <row r="728">
          <cell r="A728" t="str">
            <v>007007</v>
          </cell>
          <cell r="B728">
            <v>7</v>
          </cell>
          <cell r="C728">
            <v>7</v>
          </cell>
          <cell r="D728" t="str">
            <v>東開聞町　　　　</v>
          </cell>
          <cell r="E728" t="str">
            <v>　　６歳～　　７歳</v>
          </cell>
          <cell r="F728">
            <v>0</v>
          </cell>
          <cell r="G728">
            <v>0</v>
          </cell>
          <cell r="H728">
            <v>0</v>
          </cell>
          <cell r="I728">
            <v>1239</v>
          </cell>
        </row>
        <row r="729">
          <cell r="A729" t="str">
            <v>007008</v>
          </cell>
          <cell r="B729">
            <v>8</v>
          </cell>
          <cell r="C729">
            <v>7</v>
          </cell>
          <cell r="D729" t="str">
            <v>東開聞町　　　　</v>
          </cell>
          <cell r="E729" t="str">
            <v>　　７歳～　　８歳</v>
          </cell>
          <cell r="F729">
            <v>1</v>
          </cell>
          <cell r="G729">
            <v>1</v>
          </cell>
          <cell r="H729">
            <v>2</v>
          </cell>
          <cell r="I729">
            <v>1241</v>
          </cell>
        </row>
        <row r="730">
          <cell r="A730" t="str">
            <v>007009</v>
          </cell>
          <cell r="B730">
            <v>9</v>
          </cell>
          <cell r="C730">
            <v>7</v>
          </cell>
          <cell r="D730" t="str">
            <v>東開聞町　　　　</v>
          </cell>
          <cell r="E730" t="str">
            <v>　　８歳～　　９歳</v>
          </cell>
          <cell r="F730">
            <v>2</v>
          </cell>
          <cell r="G730">
            <v>0</v>
          </cell>
          <cell r="H730">
            <v>2</v>
          </cell>
          <cell r="I730">
            <v>1243</v>
          </cell>
        </row>
        <row r="731">
          <cell r="A731" t="str">
            <v>007010</v>
          </cell>
          <cell r="B731">
            <v>10</v>
          </cell>
          <cell r="C731">
            <v>7</v>
          </cell>
          <cell r="D731" t="str">
            <v>東開聞町　　　　</v>
          </cell>
          <cell r="E731" t="str">
            <v>　　９歳～　１０歳</v>
          </cell>
          <cell r="F731">
            <v>1</v>
          </cell>
          <cell r="G731">
            <v>0</v>
          </cell>
          <cell r="H731">
            <v>1</v>
          </cell>
          <cell r="I731">
            <v>1244</v>
          </cell>
        </row>
        <row r="732">
          <cell r="A732" t="str">
            <v>007011</v>
          </cell>
          <cell r="B732">
            <v>11</v>
          </cell>
          <cell r="C732">
            <v>7</v>
          </cell>
          <cell r="D732" t="str">
            <v>東開聞町　　　　</v>
          </cell>
          <cell r="E732" t="str">
            <v>　１０歳～　１１歳</v>
          </cell>
          <cell r="F732">
            <v>1</v>
          </cell>
          <cell r="G732">
            <v>2</v>
          </cell>
          <cell r="H732">
            <v>3</v>
          </cell>
          <cell r="I732">
            <v>1247</v>
          </cell>
        </row>
        <row r="733">
          <cell r="A733" t="str">
            <v>007012</v>
          </cell>
          <cell r="B733">
            <v>12</v>
          </cell>
          <cell r="C733">
            <v>7</v>
          </cell>
          <cell r="D733" t="str">
            <v>東開聞町　　　　</v>
          </cell>
          <cell r="E733" t="str">
            <v>　１１歳～　１２歳</v>
          </cell>
          <cell r="F733">
            <v>0</v>
          </cell>
          <cell r="G733">
            <v>1</v>
          </cell>
          <cell r="H733">
            <v>1</v>
          </cell>
          <cell r="I733">
            <v>1248</v>
          </cell>
        </row>
        <row r="734">
          <cell r="A734" t="str">
            <v>007013</v>
          </cell>
          <cell r="B734">
            <v>13</v>
          </cell>
          <cell r="C734">
            <v>7</v>
          </cell>
          <cell r="D734" t="str">
            <v>東開聞町　　　　</v>
          </cell>
          <cell r="E734" t="str">
            <v>　１２歳～　１３歳</v>
          </cell>
          <cell r="F734">
            <v>0</v>
          </cell>
          <cell r="G734">
            <v>0</v>
          </cell>
          <cell r="H734">
            <v>0</v>
          </cell>
          <cell r="I734">
            <v>1248</v>
          </cell>
        </row>
        <row r="735">
          <cell r="A735" t="str">
            <v>007014</v>
          </cell>
          <cell r="B735">
            <v>14</v>
          </cell>
          <cell r="C735">
            <v>7</v>
          </cell>
          <cell r="D735" t="str">
            <v>東開聞町　　　　</v>
          </cell>
          <cell r="E735" t="str">
            <v>　１３歳～　１４歳</v>
          </cell>
          <cell r="F735">
            <v>0</v>
          </cell>
          <cell r="G735">
            <v>0</v>
          </cell>
          <cell r="H735">
            <v>0</v>
          </cell>
          <cell r="I735">
            <v>1248</v>
          </cell>
        </row>
        <row r="736">
          <cell r="A736" t="str">
            <v>007015</v>
          </cell>
          <cell r="B736">
            <v>15</v>
          </cell>
          <cell r="C736">
            <v>7</v>
          </cell>
          <cell r="D736" t="str">
            <v>東開聞町　　　　</v>
          </cell>
          <cell r="E736" t="str">
            <v>　１４歳～　１５歳</v>
          </cell>
          <cell r="F736">
            <v>1</v>
          </cell>
          <cell r="G736">
            <v>0</v>
          </cell>
          <cell r="H736">
            <v>1</v>
          </cell>
          <cell r="I736">
            <v>1249</v>
          </cell>
        </row>
        <row r="737">
          <cell r="A737" t="str">
            <v>007016</v>
          </cell>
          <cell r="B737">
            <v>16</v>
          </cell>
          <cell r="C737">
            <v>7</v>
          </cell>
          <cell r="D737" t="str">
            <v>東開聞町　　　　</v>
          </cell>
          <cell r="E737" t="str">
            <v>　１５歳～　１６歳</v>
          </cell>
          <cell r="F737">
            <v>0</v>
          </cell>
          <cell r="G737">
            <v>2</v>
          </cell>
          <cell r="H737">
            <v>2</v>
          </cell>
          <cell r="I737">
            <v>1251</v>
          </cell>
        </row>
        <row r="738">
          <cell r="A738" t="str">
            <v>007017</v>
          </cell>
          <cell r="B738">
            <v>17</v>
          </cell>
          <cell r="C738">
            <v>7</v>
          </cell>
          <cell r="D738" t="str">
            <v>東開聞町　　　　</v>
          </cell>
          <cell r="E738" t="str">
            <v>　１６歳～　１７歳</v>
          </cell>
          <cell r="F738">
            <v>1</v>
          </cell>
          <cell r="G738">
            <v>1</v>
          </cell>
          <cell r="H738">
            <v>2</v>
          </cell>
          <cell r="I738">
            <v>1253</v>
          </cell>
        </row>
        <row r="739">
          <cell r="A739" t="str">
            <v>007018</v>
          </cell>
          <cell r="B739">
            <v>18</v>
          </cell>
          <cell r="C739">
            <v>7</v>
          </cell>
          <cell r="D739" t="str">
            <v>東開聞町　　　　</v>
          </cell>
          <cell r="E739" t="str">
            <v>　１７歳～　１８歳</v>
          </cell>
          <cell r="F739">
            <v>0</v>
          </cell>
          <cell r="G739">
            <v>2</v>
          </cell>
          <cell r="H739">
            <v>2</v>
          </cell>
          <cell r="I739">
            <v>1255</v>
          </cell>
        </row>
        <row r="740">
          <cell r="A740" t="str">
            <v>007019</v>
          </cell>
          <cell r="B740">
            <v>19</v>
          </cell>
          <cell r="C740">
            <v>7</v>
          </cell>
          <cell r="D740" t="str">
            <v>東開聞町　　　　</v>
          </cell>
          <cell r="E740" t="str">
            <v>　１８歳～　１９歳</v>
          </cell>
          <cell r="F740">
            <v>1</v>
          </cell>
          <cell r="G740">
            <v>2</v>
          </cell>
          <cell r="H740">
            <v>3</v>
          </cell>
          <cell r="I740">
            <v>1258</v>
          </cell>
        </row>
        <row r="741">
          <cell r="A741" t="str">
            <v>007020</v>
          </cell>
          <cell r="B741">
            <v>20</v>
          </cell>
          <cell r="C741">
            <v>7</v>
          </cell>
          <cell r="D741" t="str">
            <v>東開聞町　　　　</v>
          </cell>
          <cell r="E741" t="str">
            <v>　１９歳～　２０歳</v>
          </cell>
          <cell r="F741">
            <v>0</v>
          </cell>
          <cell r="G741">
            <v>1</v>
          </cell>
          <cell r="H741">
            <v>1</v>
          </cell>
          <cell r="I741">
            <v>1259</v>
          </cell>
        </row>
        <row r="742">
          <cell r="A742" t="str">
            <v>007021</v>
          </cell>
          <cell r="B742">
            <v>21</v>
          </cell>
          <cell r="C742">
            <v>7</v>
          </cell>
          <cell r="D742" t="str">
            <v>東開聞町　　　　</v>
          </cell>
          <cell r="E742" t="str">
            <v>　２０歳～　２１歳</v>
          </cell>
          <cell r="F742">
            <v>1</v>
          </cell>
          <cell r="G742">
            <v>3</v>
          </cell>
          <cell r="H742">
            <v>4</v>
          </cell>
          <cell r="I742">
            <v>1263</v>
          </cell>
        </row>
        <row r="743">
          <cell r="A743" t="str">
            <v>007022</v>
          </cell>
          <cell r="B743">
            <v>22</v>
          </cell>
          <cell r="C743">
            <v>7</v>
          </cell>
          <cell r="D743" t="str">
            <v>東開聞町　　　　</v>
          </cell>
          <cell r="E743" t="str">
            <v>　２１歳～　２２歳</v>
          </cell>
          <cell r="F743">
            <v>0</v>
          </cell>
          <cell r="G743">
            <v>2</v>
          </cell>
          <cell r="H743">
            <v>2</v>
          </cell>
          <cell r="I743">
            <v>1265</v>
          </cell>
        </row>
        <row r="744">
          <cell r="A744" t="str">
            <v>007023</v>
          </cell>
          <cell r="B744">
            <v>23</v>
          </cell>
          <cell r="C744">
            <v>7</v>
          </cell>
          <cell r="D744" t="str">
            <v>東開聞町　　　　</v>
          </cell>
          <cell r="E744" t="str">
            <v>　２２歳～　２３歳</v>
          </cell>
          <cell r="F744">
            <v>2</v>
          </cell>
          <cell r="G744">
            <v>1</v>
          </cell>
          <cell r="H744">
            <v>3</v>
          </cell>
          <cell r="I744">
            <v>1268</v>
          </cell>
        </row>
        <row r="745">
          <cell r="A745" t="str">
            <v>007024</v>
          </cell>
          <cell r="B745">
            <v>24</v>
          </cell>
          <cell r="C745">
            <v>7</v>
          </cell>
          <cell r="D745" t="str">
            <v>東開聞町　　　　</v>
          </cell>
          <cell r="E745" t="str">
            <v>　２３歳～　２４歳</v>
          </cell>
          <cell r="F745">
            <v>0</v>
          </cell>
          <cell r="G745">
            <v>2</v>
          </cell>
          <cell r="H745">
            <v>2</v>
          </cell>
          <cell r="I745">
            <v>1270</v>
          </cell>
        </row>
        <row r="746">
          <cell r="A746" t="str">
            <v>007025</v>
          </cell>
          <cell r="B746">
            <v>25</v>
          </cell>
          <cell r="C746">
            <v>7</v>
          </cell>
          <cell r="D746" t="str">
            <v>東開聞町　　　　</v>
          </cell>
          <cell r="E746" t="str">
            <v>　２４歳～　２５歳</v>
          </cell>
          <cell r="F746">
            <v>0</v>
          </cell>
          <cell r="G746">
            <v>1</v>
          </cell>
          <cell r="H746">
            <v>1</v>
          </cell>
          <cell r="I746">
            <v>1271</v>
          </cell>
        </row>
        <row r="747">
          <cell r="A747" t="str">
            <v>007026</v>
          </cell>
          <cell r="B747">
            <v>26</v>
          </cell>
          <cell r="C747">
            <v>7</v>
          </cell>
          <cell r="D747" t="str">
            <v>東開聞町　　　　</v>
          </cell>
          <cell r="E747" t="str">
            <v>　２５歳～　２６歳</v>
          </cell>
          <cell r="F747">
            <v>0</v>
          </cell>
          <cell r="G747">
            <v>2</v>
          </cell>
          <cell r="H747">
            <v>2</v>
          </cell>
          <cell r="I747">
            <v>1273</v>
          </cell>
        </row>
        <row r="748">
          <cell r="A748" t="str">
            <v>007027</v>
          </cell>
          <cell r="B748">
            <v>27</v>
          </cell>
          <cell r="C748">
            <v>7</v>
          </cell>
          <cell r="D748" t="str">
            <v>東開聞町　　　　</v>
          </cell>
          <cell r="E748" t="str">
            <v>　２６歳～　２７歳</v>
          </cell>
          <cell r="F748">
            <v>1</v>
          </cell>
          <cell r="G748">
            <v>0</v>
          </cell>
          <cell r="H748">
            <v>1</v>
          </cell>
          <cell r="I748">
            <v>1274</v>
          </cell>
        </row>
        <row r="749">
          <cell r="A749" t="str">
            <v>007028</v>
          </cell>
          <cell r="B749">
            <v>28</v>
          </cell>
          <cell r="C749">
            <v>7</v>
          </cell>
          <cell r="D749" t="str">
            <v>東開聞町　　　　</v>
          </cell>
          <cell r="E749" t="str">
            <v>　２７歳～　２８歳</v>
          </cell>
          <cell r="F749">
            <v>0</v>
          </cell>
          <cell r="G749">
            <v>2</v>
          </cell>
          <cell r="H749">
            <v>2</v>
          </cell>
          <cell r="I749">
            <v>1276</v>
          </cell>
        </row>
        <row r="750">
          <cell r="A750" t="str">
            <v>007029</v>
          </cell>
          <cell r="B750">
            <v>29</v>
          </cell>
          <cell r="C750">
            <v>7</v>
          </cell>
          <cell r="D750" t="str">
            <v>東開聞町　　　　</v>
          </cell>
          <cell r="E750" t="str">
            <v>　２８歳～　２９歳</v>
          </cell>
          <cell r="F750">
            <v>1</v>
          </cell>
          <cell r="G750">
            <v>0</v>
          </cell>
          <cell r="H750">
            <v>1</v>
          </cell>
          <cell r="I750">
            <v>1277</v>
          </cell>
        </row>
        <row r="751">
          <cell r="A751" t="str">
            <v>007030</v>
          </cell>
          <cell r="B751">
            <v>30</v>
          </cell>
          <cell r="C751">
            <v>7</v>
          </cell>
          <cell r="D751" t="str">
            <v>東開聞町　　　　</v>
          </cell>
          <cell r="E751" t="str">
            <v>　２９歳～　３０歳</v>
          </cell>
          <cell r="F751">
            <v>0</v>
          </cell>
          <cell r="G751">
            <v>0</v>
          </cell>
          <cell r="H751">
            <v>0</v>
          </cell>
          <cell r="I751">
            <v>1277</v>
          </cell>
        </row>
        <row r="752">
          <cell r="A752" t="str">
            <v>007031</v>
          </cell>
          <cell r="B752">
            <v>31</v>
          </cell>
          <cell r="C752">
            <v>7</v>
          </cell>
          <cell r="D752" t="str">
            <v>東開聞町　　　　</v>
          </cell>
          <cell r="E752" t="str">
            <v>　３０歳～　３１歳</v>
          </cell>
          <cell r="F752">
            <v>2</v>
          </cell>
          <cell r="G752">
            <v>1</v>
          </cell>
          <cell r="H752">
            <v>3</v>
          </cell>
          <cell r="I752">
            <v>1280</v>
          </cell>
        </row>
        <row r="753">
          <cell r="A753" t="str">
            <v>007032</v>
          </cell>
          <cell r="B753">
            <v>32</v>
          </cell>
          <cell r="C753">
            <v>7</v>
          </cell>
          <cell r="D753" t="str">
            <v>東開聞町　　　　</v>
          </cell>
          <cell r="E753" t="str">
            <v>　３１歳～　３２歳</v>
          </cell>
          <cell r="F753">
            <v>0</v>
          </cell>
          <cell r="G753">
            <v>0</v>
          </cell>
          <cell r="H753">
            <v>0</v>
          </cell>
          <cell r="I753">
            <v>1280</v>
          </cell>
        </row>
        <row r="754">
          <cell r="A754" t="str">
            <v>007033</v>
          </cell>
          <cell r="B754">
            <v>33</v>
          </cell>
          <cell r="C754">
            <v>7</v>
          </cell>
          <cell r="D754" t="str">
            <v>東開聞町　　　　</v>
          </cell>
          <cell r="E754" t="str">
            <v>　３２歳～　３３歳</v>
          </cell>
          <cell r="F754">
            <v>0</v>
          </cell>
          <cell r="G754">
            <v>1</v>
          </cell>
          <cell r="H754">
            <v>1</v>
          </cell>
          <cell r="I754">
            <v>1281</v>
          </cell>
        </row>
        <row r="755">
          <cell r="A755" t="str">
            <v>007034</v>
          </cell>
          <cell r="B755">
            <v>34</v>
          </cell>
          <cell r="C755">
            <v>7</v>
          </cell>
          <cell r="D755" t="str">
            <v>東開聞町　　　　</v>
          </cell>
          <cell r="E755" t="str">
            <v>　３３歳～　３４歳</v>
          </cell>
          <cell r="F755">
            <v>1</v>
          </cell>
          <cell r="G755">
            <v>2</v>
          </cell>
          <cell r="H755">
            <v>3</v>
          </cell>
          <cell r="I755">
            <v>1284</v>
          </cell>
        </row>
        <row r="756">
          <cell r="A756" t="str">
            <v>007035</v>
          </cell>
          <cell r="B756">
            <v>35</v>
          </cell>
          <cell r="C756">
            <v>7</v>
          </cell>
          <cell r="D756" t="str">
            <v>東開聞町　　　　</v>
          </cell>
          <cell r="E756" t="str">
            <v>　３４歳～　３５歳</v>
          </cell>
          <cell r="F756">
            <v>0</v>
          </cell>
          <cell r="G756">
            <v>0</v>
          </cell>
          <cell r="H756">
            <v>0</v>
          </cell>
          <cell r="I756">
            <v>1284</v>
          </cell>
        </row>
        <row r="757">
          <cell r="A757" t="str">
            <v>007036</v>
          </cell>
          <cell r="B757">
            <v>36</v>
          </cell>
          <cell r="C757">
            <v>7</v>
          </cell>
          <cell r="D757" t="str">
            <v>東開聞町　　　　</v>
          </cell>
          <cell r="E757" t="str">
            <v>　３５歳～　３６歳</v>
          </cell>
          <cell r="F757">
            <v>0</v>
          </cell>
          <cell r="G757">
            <v>0</v>
          </cell>
          <cell r="H757">
            <v>0</v>
          </cell>
          <cell r="I757">
            <v>1284</v>
          </cell>
        </row>
        <row r="758">
          <cell r="A758" t="str">
            <v>007037</v>
          </cell>
          <cell r="B758">
            <v>37</v>
          </cell>
          <cell r="C758">
            <v>7</v>
          </cell>
          <cell r="D758" t="str">
            <v>東開聞町　　　　</v>
          </cell>
          <cell r="E758" t="str">
            <v>　３６歳～　３７歳</v>
          </cell>
          <cell r="F758">
            <v>2</v>
          </cell>
          <cell r="G758">
            <v>1</v>
          </cell>
          <cell r="H758">
            <v>3</v>
          </cell>
          <cell r="I758">
            <v>1287</v>
          </cell>
        </row>
        <row r="759">
          <cell r="A759" t="str">
            <v>007038</v>
          </cell>
          <cell r="B759">
            <v>38</v>
          </cell>
          <cell r="C759">
            <v>7</v>
          </cell>
          <cell r="D759" t="str">
            <v>東開聞町　　　　</v>
          </cell>
          <cell r="E759" t="str">
            <v>　３７歳～　３８歳</v>
          </cell>
          <cell r="F759">
            <v>2</v>
          </cell>
          <cell r="G759">
            <v>0</v>
          </cell>
          <cell r="H759">
            <v>2</v>
          </cell>
          <cell r="I759">
            <v>1289</v>
          </cell>
        </row>
        <row r="760">
          <cell r="A760" t="str">
            <v>007039</v>
          </cell>
          <cell r="B760">
            <v>39</v>
          </cell>
          <cell r="C760">
            <v>7</v>
          </cell>
          <cell r="D760" t="str">
            <v>東開聞町　　　　</v>
          </cell>
          <cell r="E760" t="str">
            <v>　３８歳～　３９歳</v>
          </cell>
          <cell r="F760">
            <v>1</v>
          </cell>
          <cell r="G760">
            <v>2</v>
          </cell>
          <cell r="H760">
            <v>3</v>
          </cell>
          <cell r="I760">
            <v>1292</v>
          </cell>
        </row>
        <row r="761">
          <cell r="A761" t="str">
            <v>007040</v>
          </cell>
          <cell r="B761">
            <v>40</v>
          </cell>
          <cell r="C761">
            <v>7</v>
          </cell>
          <cell r="D761" t="str">
            <v>東開聞町　　　　</v>
          </cell>
          <cell r="E761" t="str">
            <v>　３９歳～　４０歳</v>
          </cell>
          <cell r="F761">
            <v>1</v>
          </cell>
          <cell r="G761">
            <v>0</v>
          </cell>
          <cell r="H761">
            <v>1</v>
          </cell>
          <cell r="I761">
            <v>1293</v>
          </cell>
        </row>
        <row r="762">
          <cell r="A762" t="str">
            <v>007041</v>
          </cell>
          <cell r="B762">
            <v>41</v>
          </cell>
          <cell r="C762">
            <v>7</v>
          </cell>
          <cell r="D762" t="str">
            <v>東開聞町　　　　</v>
          </cell>
          <cell r="E762" t="str">
            <v>　４０歳～　４１歳</v>
          </cell>
          <cell r="F762">
            <v>1</v>
          </cell>
          <cell r="G762">
            <v>0</v>
          </cell>
          <cell r="H762">
            <v>1</v>
          </cell>
          <cell r="I762">
            <v>1294</v>
          </cell>
        </row>
        <row r="763">
          <cell r="A763" t="str">
            <v>007042</v>
          </cell>
          <cell r="B763">
            <v>42</v>
          </cell>
          <cell r="C763">
            <v>7</v>
          </cell>
          <cell r="D763" t="str">
            <v>東開聞町　　　　</v>
          </cell>
          <cell r="E763" t="str">
            <v>　４１歳～　４２歳</v>
          </cell>
          <cell r="F763">
            <v>1</v>
          </cell>
          <cell r="G763">
            <v>4</v>
          </cell>
          <cell r="H763">
            <v>5</v>
          </cell>
          <cell r="I763">
            <v>1299</v>
          </cell>
        </row>
        <row r="764">
          <cell r="A764" t="str">
            <v>007043</v>
          </cell>
          <cell r="B764">
            <v>43</v>
          </cell>
          <cell r="C764">
            <v>7</v>
          </cell>
          <cell r="D764" t="str">
            <v>東開聞町　　　　</v>
          </cell>
          <cell r="E764" t="str">
            <v>　４２歳～　４３歳</v>
          </cell>
          <cell r="F764">
            <v>0</v>
          </cell>
          <cell r="G764">
            <v>0</v>
          </cell>
          <cell r="H764">
            <v>0</v>
          </cell>
          <cell r="I764">
            <v>1299</v>
          </cell>
        </row>
        <row r="765">
          <cell r="A765" t="str">
            <v>007044</v>
          </cell>
          <cell r="B765">
            <v>44</v>
          </cell>
          <cell r="C765">
            <v>7</v>
          </cell>
          <cell r="D765" t="str">
            <v>東開聞町　　　　</v>
          </cell>
          <cell r="E765" t="str">
            <v>　４３歳～　４４歳</v>
          </cell>
          <cell r="F765">
            <v>0</v>
          </cell>
          <cell r="G765">
            <v>5</v>
          </cell>
          <cell r="H765">
            <v>5</v>
          </cell>
          <cell r="I765">
            <v>1304</v>
          </cell>
        </row>
        <row r="766">
          <cell r="A766" t="str">
            <v>007045</v>
          </cell>
          <cell r="B766">
            <v>45</v>
          </cell>
          <cell r="C766">
            <v>7</v>
          </cell>
          <cell r="D766" t="str">
            <v>東開聞町　　　　</v>
          </cell>
          <cell r="E766" t="str">
            <v>　４４歳～　４５歳</v>
          </cell>
          <cell r="F766">
            <v>0</v>
          </cell>
          <cell r="G766">
            <v>1</v>
          </cell>
          <cell r="H766">
            <v>1</v>
          </cell>
          <cell r="I766">
            <v>1305</v>
          </cell>
        </row>
        <row r="767">
          <cell r="A767" t="str">
            <v>007046</v>
          </cell>
          <cell r="B767">
            <v>46</v>
          </cell>
          <cell r="C767">
            <v>7</v>
          </cell>
          <cell r="D767" t="str">
            <v>東開聞町　　　　</v>
          </cell>
          <cell r="E767" t="str">
            <v>　４５歳～　４６歳</v>
          </cell>
          <cell r="F767">
            <v>0</v>
          </cell>
          <cell r="G767">
            <v>2</v>
          </cell>
          <cell r="H767">
            <v>2</v>
          </cell>
          <cell r="I767">
            <v>1307</v>
          </cell>
        </row>
        <row r="768">
          <cell r="A768" t="str">
            <v>007047</v>
          </cell>
          <cell r="B768">
            <v>47</v>
          </cell>
          <cell r="C768">
            <v>7</v>
          </cell>
          <cell r="D768" t="str">
            <v>東開聞町　　　　</v>
          </cell>
          <cell r="E768" t="str">
            <v>　４６歳～　４７歳</v>
          </cell>
          <cell r="F768">
            <v>0</v>
          </cell>
          <cell r="G768">
            <v>1</v>
          </cell>
          <cell r="H768">
            <v>1</v>
          </cell>
          <cell r="I768">
            <v>1308</v>
          </cell>
        </row>
        <row r="769">
          <cell r="A769" t="str">
            <v>007048</v>
          </cell>
          <cell r="B769">
            <v>48</v>
          </cell>
          <cell r="C769">
            <v>7</v>
          </cell>
          <cell r="D769" t="str">
            <v>東開聞町　　　　</v>
          </cell>
          <cell r="E769" t="str">
            <v>　４７歳～　４８歳</v>
          </cell>
          <cell r="F769">
            <v>2</v>
          </cell>
          <cell r="G769">
            <v>1</v>
          </cell>
          <cell r="H769">
            <v>3</v>
          </cell>
          <cell r="I769">
            <v>1311</v>
          </cell>
        </row>
        <row r="770">
          <cell r="A770" t="str">
            <v>007049</v>
          </cell>
          <cell r="B770">
            <v>49</v>
          </cell>
          <cell r="C770">
            <v>7</v>
          </cell>
          <cell r="D770" t="str">
            <v>東開聞町　　　　</v>
          </cell>
          <cell r="E770" t="str">
            <v>　４８歳～　４９歳</v>
          </cell>
          <cell r="F770">
            <v>2</v>
          </cell>
          <cell r="G770">
            <v>1</v>
          </cell>
          <cell r="H770">
            <v>3</v>
          </cell>
          <cell r="I770">
            <v>1314</v>
          </cell>
        </row>
        <row r="771">
          <cell r="A771" t="str">
            <v>007050</v>
          </cell>
          <cell r="B771">
            <v>50</v>
          </cell>
          <cell r="C771">
            <v>7</v>
          </cell>
          <cell r="D771" t="str">
            <v>東開聞町　　　　</v>
          </cell>
          <cell r="E771" t="str">
            <v>　４９歳～　５０歳</v>
          </cell>
          <cell r="F771">
            <v>3</v>
          </cell>
          <cell r="G771">
            <v>3</v>
          </cell>
          <cell r="H771">
            <v>6</v>
          </cell>
          <cell r="I771">
            <v>1320</v>
          </cell>
        </row>
        <row r="772">
          <cell r="A772" t="str">
            <v>007051</v>
          </cell>
          <cell r="B772">
            <v>51</v>
          </cell>
          <cell r="C772">
            <v>7</v>
          </cell>
          <cell r="D772" t="str">
            <v>東開聞町　　　　</v>
          </cell>
          <cell r="E772" t="str">
            <v>　５０歳～　５１歳</v>
          </cell>
          <cell r="F772">
            <v>1</v>
          </cell>
          <cell r="G772">
            <v>2</v>
          </cell>
          <cell r="H772">
            <v>3</v>
          </cell>
          <cell r="I772">
            <v>1323</v>
          </cell>
        </row>
        <row r="773">
          <cell r="A773" t="str">
            <v>007052</v>
          </cell>
          <cell r="B773">
            <v>52</v>
          </cell>
          <cell r="C773">
            <v>7</v>
          </cell>
          <cell r="D773" t="str">
            <v>東開聞町　　　　</v>
          </cell>
          <cell r="E773" t="str">
            <v>　５１歳～　５２歳</v>
          </cell>
          <cell r="F773">
            <v>3</v>
          </cell>
          <cell r="G773">
            <v>5</v>
          </cell>
          <cell r="H773">
            <v>8</v>
          </cell>
          <cell r="I773">
            <v>1331</v>
          </cell>
        </row>
        <row r="774">
          <cell r="A774" t="str">
            <v>007053</v>
          </cell>
          <cell r="B774">
            <v>53</v>
          </cell>
          <cell r="C774">
            <v>7</v>
          </cell>
          <cell r="D774" t="str">
            <v>東開聞町　　　　</v>
          </cell>
          <cell r="E774" t="str">
            <v>　５２歳～　５３歳</v>
          </cell>
          <cell r="F774">
            <v>2</v>
          </cell>
          <cell r="G774">
            <v>2</v>
          </cell>
          <cell r="H774">
            <v>4</v>
          </cell>
          <cell r="I774">
            <v>1335</v>
          </cell>
        </row>
        <row r="775">
          <cell r="A775" t="str">
            <v>007054</v>
          </cell>
          <cell r="B775">
            <v>54</v>
          </cell>
          <cell r="C775">
            <v>7</v>
          </cell>
          <cell r="D775" t="str">
            <v>東開聞町　　　　</v>
          </cell>
          <cell r="E775" t="str">
            <v>　５３歳～　５４歳</v>
          </cell>
          <cell r="F775">
            <v>3</v>
          </cell>
          <cell r="G775">
            <v>1</v>
          </cell>
          <cell r="H775">
            <v>4</v>
          </cell>
          <cell r="I775">
            <v>1339</v>
          </cell>
        </row>
        <row r="776">
          <cell r="A776" t="str">
            <v>007055</v>
          </cell>
          <cell r="B776">
            <v>55</v>
          </cell>
          <cell r="C776">
            <v>7</v>
          </cell>
          <cell r="D776" t="str">
            <v>東開聞町　　　　</v>
          </cell>
          <cell r="E776" t="str">
            <v>　５４歳～　５５歳</v>
          </cell>
          <cell r="F776">
            <v>1</v>
          </cell>
          <cell r="G776">
            <v>0</v>
          </cell>
          <cell r="H776">
            <v>1</v>
          </cell>
          <cell r="I776">
            <v>1340</v>
          </cell>
        </row>
        <row r="777">
          <cell r="A777" t="str">
            <v>007056</v>
          </cell>
          <cell r="B777">
            <v>56</v>
          </cell>
          <cell r="C777">
            <v>7</v>
          </cell>
          <cell r="D777" t="str">
            <v>東開聞町　　　　</v>
          </cell>
          <cell r="E777" t="str">
            <v>　５５歳～　５６歳</v>
          </cell>
          <cell r="F777">
            <v>0</v>
          </cell>
          <cell r="G777">
            <v>5</v>
          </cell>
          <cell r="H777">
            <v>5</v>
          </cell>
          <cell r="I777">
            <v>1345</v>
          </cell>
        </row>
        <row r="778">
          <cell r="A778" t="str">
            <v>007057</v>
          </cell>
          <cell r="B778">
            <v>57</v>
          </cell>
          <cell r="C778">
            <v>7</v>
          </cell>
          <cell r="D778" t="str">
            <v>東開聞町　　　　</v>
          </cell>
          <cell r="E778" t="str">
            <v>　５６歳～　５７歳</v>
          </cell>
          <cell r="F778">
            <v>2</v>
          </cell>
          <cell r="G778">
            <v>2</v>
          </cell>
          <cell r="H778">
            <v>4</v>
          </cell>
          <cell r="I778">
            <v>1349</v>
          </cell>
        </row>
        <row r="779">
          <cell r="A779" t="str">
            <v>007058</v>
          </cell>
          <cell r="B779">
            <v>58</v>
          </cell>
          <cell r="C779">
            <v>7</v>
          </cell>
          <cell r="D779" t="str">
            <v>東開聞町　　　　</v>
          </cell>
          <cell r="E779" t="str">
            <v>　５７歳～　５８歳</v>
          </cell>
          <cell r="F779">
            <v>1</v>
          </cell>
          <cell r="G779">
            <v>3</v>
          </cell>
          <cell r="H779">
            <v>4</v>
          </cell>
          <cell r="I779">
            <v>1353</v>
          </cell>
        </row>
        <row r="780">
          <cell r="A780" t="str">
            <v>007059</v>
          </cell>
          <cell r="B780">
            <v>59</v>
          </cell>
          <cell r="C780">
            <v>7</v>
          </cell>
          <cell r="D780" t="str">
            <v>東開聞町　　　　</v>
          </cell>
          <cell r="E780" t="str">
            <v>　５８歳～　５９歳</v>
          </cell>
          <cell r="F780">
            <v>1</v>
          </cell>
          <cell r="G780">
            <v>0</v>
          </cell>
          <cell r="H780">
            <v>1</v>
          </cell>
          <cell r="I780">
            <v>1354</v>
          </cell>
        </row>
        <row r="781">
          <cell r="A781" t="str">
            <v>007060</v>
          </cell>
          <cell r="B781">
            <v>60</v>
          </cell>
          <cell r="C781">
            <v>7</v>
          </cell>
          <cell r="D781" t="str">
            <v>東開聞町　　　　</v>
          </cell>
          <cell r="E781" t="str">
            <v>　５９歳～　６０歳</v>
          </cell>
          <cell r="F781">
            <v>1</v>
          </cell>
          <cell r="G781">
            <v>0</v>
          </cell>
          <cell r="H781">
            <v>1</v>
          </cell>
          <cell r="I781">
            <v>1355</v>
          </cell>
        </row>
        <row r="782">
          <cell r="A782" t="str">
            <v>007061</v>
          </cell>
          <cell r="B782">
            <v>61</v>
          </cell>
          <cell r="C782">
            <v>7</v>
          </cell>
          <cell r="D782" t="str">
            <v>東開聞町　　　　</v>
          </cell>
          <cell r="E782" t="str">
            <v>　６０歳～　６１歳</v>
          </cell>
          <cell r="F782">
            <v>2</v>
          </cell>
          <cell r="G782">
            <v>2</v>
          </cell>
          <cell r="H782">
            <v>4</v>
          </cell>
          <cell r="I782">
            <v>1359</v>
          </cell>
        </row>
        <row r="783">
          <cell r="A783" t="str">
            <v>007062</v>
          </cell>
          <cell r="B783">
            <v>62</v>
          </cell>
          <cell r="C783">
            <v>7</v>
          </cell>
          <cell r="D783" t="str">
            <v>東開聞町　　　　</v>
          </cell>
          <cell r="E783" t="str">
            <v>　６１歳～　６２歳</v>
          </cell>
          <cell r="F783">
            <v>2</v>
          </cell>
          <cell r="G783">
            <v>1</v>
          </cell>
          <cell r="H783">
            <v>3</v>
          </cell>
          <cell r="I783">
            <v>1362</v>
          </cell>
        </row>
        <row r="784">
          <cell r="A784" t="str">
            <v>007063</v>
          </cell>
          <cell r="B784">
            <v>63</v>
          </cell>
          <cell r="C784">
            <v>7</v>
          </cell>
          <cell r="D784" t="str">
            <v>東開聞町　　　　</v>
          </cell>
          <cell r="E784" t="str">
            <v>　６２歳～　６３歳</v>
          </cell>
          <cell r="F784">
            <v>2</v>
          </cell>
          <cell r="G784">
            <v>1</v>
          </cell>
          <cell r="H784">
            <v>3</v>
          </cell>
          <cell r="I784">
            <v>1365</v>
          </cell>
        </row>
        <row r="785">
          <cell r="A785" t="str">
            <v>007064</v>
          </cell>
          <cell r="B785">
            <v>64</v>
          </cell>
          <cell r="C785">
            <v>7</v>
          </cell>
          <cell r="D785" t="str">
            <v>東開聞町　　　　</v>
          </cell>
          <cell r="E785" t="str">
            <v>　６３歳～　６４歳</v>
          </cell>
          <cell r="F785">
            <v>2</v>
          </cell>
          <cell r="G785">
            <v>2</v>
          </cell>
          <cell r="H785">
            <v>4</v>
          </cell>
          <cell r="I785">
            <v>1369</v>
          </cell>
        </row>
        <row r="786">
          <cell r="A786" t="str">
            <v>007065</v>
          </cell>
          <cell r="B786">
            <v>65</v>
          </cell>
          <cell r="C786">
            <v>7</v>
          </cell>
          <cell r="D786" t="str">
            <v>東開聞町　　　　</v>
          </cell>
          <cell r="E786" t="str">
            <v>　６４歳～　６５歳</v>
          </cell>
          <cell r="F786">
            <v>3</v>
          </cell>
          <cell r="G786">
            <v>2</v>
          </cell>
          <cell r="H786">
            <v>5</v>
          </cell>
          <cell r="I786">
            <v>1374</v>
          </cell>
        </row>
        <row r="787">
          <cell r="A787" t="str">
            <v>007066</v>
          </cell>
          <cell r="B787">
            <v>66</v>
          </cell>
          <cell r="C787">
            <v>7</v>
          </cell>
          <cell r="D787" t="str">
            <v>東開聞町　　　　</v>
          </cell>
          <cell r="E787" t="str">
            <v>　６５歳～　６６歳</v>
          </cell>
          <cell r="F787">
            <v>1</v>
          </cell>
          <cell r="G787">
            <v>3</v>
          </cell>
          <cell r="H787">
            <v>4</v>
          </cell>
          <cell r="I787">
            <v>1378</v>
          </cell>
        </row>
        <row r="788">
          <cell r="A788" t="str">
            <v>007067</v>
          </cell>
          <cell r="B788">
            <v>67</v>
          </cell>
          <cell r="C788">
            <v>7</v>
          </cell>
          <cell r="D788" t="str">
            <v>東開聞町　　　　</v>
          </cell>
          <cell r="E788" t="str">
            <v>　６６歳～　６７歳</v>
          </cell>
          <cell r="F788">
            <v>3</v>
          </cell>
          <cell r="G788">
            <v>2</v>
          </cell>
          <cell r="H788">
            <v>5</v>
          </cell>
          <cell r="I788">
            <v>1345</v>
          </cell>
        </row>
        <row r="789">
          <cell r="A789" t="str">
            <v>007068</v>
          </cell>
          <cell r="B789">
            <v>68</v>
          </cell>
          <cell r="C789">
            <v>7</v>
          </cell>
          <cell r="D789" t="str">
            <v>東開聞町　　　　</v>
          </cell>
          <cell r="E789" t="str">
            <v>　６７歳～　６８歳</v>
          </cell>
          <cell r="F789">
            <v>2</v>
          </cell>
          <cell r="G789">
            <v>3</v>
          </cell>
          <cell r="H789">
            <v>5</v>
          </cell>
          <cell r="I789">
            <v>1350</v>
          </cell>
        </row>
        <row r="790">
          <cell r="A790" t="str">
            <v>007069</v>
          </cell>
          <cell r="B790">
            <v>69</v>
          </cell>
          <cell r="C790">
            <v>7</v>
          </cell>
          <cell r="D790" t="str">
            <v>東開聞町　　　　</v>
          </cell>
          <cell r="E790" t="str">
            <v>　６８歳～　６９歳</v>
          </cell>
          <cell r="F790">
            <v>3</v>
          </cell>
          <cell r="G790">
            <v>4</v>
          </cell>
          <cell r="H790">
            <v>7</v>
          </cell>
          <cell r="I790">
            <v>1357</v>
          </cell>
        </row>
        <row r="791">
          <cell r="A791" t="str">
            <v>007070</v>
          </cell>
          <cell r="B791">
            <v>70</v>
          </cell>
          <cell r="C791">
            <v>7</v>
          </cell>
          <cell r="D791" t="str">
            <v>東開聞町　　　　</v>
          </cell>
          <cell r="E791" t="str">
            <v>　６９歳～　７０歳</v>
          </cell>
          <cell r="F791">
            <v>2</v>
          </cell>
          <cell r="G791">
            <v>5</v>
          </cell>
          <cell r="H791">
            <v>7</v>
          </cell>
          <cell r="I791">
            <v>1364</v>
          </cell>
        </row>
        <row r="792">
          <cell r="A792" t="str">
            <v>007071</v>
          </cell>
          <cell r="B792">
            <v>71</v>
          </cell>
          <cell r="C792">
            <v>7</v>
          </cell>
          <cell r="D792" t="str">
            <v>東開聞町　　　　</v>
          </cell>
          <cell r="E792" t="str">
            <v>　７０歳～　７１歳</v>
          </cell>
          <cell r="F792">
            <v>0</v>
          </cell>
          <cell r="G792">
            <v>0</v>
          </cell>
          <cell r="H792">
            <v>0</v>
          </cell>
          <cell r="I792">
            <v>1364</v>
          </cell>
        </row>
        <row r="793">
          <cell r="A793" t="str">
            <v>007072</v>
          </cell>
          <cell r="B793">
            <v>72</v>
          </cell>
          <cell r="C793">
            <v>7</v>
          </cell>
          <cell r="D793" t="str">
            <v>東開聞町　　　　</v>
          </cell>
          <cell r="E793" t="str">
            <v>　７１歳～　７２歳</v>
          </cell>
          <cell r="F793">
            <v>4</v>
          </cell>
          <cell r="G793">
            <v>2</v>
          </cell>
          <cell r="H793">
            <v>6</v>
          </cell>
          <cell r="I793">
            <v>1370</v>
          </cell>
        </row>
        <row r="794">
          <cell r="A794" t="str">
            <v>007073</v>
          </cell>
          <cell r="B794">
            <v>73</v>
          </cell>
          <cell r="C794">
            <v>7</v>
          </cell>
          <cell r="D794" t="str">
            <v>東開聞町　　　　</v>
          </cell>
          <cell r="E794" t="str">
            <v>　７２歳～　７３歳</v>
          </cell>
          <cell r="F794">
            <v>5</v>
          </cell>
          <cell r="G794">
            <v>0</v>
          </cell>
          <cell r="H794">
            <v>5</v>
          </cell>
          <cell r="I794">
            <v>1375</v>
          </cell>
        </row>
        <row r="795">
          <cell r="A795" t="str">
            <v>007074</v>
          </cell>
          <cell r="B795">
            <v>74</v>
          </cell>
          <cell r="C795">
            <v>7</v>
          </cell>
          <cell r="D795" t="str">
            <v>東開聞町　　　　</v>
          </cell>
          <cell r="E795" t="str">
            <v>　７３歳～　７４歳</v>
          </cell>
          <cell r="F795">
            <v>1</v>
          </cell>
          <cell r="G795">
            <v>5</v>
          </cell>
          <cell r="H795">
            <v>6</v>
          </cell>
          <cell r="I795">
            <v>1381</v>
          </cell>
        </row>
        <row r="796">
          <cell r="A796" t="str">
            <v>007075</v>
          </cell>
          <cell r="B796">
            <v>75</v>
          </cell>
          <cell r="C796">
            <v>7</v>
          </cell>
          <cell r="D796" t="str">
            <v>東開聞町　　　　</v>
          </cell>
          <cell r="E796" t="str">
            <v>　７４歳～　７５歳</v>
          </cell>
          <cell r="F796">
            <v>2</v>
          </cell>
          <cell r="G796">
            <v>1</v>
          </cell>
          <cell r="H796">
            <v>3</v>
          </cell>
          <cell r="I796">
            <v>1384</v>
          </cell>
        </row>
        <row r="797">
          <cell r="A797" t="str">
            <v>007076</v>
          </cell>
          <cell r="B797">
            <v>76</v>
          </cell>
          <cell r="C797">
            <v>7</v>
          </cell>
          <cell r="D797" t="str">
            <v>東開聞町　　　　</v>
          </cell>
          <cell r="E797" t="str">
            <v>　７５歳～　７６歳</v>
          </cell>
          <cell r="F797">
            <v>4</v>
          </cell>
          <cell r="G797">
            <v>3</v>
          </cell>
          <cell r="H797">
            <v>7</v>
          </cell>
          <cell r="I797">
            <v>1391</v>
          </cell>
        </row>
        <row r="798">
          <cell r="A798" t="str">
            <v>007077</v>
          </cell>
          <cell r="B798">
            <v>77</v>
          </cell>
          <cell r="C798">
            <v>7</v>
          </cell>
          <cell r="D798" t="str">
            <v>東開聞町　　　　</v>
          </cell>
          <cell r="E798" t="str">
            <v>　７６歳～　７７歳</v>
          </cell>
          <cell r="F798">
            <v>2</v>
          </cell>
          <cell r="G798">
            <v>4</v>
          </cell>
          <cell r="H798">
            <v>6</v>
          </cell>
          <cell r="I798">
            <v>1397</v>
          </cell>
        </row>
        <row r="799">
          <cell r="A799" t="str">
            <v>007078</v>
          </cell>
          <cell r="B799">
            <v>78</v>
          </cell>
          <cell r="C799">
            <v>7</v>
          </cell>
          <cell r="D799" t="str">
            <v>東開聞町　　　　</v>
          </cell>
          <cell r="E799" t="str">
            <v>　７７歳～　７８歳</v>
          </cell>
          <cell r="F799">
            <v>3</v>
          </cell>
          <cell r="G799">
            <v>2</v>
          </cell>
          <cell r="H799">
            <v>5</v>
          </cell>
          <cell r="I799">
            <v>1402</v>
          </cell>
        </row>
        <row r="800">
          <cell r="A800" t="str">
            <v>007079</v>
          </cell>
          <cell r="B800">
            <v>79</v>
          </cell>
          <cell r="C800">
            <v>7</v>
          </cell>
          <cell r="D800" t="str">
            <v>東開聞町　　　　</v>
          </cell>
          <cell r="E800" t="str">
            <v>　７８歳～　７９歳</v>
          </cell>
          <cell r="F800">
            <v>2</v>
          </cell>
          <cell r="G800">
            <v>2</v>
          </cell>
          <cell r="H800">
            <v>4</v>
          </cell>
          <cell r="I800">
            <v>1406</v>
          </cell>
        </row>
        <row r="801">
          <cell r="A801" t="str">
            <v>007080</v>
          </cell>
          <cell r="B801">
            <v>80</v>
          </cell>
          <cell r="C801">
            <v>7</v>
          </cell>
          <cell r="D801" t="str">
            <v>東開聞町　　　　</v>
          </cell>
          <cell r="E801" t="str">
            <v>　７９歳～　８０歳</v>
          </cell>
          <cell r="F801">
            <v>0</v>
          </cell>
          <cell r="G801">
            <v>1</v>
          </cell>
          <cell r="H801">
            <v>1</v>
          </cell>
          <cell r="I801">
            <v>1407</v>
          </cell>
        </row>
        <row r="802">
          <cell r="A802" t="str">
            <v>007081</v>
          </cell>
          <cell r="B802">
            <v>81</v>
          </cell>
          <cell r="C802">
            <v>7</v>
          </cell>
          <cell r="D802" t="str">
            <v>東開聞町　　　　</v>
          </cell>
          <cell r="E802" t="str">
            <v>　８０歳～　８１歳</v>
          </cell>
          <cell r="F802">
            <v>1</v>
          </cell>
          <cell r="G802">
            <v>3</v>
          </cell>
          <cell r="H802">
            <v>4</v>
          </cell>
          <cell r="I802">
            <v>1411</v>
          </cell>
        </row>
        <row r="803">
          <cell r="A803" t="str">
            <v>007082</v>
          </cell>
          <cell r="B803">
            <v>82</v>
          </cell>
          <cell r="C803">
            <v>7</v>
          </cell>
          <cell r="D803" t="str">
            <v>東開聞町　　　　</v>
          </cell>
          <cell r="E803" t="str">
            <v>　８１歳～　８２歳</v>
          </cell>
          <cell r="F803">
            <v>3</v>
          </cell>
          <cell r="G803">
            <v>2</v>
          </cell>
          <cell r="H803">
            <v>5</v>
          </cell>
          <cell r="I803">
            <v>1416</v>
          </cell>
        </row>
        <row r="804">
          <cell r="A804" t="str">
            <v>007083</v>
          </cell>
          <cell r="B804">
            <v>83</v>
          </cell>
          <cell r="C804">
            <v>7</v>
          </cell>
          <cell r="D804" t="str">
            <v>東開聞町　　　　</v>
          </cell>
          <cell r="E804" t="str">
            <v>　８２歳～　８３歳</v>
          </cell>
          <cell r="F804">
            <v>1</v>
          </cell>
          <cell r="G804">
            <v>6</v>
          </cell>
          <cell r="H804">
            <v>7</v>
          </cell>
          <cell r="I804">
            <v>1423</v>
          </cell>
        </row>
        <row r="805">
          <cell r="A805" t="str">
            <v>007084</v>
          </cell>
          <cell r="B805">
            <v>84</v>
          </cell>
          <cell r="C805">
            <v>7</v>
          </cell>
          <cell r="D805" t="str">
            <v>東開聞町　　　　</v>
          </cell>
          <cell r="E805" t="str">
            <v>　８３歳～　８４歳</v>
          </cell>
          <cell r="F805">
            <v>1</v>
          </cell>
          <cell r="G805">
            <v>5</v>
          </cell>
          <cell r="H805">
            <v>6</v>
          </cell>
          <cell r="I805">
            <v>1429</v>
          </cell>
        </row>
        <row r="806">
          <cell r="A806" t="str">
            <v>007085</v>
          </cell>
          <cell r="B806">
            <v>85</v>
          </cell>
          <cell r="C806">
            <v>7</v>
          </cell>
          <cell r="D806" t="str">
            <v>東開聞町　　　　</v>
          </cell>
          <cell r="E806" t="str">
            <v>　８４歳～　８５歳</v>
          </cell>
          <cell r="F806">
            <v>0</v>
          </cell>
          <cell r="G806">
            <v>0</v>
          </cell>
          <cell r="H806">
            <v>0</v>
          </cell>
          <cell r="I806">
            <v>1429</v>
          </cell>
        </row>
        <row r="807">
          <cell r="A807" t="str">
            <v>007086</v>
          </cell>
          <cell r="B807">
            <v>86</v>
          </cell>
          <cell r="C807">
            <v>7</v>
          </cell>
          <cell r="D807" t="str">
            <v>東開聞町　　　　</v>
          </cell>
          <cell r="E807" t="str">
            <v>　８５歳～　８６歳</v>
          </cell>
          <cell r="F807">
            <v>4</v>
          </cell>
          <cell r="G807">
            <v>1</v>
          </cell>
          <cell r="H807">
            <v>5</v>
          </cell>
          <cell r="I807">
            <v>1434</v>
          </cell>
        </row>
        <row r="808">
          <cell r="A808" t="str">
            <v>007087</v>
          </cell>
          <cell r="B808">
            <v>87</v>
          </cell>
          <cell r="C808">
            <v>7</v>
          </cell>
          <cell r="D808" t="str">
            <v>東開聞町　　　　</v>
          </cell>
          <cell r="E808" t="str">
            <v>　８６歳～　８７歳</v>
          </cell>
          <cell r="F808">
            <v>0</v>
          </cell>
          <cell r="G808">
            <v>2</v>
          </cell>
          <cell r="H808">
            <v>2</v>
          </cell>
          <cell r="I808">
            <v>1436</v>
          </cell>
        </row>
        <row r="809">
          <cell r="A809" t="str">
            <v>007088</v>
          </cell>
          <cell r="B809">
            <v>88</v>
          </cell>
          <cell r="C809">
            <v>7</v>
          </cell>
          <cell r="D809" t="str">
            <v>東開聞町　　　　</v>
          </cell>
          <cell r="E809" t="str">
            <v>　８７歳～　８８歳</v>
          </cell>
          <cell r="F809">
            <v>1</v>
          </cell>
          <cell r="G809">
            <v>2</v>
          </cell>
          <cell r="H809">
            <v>3</v>
          </cell>
          <cell r="I809">
            <v>1439</v>
          </cell>
        </row>
        <row r="810">
          <cell r="A810" t="str">
            <v>007089</v>
          </cell>
          <cell r="B810">
            <v>89</v>
          </cell>
          <cell r="C810">
            <v>7</v>
          </cell>
          <cell r="D810" t="str">
            <v>東開聞町　　　　</v>
          </cell>
          <cell r="E810" t="str">
            <v>　８８歳～　８９歳</v>
          </cell>
          <cell r="F810">
            <v>0</v>
          </cell>
          <cell r="G810">
            <v>2</v>
          </cell>
          <cell r="H810">
            <v>2</v>
          </cell>
          <cell r="I810">
            <v>1441</v>
          </cell>
        </row>
        <row r="811">
          <cell r="A811" t="str">
            <v>007090</v>
          </cell>
          <cell r="B811">
            <v>90</v>
          </cell>
          <cell r="C811">
            <v>7</v>
          </cell>
          <cell r="D811" t="str">
            <v>東開聞町　　　　</v>
          </cell>
          <cell r="E811" t="str">
            <v>　８９歳～　９０歳</v>
          </cell>
          <cell r="F811">
            <v>0</v>
          </cell>
          <cell r="G811">
            <v>2</v>
          </cell>
          <cell r="H811">
            <v>2</v>
          </cell>
          <cell r="I811">
            <v>1443</v>
          </cell>
        </row>
        <row r="812">
          <cell r="A812" t="str">
            <v>007091</v>
          </cell>
          <cell r="B812">
            <v>91</v>
          </cell>
          <cell r="C812">
            <v>7</v>
          </cell>
          <cell r="D812" t="str">
            <v>東開聞町　　　　</v>
          </cell>
          <cell r="E812" t="str">
            <v>　９０歳～　９１歳</v>
          </cell>
          <cell r="F812">
            <v>0</v>
          </cell>
          <cell r="G812">
            <v>0</v>
          </cell>
          <cell r="H812">
            <v>0</v>
          </cell>
          <cell r="I812">
            <v>1443</v>
          </cell>
        </row>
        <row r="813">
          <cell r="A813" t="str">
            <v>007092</v>
          </cell>
          <cell r="B813">
            <v>92</v>
          </cell>
          <cell r="C813">
            <v>7</v>
          </cell>
          <cell r="D813" t="str">
            <v>東開聞町　　　　</v>
          </cell>
          <cell r="E813" t="str">
            <v>　９１歳～　９２歳</v>
          </cell>
          <cell r="F813">
            <v>0</v>
          </cell>
          <cell r="G813">
            <v>1</v>
          </cell>
          <cell r="H813">
            <v>1</v>
          </cell>
          <cell r="I813">
            <v>1444</v>
          </cell>
        </row>
        <row r="814">
          <cell r="A814" t="str">
            <v>007093</v>
          </cell>
          <cell r="B814">
            <v>93</v>
          </cell>
          <cell r="C814">
            <v>7</v>
          </cell>
          <cell r="D814" t="str">
            <v>東開聞町　　　　</v>
          </cell>
          <cell r="E814" t="str">
            <v>　９２歳～　９３歳</v>
          </cell>
          <cell r="F814">
            <v>0</v>
          </cell>
          <cell r="G814">
            <v>0</v>
          </cell>
          <cell r="H814">
            <v>0</v>
          </cell>
          <cell r="I814">
            <v>1444</v>
          </cell>
        </row>
        <row r="815">
          <cell r="A815" t="str">
            <v>007094</v>
          </cell>
          <cell r="B815">
            <v>94</v>
          </cell>
          <cell r="C815">
            <v>7</v>
          </cell>
          <cell r="D815" t="str">
            <v>東開聞町　　　　</v>
          </cell>
          <cell r="E815" t="str">
            <v>　９３歳～　９４歳</v>
          </cell>
          <cell r="F815">
            <v>0</v>
          </cell>
          <cell r="G815">
            <v>0</v>
          </cell>
          <cell r="H815">
            <v>0</v>
          </cell>
          <cell r="I815">
            <v>1444</v>
          </cell>
        </row>
        <row r="816">
          <cell r="A816" t="str">
            <v>007095</v>
          </cell>
          <cell r="B816">
            <v>95</v>
          </cell>
          <cell r="C816">
            <v>7</v>
          </cell>
          <cell r="D816" t="str">
            <v>東開聞町　　　　</v>
          </cell>
          <cell r="E816" t="str">
            <v>　９４歳～　９５歳</v>
          </cell>
          <cell r="F816">
            <v>1</v>
          </cell>
          <cell r="G816">
            <v>0</v>
          </cell>
          <cell r="H816">
            <v>1</v>
          </cell>
          <cell r="I816">
            <v>1445</v>
          </cell>
        </row>
        <row r="817">
          <cell r="A817" t="str">
            <v>007096</v>
          </cell>
          <cell r="B817">
            <v>96</v>
          </cell>
          <cell r="C817">
            <v>7</v>
          </cell>
          <cell r="D817" t="str">
            <v>東開聞町　　　　</v>
          </cell>
          <cell r="E817" t="str">
            <v>　９５歳～　９６歳</v>
          </cell>
          <cell r="F817">
            <v>0</v>
          </cell>
          <cell r="G817">
            <v>2</v>
          </cell>
          <cell r="H817">
            <v>2</v>
          </cell>
          <cell r="I817">
            <v>1447</v>
          </cell>
        </row>
        <row r="818">
          <cell r="A818" t="str">
            <v>007097</v>
          </cell>
          <cell r="B818">
            <v>97</v>
          </cell>
          <cell r="C818">
            <v>7</v>
          </cell>
          <cell r="D818" t="str">
            <v>東開聞町　　　　</v>
          </cell>
          <cell r="E818" t="str">
            <v>　９６歳～　９７歳</v>
          </cell>
          <cell r="F818">
            <v>0</v>
          </cell>
          <cell r="G818">
            <v>1</v>
          </cell>
          <cell r="H818">
            <v>1</v>
          </cell>
          <cell r="I818">
            <v>1448</v>
          </cell>
        </row>
        <row r="819">
          <cell r="A819" t="str">
            <v>007098</v>
          </cell>
          <cell r="B819">
            <v>98</v>
          </cell>
          <cell r="C819">
            <v>7</v>
          </cell>
          <cell r="D819" t="str">
            <v>東開聞町　　　　</v>
          </cell>
          <cell r="E819" t="str">
            <v>　９７歳～　９８歳</v>
          </cell>
          <cell r="F819">
            <v>0</v>
          </cell>
          <cell r="G819">
            <v>0</v>
          </cell>
          <cell r="H819">
            <v>0</v>
          </cell>
          <cell r="I819">
            <v>1448</v>
          </cell>
        </row>
        <row r="820">
          <cell r="A820" t="str">
            <v>007099</v>
          </cell>
          <cell r="B820">
            <v>99</v>
          </cell>
          <cell r="C820">
            <v>7</v>
          </cell>
          <cell r="D820" t="str">
            <v>東開聞町　　　　</v>
          </cell>
          <cell r="E820" t="str">
            <v>　９８歳～　９９歳</v>
          </cell>
          <cell r="F820">
            <v>0</v>
          </cell>
          <cell r="G820">
            <v>0</v>
          </cell>
          <cell r="H820">
            <v>0</v>
          </cell>
          <cell r="I820">
            <v>1448</v>
          </cell>
        </row>
        <row r="821">
          <cell r="A821" t="str">
            <v>007100</v>
          </cell>
          <cell r="B821">
            <v>100</v>
          </cell>
          <cell r="C821">
            <v>7</v>
          </cell>
          <cell r="D821" t="str">
            <v>東開聞町　　　　</v>
          </cell>
          <cell r="E821" t="str">
            <v>　９９歳～１００歳</v>
          </cell>
          <cell r="F821">
            <v>0</v>
          </cell>
          <cell r="G821">
            <v>0</v>
          </cell>
          <cell r="H821">
            <v>0</v>
          </cell>
          <cell r="I821">
            <v>1448</v>
          </cell>
        </row>
        <row r="822">
          <cell r="A822" t="str">
            <v>007101</v>
          </cell>
          <cell r="B822">
            <v>101</v>
          </cell>
          <cell r="C822">
            <v>7</v>
          </cell>
          <cell r="D822" t="str">
            <v>東開聞町　　　　</v>
          </cell>
          <cell r="E822" t="str">
            <v>１００歳～１０１歳</v>
          </cell>
          <cell r="F822">
            <v>0</v>
          </cell>
          <cell r="G822">
            <v>0</v>
          </cell>
          <cell r="H822">
            <v>0</v>
          </cell>
          <cell r="I822">
            <v>1448</v>
          </cell>
        </row>
        <row r="823">
          <cell r="A823" t="str">
            <v>007102</v>
          </cell>
          <cell r="B823">
            <v>102</v>
          </cell>
          <cell r="C823">
            <v>7</v>
          </cell>
          <cell r="D823" t="str">
            <v>東開聞町　　　　</v>
          </cell>
          <cell r="E823" t="str">
            <v>１０１歳～１０２歳</v>
          </cell>
          <cell r="F823">
            <v>0</v>
          </cell>
          <cell r="G823">
            <v>0</v>
          </cell>
          <cell r="H823">
            <v>0</v>
          </cell>
          <cell r="I823">
            <v>1448</v>
          </cell>
        </row>
        <row r="824">
          <cell r="A824" t="str">
            <v>007103</v>
          </cell>
          <cell r="B824">
            <v>103</v>
          </cell>
          <cell r="C824">
            <v>7</v>
          </cell>
          <cell r="D824" t="str">
            <v>東開聞町　　　　</v>
          </cell>
          <cell r="E824" t="str">
            <v>１０２歳～１０３歳</v>
          </cell>
          <cell r="F824">
            <v>0</v>
          </cell>
          <cell r="G824">
            <v>0</v>
          </cell>
          <cell r="H824">
            <v>0</v>
          </cell>
          <cell r="I824">
            <v>1448</v>
          </cell>
        </row>
        <row r="825">
          <cell r="A825" t="str">
            <v>007104</v>
          </cell>
          <cell r="B825">
            <v>104</v>
          </cell>
          <cell r="C825">
            <v>7</v>
          </cell>
          <cell r="D825" t="str">
            <v>東開聞町　　　　</v>
          </cell>
          <cell r="E825" t="str">
            <v>１０３歳～１０４歳</v>
          </cell>
          <cell r="F825">
            <v>0</v>
          </cell>
          <cell r="G825">
            <v>0</v>
          </cell>
          <cell r="H825">
            <v>0</v>
          </cell>
          <cell r="I825">
            <v>1448</v>
          </cell>
        </row>
        <row r="826">
          <cell r="A826" t="str">
            <v>007105</v>
          </cell>
          <cell r="B826">
            <v>105</v>
          </cell>
          <cell r="C826">
            <v>7</v>
          </cell>
          <cell r="D826" t="str">
            <v>東開聞町　　　　</v>
          </cell>
          <cell r="E826" t="str">
            <v>１０４歳～１０５歳</v>
          </cell>
          <cell r="F826">
            <v>0</v>
          </cell>
          <cell r="G826">
            <v>0</v>
          </cell>
          <cell r="H826">
            <v>0</v>
          </cell>
          <cell r="I826">
            <v>1448</v>
          </cell>
        </row>
        <row r="827">
          <cell r="A827" t="str">
            <v>007106</v>
          </cell>
          <cell r="B827">
            <v>106</v>
          </cell>
          <cell r="C827">
            <v>7</v>
          </cell>
          <cell r="D827" t="str">
            <v>東開聞町　　　　</v>
          </cell>
          <cell r="E827" t="str">
            <v>１０５歳～１０６歳</v>
          </cell>
          <cell r="F827">
            <v>0</v>
          </cell>
          <cell r="G827">
            <v>0</v>
          </cell>
          <cell r="H827">
            <v>0</v>
          </cell>
          <cell r="I827">
            <v>1448</v>
          </cell>
        </row>
        <row r="828">
          <cell r="A828" t="str">
            <v>007107</v>
          </cell>
          <cell r="B828">
            <v>107</v>
          </cell>
          <cell r="C828">
            <v>7</v>
          </cell>
          <cell r="D828" t="str">
            <v>東開聞町　　　　</v>
          </cell>
          <cell r="E828" t="str">
            <v>１０６歳～１０７歳</v>
          </cell>
          <cell r="F828">
            <v>0</v>
          </cell>
          <cell r="G828">
            <v>0</v>
          </cell>
          <cell r="H828">
            <v>0</v>
          </cell>
          <cell r="I828">
            <v>1448</v>
          </cell>
        </row>
        <row r="829">
          <cell r="A829" t="str">
            <v>007108</v>
          </cell>
          <cell r="B829">
            <v>108</v>
          </cell>
          <cell r="C829">
            <v>7</v>
          </cell>
          <cell r="D829" t="str">
            <v>東開聞町　　　　</v>
          </cell>
          <cell r="E829" t="str">
            <v>１０７歳～１０８歳</v>
          </cell>
          <cell r="F829">
            <v>0</v>
          </cell>
          <cell r="G829">
            <v>0</v>
          </cell>
          <cell r="H829">
            <v>0</v>
          </cell>
          <cell r="I829">
            <v>1448</v>
          </cell>
        </row>
        <row r="830">
          <cell r="A830" t="str">
            <v>007109</v>
          </cell>
          <cell r="B830">
            <v>109</v>
          </cell>
          <cell r="C830">
            <v>7</v>
          </cell>
          <cell r="D830" t="str">
            <v>東開聞町　　　　</v>
          </cell>
          <cell r="E830" t="str">
            <v>１０８歳～１０９歳</v>
          </cell>
          <cell r="F830">
            <v>0</v>
          </cell>
          <cell r="G830">
            <v>0</v>
          </cell>
          <cell r="H830">
            <v>0</v>
          </cell>
          <cell r="I830">
            <v>1448</v>
          </cell>
        </row>
        <row r="831">
          <cell r="A831" t="str">
            <v>007110</v>
          </cell>
          <cell r="B831">
            <v>110</v>
          </cell>
          <cell r="C831">
            <v>7</v>
          </cell>
          <cell r="D831" t="str">
            <v>東開聞町　　　　</v>
          </cell>
          <cell r="E831" t="str">
            <v>１０９歳～１１０歳</v>
          </cell>
          <cell r="F831">
            <v>0</v>
          </cell>
          <cell r="G831">
            <v>0</v>
          </cell>
          <cell r="H831">
            <v>0</v>
          </cell>
          <cell r="I831">
            <v>1448</v>
          </cell>
        </row>
        <row r="832">
          <cell r="A832" t="str">
            <v>007111</v>
          </cell>
          <cell r="B832">
            <v>111</v>
          </cell>
          <cell r="C832">
            <v>7</v>
          </cell>
          <cell r="D832" t="str">
            <v>東開聞町　　　　</v>
          </cell>
          <cell r="E832" t="str">
            <v>１１０歳～１１１歳</v>
          </cell>
          <cell r="F832">
            <v>0</v>
          </cell>
          <cell r="G832">
            <v>0</v>
          </cell>
          <cell r="H832">
            <v>0</v>
          </cell>
          <cell r="I832">
            <v>1448</v>
          </cell>
        </row>
        <row r="833">
          <cell r="A833" t="str">
            <v>007112</v>
          </cell>
          <cell r="B833">
            <v>112</v>
          </cell>
          <cell r="C833">
            <v>7</v>
          </cell>
          <cell r="D833" t="str">
            <v>東開聞町　　　　</v>
          </cell>
          <cell r="E833" t="str">
            <v>１１１歳～１１２歳</v>
          </cell>
          <cell r="F833">
            <v>0</v>
          </cell>
          <cell r="G833">
            <v>0</v>
          </cell>
          <cell r="H833">
            <v>0</v>
          </cell>
          <cell r="I833">
            <v>1448</v>
          </cell>
        </row>
        <row r="834">
          <cell r="A834" t="str">
            <v>007113</v>
          </cell>
          <cell r="B834">
            <v>113</v>
          </cell>
          <cell r="C834">
            <v>7</v>
          </cell>
          <cell r="D834" t="str">
            <v>東開聞町　　　　</v>
          </cell>
          <cell r="E834" t="str">
            <v>１１２歳～１１３歳</v>
          </cell>
          <cell r="F834">
            <v>0</v>
          </cell>
          <cell r="G834">
            <v>0</v>
          </cell>
          <cell r="H834">
            <v>0</v>
          </cell>
          <cell r="I834">
            <v>1448</v>
          </cell>
        </row>
        <row r="835">
          <cell r="A835" t="str">
            <v>007114</v>
          </cell>
          <cell r="B835">
            <v>114</v>
          </cell>
          <cell r="C835">
            <v>7</v>
          </cell>
          <cell r="D835" t="str">
            <v>東開聞町　　　　</v>
          </cell>
          <cell r="E835" t="str">
            <v>１１３歳～１１４歳</v>
          </cell>
          <cell r="F835">
            <v>0</v>
          </cell>
          <cell r="G835">
            <v>0</v>
          </cell>
          <cell r="H835">
            <v>0</v>
          </cell>
          <cell r="I835">
            <v>1448</v>
          </cell>
        </row>
        <row r="836">
          <cell r="A836" t="str">
            <v>007115</v>
          </cell>
          <cell r="B836">
            <v>115</v>
          </cell>
          <cell r="C836">
            <v>7</v>
          </cell>
          <cell r="D836" t="str">
            <v>東開聞町　　　　</v>
          </cell>
          <cell r="E836" t="str">
            <v>１１４歳～１１５歳</v>
          </cell>
          <cell r="F836">
            <v>0</v>
          </cell>
          <cell r="G836">
            <v>0</v>
          </cell>
          <cell r="H836">
            <v>0</v>
          </cell>
          <cell r="I836">
            <v>1448</v>
          </cell>
        </row>
        <row r="837">
          <cell r="A837" t="str">
            <v>007116</v>
          </cell>
          <cell r="B837">
            <v>116</v>
          </cell>
          <cell r="C837">
            <v>7</v>
          </cell>
          <cell r="D837" t="str">
            <v>東開聞町　　　　</v>
          </cell>
          <cell r="E837" t="str">
            <v>１１５歳～１１６歳</v>
          </cell>
          <cell r="F837">
            <v>0</v>
          </cell>
          <cell r="G837">
            <v>0</v>
          </cell>
          <cell r="H837">
            <v>0</v>
          </cell>
          <cell r="I837">
            <v>1448</v>
          </cell>
        </row>
        <row r="838">
          <cell r="A838" t="str">
            <v>007117</v>
          </cell>
          <cell r="B838">
            <v>117</v>
          </cell>
          <cell r="C838">
            <v>7</v>
          </cell>
          <cell r="D838" t="str">
            <v>東開聞町　　　　</v>
          </cell>
          <cell r="E838" t="str">
            <v>１１６歳～１１７歳</v>
          </cell>
          <cell r="F838">
            <v>0</v>
          </cell>
          <cell r="G838">
            <v>0</v>
          </cell>
          <cell r="H838">
            <v>0</v>
          </cell>
          <cell r="I838">
            <v>1448</v>
          </cell>
        </row>
        <row r="839">
          <cell r="A839" t="str">
            <v>007118</v>
          </cell>
          <cell r="B839">
            <v>118</v>
          </cell>
          <cell r="C839">
            <v>7</v>
          </cell>
          <cell r="D839" t="str">
            <v>東開聞町　　　　</v>
          </cell>
          <cell r="E839" t="str">
            <v>１１７歳～１１８歳</v>
          </cell>
          <cell r="F839">
            <v>0</v>
          </cell>
          <cell r="G839">
            <v>0</v>
          </cell>
          <cell r="H839">
            <v>0</v>
          </cell>
          <cell r="I839">
            <v>1448</v>
          </cell>
        </row>
        <row r="840">
          <cell r="A840" t="str">
            <v>007119</v>
          </cell>
          <cell r="B840">
            <v>119</v>
          </cell>
          <cell r="C840">
            <v>7</v>
          </cell>
          <cell r="D840" t="str">
            <v>東開聞町　　　　</v>
          </cell>
          <cell r="E840" t="str">
            <v>１１８歳～１１９歳</v>
          </cell>
          <cell r="F840">
            <v>0</v>
          </cell>
          <cell r="G840">
            <v>0</v>
          </cell>
          <cell r="H840">
            <v>0</v>
          </cell>
          <cell r="I840">
            <v>1448</v>
          </cell>
        </row>
        <row r="841">
          <cell r="A841" t="str">
            <v>007120</v>
          </cell>
          <cell r="B841">
            <v>120</v>
          </cell>
          <cell r="C841">
            <v>7</v>
          </cell>
          <cell r="D841" t="str">
            <v>東開聞町　　　　</v>
          </cell>
          <cell r="E841" t="str">
            <v>１１９歳～１２０歳</v>
          </cell>
          <cell r="F841">
            <v>0</v>
          </cell>
          <cell r="G841">
            <v>0</v>
          </cell>
          <cell r="H841">
            <v>0</v>
          </cell>
          <cell r="I841">
            <v>1448</v>
          </cell>
        </row>
        <row r="842">
          <cell r="A842" t="str">
            <v>008001</v>
          </cell>
          <cell r="B842">
            <v>1</v>
          </cell>
          <cell r="C842">
            <v>8</v>
          </cell>
          <cell r="D842" t="str">
            <v>西開聞町　　　　</v>
          </cell>
          <cell r="E842" t="str">
            <v>　　０歳～　　１歳</v>
          </cell>
          <cell r="F842">
            <v>1</v>
          </cell>
          <cell r="G842">
            <v>1</v>
          </cell>
          <cell r="H842">
            <v>2</v>
          </cell>
          <cell r="I842">
            <v>1450</v>
          </cell>
        </row>
        <row r="843">
          <cell r="A843" t="str">
            <v>008002</v>
          </cell>
          <cell r="B843">
            <v>2</v>
          </cell>
          <cell r="C843">
            <v>8</v>
          </cell>
          <cell r="D843" t="str">
            <v>西開聞町　　　　</v>
          </cell>
          <cell r="E843" t="str">
            <v>　　１歳～　　２歳</v>
          </cell>
          <cell r="F843">
            <v>0</v>
          </cell>
          <cell r="G843">
            <v>0</v>
          </cell>
          <cell r="H843">
            <v>0</v>
          </cell>
          <cell r="I843">
            <v>1450</v>
          </cell>
        </row>
        <row r="844">
          <cell r="A844" t="str">
            <v>008003</v>
          </cell>
          <cell r="B844">
            <v>3</v>
          </cell>
          <cell r="C844">
            <v>8</v>
          </cell>
          <cell r="D844" t="str">
            <v>西開聞町　　　　</v>
          </cell>
          <cell r="E844" t="str">
            <v>　　２歳～　　３歳</v>
          </cell>
          <cell r="F844">
            <v>0</v>
          </cell>
          <cell r="G844">
            <v>1</v>
          </cell>
          <cell r="H844">
            <v>1</v>
          </cell>
          <cell r="I844">
            <v>1451</v>
          </cell>
        </row>
        <row r="845">
          <cell r="A845" t="str">
            <v>008004</v>
          </cell>
          <cell r="B845">
            <v>4</v>
          </cell>
          <cell r="C845">
            <v>8</v>
          </cell>
          <cell r="D845" t="str">
            <v>西開聞町　　　　</v>
          </cell>
          <cell r="E845" t="str">
            <v>　　３歳～　　４歳</v>
          </cell>
          <cell r="F845">
            <v>1</v>
          </cell>
          <cell r="G845">
            <v>2</v>
          </cell>
          <cell r="H845">
            <v>3</v>
          </cell>
          <cell r="I845">
            <v>1454</v>
          </cell>
        </row>
        <row r="846">
          <cell r="A846" t="str">
            <v>008005</v>
          </cell>
          <cell r="B846">
            <v>5</v>
          </cell>
          <cell r="C846">
            <v>8</v>
          </cell>
          <cell r="D846" t="str">
            <v>西開聞町　　　　</v>
          </cell>
          <cell r="E846" t="str">
            <v>　　４歳～　　５歳</v>
          </cell>
          <cell r="F846">
            <v>0</v>
          </cell>
          <cell r="G846">
            <v>1</v>
          </cell>
          <cell r="H846">
            <v>1</v>
          </cell>
          <cell r="I846">
            <v>1455</v>
          </cell>
        </row>
        <row r="847">
          <cell r="A847" t="str">
            <v>008006</v>
          </cell>
          <cell r="B847">
            <v>6</v>
          </cell>
          <cell r="C847">
            <v>8</v>
          </cell>
          <cell r="D847" t="str">
            <v>西開聞町　　　　</v>
          </cell>
          <cell r="E847" t="str">
            <v>　　５歳～　　６歳</v>
          </cell>
          <cell r="F847">
            <v>2</v>
          </cell>
          <cell r="G847">
            <v>0</v>
          </cell>
          <cell r="H847">
            <v>2</v>
          </cell>
          <cell r="I847">
            <v>1457</v>
          </cell>
        </row>
        <row r="848">
          <cell r="A848" t="str">
            <v>008007</v>
          </cell>
          <cell r="B848">
            <v>7</v>
          </cell>
          <cell r="C848">
            <v>8</v>
          </cell>
          <cell r="D848" t="str">
            <v>西開聞町　　　　</v>
          </cell>
          <cell r="E848" t="str">
            <v>　　６歳～　　７歳</v>
          </cell>
          <cell r="F848">
            <v>2</v>
          </cell>
          <cell r="G848">
            <v>2</v>
          </cell>
          <cell r="H848">
            <v>4</v>
          </cell>
          <cell r="I848">
            <v>1461</v>
          </cell>
        </row>
        <row r="849">
          <cell r="A849" t="str">
            <v>008008</v>
          </cell>
          <cell r="B849">
            <v>8</v>
          </cell>
          <cell r="C849">
            <v>8</v>
          </cell>
          <cell r="D849" t="str">
            <v>西開聞町　　　　</v>
          </cell>
          <cell r="E849" t="str">
            <v>　　７歳～　　８歳</v>
          </cell>
          <cell r="F849">
            <v>1</v>
          </cell>
          <cell r="G849">
            <v>3</v>
          </cell>
          <cell r="H849">
            <v>4</v>
          </cell>
          <cell r="I849">
            <v>1465</v>
          </cell>
        </row>
        <row r="850">
          <cell r="A850" t="str">
            <v>008009</v>
          </cell>
          <cell r="B850">
            <v>9</v>
          </cell>
          <cell r="C850">
            <v>8</v>
          </cell>
          <cell r="D850" t="str">
            <v>西開聞町　　　　</v>
          </cell>
          <cell r="E850" t="str">
            <v>　　８歳～　　９歳</v>
          </cell>
          <cell r="F850">
            <v>0</v>
          </cell>
          <cell r="G850">
            <v>1</v>
          </cell>
          <cell r="H850">
            <v>1</v>
          </cell>
          <cell r="I850">
            <v>1466</v>
          </cell>
        </row>
        <row r="851">
          <cell r="A851" t="str">
            <v>008010</v>
          </cell>
          <cell r="B851">
            <v>10</v>
          </cell>
          <cell r="C851">
            <v>8</v>
          </cell>
          <cell r="D851" t="str">
            <v>西開聞町　　　　</v>
          </cell>
          <cell r="E851" t="str">
            <v>　　９歳～　１０歳</v>
          </cell>
          <cell r="F851">
            <v>0</v>
          </cell>
          <cell r="G851">
            <v>3</v>
          </cell>
          <cell r="H851">
            <v>3</v>
          </cell>
          <cell r="I851">
            <v>1469</v>
          </cell>
        </row>
        <row r="852">
          <cell r="A852" t="str">
            <v>008011</v>
          </cell>
          <cell r="B852">
            <v>11</v>
          </cell>
          <cell r="C852">
            <v>8</v>
          </cell>
          <cell r="D852" t="str">
            <v>西開聞町　　　　</v>
          </cell>
          <cell r="E852" t="str">
            <v>　１０歳～　１１歳</v>
          </cell>
          <cell r="F852">
            <v>3</v>
          </cell>
          <cell r="G852">
            <v>0</v>
          </cell>
          <cell r="H852">
            <v>3</v>
          </cell>
          <cell r="I852">
            <v>1472</v>
          </cell>
        </row>
        <row r="853">
          <cell r="A853" t="str">
            <v>008012</v>
          </cell>
          <cell r="B853">
            <v>12</v>
          </cell>
          <cell r="C853">
            <v>8</v>
          </cell>
          <cell r="D853" t="str">
            <v>西開聞町　　　　</v>
          </cell>
          <cell r="E853" t="str">
            <v>　１１歳～　１２歳</v>
          </cell>
          <cell r="F853">
            <v>2</v>
          </cell>
          <cell r="G853">
            <v>2</v>
          </cell>
          <cell r="H853">
            <v>4</v>
          </cell>
          <cell r="I853">
            <v>1476</v>
          </cell>
        </row>
        <row r="854">
          <cell r="A854" t="str">
            <v>008013</v>
          </cell>
          <cell r="B854">
            <v>13</v>
          </cell>
          <cell r="C854">
            <v>8</v>
          </cell>
          <cell r="D854" t="str">
            <v>西開聞町　　　　</v>
          </cell>
          <cell r="E854" t="str">
            <v>　１２歳～　１３歳</v>
          </cell>
          <cell r="F854">
            <v>1</v>
          </cell>
          <cell r="G854">
            <v>1</v>
          </cell>
          <cell r="H854">
            <v>2</v>
          </cell>
          <cell r="I854">
            <v>1478</v>
          </cell>
        </row>
        <row r="855">
          <cell r="A855" t="str">
            <v>008014</v>
          </cell>
          <cell r="B855">
            <v>14</v>
          </cell>
          <cell r="C855">
            <v>8</v>
          </cell>
          <cell r="D855" t="str">
            <v>西開聞町　　　　</v>
          </cell>
          <cell r="E855" t="str">
            <v>　１３歳～　１４歳</v>
          </cell>
          <cell r="F855">
            <v>2</v>
          </cell>
          <cell r="G855">
            <v>3</v>
          </cell>
          <cell r="H855">
            <v>5</v>
          </cell>
          <cell r="I855">
            <v>1483</v>
          </cell>
        </row>
        <row r="856">
          <cell r="A856" t="str">
            <v>008015</v>
          </cell>
          <cell r="B856">
            <v>15</v>
          </cell>
          <cell r="C856">
            <v>8</v>
          </cell>
          <cell r="D856" t="str">
            <v>西開聞町　　　　</v>
          </cell>
          <cell r="E856" t="str">
            <v>　１４歳～　１５歳</v>
          </cell>
          <cell r="F856">
            <v>0</v>
          </cell>
          <cell r="G856">
            <v>2</v>
          </cell>
          <cell r="H856">
            <v>2</v>
          </cell>
          <cell r="I856">
            <v>1485</v>
          </cell>
        </row>
        <row r="857">
          <cell r="A857" t="str">
            <v>008016</v>
          </cell>
          <cell r="B857">
            <v>16</v>
          </cell>
          <cell r="C857">
            <v>8</v>
          </cell>
          <cell r="D857" t="str">
            <v>西開聞町　　　　</v>
          </cell>
          <cell r="E857" t="str">
            <v>　１５歳～　１６歳</v>
          </cell>
          <cell r="F857">
            <v>2</v>
          </cell>
          <cell r="G857">
            <v>4</v>
          </cell>
          <cell r="H857">
            <v>6</v>
          </cell>
          <cell r="I857">
            <v>1491</v>
          </cell>
        </row>
        <row r="858">
          <cell r="A858" t="str">
            <v>008017</v>
          </cell>
          <cell r="B858">
            <v>17</v>
          </cell>
          <cell r="C858">
            <v>8</v>
          </cell>
          <cell r="D858" t="str">
            <v>西開聞町　　　　</v>
          </cell>
          <cell r="E858" t="str">
            <v>　１６歳～　１７歳</v>
          </cell>
          <cell r="F858">
            <v>2</v>
          </cell>
          <cell r="G858">
            <v>1</v>
          </cell>
          <cell r="H858">
            <v>3</v>
          </cell>
          <cell r="I858">
            <v>1494</v>
          </cell>
        </row>
        <row r="859">
          <cell r="A859" t="str">
            <v>008018</v>
          </cell>
          <cell r="B859">
            <v>18</v>
          </cell>
          <cell r="C859">
            <v>8</v>
          </cell>
          <cell r="D859" t="str">
            <v>西開聞町　　　　</v>
          </cell>
          <cell r="E859" t="str">
            <v>　１７歳～　１８歳</v>
          </cell>
          <cell r="F859">
            <v>2</v>
          </cell>
          <cell r="G859">
            <v>0</v>
          </cell>
          <cell r="H859">
            <v>2</v>
          </cell>
          <cell r="I859">
            <v>1496</v>
          </cell>
        </row>
        <row r="860">
          <cell r="A860" t="str">
            <v>008019</v>
          </cell>
          <cell r="B860">
            <v>19</v>
          </cell>
          <cell r="C860">
            <v>8</v>
          </cell>
          <cell r="D860" t="str">
            <v>西開聞町　　　　</v>
          </cell>
          <cell r="E860" t="str">
            <v>　１８歳～　１９歳</v>
          </cell>
          <cell r="F860">
            <v>0</v>
          </cell>
          <cell r="G860">
            <v>1</v>
          </cell>
          <cell r="H860">
            <v>1</v>
          </cell>
          <cell r="I860">
            <v>1497</v>
          </cell>
        </row>
        <row r="861">
          <cell r="A861" t="str">
            <v>008020</v>
          </cell>
          <cell r="B861">
            <v>20</v>
          </cell>
          <cell r="C861">
            <v>8</v>
          </cell>
          <cell r="D861" t="str">
            <v>西開聞町　　　　</v>
          </cell>
          <cell r="E861" t="str">
            <v>　１９歳～　２０歳</v>
          </cell>
          <cell r="F861">
            <v>1</v>
          </cell>
          <cell r="G861">
            <v>1</v>
          </cell>
          <cell r="H861">
            <v>2</v>
          </cell>
          <cell r="I861">
            <v>1499</v>
          </cell>
        </row>
        <row r="862">
          <cell r="A862" t="str">
            <v>008021</v>
          </cell>
          <cell r="B862">
            <v>21</v>
          </cell>
          <cell r="C862">
            <v>8</v>
          </cell>
          <cell r="D862" t="str">
            <v>西開聞町　　　　</v>
          </cell>
          <cell r="E862" t="str">
            <v>　２０歳～　２１歳</v>
          </cell>
          <cell r="F862">
            <v>1</v>
          </cell>
          <cell r="G862">
            <v>1</v>
          </cell>
          <cell r="H862">
            <v>2</v>
          </cell>
          <cell r="I862">
            <v>1501</v>
          </cell>
        </row>
        <row r="863">
          <cell r="A863" t="str">
            <v>008022</v>
          </cell>
          <cell r="B863">
            <v>22</v>
          </cell>
          <cell r="C863">
            <v>8</v>
          </cell>
          <cell r="D863" t="str">
            <v>西開聞町　　　　</v>
          </cell>
          <cell r="E863" t="str">
            <v>　２１歳～　２２歳</v>
          </cell>
          <cell r="F863">
            <v>1</v>
          </cell>
          <cell r="G863">
            <v>1</v>
          </cell>
          <cell r="H863">
            <v>2</v>
          </cell>
          <cell r="I863">
            <v>1503</v>
          </cell>
        </row>
        <row r="864">
          <cell r="A864" t="str">
            <v>008023</v>
          </cell>
          <cell r="B864">
            <v>23</v>
          </cell>
          <cell r="C864">
            <v>8</v>
          </cell>
          <cell r="D864" t="str">
            <v>西開聞町　　　　</v>
          </cell>
          <cell r="E864" t="str">
            <v>　２２歳～　２３歳</v>
          </cell>
          <cell r="F864">
            <v>0</v>
          </cell>
          <cell r="G864">
            <v>0</v>
          </cell>
          <cell r="H864">
            <v>0</v>
          </cell>
          <cell r="I864">
            <v>1503</v>
          </cell>
        </row>
        <row r="865">
          <cell r="A865" t="str">
            <v>008024</v>
          </cell>
          <cell r="B865">
            <v>24</v>
          </cell>
          <cell r="C865">
            <v>8</v>
          </cell>
          <cell r="D865" t="str">
            <v>西開聞町　　　　</v>
          </cell>
          <cell r="E865" t="str">
            <v>　２３歳～　２４歳</v>
          </cell>
          <cell r="F865">
            <v>2</v>
          </cell>
          <cell r="G865">
            <v>0</v>
          </cell>
          <cell r="H865">
            <v>2</v>
          </cell>
          <cell r="I865">
            <v>1478</v>
          </cell>
        </row>
        <row r="866">
          <cell r="A866" t="str">
            <v>008025</v>
          </cell>
          <cell r="B866">
            <v>25</v>
          </cell>
          <cell r="C866">
            <v>8</v>
          </cell>
          <cell r="D866" t="str">
            <v>西開聞町　　　　</v>
          </cell>
          <cell r="E866" t="str">
            <v>　２４歳～　２５歳</v>
          </cell>
          <cell r="F866">
            <v>4</v>
          </cell>
          <cell r="G866">
            <v>1</v>
          </cell>
          <cell r="H866">
            <v>5</v>
          </cell>
          <cell r="I866">
            <v>1483</v>
          </cell>
        </row>
        <row r="867">
          <cell r="A867" t="str">
            <v>008026</v>
          </cell>
          <cell r="B867">
            <v>26</v>
          </cell>
          <cell r="C867">
            <v>8</v>
          </cell>
          <cell r="D867" t="str">
            <v>西開聞町　　　　</v>
          </cell>
          <cell r="E867" t="str">
            <v>　２５歳～　２６歳</v>
          </cell>
          <cell r="F867">
            <v>0</v>
          </cell>
          <cell r="G867">
            <v>2</v>
          </cell>
          <cell r="H867">
            <v>2</v>
          </cell>
          <cell r="I867">
            <v>1485</v>
          </cell>
        </row>
        <row r="868">
          <cell r="A868" t="str">
            <v>008027</v>
          </cell>
          <cell r="B868">
            <v>27</v>
          </cell>
          <cell r="C868">
            <v>8</v>
          </cell>
          <cell r="D868" t="str">
            <v>西開聞町　　　　</v>
          </cell>
          <cell r="E868" t="str">
            <v>　２６歳～　２７歳</v>
          </cell>
          <cell r="F868">
            <v>1</v>
          </cell>
          <cell r="G868">
            <v>2</v>
          </cell>
          <cell r="H868">
            <v>3</v>
          </cell>
          <cell r="I868">
            <v>1488</v>
          </cell>
        </row>
        <row r="869">
          <cell r="A869" t="str">
            <v>008028</v>
          </cell>
          <cell r="B869">
            <v>28</v>
          </cell>
          <cell r="C869">
            <v>8</v>
          </cell>
          <cell r="D869" t="str">
            <v>西開聞町　　　　</v>
          </cell>
          <cell r="E869" t="str">
            <v>　２７歳～　２８歳</v>
          </cell>
          <cell r="F869">
            <v>1</v>
          </cell>
          <cell r="G869">
            <v>2</v>
          </cell>
          <cell r="H869">
            <v>3</v>
          </cell>
          <cell r="I869">
            <v>1491</v>
          </cell>
        </row>
        <row r="870">
          <cell r="A870" t="str">
            <v>008029</v>
          </cell>
          <cell r="B870">
            <v>29</v>
          </cell>
          <cell r="C870">
            <v>8</v>
          </cell>
          <cell r="D870" t="str">
            <v>西開聞町　　　　</v>
          </cell>
          <cell r="E870" t="str">
            <v>　２８歳～　２９歳</v>
          </cell>
          <cell r="F870">
            <v>2</v>
          </cell>
          <cell r="G870">
            <v>1</v>
          </cell>
          <cell r="H870">
            <v>3</v>
          </cell>
          <cell r="I870">
            <v>1494</v>
          </cell>
        </row>
        <row r="871">
          <cell r="A871" t="str">
            <v>008030</v>
          </cell>
          <cell r="B871">
            <v>30</v>
          </cell>
          <cell r="C871">
            <v>8</v>
          </cell>
          <cell r="D871" t="str">
            <v>西開聞町　　　　</v>
          </cell>
          <cell r="E871" t="str">
            <v>　２９歳～　３０歳</v>
          </cell>
          <cell r="F871">
            <v>2</v>
          </cell>
          <cell r="G871">
            <v>4</v>
          </cell>
          <cell r="H871">
            <v>6</v>
          </cell>
          <cell r="I871">
            <v>1500</v>
          </cell>
        </row>
        <row r="872">
          <cell r="A872" t="str">
            <v>008031</v>
          </cell>
          <cell r="B872">
            <v>31</v>
          </cell>
          <cell r="C872">
            <v>8</v>
          </cell>
          <cell r="D872" t="str">
            <v>西開聞町　　　　</v>
          </cell>
          <cell r="E872" t="str">
            <v>　３０歳～　３１歳</v>
          </cell>
          <cell r="F872">
            <v>2</v>
          </cell>
          <cell r="G872">
            <v>1</v>
          </cell>
          <cell r="H872">
            <v>3</v>
          </cell>
          <cell r="I872">
            <v>1503</v>
          </cell>
        </row>
        <row r="873">
          <cell r="A873" t="str">
            <v>008032</v>
          </cell>
          <cell r="B873">
            <v>32</v>
          </cell>
          <cell r="C873">
            <v>8</v>
          </cell>
          <cell r="D873" t="str">
            <v>西開聞町　　　　</v>
          </cell>
          <cell r="E873" t="str">
            <v>　３１歳～　３２歳</v>
          </cell>
          <cell r="F873">
            <v>3</v>
          </cell>
          <cell r="G873">
            <v>1</v>
          </cell>
          <cell r="H873">
            <v>4</v>
          </cell>
          <cell r="I873">
            <v>1507</v>
          </cell>
        </row>
        <row r="874">
          <cell r="A874" t="str">
            <v>008033</v>
          </cell>
          <cell r="B874">
            <v>33</v>
          </cell>
          <cell r="C874">
            <v>8</v>
          </cell>
          <cell r="D874" t="str">
            <v>西開聞町　　　　</v>
          </cell>
          <cell r="E874" t="str">
            <v>　３２歳～　３３歳</v>
          </cell>
          <cell r="F874">
            <v>0</v>
          </cell>
          <cell r="G874">
            <v>0</v>
          </cell>
          <cell r="H874">
            <v>0</v>
          </cell>
          <cell r="I874">
            <v>1507</v>
          </cell>
        </row>
        <row r="875">
          <cell r="A875" t="str">
            <v>008034</v>
          </cell>
          <cell r="B875">
            <v>34</v>
          </cell>
          <cell r="C875">
            <v>8</v>
          </cell>
          <cell r="D875" t="str">
            <v>西開聞町　　　　</v>
          </cell>
          <cell r="E875" t="str">
            <v>　３３歳～　３４歳</v>
          </cell>
          <cell r="F875">
            <v>2</v>
          </cell>
          <cell r="G875">
            <v>3</v>
          </cell>
          <cell r="H875">
            <v>5</v>
          </cell>
          <cell r="I875">
            <v>1512</v>
          </cell>
        </row>
        <row r="876">
          <cell r="A876" t="str">
            <v>008035</v>
          </cell>
          <cell r="B876">
            <v>35</v>
          </cell>
          <cell r="C876">
            <v>8</v>
          </cell>
          <cell r="D876" t="str">
            <v>西開聞町　　　　</v>
          </cell>
          <cell r="E876" t="str">
            <v>　３４歳～　３５歳</v>
          </cell>
          <cell r="F876">
            <v>1</v>
          </cell>
          <cell r="G876">
            <v>0</v>
          </cell>
          <cell r="H876">
            <v>1</v>
          </cell>
          <cell r="I876">
            <v>1513</v>
          </cell>
        </row>
        <row r="877">
          <cell r="A877" t="str">
            <v>008036</v>
          </cell>
          <cell r="B877">
            <v>36</v>
          </cell>
          <cell r="C877">
            <v>8</v>
          </cell>
          <cell r="D877" t="str">
            <v>西開聞町　　　　</v>
          </cell>
          <cell r="E877" t="str">
            <v>　３５歳～　３６歳</v>
          </cell>
          <cell r="F877">
            <v>1</v>
          </cell>
          <cell r="G877">
            <v>1</v>
          </cell>
          <cell r="H877">
            <v>2</v>
          </cell>
          <cell r="I877">
            <v>1515</v>
          </cell>
        </row>
        <row r="878">
          <cell r="A878" t="str">
            <v>008037</v>
          </cell>
          <cell r="B878">
            <v>37</v>
          </cell>
          <cell r="C878">
            <v>8</v>
          </cell>
          <cell r="D878" t="str">
            <v>西開聞町　　　　</v>
          </cell>
          <cell r="E878" t="str">
            <v>　３６歳～　３７歳</v>
          </cell>
          <cell r="F878">
            <v>2</v>
          </cell>
          <cell r="G878">
            <v>1</v>
          </cell>
          <cell r="H878">
            <v>3</v>
          </cell>
          <cell r="I878">
            <v>1518</v>
          </cell>
        </row>
        <row r="879">
          <cell r="A879" t="str">
            <v>008038</v>
          </cell>
          <cell r="B879">
            <v>38</v>
          </cell>
          <cell r="C879">
            <v>8</v>
          </cell>
          <cell r="D879" t="str">
            <v>西開聞町　　　　</v>
          </cell>
          <cell r="E879" t="str">
            <v>　３７歳～　３８歳</v>
          </cell>
          <cell r="F879">
            <v>2</v>
          </cell>
          <cell r="G879">
            <v>2</v>
          </cell>
          <cell r="H879">
            <v>4</v>
          </cell>
          <cell r="I879">
            <v>1522</v>
          </cell>
        </row>
        <row r="880">
          <cell r="A880" t="str">
            <v>008039</v>
          </cell>
          <cell r="B880">
            <v>39</v>
          </cell>
          <cell r="C880">
            <v>8</v>
          </cell>
          <cell r="D880" t="str">
            <v>西開聞町　　　　</v>
          </cell>
          <cell r="E880" t="str">
            <v>　３８歳～　３９歳</v>
          </cell>
          <cell r="F880">
            <v>2</v>
          </cell>
          <cell r="G880">
            <v>1</v>
          </cell>
          <cell r="H880">
            <v>3</v>
          </cell>
          <cell r="I880">
            <v>1525</v>
          </cell>
        </row>
        <row r="881">
          <cell r="A881" t="str">
            <v>008040</v>
          </cell>
          <cell r="B881">
            <v>40</v>
          </cell>
          <cell r="C881">
            <v>8</v>
          </cell>
          <cell r="D881" t="str">
            <v>西開聞町　　　　</v>
          </cell>
          <cell r="E881" t="str">
            <v>　３９歳～　４０歳</v>
          </cell>
          <cell r="F881">
            <v>1</v>
          </cell>
          <cell r="G881">
            <v>3</v>
          </cell>
          <cell r="H881">
            <v>4</v>
          </cell>
          <cell r="I881">
            <v>1529</v>
          </cell>
        </row>
        <row r="882">
          <cell r="A882" t="str">
            <v>008041</v>
          </cell>
          <cell r="B882">
            <v>41</v>
          </cell>
          <cell r="C882">
            <v>8</v>
          </cell>
          <cell r="D882" t="str">
            <v>西開聞町　　　　</v>
          </cell>
          <cell r="E882" t="str">
            <v>　４０歳～　４１歳</v>
          </cell>
          <cell r="F882">
            <v>2</v>
          </cell>
          <cell r="G882">
            <v>0</v>
          </cell>
          <cell r="H882">
            <v>2</v>
          </cell>
          <cell r="I882">
            <v>1531</v>
          </cell>
        </row>
        <row r="883">
          <cell r="A883" t="str">
            <v>008042</v>
          </cell>
          <cell r="B883">
            <v>42</v>
          </cell>
          <cell r="C883">
            <v>8</v>
          </cell>
          <cell r="D883" t="str">
            <v>西開聞町　　　　</v>
          </cell>
          <cell r="E883" t="str">
            <v>　４１歳～　４２歳</v>
          </cell>
          <cell r="F883">
            <v>4</v>
          </cell>
          <cell r="G883">
            <v>3</v>
          </cell>
          <cell r="H883">
            <v>7</v>
          </cell>
          <cell r="I883">
            <v>1538</v>
          </cell>
        </row>
        <row r="884">
          <cell r="A884" t="str">
            <v>008043</v>
          </cell>
          <cell r="B884">
            <v>43</v>
          </cell>
          <cell r="C884">
            <v>8</v>
          </cell>
          <cell r="D884" t="str">
            <v>西開聞町　　　　</v>
          </cell>
          <cell r="E884" t="str">
            <v>　４２歳～　４３歳</v>
          </cell>
          <cell r="F884">
            <v>3</v>
          </cell>
          <cell r="G884">
            <v>3</v>
          </cell>
          <cell r="H884">
            <v>6</v>
          </cell>
          <cell r="I884">
            <v>1544</v>
          </cell>
        </row>
        <row r="885">
          <cell r="A885" t="str">
            <v>008044</v>
          </cell>
          <cell r="B885">
            <v>44</v>
          </cell>
          <cell r="C885">
            <v>8</v>
          </cell>
          <cell r="D885" t="str">
            <v>西開聞町　　　　</v>
          </cell>
          <cell r="E885" t="str">
            <v>　４３歳～　４４歳</v>
          </cell>
          <cell r="F885">
            <v>3</v>
          </cell>
          <cell r="G885">
            <v>4</v>
          </cell>
          <cell r="H885">
            <v>7</v>
          </cell>
          <cell r="I885">
            <v>1551</v>
          </cell>
        </row>
        <row r="886">
          <cell r="A886" t="str">
            <v>008045</v>
          </cell>
          <cell r="B886">
            <v>45</v>
          </cell>
          <cell r="C886">
            <v>8</v>
          </cell>
          <cell r="D886" t="str">
            <v>西開聞町　　　　</v>
          </cell>
          <cell r="E886" t="str">
            <v>　４４歳～　４５歳</v>
          </cell>
          <cell r="F886">
            <v>5</v>
          </cell>
          <cell r="G886">
            <v>1</v>
          </cell>
          <cell r="H886">
            <v>6</v>
          </cell>
          <cell r="I886">
            <v>1557</v>
          </cell>
        </row>
        <row r="887">
          <cell r="A887" t="str">
            <v>008046</v>
          </cell>
          <cell r="B887">
            <v>46</v>
          </cell>
          <cell r="C887">
            <v>8</v>
          </cell>
          <cell r="D887" t="str">
            <v>西開聞町　　　　</v>
          </cell>
          <cell r="E887" t="str">
            <v>　４５歳～　４６歳</v>
          </cell>
          <cell r="F887">
            <v>3</v>
          </cell>
          <cell r="G887">
            <v>2</v>
          </cell>
          <cell r="H887">
            <v>5</v>
          </cell>
          <cell r="I887">
            <v>1562</v>
          </cell>
        </row>
        <row r="888">
          <cell r="A888" t="str">
            <v>008047</v>
          </cell>
          <cell r="B888">
            <v>47</v>
          </cell>
          <cell r="C888">
            <v>8</v>
          </cell>
          <cell r="D888" t="str">
            <v>西開聞町　　　　</v>
          </cell>
          <cell r="E888" t="str">
            <v>　４６歳～　４７歳</v>
          </cell>
          <cell r="F888">
            <v>3</v>
          </cell>
          <cell r="G888">
            <v>2</v>
          </cell>
          <cell r="H888">
            <v>5</v>
          </cell>
          <cell r="I888">
            <v>1567</v>
          </cell>
        </row>
        <row r="889">
          <cell r="A889" t="str">
            <v>008048</v>
          </cell>
          <cell r="B889">
            <v>48</v>
          </cell>
          <cell r="C889">
            <v>8</v>
          </cell>
          <cell r="D889" t="str">
            <v>西開聞町　　　　</v>
          </cell>
          <cell r="E889" t="str">
            <v>　４７歳～　４８歳</v>
          </cell>
          <cell r="F889">
            <v>3</v>
          </cell>
          <cell r="G889">
            <v>2</v>
          </cell>
          <cell r="H889">
            <v>5</v>
          </cell>
          <cell r="I889">
            <v>1572</v>
          </cell>
        </row>
        <row r="890">
          <cell r="A890" t="str">
            <v>008049</v>
          </cell>
          <cell r="B890">
            <v>49</v>
          </cell>
          <cell r="C890">
            <v>8</v>
          </cell>
          <cell r="D890" t="str">
            <v>西開聞町　　　　</v>
          </cell>
          <cell r="E890" t="str">
            <v>　４８歳～　４９歳</v>
          </cell>
          <cell r="F890">
            <v>4</v>
          </cell>
          <cell r="G890">
            <v>4</v>
          </cell>
          <cell r="H890">
            <v>8</v>
          </cell>
          <cell r="I890">
            <v>1580</v>
          </cell>
        </row>
        <row r="891">
          <cell r="A891" t="str">
            <v>008050</v>
          </cell>
          <cell r="B891">
            <v>50</v>
          </cell>
          <cell r="C891">
            <v>8</v>
          </cell>
          <cell r="D891" t="str">
            <v>西開聞町　　　　</v>
          </cell>
          <cell r="E891" t="str">
            <v>　４９歳～　５０歳</v>
          </cell>
          <cell r="F891">
            <v>3</v>
          </cell>
          <cell r="G891">
            <v>2</v>
          </cell>
          <cell r="H891">
            <v>5</v>
          </cell>
          <cell r="I891">
            <v>1585</v>
          </cell>
        </row>
        <row r="892">
          <cell r="A892" t="str">
            <v>008051</v>
          </cell>
          <cell r="B892">
            <v>51</v>
          </cell>
          <cell r="C892">
            <v>8</v>
          </cell>
          <cell r="D892" t="str">
            <v>西開聞町　　　　</v>
          </cell>
          <cell r="E892" t="str">
            <v>　５０歳～　５１歳</v>
          </cell>
          <cell r="F892">
            <v>3</v>
          </cell>
          <cell r="G892">
            <v>6</v>
          </cell>
          <cell r="H892">
            <v>9</v>
          </cell>
          <cell r="I892">
            <v>1594</v>
          </cell>
        </row>
        <row r="893">
          <cell r="A893" t="str">
            <v>008052</v>
          </cell>
          <cell r="B893">
            <v>52</v>
          </cell>
          <cell r="C893">
            <v>8</v>
          </cell>
          <cell r="D893" t="str">
            <v>西開聞町　　　　</v>
          </cell>
          <cell r="E893" t="str">
            <v>　５１歳～　５２歳</v>
          </cell>
          <cell r="F893">
            <v>4</v>
          </cell>
          <cell r="G893">
            <v>6</v>
          </cell>
          <cell r="H893">
            <v>10</v>
          </cell>
          <cell r="I893">
            <v>1604</v>
          </cell>
        </row>
        <row r="894">
          <cell r="A894" t="str">
            <v>008053</v>
          </cell>
          <cell r="B894">
            <v>53</v>
          </cell>
          <cell r="C894">
            <v>8</v>
          </cell>
          <cell r="D894" t="str">
            <v>西開聞町　　　　</v>
          </cell>
          <cell r="E894" t="str">
            <v>　５２歳～　５３歳</v>
          </cell>
          <cell r="F894">
            <v>6</v>
          </cell>
          <cell r="G894">
            <v>5</v>
          </cell>
          <cell r="H894">
            <v>11</v>
          </cell>
          <cell r="I894">
            <v>1615</v>
          </cell>
        </row>
        <row r="895">
          <cell r="A895" t="str">
            <v>008054</v>
          </cell>
          <cell r="B895">
            <v>54</v>
          </cell>
          <cell r="C895">
            <v>8</v>
          </cell>
          <cell r="D895" t="str">
            <v>西開聞町　　　　</v>
          </cell>
          <cell r="E895" t="str">
            <v>　５３歳～　５４歳</v>
          </cell>
          <cell r="F895">
            <v>2</v>
          </cell>
          <cell r="G895">
            <v>4</v>
          </cell>
          <cell r="H895">
            <v>6</v>
          </cell>
          <cell r="I895">
            <v>1621</v>
          </cell>
        </row>
        <row r="896">
          <cell r="A896" t="str">
            <v>008055</v>
          </cell>
          <cell r="B896">
            <v>55</v>
          </cell>
          <cell r="C896">
            <v>8</v>
          </cell>
          <cell r="D896" t="str">
            <v>西開聞町　　　　</v>
          </cell>
          <cell r="E896" t="str">
            <v>　５４歳～　５５歳</v>
          </cell>
          <cell r="F896">
            <v>3</v>
          </cell>
          <cell r="G896">
            <v>8</v>
          </cell>
          <cell r="H896">
            <v>11</v>
          </cell>
          <cell r="I896">
            <v>1632</v>
          </cell>
        </row>
        <row r="897">
          <cell r="A897" t="str">
            <v>008056</v>
          </cell>
          <cell r="B897">
            <v>56</v>
          </cell>
          <cell r="C897">
            <v>8</v>
          </cell>
          <cell r="D897" t="str">
            <v>西開聞町　　　　</v>
          </cell>
          <cell r="E897" t="str">
            <v>　５５歳～　５６歳</v>
          </cell>
          <cell r="F897">
            <v>5</v>
          </cell>
          <cell r="G897">
            <v>2</v>
          </cell>
          <cell r="H897">
            <v>7</v>
          </cell>
          <cell r="I897">
            <v>1639</v>
          </cell>
        </row>
        <row r="898">
          <cell r="A898" t="str">
            <v>008057</v>
          </cell>
          <cell r="B898">
            <v>57</v>
          </cell>
          <cell r="C898">
            <v>8</v>
          </cell>
          <cell r="D898" t="str">
            <v>西開聞町　　　　</v>
          </cell>
          <cell r="E898" t="str">
            <v>　５６歳～　５７歳</v>
          </cell>
          <cell r="F898">
            <v>4</v>
          </cell>
          <cell r="G898">
            <v>2</v>
          </cell>
          <cell r="H898">
            <v>6</v>
          </cell>
          <cell r="I898">
            <v>1645</v>
          </cell>
        </row>
        <row r="899">
          <cell r="A899" t="str">
            <v>008058</v>
          </cell>
          <cell r="B899">
            <v>58</v>
          </cell>
          <cell r="C899">
            <v>8</v>
          </cell>
          <cell r="D899" t="str">
            <v>西開聞町　　　　</v>
          </cell>
          <cell r="E899" t="str">
            <v>　５７歳～　５８歳</v>
          </cell>
          <cell r="F899">
            <v>5</v>
          </cell>
          <cell r="G899">
            <v>1</v>
          </cell>
          <cell r="H899">
            <v>6</v>
          </cell>
          <cell r="I899">
            <v>1651</v>
          </cell>
        </row>
        <row r="900">
          <cell r="A900" t="str">
            <v>008059</v>
          </cell>
          <cell r="B900">
            <v>59</v>
          </cell>
          <cell r="C900">
            <v>8</v>
          </cell>
          <cell r="D900" t="str">
            <v>西開聞町　　　　</v>
          </cell>
          <cell r="E900" t="str">
            <v>　５８歳～　５９歳</v>
          </cell>
          <cell r="F900">
            <v>2</v>
          </cell>
          <cell r="G900">
            <v>4</v>
          </cell>
          <cell r="H900">
            <v>6</v>
          </cell>
          <cell r="I900">
            <v>1657</v>
          </cell>
        </row>
        <row r="901">
          <cell r="A901" t="str">
            <v>008060</v>
          </cell>
          <cell r="B901">
            <v>60</v>
          </cell>
          <cell r="C901">
            <v>8</v>
          </cell>
          <cell r="D901" t="str">
            <v>西開聞町　　　　</v>
          </cell>
          <cell r="E901" t="str">
            <v>　５９歳～　６０歳</v>
          </cell>
          <cell r="F901">
            <v>1</v>
          </cell>
          <cell r="G901">
            <v>1</v>
          </cell>
          <cell r="H901">
            <v>2</v>
          </cell>
          <cell r="I901">
            <v>1659</v>
          </cell>
        </row>
        <row r="902">
          <cell r="A902" t="str">
            <v>008061</v>
          </cell>
          <cell r="B902">
            <v>61</v>
          </cell>
          <cell r="C902">
            <v>8</v>
          </cell>
          <cell r="D902" t="str">
            <v>西開聞町　　　　</v>
          </cell>
          <cell r="E902" t="str">
            <v>　６０歳～　６１歳</v>
          </cell>
          <cell r="F902">
            <v>4</v>
          </cell>
          <cell r="G902">
            <v>7</v>
          </cell>
          <cell r="H902">
            <v>11</v>
          </cell>
          <cell r="I902">
            <v>1670</v>
          </cell>
        </row>
        <row r="903">
          <cell r="A903" t="str">
            <v>008062</v>
          </cell>
          <cell r="B903">
            <v>62</v>
          </cell>
          <cell r="C903">
            <v>8</v>
          </cell>
          <cell r="D903" t="str">
            <v>西開聞町　　　　</v>
          </cell>
          <cell r="E903" t="str">
            <v>　６１歳～　６２歳</v>
          </cell>
          <cell r="F903">
            <v>4</v>
          </cell>
          <cell r="G903">
            <v>5</v>
          </cell>
          <cell r="H903">
            <v>9</v>
          </cell>
          <cell r="I903">
            <v>1679</v>
          </cell>
        </row>
        <row r="904">
          <cell r="A904" t="str">
            <v>008063</v>
          </cell>
          <cell r="B904">
            <v>63</v>
          </cell>
          <cell r="C904">
            <v>8</v>
          </cell>
          <cell r="D904" t="str">
            <v>西開聞町　　　　</v>
          </cell>
          <cell r="E904" t="str">
            <v>　６２歳～　６３歳</v>
          </cell>
          <cell r="F904">
            <v>3</v>
          </cell>
          <cell r="G904">
            <v>3</v>
          </cell>
          <cell r="H904">
            <v>6</v>
          </cell>
          <cell r="I904">
            <v>1685</v>
          </cell>
        </row>
        <row r="905">
          <cell r="A905" t="str">
            <v>008064</v>
          </cell>
          <cell r="B905">
            <v>64</v>
          </cell>
          <cell r="C905">
            <v>8</v>
          </cell>
          <cell r="D905" t="str">
            <v>西開聞町　　　　</v>
          </cell>
          <cell r="E905" t="str">
            <v>　６３歳～　６４歳</v>
          </cell>
          <cell r="F905">
            <v>4</v>
          </cell>
          <cell r="G905">
            <v>6</v>
          </cell>
          <cell r="H905">
            <v>10</v>
          </cell>
          <cell r="I905">
            <v>1695</v>
          </cell>
        </row>
        <row r="906">
          <cell r="A906" t="str">
            <v>008065</v>
          </cell>
          <cell r="B906">
            <v>65</v>
          </cell>
          <cell r="C906">
            <v>8</v>
          </cell>
          <cell r="D906" t="str">
            <v>西開聞町　　　　</v>
          </cell>
          <cell r="E906" t="str">
            <v>　６４歳～　６５歳</v>
          </cell>
          <cell r="F906">
            <v>3</v>
          </cell>
          <cell r="G906">
            <v>1</v>
          </cell>
          <cell r="H906">
            <v>4</v>
          </cell>
          <cell r="I906">
            <v>1699</v>
          </cell>
        </row>
        <row r="907">
          <cell r="A907" t="str">
            <v>008066</v>
          </cell>
          <cell r="B907">
            <v>66</v>
          </cell>
          <cell r="C907">
            <v>8</v>
          </cell>
          <cell r="D907" t="str">
            <v>西開聞町　　　　</v>
          </cell>
          <cell r="E907" t="str">
            <v>　６５歳～　６６歳</v>
          </cell>
          <cell r="F907">
            <v>6</v>
          </cell>
          <cell r="G907">
            <v>1</v>
          </cell>
          <cell r="H907">
            <v>7</v>
          </cell>
          <cell r="I907">
            <v>1706</v>
          </cell>
        </row>
        <row r="908">
          <cell r="A908" t="str">
            <v>008067</v>
          </cell>
          <cell r="B908">
            <v>67</v>
          </cell>
          <cell r="C908">
            <v>8</v>
          </cell>
          <cell r="D908" t="str">
            <v>西開聞町　　　　</v>
          </cell>
          <cell r="E908" t="str">
            <v>　６６歳～　６７歳</v>
          </cell>
          <cell r="F908">
            <v>5</v>
          </cell>
          <cell r="G908">
            <v>3</v>
          </cell>
          <cell r="H908">
            <v>8</v>
          </cell>
          <cell r="I908">
            <v>1714</v>
          </cell>
        </row>
        <row r="909">
          <cell r="A909" t="str">
            <v>008068</v>
          </cell>
          <cell r="B909">
            <v>68</v>
          </cell>
          <cell r="C909">
            <v>8</v>
          </cell>
          <cell r="D909" t="str">
            <v>西開聞町　　　　</v>
          </cell>
          <cell r="E909" t="str">
            <v>　６７歳～　６８歳</v>
          </cell>
          <cell r="F909">
            <v>7</v>
          </cell>
          <cell r="G909">
            <v>3</v>
          </cell>
          <cell r="H909">
            <v>10</v>
          </cell>
          <cell r="I909">
            <v>1724</v>
          </cell>
        </row>
        <row r="910">
          <cell r="A910" t="str">
            <v>008069</v>
          </cell>
          <cell r="B910">
            <v>69</v>
          </cell>
          <cell r="C910">
            <v>8</v>
          </cell>
          <cell r="D910" t="str">
            <v>西開聞町　　　　</v>
          </cell>
          <cell r="E910" t="str">
            <v>　６８歳～　６９歳</v>
          </cell>
          <cell r="F910">
            <v>4</v>
          </cell>
          <cell r="G910">
            <v>5</v>
          </cell>
          <cell r="H910">
            <v>9</v>
          </cell>
          <cell r="I910">
            <v>1733</v>
          </cell>
        </row>
        <row r="911">
          <cell r="A911" t="str">
            <v>008070</v>
          </cell>
          <cell r="B911">
            <v>70</v>
          </cell>
          <cell r="C911">
            <v>8</v>
          </cell>
          <cell r="D911" t="str">
            <v>西開聞町　　　　</v>
          </cell>
          <cell r="E911" t="str">
            <v>　６９歳～　７０歳</v>
          </cell>
          <cell r="F911">
            <v>4</v>
          </cell>
          <cell r="G911">
            <v>5</v>
          </cell>
          <cell r="H911">
            <v>9</v>
          </cell>
          <cell r="I911">
            <v>1742</v>
          </cell>
        </row>
        <row r="912">
          <cell r="A912" t="str">
            <v>008071</v>
          </cell>
          <cell r="B912">
            <v>71</v>
          </cell>
          <cell r="C912">
            <v>8</v>
          </cell>
          <cell r="D912" t="str">
            <v>西開聞町　　　　</v>
          </cell>
          <cell r="E912" t="str">
            <v>　７０歳～　７１歳</v>
          </cell>
          <cell r="F912">
            <v>4</v>
          </cell>
          <cell r="G912">
            <v>1</v>
          </cell>
          <cell r="H912">
            <v>5</v>
          </cell>
          <cell r="I912">
            <v>1747</v>
          </cell>
        </row>
        <row r="913">
          <cell r="A913" t="str">
            <v>008072</v>
          </cell>
          <cell r="B913">
            <v>72</v>
          </cell>
          <cell r="C913">
            <v>8</v>
          </cell>
          <cell r="D913" t="str">
            <v>西開聞町　　　　</v>
          </cell>
          <cell r="E913" t="str">
            <v>　７１歳～　７２歳</v>
          </cell>
          <cell r="F913">
            <v>2</v>
          </cell>
          <cell r="G913">
            <v>1</v>
          </cell>
          <cell r="H913">
            <v>3</v>
          </cell>
          <cell r="I913">
            <v>1750</v>
          </cell>
        </row>
        <row r="914">
          <cell r="A914" t="str">
            <v>008073</v>
          </cell>
          <cell r="B914">
            <v>73</v>
          </cell>
          <cell r="C914">
            <v>8</v>
          </cell>
          <cell r="D914" t="str">
            <v>西開聞町　　　　</v>
          </cell>
          <cell r="E914" t="str">
            <v>　７２歳～　７３歳</v>
          </cell>
          <cell r="F914">
            <v>4</v>
          </cell>
          <cell r="G914">
            <v>6</v>
          </cell>
          <cell r="H914">
            <v>10</v>
          </cell>
          <cell r="I914">
            <v>1760</v>
          </cell>
        </row>
        <row r="915">
          <cell r="A915" t="str">
            <v>008074</v>
          </cell>
          <cell r="B915">
            <v>74</v>
          </cell>
          <cell r="C915">
            <v>8</v>
          </cell>
          <cell r="D915" t="str">
            <v>西開聞町　　　　</v>
          </cell>
          <cell r="E915" t="str">
            <v>　７３歳～　７４歳</v>
          </cell>
          <cell r="F915">
            <v>4</v>
          </cell>
          <cell r="G915">
            <v>4</v>
          </cell>
          <cell r="H915">
            <v>8</v>
          </cell>
          <cell r="I915">
            <v>1768</v>
          </cell>
        </row>
        <row r="916">
          <cell r="A916" t="str">
            <v>008075</v>
          </cell>
          <cell r="B916">
            <v>75</v>
          </cell>
          <cell r="C916">
            <v>8</v>
          </cell>
          <cell r="D916" t="str">
            <v>西開聞町　　　　</v>
          </cell>
          <cell r="E916" t="str">
            <v>　７４歳～　７５歳</v>
          </cell>
          <cell r="F916">
            <v>4</v>
          </cell>
          <cell r="G916">
            <v>1</v>
          </cell>
          <cell r="H916">
            <v>5</v>
          </cell>
          <cell r="I916">
            <v>1773</v>
          </cell>
        </row>
        <row r="917">
          <cell r="A917" t="str">
            <v>008076</v>
          </cell>
          <cell r="B917">
            <v>76</v>
          </cell>
          <cell r="C917">
            <v>8</v>
          </cell>
          <cell r="D917" t="str">
            <v>西開聞町　　　　</v>
          </cell>
          <cell r="E917" t="str">
            <v>　７５歳～　７６歳</v>
          </cell>
          <cell r="F917">
            <v>4</v>
          </cell>
          <cell r="G917">
            <v>4</v>
          </cell>
          <cell r="H917">
            <v>8</v>
          </cell>
          <cell r="I917">
            <v>1781</v>
          </cell>
        </row>
        <row r="918">
          <cell r="A918" t="str">
            <v>008077</v>
          </cell>
          <cell r="B918">
            <v>77</v>
          </cell>
          <cell r="C918">
            <v>8</v>
          </cell>
          <cell r="D918" t="str">
            <v>西開聞町　　　　</v>
          </cell>
          <cell r="E918" t="str">
            <v>　７６歳～　７７歳</v>
          </cell>
          <cell r="F918">
            <v>4</v>
          </cell>
          <cell r="G918">
            <v>7</v>
          </cell>
          <cell r="H918">
            <v>11</v>
          </cell>
          <cell r="I918">
            <v>1792</v>
          </cell>
        </row>
        <row r="919">
          <cell r="A919" t="str">
            <v>008078</v>
          </cell>
          <cell r="B919">
            <v>78</v>
          </cell>
          <cell r="C919">
            <v>8</v>
          </cell>
          <cell r="D919" t="str">
            <v>西開聞町　　　　</v>
          </cell>
          <cell r="E919" t="str">
            <v>　７７歳～　７８歳</v>
          </cell>
          <cell r="F919">
            <v>2</v>
          </cell>
          <cell r="G919">
            <v>0</v>
          </cell>
          <cell r="H919">
            <v>2</v>
          </cell>
          <cell r="I919">
            <v>1708</v>
          </cell>
        </row>
        <row r="920">
          <cell r="A920" t="str">
            <v>008079</v>
          </cell>
          <cell r="B920">
            <v>79</v>
          </cell>
          <cell r="C920">
            <v>8</v>
          </cell>
          <cell r="D920" t="str">
            <v>西開聞町　　　　</v>
          </cell>
          <cell r="E920" t="str">
            <v>　７８歳～　７９歳</v>
          </cell>
          <cell r="F920">
            <v>4</v>
          </cell>
          <cell r="G920">
            <v>6</v>
          </cell>
          <cell r="H920">
            <v>10</v>
          </cell>
          <cell r="I920">
            <v>1718</v>
          </cell>
        </row>
        <row r="921">
          <cell r="A921" t="str">
            <v>008080</v>
          </cell>
          <cell r="B921">
            <v>80</v>
          </cell>
          <cell r="C921">
            <v>8</v>
          </cell>
          <cell r="D921" t="str">
            <v>西開聞町　　　　</v>
          </cell>
          <cell r="E921" t="str">
            <v>　７９歳～　８０歳</v>
          </cell>
          <cell r="F921">
            <v>4</v>
          </cell>
          <cell r="G921">
            <v>3</v>
          </cell>
          <cell r="H921">
            <v>7</v>
          </cell>
          <cell r="I921">
            <v>1725</v>
          </cell>
        </row>
        <row r="922">
          <cell r="A922" t="str">
            <v>008081</v>
          </cell>
          <cell r="B922">
            <v>81</v>
          </cell>
          <cell r="C922">
            <v>8</v>
          </cell>
          <cell r="D922" t="str">
            <v>西開聞町　　　　</v>
          </cell>
          <cell r="E922" t="str">
            <v>　８０歳～　８１歳</v>
          </cell>
          <cell r="F922">
            <v>0</v>
          </cell>
          <cell r="G922">
            <v>1</v>
          </cell>
          <cell r="H922">
            <v>1</v>
          </cell>
          <cell r="I922">
            <v>1726</v>
          </cell>
        </row>
        <row r="923">
          <cell r="A923" t="str">
            <v>008082</v>
          </cell>
          <cell r="B923">
            <v>82</v>
          </cell>
          <cell r="C923">
            <v>8</v>
          </cell>
          <cell r="D923" t="str">
            <v>西開聞町　　　　</v>
          </cell>
          <cell r="E923" t="str">
            <v>　８１歳～　８２歳</v>
          </cell>
          <cell r="F923">
            <v>1</v>
          </cell>
          <cell r="G923">
            <v>2</v>
          </cell>
          <cell r="H923">
            <v>3</v>
          </cell>
          <cell r="I923">
            <v>1729</v>
          </cell>
        </row>
        <row r="924">
          <cell r="A924" t="str">
            <v>008083</v>
          </cell>
          <cell r="B924">
            <v>83</v>
          </cell>
          <cell r="C924">
            <v>8</v>
          </cell>
          <cell r="D924" t="str">
            <v>西開聞町　　　　</v>
          </cell>
          <cell r="E924" t="str">
            <v>　８２歳～　８３歳</v>
          </cell>
          <cell r="F924">
            <v>0</v>
          </cell>
          <cell r="G924">
            <v>2</v>
          </cell>
          <cell r="H924">
            <v>2</v>
          </cell>
          <cell r="I924">
            <v>1731</v>
          </cell>
        </row>
        <row r="925">
          <cell r="A925" t="str">
            <v>008084</v>
          </cell>
          <cell r="B925">
            <v>84</v>
          </cell>
          <cell r="C925">
            <v>8</v>
          </cell>
          <cell r="D925" t="str">
            <v>西開聞町　　　　</v>
          </cell>
          <cell r="E925" t="str">
            <v>　８３歳～　８４歳</v>
          </cell>
          <cell r="F925">
            <v>3</v>
          </cell>
          <cell r="G925">
            <v>1</v>
          </cell>
          <cell r="H925">
            <v>4</v>
          </cell>
          <cell r="I925">
            <v>1735</v>
          </cell>
        </row>
        <row r="926">
          <cell r="A926" t="str">
            <v>008085</v>
          </cell>
          <cell r="B926">
            <v>85</v>
          </cell>
          <cell r="C926">
            <v>8</v>
          </cell>
          <cell r="D926" t="str">
            <v>西開聞町　　　　</v>
          </cell>
          <cell r="E926" t="str">
            <v>　８４歳～　８５歳</v>
          </cell>
          <cell r="F926">
            <v>1</v>
          </cell>
          <cell r="G926">
            <v>4</v>
          </cell>
          <cell r="H926">
            <v>5</v>
          </cell>
          <cell r="I926">
            <v>1740</v>
          </cell>
        </row>
        <row r="927">
          <cell r="A927" t="str">
            <v>008086</v>
          </cell>
          <cell r="B927">
            <v>86</v>
          </cell>
          <cell r="C927">
            <v>8</v>
          </cell>
          <cell r="D927" t="str">
            <v>西開聞町　　　　</v>
          </cell>
          <cell r="E927" t="str">
            <v>　８５歳～　８６歳</v>
          </cell>
          <cell r="F927">
            <v>3</v>
          </cell>
          <cell r="G927">
            <v>2</v>
          </cell>
          <cell r="H927">
            <v>5</v>
          </cell>
          <cell r="I927">
            <v>1745</v>
          </cell>
        </row>
        <row r="928">
          <cell r="A928" t="str">
            <v>008087</v>
          </cell>
          <cell r="B928">
            <v>87</v>
          </cell>
          <cell r="C928">
            <v>8</v>
          </cell>
          <cell r="D928" t="str">
            <v>西開聞町　　　　</v>
          </cell>
          <cell r="E928" t="str">
            <v>　８６歳～　８７歳</v>
          </cell>
          <cell r="F928">
            <v>1</v>
          </cell>
          <cell r="G928">
            <v>3</v>
          </cell>
          <cell r="H928">
            <v>4</v>
          </cell>
          <cell r="I928">
            <v>1749</v>
          </cell>
        </row>
        <row r="929">
          <cell r="A929" t="str">
            <v>008088</v>
          </cell>
          <cell r="B929">
            <v>88</v>
          </cell>
          <cell r="C929">
            <v>8</v>
          </cell>
          <cell r="D929" t="str">
            <v>西開聞町　　　　</v>
          </cell>
          <cell r="E929" t="str">
            <v>　８７歳～　８８歳</v>
          </cell>
          <cell r="F929">
            <v>1</v>
          </cell>
          <cell r="G929">
            <v>3</v>
          </cell>
          <cell r="H929">
            <v>4</v>
          </cell>
          <cell r="I929">
            <v>1753</v>
          </cell>
        </row>
        <row r="930">
          <cell r="A930" t="str">
            <v>008089</v>
          </cell>
          <cell r="B930">
            <v>89</v>
          </cell>
          <cell r="C930">
            <v>8</v>
          </cell>
          <cell r="D930" t="str">
            <v>西開聞町　　　　</v>
          </cell>
          <cell r="E930" t="str">
            <v>　８８歳～　８９歳</v>
          </cell>
          <cell r="F930">
            <v>0</v>
          </cell>
          <cell r="G930">
            <v>4</v>
          </cell>
          <cell r="H930">
            <v>4</v>
          </cell>
          <cell r="I930">
            <v>1757</v>
          </cell>
        </row>
        <row r="931">
          <cell r="A931" t="str">
            <v>008090</v>
          </cell>
          <cell r="B931">
            <v>90</v>
          </cell>
          <cell r="C931">
            <v>8</v>
          </cell>
          <cell r="D931" t="str">
            <v>西開聞町　　　　</v>
          </cell>
          <cell r="E931" t="str">
            <v>　８９歳～　９０歳</v>
          </cell>
          <cell r="F931">
            <v>0</v>
          </cell>
          <cell r="G931">
            <v>3</v>
          </cell>
          <cell r="H931">
            <v>3</v>
          </cell>
          <cell r="I931">
            <v>1760</v>
          </cell>
        </row>
        <row r="932">
          <cell r="A932" t="str">
            <v>008091</v>
          </cell>
          <cell r="B932">
            <v>91</v>
          </cell>
          <cell r="C932">
            <v>8</v>
          </cell>
          <cell r="D932" t="str">
            <v>西開聞町　　　　</v>
          </cell>
          <cell r="E932" t="str">
            <v>　９０歳～　９１歳</v>
          </cell>
          <cell r="F932">
            <v>0</v>
          </cell>
          <cell r="G932">
            <v>1</v>
          </cell>
          <cell r="H932">
            <v>1</v>
          </cell>
          <cell r="I932">
            <v>1761</v>
          </cell>
        </row>
        <row r="933">
          <cell r="A933" t="str">
            <v>008092</v>
          </cell>
          <cell r="B933">
            <v>92</v>
          </cell>
          <cell r="C933">
            <v>8</v>
          </cell>
          <cell r="D933" t="str">
            <v>西開聞町　　　　</v>
          </cell>
          <cell r="E933" t="str">
            <v>　９１歳～　９２歳</v>
          </cell>
          <cell r="F933">
            <v>0</v>
          </cell>
          <cell r="G933">
            <v>2</v>
          </cell>
          <cell r="H933">
            <v>2</v>
          </cell>
          <cell r="I933">
            <v>1763</v>
          </cell>
        </row>
        <row r="934">
          <cell r="A934" t="str">
            <v>008093</v>
          </cell>
          <cell r="B934">
            <v>93</v>
          </cell>
          <cell r="C934">
            <v>8</v>
          </cell>
          <cell r="D934" t="str">
            <v>西開聞町　　　　</v>
          </cell>
          <cell r="E934" t="str">
            <v>　９２歳～　９３歳</v>
          </cell>
          <cell r="F934">
            <v>1</v>
          </cell>
          <cell r="G934">
            <v>4</v>
          </cell>
          <cell r="H934">
            <v>5</v>
          </cell>
          <cell r="I934">
            <v>1768</v>
          </cell>
        </row>
        <row r="935">
          <cell r="A935" t="str">
            <v>008094</v>
          </cell>
          <cell r="B935">
            <v>94</v>
          </cell>
          <cell r="C935">
            <v>8</v>
          </cell>
          <cell r="D935" t="str">
            <v>西開聞町　　　　</v>
          </cell>
          <cell r="E935" t="str">
            <v>　９３歳～　９４歳</v>
          </cell>
          <cell r="F935">
            <v>0</v>
          </cell>
          <cell r="G935">
            <v>4</v>
          </cell>
          <cell r="H935">
            <v>4</v>
          </cell>
          <cell r="I935">
            <v>1772</v>
          </cell>
        </row>
        <row r="936">
          <cell r="A936" t="str">
            <v>008095</v>
          </cell>
          <cell r="B936">
            <v>95</v>
          </cell>
          <cell r="C936">
            <v>8</v>
          </cell>
          <cell r="D936" t="str">
            <v>西開聞町　　　　</v>
          </cell>
          <cell r="E936" t="str">
            <v>　９４歳～　９５歳</v>
          </cell>
          <cell r="F936">
            <v>0</v>
          </cell>
          <cell r="G936">
            <v>2</v>
          </cell>
          <cell r="H936">
            <v>2</v>
          </cell>
          <cell r="I936">
            <v>1774</v>
          </cell>
        </row>
        <row r="937">
          <cell r="A937" t="str">
            <v>008096</v>
          </cell>
          <cell r="B937">
            <v>96</v>
          </cell>
          <cell r="C937">
            <v>8</v>
          </cell>
          <cell r="D937" t="str">
            <v>西開聞町　　　　</v>
          </cell>
          <cell r="E937" t="str">
            <v>　９５歳～　９６歳</v>
          </cell>
          <cell r="F937">
            <v>1</v>
          </cell>
          <cell r="G937">
            <v>2</v>
          </cell>
          <cell r="H937">
            <v>3</v>
          </cell>
          <cell r="I937">
            <v>1777</v>
          </cell>
        </row>
        <row r="938">
          <cell r="A938" t="str">
            <v>008097</v>
          </cell>
          <cell r="B938">
            <v>97</v>
          </cell>
          <cell r="C938">
            <v>8</v>
          </cell>
          <cell r="D938" t="str">
            <v>西開聞町　　　　</v>
          </cell>
          <cell r="E938" t="str">
            <v>　９６歳～　９７歳</v>
          </cell>
          <cell r="F938">
            <v>0</v>
          </cell>
          <cell r="G938">
            <v>2</v>
          </cell>
          <cell r="H938">
            <v>2</v>
          </cell>
          <cell r="I938">
            <v>1779</v>
          </cell>
        </row>
        <row r="939">
          <cell r="A939" t="str">
            <v>008098</v>
          </cell>
          <cell r="B939">
            <v>98</v>
          </cell>
          <cell r="C939">
            <v>8</v>
          </cell>
          <cell r="D939" t="str">
            <v>西開聞町　　　　</v>
          </cell>
          <cell r="E939" t="str">
            <v>　９７歳～　９８歳</v>
          </cell>
          <cell r="F939">
            <v>0</v>
          </cell>
          <cell r="G939">
            <v>2</v>
          </cell>
          <cell r="H939">
            <v>2</v>
          </cell>
          <cell r="I939">
            <v>1781</v>
          </cell>
        </row>
        <row r="940">
          <cell r="A940" t="str">
            <v>008099</v>
          </cell>
          <cell r="B940">
            <v>99</v>
          </cell>
          <cell r="C940">
            <v>8</v>
          </cell>
          <cell r="D940" t="str">
            <v>西開聞町　　　　</v>
          </cell>
          <cell r="E940" t="str">
            <v>　９８歳～　９９歳</v>
          </cell>
          <cell r="F940">
            <v>0</v>
          </cell>
          <cell r="G940">
            <v>1</v>
          </cell>
          <cell r="H940">
            <v>1</v>
          </cell>
          <cell r="I940">
            <v>1782</v>
          </cell>
        </row>
        <row r="941">
          <cell r="A941" t="str">
            <v>008100</v>
          </cell>
          <cell r="B941">
            <v>100</v>
          </cell>
          <cell r="C941">
            <v>8</v>
          </cell>
          <cell r="D941" t="str">
            <v>西開聞町　　　　</v>
          </cell>
          <cell r="E941" t="str">
            <v>　９９歳～１００歳</v>
          </cell>
          <cell r="F941">
            <v>0</v>
          </cell>
          <cell r="G941">
            <v>0</v>
          </cell>
          <cell r="H941">
            <v>0</v>
          </cell>
          <cell r="I941">
            <v>1782</v>
          </cell>
        </row>
        <row r="942">
          <cell r="A942" t="str">
            <v>008101</v>
          </cell>
          <cell r="B942">
            <v>101</v>
          </cell>
          <cell r="C942">
            <v>8</v>
          </cell>
          <cell r="D942" t="str">
            <v>西開聞町　　　　</v>
          </cell>
          <cell r="E942" t="str">
            <v>１００歳～１０１歳</v>
          </cell>
          <cell r="F942">
            <v>0</v>
          </cell>
          <cell r="G942">
            <v>0</v>
          </cell>
          <cell r="H942">
            <v>0</v>
          </cell>
          <cell r="I942">
            <v>1782</v>
          </cell>
        </row>
        <row r="943">
          <cell r="A943" t="str">
            <v>008102</v>
          </cell>
          <cell r="B943">
            <v>102</v>
          </cell>
          <cell r="C943">
            <v>8</v>
          </cell>
          <cell r="D943" t="str">
            <v>西開聞町　　　　</v>
          </cell>
          <cell r="E943" t="str">
            <v>１０１歳～１０２歳</v>
          </cell>
          <cell r="F943">
            <v>0</v>
          </cell>
          <cell r="G943">
            <v>0</v>
          </cell>
          <cell r="H943">
            <v>0</v>
          </cell>
          <cell r="I943">
            <v>1782</v>
          </cell>
        </row>
        <row r="944">
          <cell r="A944" t="str">
            <v>008103</v>
          </cell>
          <cell r="B944">
            <v>103</v>
          </cell>
          <cell r="C944">
            <v>8</v>
          </cell>
          <cell r="D944" t="str">
            <v>西開聞町　　　　</v>
          </cell>
          <cell r="E944" t="str">
            <v>１０２歳～１０３歳</v>
          </cell>
          <cell r="F944">
            <v>0</v>
          </cell>
          <cell r="G944">
            <v>0</v>
          </cell>
          <cell r="H944">
            <v>0</v>
          </cell>
          <cell r="I944">
            <v>1782</v>
          </cell>
        </row>
        <row r="945">
          <cell r="A945" t="str">
            <v>008104</v>
          </cell>
          <cell r="B945">
            <v>104</v>
          </cell>
          <cell r="C945">
            <v>8</v>
          </cell>
          <cell r="D945" t="str">
            <v>西開聞町　　　　</v>
          </cell>
          <cell r="E945" t="str">
            <v>１０３歳～１０４歳</v>
          </cell>
          <cell r="F945">
            <v>0</v>
          </cell>
          <cell r="G945">
            <v>0</v>
          </cell>
          <cell r="H945">
            <v>0</v>
          </cell>
          <cell r="I945">
            <v>1782</v>
          </cell>
        </row>
        <row r="946">
          <cell r="A946" t="str">
            <v>008105</v>
          </cell>
          <cell r="B946">
            <v>105</v>
          </cell>
          <cell r="C946">
            <v>8</v>
          </cell>
          <cell r="D946" t="str">
            <v>西開聞町　　　　</v>
          </cell>
          <cell r="E946" t="str">
            <v>１０４歳～１０５歳</v>
          </cell>
          <cell r="F946">
            <v>0</v>
          </cell>
          <cell r="G946">
            <v>0</v>
          </cell>
          <cell r="H946">
            <v>0</v>
          </cell>
          <cell r="I946">
            <v>1782</v>
          </cell>
        </row>
        <row r="947">
          <cell r="A947" t="str">
            <v>008106</v>
          </cell>
          <cell r="B947">
            <v>106</v>
          </cell>
          <cell r="C947">
            <v>8</v>
          </cell>
          <cell r="D947" t="str">
            <v>西開聞町　　　　</v>
          </cell>
          <cell r="E947" t="str">
            <v>１０５歳～１０６歳</v>
          </cell>
          <cell r="F947">
            <v>0</v>
          </cell>
          <cell r="G947">
            <v>0</v>
          </cell>
          <cell r="H947">
            <v>0</v>
          </cell>
          <cell r="I947">
            <v>1782</v>
          </cell>
        </row>
        <row r="948">
          <cell r="A948" t="str">
            <v>008107</v>
          </cell>
          <cell r="B948">
            <v>107</v>
          </cell>
          <cell r="C948">
            <v>8</v>
          </cell>
          <cell r="D948" t="str">
            <v>西開聞町　　　　</v>
          </cell>
          <cell r="E948" t="str">
            <v>１０６歳～１０７歳</v>
          </cell>
          <cell r="F948">
            <v>0</v>
          </cell>
          <cell r="G948">
            <v>0</v>
          </cell>
          <cell r="H948">
            <v>0</v>
          </cell>
          <cell r="I948">
            <v>1782</v>
          </cell>
        </row>
        <row r="949">
          <cell r="A949" t="str">
            <v>008108</v>
          </cell>
          <cell r="B949">
            <v>108</v>
          </cell>
          <cell r="C949">
            <v>8</v>
          </cell>
          <cell r="D949" t="str">
            <v>西開聞町　　　　</v>
          </cell>
          <cell r="E949" t="str">
            <v>１０７歳～１０８歳</v>
          </cell>
          <cell r="F949">
            <v>0</v>
          </cell>
          <cell r="G949">
            <v>0</v>
          </cell>
          <cell r="H949">
            <v>0</v>
          </cell>
          <cell r="I949">
            <v>1782</v>
          </cell>
        </row>
        <row r="950">
          <cell r="A950" t="str">
            <v>008109</v>
          </cell>
          <cell r="B950">
            <v>109</v>
          </cell>
          <cell r="C950">
            <v>8</v>
          </cell>
          <cell r="D950" t="str">
            <v>西開聞町　　　　</v>
          </cell>
          <cell r="E950" t="str">
            <v>１０８歳～１０９歳</v>
          </cell>
          <cell r="F950">
            <v>0</v>
          </cell>
          <cell r="G950">
            <v>0</v>
          </cell>
          <cell r="H950">
            <v>0</v>
          </cell>
          <cell r="I950">
            <v>1782</v>
          </cell>
        </row>
        <row r="951">
          <cell r="A951" t="str">
            <v>008110</v>
          </cell>
          <cell r="B951">
            <v>110</v>
          </cell>
          <cell r="C951">
            <v>8</v>
          </cell>
          <cell r="D951" t="str">
            <v>西開聞町　　　　</v>
          </cell>
          <cell r="E951" t="str">
            <v>１０９歳～１１０歳</v>
          </cell>
          <cell r="F951">
            <v>0</v>
          </cell>
          <cell r="G951">
            <v>0</v>
          </cell>
          <cell r="H951">
            <v>0</v>
          </cell>
          <cell r="I951">
            <v>1782</v>
          </cell>
        </row>
        <row r="952">
          <cell r="A952" t="str">
            <v>008111</v>
          </cell>
          <cell r="B952">
            <v>111</v>
          </cell>
          <cell r="C952">
            <v>8</v>
          </cell>
          <cell r="D952" t="str">
            <v>西開聞町　　　　</v>
          </cell>
          <cell r="E952" t="str">
            <v>１１０歳～１１１歳</v>
          </cell>
          <cell r="F952">
            <v>0</v>
          </cell>
          <cell r="G952">
            <v>0</v>
          </cell>
          <cell r="H952">
            <v>0</v>
          </cell>
          <cell r="I952">
            <v>1782</v>
          </cell>
        </row>
        <row r="953">
          <cell r="A953" t="str">
            <v>008112</v>
          </cell>
          <cell r="B953">
            <v>112</v>
          </cell>
          <cell r="C953">
            <v>8</v>
          </cell>
          <cell r="D953" t="str">
            <v>西開聞町　　　　</v>
          </cell>
          <cell r="E953" t="str">
            <v>１１１歳～１１２歳</v>
          </cell>
          <cell r="F953">
            <v>0</v>
          </cell>
          <cell r="G953">
            <v>0</v>
          </cell>
          <cell r="H953">
            <v>0</v>
          </cell>
          <cell r="I953">
            <v>1782</v>
          </cell>
        </row>
        <row r="954">
          <cell r="A954" t="str">
            <v>008113</v>
          </cell>
          <cell r="B954">
            <v>113</v>
          </cell>
          <cell r="C954">
            <v>8</v>
          </cell>
          <cell r="D954" t="str">
            <v>西開聞町　　　　</v>
          </cell>
          <cell r="E954" t="str">
            <v>１１２歳～１１３歳</v>
          </cell>
          <cell r="F954">
            <v>0</v>
          </cell>
          <cell r="G954">
            <v>0</v>
          </cell>
          <cell r="H954">
            <v>0</v>
          </cell>
          <cell r="I954">
            <v>1782</v>
          </cell>
        </row>
        <row r="955">
          <cell r="A955" t="str">
            <v>008114</v>
          </cell>
          <cell r="B955">
            <v>114</v>
          </cell>
          <cell r="C955">
            <v>8</v>
          </cell>
          <cell r="D955" t="str">
            <v>西開聞町　　　　</v>
          </cell>
          <cell r="E955" t="str">
            <v>１１３歳～１１４歳</v>
          </cell>
          <cell r="F955">
            <v>0</v>
          </cell>
          <cell r="G955">
            <v>0</v>
          </cell>
          <cell r="H955">
            <v>0</v>
          </cell>
          <cell r="I955">
            <v>1782</v>
          </cell>
        </row>
        <row r="956">
          <cell r="A956" t="str">
            <v>008115</v>
          </cell>
          <cell r="B956">
            <v>115</v>
          </cell>
          <cell r="C956">
            <v>8</v>
          </cell>
          <cell r="D956" t="str">
            <v>西開聞町　　　　</v>
          </cell>
          <cell r="E956" t="str">
            <v>１１４歳～１１５歳</v>
          </cell>
          <cell r="F956">
            <v>0</v>
          </cell>
          <cell r="G956">
            <v>0</v>
          </cell>
          <cell r="H956">
            <v>0</v>
          </cell>
          <cell r="I956">
            <v>1782</v>
          </cell>
        </row>
        <row r="957">
          <cell r="A957" t="str">
            <v>008116</v>
          </cell>
          <cell r="B957">
            <v>116</v>
          </cell>
          <cell r="C957">
            <v>8</v>
          </cell>
          <cell r="D957" t="str">
            <v>西開聞町　　　　</v>
          </cell>
          <cell r="E957" t="str">
            <v>１１５歳～１１６歳</v>
          </cell>
          <cell r="F957">
            <v>0</v>
          </cell>
          <cell r="G957">
            <v>0</v>
          </cell>
          <cell r="H957">
            <v>0</v>
          </cell>
          <cell r="I957">
            <v>1782</v>
          </cell>
        </row>
        <row r="958">
          <cell r="A958" t="str">
            <v>008117</v>
          </cell>
          <cell r="B958">
            <v>117</v>
          </cell>
          <cell r="C958">
            <v>8</v>
          </cell>
          <cell r="D958" t="str">
            <v>西開聞町　　　　</v>
          </cell>
          <cell r="E958" t="str">
            <v>１１６歳～１１７歳</v>
          </cell>
          <cell r="F958">
            <v>0</v>
          </cell>
          <cell r="G958">
            <v>0</v>
          </cell>
          <cell r="H958">
            <v>0</v>
          </cell>
          <cell r="I958">
            <v>1782</v>
          </cell>
        </row>
        <row r="959">
          <cell r="A959" t="str">
            <v>008118</v>
          </cell>
          <cell r="B959">
            <v>118</v>
          </cell>
          <cell r="C959">
            <v>8</v>
          </cell>
          <cell r="D959" t="str">
            <v>西開聞町　　　　</v>
          </cell>
          <cell r="E959" t="str">
            <v>１１７歳～１１８歳</v>
          </cell>
          <cell r="F959">
            <v>0</v>
          </cell>
          <cell r="G959">
            <v>0</v>
          </cell>
          <cell r="H959">
            <v>0</v>
          </cell>
          <cell r="I959">
            <v>1782</v>
          </cell>
        </row>
        <row r="960">
          <cell r="A960" t="str">
            <v>008119</v>
          </cell>
          <cell r="B960">
            <v>119</v>
          </cell>
          <cell r="C960">
            <v>8</v>
          </cell>
          <cell r="D960" t="str">
            <v>西開聞町　　　　</v>
          </cell>
          <cell r="E960" t="str">
            <v>１１８歳～１１９歳</v>
          </cell>
          <cell r="F960">
            <v>0</v>
          </cell>
          <cell r="G960">
            <v>0</v>
          </cell>
          <cell r="H960">
            <v>0</v>
          </cell>
          <cell r="I960">
            <v>1782</v>
          </cell>
        </row>
        <row r="961">
          <cell r="A961" t="str">
            <v>008120</v>
          </cell>
          <cell r="B961">
            <v>120</v>
          </cell>
          <cell r="C961">
            <v>8</v>
          </cell>
          <cell r="D961" t="str">
            <v>西開聞町　　　　</v>
          </cell>
          <cell r="E961" t="str">
            <v>１１９歳～１２０歳</v>
          </cell>
          <cell r="F961">
            <v>0</v>
          </cell>
          <cell r="G961">
            <v>0</v>
          </cell>
          <cell r="H961">
            <v>0</v>
          </cell>
          <cell r="I961">
            <v>1782</v>
          </cell>
        </row>
        <row r="962">
          <cell r="A962" t="str">
            <v>009001</v>
          </cell>
          <cell r="B962">
            <v>1</v>
          </cell>
          <cell r="C962">
            <v>9</v>
          </cell>
          <cell r="D962" t="str">
            <v>冷水町　　　　　</v>
          </cell>
          <cell r="E962" t="str">
            <v>　　０歳～　　１歳</v>
          </cell>
          <cell r="F962">
            <v>1</v>
          </cell>
          <cell r="G962">
            <v>1</v>
          </cell>
          <cell r="H962">
            <v>2</v>
          </cell>
          <cell r="I962">
            <v>1784</v>
          </cell>
        </row>
        <row r="963">
          <cell r="A963" t="str">
            <v>009002</v>
          </cell>
          <cell r="B963">
            <v>2</v>
          </cell>
          <cell r="C963">
            <v>9</v>
          </cell>
          <cell r="D963" t="str">
            <v>冷水町　　　　　</v>
          </cell>
          <cell r="E963" t="str">
            <v>　　１歳～　　２歳</v>
          </cell>
          <cell r="F963">
            <v>0</v>
          </cell>
          <cell r="G963">
            <v>1</v>
          </cell>
          <cell r="H963">
            <v>1</v>
          </cell>
          <cell r="I963">
            <v>1785</v>
          </cell>
        </row>
        <row r="964">
          <cell r="A964" t="str">
            <v>009003</v>
          </cell>
          <cell r="B964">
            <v>3</v>
          </cell>
          <cell r="C964">
            <v>9</v>
          </cell>
          <cell r="D964" t="str">
            <v>冷水町　　　　　</v>
          </cell>
          <cell r="E964" t="str">
            <v>　　２歳～　　３歳</v>
          </cell>
          <cell r="F964">
            <v>1</v>
          </cell>
          <cell r="G964">
            <v>1</v>
          </cell>
          <cell r="H964">
            <v>2</v>
          </cell>
          <cell r="I964">
            <v>1787</v>
          </cell>
        </row>
        <row r="965">
          <cell r="A965" t="str">
            <v>009004</v>
          </cell>
          <cell r="B965">
            <v>4</v>
          </cell>
          <cell r="C965">
            <v>9</v>
          </cell>
          <cell r="D965" t="str">
            <v>冷水町　　　　　</v>
          </cell>
          <cell r="E965" t="str">
            <v>　　３歳～　　４歳</v>
          </cell>
          <cell r="F965">
            <v>2</v>
          </cell>
          <cell r="G965">
            <v>2</v>
          </cell>
          <cell r="H965">
            <v>4</v>
          </cell>
          <cell r="I965">
            <v>1791</v>
          </cell>
        </row>
        <row r="966">
          <cell r="A966" t="str">
            <v>009005</v>
          </cell>
          <cell r="B966">
            <v>5</v>
          </cell>
          <cell r="C966">
            <v>9</v>
          </cell>
          <cell r="D966" t="str">
            <v>冷水町　　　　　</v>
          </cell>
          <cell r="E966" t="str">
            <v>　　４歳～　　５歳</v>
          </cell>
          <cell r="F966">
            <v>1</v>
          </cell>
          <cell r="G966">
            <v>0</v>
          </cell>
          <cell r="H966">
            <v>1</v>
          </cell>
          <cell r="I966">
            <v>1792</v>
          </cell>
        </row>
        <row r="967">
          <cell r="A967" t="str">
            <v>009006</v>
          </cell>
          <cell r="B967">
            <v>6</v>
          </cell>
          <cell r="C967">
            <v>9</v>
          </cell>
          <cell r="D967" t="str">
            <v>冷水町　　　　　</v>
          </cell>
          <cell r="E967" t="str">
            <v>　　５歳～　　６歳</v>
          </cell>
          <cell r="F967">
            <v>1</v>
          </cell>
          <cell r="G967">
            <v>2</v>
          </cell>
          <cell r="H967">
            <v>3</v>
          </cell>
          <cell r="I967">
            <v>1795</v>
          </cell>
        </row>
        <row r="968">
          <cell r="A968" t="str">
            <v>009007</v>
          </cell>
          <cell r="B968">
            <v>7</v>
          </cell>
          <cell r="C968">
            <v>9</v>
          </cell>
          <cell r="D968" t="str">
            <v>冷水町　　　　　</v>
          </cell>
          <cell r="E968" t="str">
            <v>　　６歳～　　７歳</v>
          </cell>
          <cell r="F968">
            <v>3</v>
          </cell>
          <cell r="G968">
            <v>4</v>
          </cell>
          <cell r="H968">
            <v>7</v>
          </cell>
          <cell r="I968">
            <v>1802</v>
          </cell>
        </row>
        <row r="969">
          <cell r="A969" t="str">
            <v>009008</v>
          </cell>
          <cell r="B969">
            <v>8</v>
          </cell>
          <cell r="C969">
            <v>9</v>
          </cell>
          <cell r="D969" t="str">
            <v>冷水町　　　　　</v>
          </cell>
          <cell r="E969" t="str">
            <v>　　７歳～　　８歳</v>
          </cell>
          <cell r="F969">
            <v>1</v>
          </cell>
          <cell r="G969">
            <v>3</v>
          </cell>
          <cell r="H969">
            <v>4</v>
          </cell>
          <cell r="I969">
            <v>1806</v>
          </cell>
        </row>
        <row r="970">
          <cell r="A970" t="str">
            <v>009009</v>
          </cell>
          <cell r="B970">
            <v>9</v>
          </cell>
          <cell r="C970">
            <v>9</v>
          </cell>
          <cell r="D970" t="str">
            <v>冷水町　　　　　</v>
          </cell>
          <cell r="E970" t="str">
            <v>　　８歳～　　９歳</v>
          </cell>
          <cell r="F970">
            <v>0</v>
          </cell>
          <cell r="G970">
            <v>4</v>
          </cell>
          <cell r="H970">
            <v>4</v>
          </cell>
          <cell r="I970">
            <v>1810</v>
          </cell>
        </row>
        <row r="971">
          <cell r="A971" t="str">
            <v>009010</v>
          </cell>
          <cell r="B971">
            <v>10</v>
          </cell>
          <cell r="C971">
            <v>9</v>
          </cell>
          <cell r="D971" t="str">
            <v>冷水町　　　　　</v>
          </cell>
          <cell r="E971" t="str">
            <v>　　９歳～　１０歳</v>
          </cell>
          <cell r="F971">
            <v>0</v>
          </cell>
          <cell r="G971">
            <v>3</v>
          </cell>
          <cell r="H971">
            <v>3</v>
          </cell>
          <cell r="I971">
            <v>1813</v>
          </cell>
        </row>
        <row r="972">
          <cell r="A972" t="str">
            <v>009011</v>
          </cell>
          <cell r="B972">
            <v>11</v>
          </cell>
          <cell r="C972">
            <v>9</v>
          </cell>
          <cell r="D972" t="str">
            <v>冷水町　　　　　</v>
          </cell>
          <cell r="E972" t="str">
            <v>　１０歳～　１１歳</v>
          </cell>
          <cell r="F972">
            <v>2</v>
          </cell>
          <cell r="G972">
            <v>3</v>
          </cell>
          <cell r="H972">
            <v>5</v>
          </cell>
          <cell r="I972">
            <v>1818</v>
          </cell>
        </row>
        <row r="973">
          <cell r="A973" t="str">
            <v>009012</v>
          </cell>
          <cell r="B973">
            <v>12</v>
          </cell>
          <cell r="C973">
            <v>9</v>
          </cell>
          <cell r="D973" t="str">
            <v>冷水町　　　　　</v>
          </cell>
          <cell r="E973" t="str">
            <v>　１１歳～　１２歳</v>
          </cell>
          <cell r="F973">
            <v>2</v>
          </cell>
          <cell r="G973">
            <v>0</v>
          </cell>
          <cell r="H973">
            <v>2</v>
          </cell>
          <cell r="I973">
            <v>1820</v>
          </cell>
        </row>
        <row r="974">
          <cell r="A974" t="str">
            <v>009013</v>
          </cell>
          <cell r="B974">
            <v>13</v>
          </cell>
          <cell r="C974">
            <v>9</v>
          </cell>
          <cell r="D974" t="str">
            <v>冷水町　　　　　</v>
          </cell>
          <cell r="E974" t="str">
            <v>　１２歳～　１３歳</v>
          </cell>
          <cell r="F974">
            <v>3</v>
          </cell>
          <cell r="G974">
            <v>2</v>
          </cell>
          <cell r="H974">
            <v>5</v>
          </cell>
          <cell r="I974">
            <v>1825</v>
          </cell>
        </row>
        <row r="975">
          <cell r="A975" t="str">
            <v>009014</v>
          </cell>
          <cell r="B975">
            <v>14</v>
          </cell>
          <cell r="C975">
            <v>9</v>
          </cell>
          <cell r="D975" t="str">
            <v>冷水町　　　　　</v>
          </cell>
          <cell r="E975" t="str">
            <v>　１３歳～　１４歳</v>
          </cell>
          <cell r="F975">
            <v>3</v>
          </cell>
          <cell r="G975">
            <v>1</v>
          </cell>
          <cell r="H975">
            <v>4</v>
          </cell>
          <cell r="I975">
            <v>1829</v>
          </cell>
        </row>
        <row r="976">
          <cell r="A976" t="str">
            <v>009015</v>
          </cell>
          <cell r="B976">
            <v>15</v>
          </cell>
          <cell r="C976">
            <v>9</v>
          </cell>
          <cell r="D976" t="str">
            <v>冷水町　　　　　</v>
          </cell>
          <cell r="E976" t="str">
            <v>　１４歳～　１５歳</v>
          </cell>
          <cell r="F976">
            <v>3</v>
          </cell>
          <cell r="G976">
            <v>3</v>
          </cell>
          <cell r="H976">
            <v>6</v>
          </cell>
          <cell r="I976">
            <v>1835</v>
          </cell>
        </row>
        <row r="977">
          <cell r="A977" t="str">
            <v>009016</v>
          </cell>
          <cell r="B977">
            <v>16</v>
          </cell>
          <cell r="C977">
            <v>9</v>
          </cell>
          <cell r="D977" t="str">
            <v>冷水町　　　　　</v>
          </cell>
          <cell r="E977" t="str">
            <v>　１５歳～　１６歳</v>
          </cell>
          <cell r="F977">
            <v>1</v>
          </cell>
          <cell r="G977">
            <v>5</v>
          </cell>
          <cell r="H977">
            <v>6</v>
          </cell>
          <cell r="I977">
            <v>1841</v>
          </cell>
        </row>
        <row r="978">
          <cell r="A978" t="str">
            <v>009017</v>
          </cell>
          <cell r="B978">
            <v>17</v>
          </cell>
          <cell r="C978">
            <v>9</v>
          </cell>
          <cell r="D978" t="str">
            <v>冷水町　　　　　</v>
          </cell>
          <cell r="E978" t="str">
            <v>　１６歳～　１７歳</v>
          </cell>
          <cell r="F978">
            <v>3</v>
          </cell>
          <cell r="G978">
            <v>4</v>
          </cell>
          <cell r="H978">
            <v>7</v>
          </cell>
          <cell r="I978">
            <v>1848</v>
          </cell>
        </row>
        <row r="979">
          <cell r="A979" t="str">
            <v>009018</v>
          </cell>
          <cell r="B979">
            <v>18</v>
          </cell>
          <cell r="C979">
            <v>9</v>
          </cell>
          <cell r="D979" t="str">
            <v>冷水町　　　　　</v>
          </cell>
          <cell r="E979" t="str">
            <v>　１７歳～　１８歳</v>
          </cell>
          <cell r="F979">
            <v>1</v>
          </cell>
          <cell r="G979">
            <v>1</v>
          </cell>
          <cell r="H979">
            <v>2</v>
          </cell>
          <cell r="I979">
            <v>1850</v>
          </cell>
        </row>
        <row r="980">
          <cell r="A980" t="str">
            <v>009019</v>
          </cell>
          <cell r="B980">
            <v>19</v>
          </cell>
          <cell r="C980">
            <v>9</v>
          </cell>
          <cell r="D980" t="str">
            <v>冷水町　　　　　</v>
          </cell>
          <cell r="E980" t="str">
            <v>　１８歳～　１９歳</v>
          </cell>
          <cell r="F980">
            <v>2</v>
          </cell>
          <cell r="G980">
            <v>2</v>
          </cell>
          <cell r="H980">
            <v>4</v>
          </cell>
          <cell r="I980">
            <v>1854</v>
          </cell>
        </row>
        <row r="981">
          <cell r="A981" t="str">
            <v>009020</v>
          </cell>
          <cell r="B981">
            <v>20</v>
          </cell>
          <cell r="C981">
            <v>9</v>
          </cell>
          <cell r="D981" t="str">
            <v>冷水町　　　　　</v>
          </cell>
          <cell r="E981" t="str">
            <v>　１９歳～　２０歳</v>
          </cell>
          <cell r="F981">
            <v>7</v>
          </cell>
          <cell r="G981">
            <v>3</v>
          </cell>
          <cell r="H981">
            <v>10</v>
          </cell>
          <cell r="I981">
            <v>1864</v>
          </cell>
        </row>
        <row r="982">
          <cell r="A982" t="str">
            <v>009021</v>
          </cell>
          <cell r="B982">
            <v>21</v>
          </cell>
          <cell r="C982">
            <v>9</v>
          </cell>
          <cell r="D982" t="str">
            <v>冷水町　　　　　</v>
          </cell>
          <cell r="E982" t="str">
            <v>　２０歳～　２１歳</v>
          </cell>
          <cell r="F982">
            <v>7</v>
          </cell>
          <cell r="G982">
            <v>3</v>
          </cell>
          <cell r="H982">
            <v>10</v>
          </cell>
          <cell r="I982">
            <v>1874</v>
          </cell>
        </row>
        <row r="983">
          <cell r="A983" t="str">
            <v>009022</v>
          </cell>
          <cell r="B983">
            <v>22</v>
          </cell>
          <cell r="C983">
            <v>9</v>
          </cell>
          <cell r="D983" t="str">
            <v>冷水町　　　　　</v>
          </cell>
          <cell r="E983" t="str">
            <v>　２１歳～　２２歳</v>
          </cell>
          <cell r="F983">
            <v>10</v>
          </cell>
          <cell r="G983">
            <v>2</v>
          </cell>
          <cell r="H983">
            <v>12</v>
          </cell>
          <cell r="I983">
            <v>1886</v>
          </cell>
        </row>
        <row r="984">
          <cell r="A984" t="str">
            <v>009023</v>
          </cell>
          <cell r="B984">
            <v>23</v>
          </cell>
          <cell r="C984">
            <v>9</v>
          </cell>
          <cell r="D984" t="str">
            <v>冷水町　　　　　</v>
          </cell>
          <cell r="E984" t="str">
            <v>　２２歳～　２３歳</v>
          </cell>
          <cell r="F984">
            <v>15</v>
          </cell>
          <cell r="G984">
            <v>3</v>
          </cell>
          <cell r="H984">
            <v>18</v>
          </cell>
          <cell r="I984">
            <v>1904</v>
          </cell>
        </row>
        <row r="985">
          <cell r="A985" t="str">
            <v>009024</v>
          </cell>
          <cell r="B985">
            <v>24</v>
          </cell>
          <cell r="C985">
            <v>9</v>
          </cell>
          <cell r="D985" t="str">
            <v>冷水町　　　　　</v>
          </cell>
          <cell r="E985" t="str">
            <v>　２３歳～　２４歳</v>
          </cell>
          <cell r="F985">
            <v>7</v>
          </cell>
          <cell r="G985">
            <v>1</v>
          </cell>
          <cell r="H985">
            <v>8</v>
          </cell>
          <cell r="I985">
            <v>1912</v>
          </cell>
        </row>
        <row r="986">
          <cell r="A986" t="str">
            <v>009025</v>
          </cell>
          <cell r="B986">
            <v>25</v>
          </cell>
          <cell r="C986">
            <v>9</v>
          </cell>
          <cell r="D986" t="str">
            <v>冷水町　　　　　</v>
          </cell>
          <cell r="E986" t="str">
            <v>　２４歳～　２５歳</v>
          </cell>
          <cell r="F986">
            <v>10</v>
          </cell>
          <cell r="G986">
            <v>2</v>
          </cell>
          <cell r="H986">
            <v>12</v>
          </cell>
          <cell r="I986">
            <v>1924</v>
          </cell>
        </row>
        <row r="987">
          <cell r="A987" t="str">
            <v>009026</v>
          </cell>
          <cell r="B987">
            <v>26</v>
          </cell>
          <cell r="C987">
            <v>9</v>
          </cell>
          <cell r="D987" t="str">
            <v>冷水町　　　　　</v>
          </cell>
          <cell r="E987" t="str">
            <v>　２５歳～　２６歳</v>
          </cell>
          <cell r="F987">
            <v>15</v>
          </cell>
          <cell r="G987">
            <v>3</v>
          </cell>
          <cell r="H987">
            <v>18</v>
          </cell>
          <cell r="I987">
            <v>1942</v>
          </cell>
        </row>
        <row r="988">
          <cell r="A988" t="str">
            <v>009027</v>
          </cell>
          <cell r="B988">
            <v>27</v>
          </cell>
          <cell r="C988">
            <v>9</v>
          </cell>
          <cell r="D988" t="str">
            <v>冷水町　　　　　</v>
          </cell>
          <cell r="E988" t="str">
            <v>　２６歳～　２７歳</v>
          </cell>
          <cell r="F988">
            <v>9</v>
          </cell>
          <cell r="G988">
            <v>1</v>
          </cell>
          <cell r="H988">
            <v>10</v>
          </cell>
          <cell r="I988">
            <v>1952</v>
          </cell>
        </row>
        <row r="989">
          <cell r="A989" t="str">
            <v>009028</v>
          </cell>
          <cell r="B989">
            <v>28</v>
          </cell>
          <cell r="C989">
            <v>9</v>
          </cell>
          <cell r="D989" t="str">
            <v>冷水町　　　　　</v>
          </cell>
          <cell r="E989" t="str">
            <v>　２７歳～　２８歳</v>
          </cell>
          <cell r="F989">
            <v>7</v>
          </cell>
          <cell r="G989">
            <v>2</v>
          </cell>
          <cell r="H989">
            <v>9</v>
          </cell>
          <cell r="I989">
            <v>1961</v>
          </cell>
        </row>
        <row r="990">
          <cell r="A990" t="str">
            <v>009029</v>
          </cell>
          <cell r="B990">
            <v>29</v>
          </cell>
          <cell r="C990">
            <v>9</v>
          </cell>
          <cell r="D990" t="str">
            <v>冷水町　　　　　</v>
          </cell>
          <cell r="E990" t="str">
            <v>　２８歳～　２９歳</v>
          </cell>
          <cell r="F990">
            <v>2</v>
          </cell>
          <cell r="G990">
            <v>1</v>
          </cell>
          <cell r="H990">
            <v>3</v>
          </cell>
          <cell r="I990">
            <v>1964</v>
          </cell>
        </row>
        <row r="991">
          <cell r="A991" t="str">
            <v>009030</v>
          </cell>
          <cell r="B991">
            <v>30</v>
          </cell>
          <cell r="C991">
            <v>9</v>
          </cell>
          <cell r="D991" t="str">
            <v>冷水町　　　　　</v>
          </cell>
          <cell r="E991" t="str">
            <v>　２９歳～　３０歳</v>
          </cell>
          <cell r="F991">
            <v>2</v>
          </cell>
          <cell r="G991">
            <v>2</v>
          </cell>
          <cell r="H991">
            <v>4</v>
          </cell>
          <cell r="I991">
            <v>1968</v>
          </cell>
        </row>
        <row r="992">
          <cell r="A992" t="str">
            <v>009031</v>
          </cell>
          <cell r="B992">
            <v>31</v>
          </cell>
          <cell r="C992">
            <v>9</v>
          </cell>
          <cell r="D992" t="str">
            <v>冷水町　　　　　</v>
          </cell>
          <cell r="E992" t="str">
            <v>　３０歳～　３１歳</v>
          </cell>
          <cell r="F992">
            <v>6</v>
          </cell>
          <cell r="G992">
            <v>0</v>
          </cell>
          <cell r="H992">
            <v>6</v>
          </cell>
          <cell r="I992">
            <v>1974</v>
          </cell>
        </row>
        <row r="993">
          <cell r="A993" t="str">
            <v>009032</v>
          </cell>
          <cell r="B993">
            <v>32</v>
          </cell>
          <cell r="C993">
            <v>9</v>
          </cell>
          <cell r="D993" t="str">
            <v>冷水町　　　　　</v>
          </cell>
          <cell r="E993" t="str">
            <v>　３１歳～　３２歳</v>
          </cell>
          <cell r="F993">
            <v>5</v>
          </cell>
          <cell r="G993">
            <v>2</v>
          </cell>
          <cell r="H993">
            <v>7</v>
          </cell>
          <cell r="I993">
            <v>1981</v>
          </cell>
        </row>
        <row r="994">
          <cell r="A994" t="str">
            <v>009033</v>
          </cell>
          <cell r="B994">
            <v>33</v>
          </cell>
          <cell r="C994">
            <v>9</v>
          </cell>
          <cell r="D994" t="str">
            <v>冷水町　　　　　</v>
          </cell>
          <cell r="E994" t="str">
            <v>　３２歳～　３３歳</v>
          </cell>
          <cell r="F994">
            <v>3</v>
          </cell>
          <cell r="G994">
            <v>3</v>
          </cell>
          <cell r="H994">
            <v>6</v>
          </cell>
          <cell r="I994">
            <v>1987</v>
          </cell>
        </row>
        <row r="995">
          <cell r="A995" t="str">
            <v>009034</v>
          </cell>
          <cell r="B995">
            <v>34</v>
          </cell>
          <cell r="C995">
            <v>9</v>
          </cell>
          <cell r="D995" t="str">
            <v>冷水町　　　　　</v>
          </cell>
          <cell r="E995" t="str">
            <v>　３３歳～　３４歳</v>
          </cell>
          <cell r="F995">
            <v>2</v>
          </cell>
          <cell r="G995">
            <v>2</v>
          </cell>
          <cell r="H995">
            <v>4</v>
          </cell>
          <cell r="I995">
            <v>1991</v>
          </cell>
        </row>
        <row r="996">
          <cell r="A996" t="str">
            <v>009035</v>
          </cell>
          <cell r="B996">
            <v>35</v>
          </cell>
          <cell r="C996">
            <v>9</v>
          </cell>
          <cell r="D996" t="str">
            <v>冷水町　　　　　</v>
          </cell>
          <cell r="E996" t="str">
            <v>　３４歳～　３５歳</v>
          </cell>
          <cell r="F996">
            <v>2</v>
          </cell>
          <cell r="G996">
            <v>1</v>
          </cell>
          <cell r="H996">
            <v>3</v>
          </cell>
          <cell r="I996">
            <v>1994</v>
          </cell>
        </row>
        <row r="997">
          <cell r="A997" t="str">
            <v>009036</v>
          </cell>
          <cell r="B997">
            <v>36</v>
          </cell>
          <cell r="C997">
            <v>9</v>
          </cell>
          <cell r="D997" t="str">
            <v>冷水町　　　　　</v>
          </cell>
          <cell r="E997" t="str">
            <v>　３５歳～　３６歳</v>
          </cell>
          <cell r="F997">
            <v>2</v>
          </cell>
          <cell r="G997">
            <v>0</v>
          </cell>
          <cell r="H997">
            <v>2</v>
          </cell>
          <cell r="I997">
            <v>1996</v>
          </cell>
        </row>
        <row r="998">
          <cell r="A998" t="str">
            <v>009037</v>
          </cell>
          <cell r="B998">
            <v>37</v>
          </cell>
          <cell r="C998">
            <v>9</v>
          </cell>
          <cell r="D998" t="str">
            <v>冷水町　　　　　</v>
          </cell>
          <cell r="E998" t="str">
            <v>　３６歳～　３７歳</v>
          </cell>
          <cell r="F998">
            <v>3</v>
          </cell>
          <cell r="G998">
            <v>1</v>
          </cell>
          <cell r="H998">
            <v>4</v>
          </cell>
          <cell r="I998">
            <v>2000</v>
          </cell>
        </row>
        <row r="999">
          <cell r="A999" t="str">
            <v>009038</v>
          </cell>
          <cell r="B999">
            <v>38</v>
          </cell>
          <cell r="C999">
            <v>9</v>
          </cell>
          <cell r="D999" t="str">
            <v>冷水町　　　　　</v>
          </cell>
          <cell r="E999" t="str">
            <v>　３７歳～　３８歳</v>
          </cell>
          <cell r="F999">
            <v>2</v>
          </cell>
          <cell r="G999">
            <v>0</v>
          </cell>
          <cell r="H999">
            <v>2</v>
          </cell>
          <cell r="I999">
            <v>2002</v>
          </cell>
        </row>
        <row r="1000">
          <cell r="A1000" t="str">
            <v>009039</v>
          </cell>
          <cell r="B1000">
            <v>39</v>
          </cell>
          <cell r="C1000">
            <v>9</v>
          </cell>
          <cell r="D1000" t="str">
            <v>冷水町　　　　　</v>
          </cell>
          <cell r="E1000" t="str">
            <v>　３８歳～　３９歳</v>
          </cell>
          <cell r="F1000">
            <v>7</v>
          </cell>
          <cell r="G1000">
            <v>3</v>
          </cell>
          <cell r="H1000">
            <v>10</v>
          </cell>
          <cell r="I1000">
            <v>2012</v>
          </cell>
        </row>
        <row r="1001">
          <cell r="A1001" t="str">
            <v>009040</v>
          </cell>
          <cell r="B1001">
            <v>40</v>
          </cell>
          <cell r="C1001">
            <v>9</v>
          </cell>
          <cell r="D1001" t="str">
            <v>冷水町　　　　　</v>
          </cell>
          <cell r="E1001" t="str">
            <v>　３９歳～　４０歳</v>
          </cell>
          <cell r="F1001">
            <v>2</v>
          </cell>
          <cell r="G1001">
            <v>2</v>
          </cell>
          <cell r="H1001">
            <v>4</v>
          </cell>
          <cell r="I1001">
            <v>2016</v>
          </cell>
        </row>
        <row r="1002">
          <cell r="A1002" t="str">
            <v>009041</v>
          </cell>
          <cell r="B1002">
            <v>41</v>
          </cell>
          <cell r="C1002">
            <v>9</v>
          </cell>
          <cell r="D1002" t="str">
            <v>冷水町　　　　　</v>
          </cell>
          <cell r="E1002" t="str">
            <v>　４０歳～　４１歳</v>
          </cell>
          <cell r="F1002">
            <v>4</v>
          </cell>
          <cell r="G1002">
            <v>5</v>
          </cell>
          <cell r="H1002">
            <v>9</v>
          </cell>
          <cell r="I1002">
            <v>2025</v>
          </cell>
        </row>
        <row r="1003">
          <cell r="A1003" t="str">
            <v>009042</v>
          </cell>
          <cell r="B1003">
            <v>42</v>
          </cell>
          <cell r="C1003">
            <v>9</v>
          </cell>
          <cell r="D1003" t="str">
            <v>冷水町　　　　　</v>
          </cell>
          <cell r="E1003" t="str">
            <v>　４１歳～　４２歳</v>
          </cell>
          <cell r="F1003">
            <v>4</v>
          </cell>
          <cell r="G1003">
            <v>5</v>
          </cell>
          <cell r="H1003">
            <v>9</v>
          </cell>
          <cell r="I1003">
            <v>2034</v>
          </cell>
        </row>
        <row r="1004">
          <cell r="A1004" t="str">
            <v>009043</v>
          </cell>
          <cell r="B1004">
            <v>43</v>
          </cell>
          <cell r="C1004">
            <v>9</v>
          </cell>
          <cell r="D1004" t="str">
            <v>冷水町　　　　　</v>
          </cell>
          <cell r="E1004" t="str">
            <v>　４２歳～　４３歳</v>
          </cell>
          <cell r="F1004">
            <v>5</v>
          </cell>
          <cell r="G1004">
            <v>5</v>
          </cell>
          <cell r="H1004">
            <v>10</v>
          </cell>
          <cell r="I1004">
            <v>2044</v>
          </cell>
        </row>
        <row r="1005">
          <cell r="A1005" t="str">
            <v>009044</v>
          </cell>
          <cell r="B1005">
            <v>44</v>
          </cell>
          <cell r="C1005">
            <v>9</v>
          </cell>
          <cell r="D1005" t="str">
            <v>冷水町　　　　　</v>
          </cell>
          <cell r="E1005" t="str">
            <v>　４３歳～　４４歳</v>
          </cell>
          <cell r="F1005">
            <v>5</v>
          </cell>
          <cell r="G1005">
            <v>2</v>
          </cell>
          <cell r="H1005">
            <v>7</v>
          </cell>
          <cell r="I1005">
            <v>2051</v>
          </cell>
        </row>
        <row r="1006">
          <cell r="A1006" t="str">
            <v>009045</v>
          </cell>
          <cell r="B1006">
            <v>45</v>
          </cell>
          <cell r="C1006">
            <v>9</v>
          </cell>
          <cell r="D1006" t="str">
            <v>冷水町　　　　　</v>
          </cell>
          <cell r="E1006" t="str">
            <v>　４４歳～　４５歳</v>
          </cell>
          <cell r="F1006">
            <v>1</v>
          </cell>
          <cell r="G1006">
            <v>1</v>
          </cell>
          <cell r="H1006">
            <v>2</v>
          </cell>
          <cell r="I1006">
            <v>2053</v>
          </cell>
        </row>
        <row r="1007">
          <cell r="A1007" t="str">
            <v>009046</v>
          </cell>
          <cell r="B1007">
            <v>46</v>
          </cell>
          <cell r="C1007">
            <v>9</v>
          </cell>
          <cell r="D1007" t="str">
            <v>冷水町　　　　　</v>
          </cell>
          <cell r="E1007" t="str">
            <v>　４５歳～　４６歳</v>
          </cell>
          <cell r="F1007">
            <v>3</v>
          </cell>
          <cell r="G1007">
            <v>3</v>
          </cell>
          <cell r="H1007">
            <v>6</v>
          </cell>
          <cell r="I1007">
            <v>1997</v>
          </cell>
        </row>
        <row r="1008">
          <cell r="A1008" t="str">
            <v>009047</v>
          </cell>
          <cell r="B1008">
            <v>47</v>
          </cell>
          <cell r="C1008">
            <v>9</v>
          </cell>
          <cell r="D1008" t="str">
            <v>冷水町　　　　　</v>
          </cell>
          <cell r="E1008" t="str">
            <v>　４６歳～　４７歳</v>
          </cell>
          <cell r="F1008">
            <v>2</v>
          </cell>
          <cell r="G1008">
            <v>5</v>
          </cell>
          <cell r="H1008">
            <v>7</v>
          </cell>
          <cell r="I1008">
            <v>2004</v>
          </cell>
        </row>
        <row r="1009">
          <cell r="A1009" t="str">
            <v>009048</v>
          </cell>
          <cell r="B1009">
            <v>48</v>
          </cell>
          <cell r="C1009">
            <v>9</v>
          </cell>
          <cell r="D1009" t="str">
            <v>冷水町　　　　　</v>
          </cell>
          <cell r="E1009" t="str">
            <v>　４７歳～　４８歳</v>
          </cell>
          <cell r="F1009">
            <v>3</v>
          </cell>
          <cell r="G1009">
            <v>4</v>
          </cell>
          <cell r="H1009">
            <v>7</v>
          </cell>
          <cell r="I1009">
            <v>2011</v>
          </cell>
        </row>
        <row r="1010">
          <cell r="A1010" t="str">
            <v>009049</v>
          </cell>
          <cell r="B1010">
            <v>49</v>
          </cell>
          <cell r="C1010">
            <v>9</v>
          </cell>
          <cell r="D1010" t="str">
            <v>冷水町　　　　　</v>
          </cell>
          <cell r="E1010" t="str">
            <v>　４８歳～　４９歳</v>
          </cell>
          <cell r="F1010">
            <v>2</v>
          </cell>
          <cell r="G1010">
            <v>1</v>
          </cell>
          <cell r="H1010">
            <v>3</v>
          </cell>
          <cell r="I1010">
            <v>2014</v>
          </cell>
        </row>
        <row r="1011">
          <cell r="A1011" t="str">
            <v>009050</v>
          </cell>
          <cell r="B1011">
            <v>50</v>
          </cell>
          <cell r="C1011">
            <v>9</v>
          </cell>
          <cell r="D1011" t="str">
            <v>冷水町　　　　　</v>
          </cell>
          <cell r="E1011" t="str">
            <v>　４９歳～　５０歳</v>
          </cell>
          <cell r="F1011">
            <v>3</v>
          </cell>
          <cell r="G1011">
            <v>2</v>
          </cell>
          <cell r="H1011">
            <v>5</v>
          </cell>
          <cell r="I1011">
            <v>2019</v>
          </cell>
        </row>
        <row r="1012">
          <cell r="A1012" t="str">
            <v>009051</v>
          </cell>
          <cell r="B1012">
            <v>51</v>
          </cell>
          <cell r="C1012">
            <v>9</v>
          </cell>
          <cell r="D1012" t="str">
            <v>冷水町　　　　　</v>
          </cell>
          <cell r="E1012" t="str">
            <v>　５０歳～　５１歳</v>
          </cell>
          <cell r="F1012">
            <v>1</v>
          </cell>
          <cell r="G1012">
            <v>0</v>
          </cell>
          <cell r="H1012">
            <v>1</v>
          </cell>
          <cell r="I1012">
            <v>2020</v>
          </cell>
        </row>
        <row r="1013">
          <cell r="A1013" t="str">
            <v>009052</v>
          </cell>
          <cell r="B1013">
            <v>52</v>
          </cell>
          <cell r="C1013">
            <v>9</v>
          </cell>
          <cell r="D1013" t="str">
            <v>冷水町　　　　　</v>
          </cell>
          <cell r="E1013" t="str">
            <v>　５１歳～　５２歳</v>
          </cell>
          <cell r="F1013">
            <v>1</v>
          </cell>
          <cell r="G1013">
            <v>4</v>
          </cell>
          <cell r="H1013">
            <v>5</v>
          </cell>
          <cell r="I1013">
            <v>2025</v>
          </cell>
        </row>
        <row r="1014">
          <cell r="A1014" t="str">
            <v>009053</v>
          </cell>
          <cell r="B1014">
            <v>53</v>
          </cell>
          <cell r="C1014">
            <v>9</v>
          </cell>
          <cell r="D1014" t="str">
            <v>冷水町　　　　　</v>
          </cell>
          <cell r="E1014" t="str">
            <v>　５２歳～　５３歳</v>
          </cell>
          <cell r="F1014">
            <v>1</v>
          </cell>
          <cell r="G1014">
            <v>4</v>
          </cell>
          <cell r="H1014">
            <v>5</v>
          </cell>
          <cell r="I1014">
            <v>2030</v>
          </cell>
        </row>
        <row r="1015">
          <cell r="A1015" t="str">
            <v>009054</v>
          </cell>
          <cell r="B1015">
            <v>54</v>
          </cell>
          <cell r="C1015">
            <v>9</v>
          </cell>
          <cell r="D1015" t="str">
            <v>冷水町　　　　　</v>
          </cell>
          <cell r="E1015" t="str">
            <v>　５３歳～　５４歳</v>
          </cell>
          <cell r="F1015">
            <v>4</v>
          </cell>
          <cell r="G1015">
            <v>4</v>
          </cell>
          <cell r="H1015">
            <v>8</v>
          </cell>
          <cell r="I1015">
            <v>2038</v>
          </cell>
        </row>
        <row r="1016">
          <cell r="A1016" t="str">
            <v>009055</v>
          </cell>
          <cell r="B1016">
            <v>55</v>
          </cell>
          <cell r="C1016">
            <v>9</v>
          </cell>
          <cell r="D1016" t="str">
            <v>冷水町　　　　　</v>
          </cell>
          <cell r="E1016" t="str">
            <v>　５４歳～　５５歳</v>
          </cell>
          <cell r="F1016">
            <v>3</v>
          </cell>
          <cell r="G1016">
            <v>2</v>
          </cell>
          <cell r="H1016">
            <v>5</v>
          </cell>
          <cell r="I1016">
            <v>2043</v>
          </cell>
        </row>
        <row r="1017">
          <cell r="A1017" t="str">
            <v>009056</v>
          </cell>
          <cell r="B1017">
            <v>56</v>
          </cell>
          <cell r="C1017">
            <v>9</v>
          </cell>
          <cell r="D1017" t="str">
            <v>冷水町　　　　　</v>
          </cell>
          <cell r="E1017" t="str">
            <v>　５５歳～　５６歳</v>
          </cell>
          <cell r="F1017">
            <v>1</v>
          </cell>
          <cell r="G1017">
            <v>2</v>
          </cell>
          <cell r="H1017">
            <v>3</v>
          </cell>
          <cell r="I1017">
            <v>2046</v>
          </cell>
        </row>
        <row r="1018">
          <cell r="A1018" t="str">
            <v>009057</v>
          </cell>
          <cell r="B1018">
            <v>57</v>
          </cell>
          <cell r="C1018">
            <v>9</v>
          </cell>
          <cell r="D1018" t="str">
            <v>冷水町　　　　　</v>
          </cell>
          <cell r="E1018" t="str">
            <v>　５６歳～　５７歳</v>
          </cell>
          <cell r="F1018">
            <v>3</v>
          </cell>
          <cell r="G1018">
            <v>1</v>
          </cell>
          <cell r="H1018">
            <v>4</v>
          </cell>
          <cell r="I1018">
            <v>2050</v>
          </cell>
        </row>
        <row r="1019">
          <cell r="A1019" t="str">
            <v>009058</v>
          </cell>
          <cell r="B1019">
            <v>58</v>
          </cell>
          <cell r="C1019">
            <v>9</v>
          </cell>
          <cell r="D1019" t="str">
            <v>冷水町　　　　　</v>
          </cell>
          <cell r="E1019" t="str">
            <v>　５７歳～　５８歳</v>
          </cell>
          <cell r="F1019">
            <v>2</v>
          </cell>
          <cell r="G1019">
            <v>1</v>
          </cell>
          <cell r="H1019">
            <v>3</v>
          </cell>
          <cell r="I1019">
            <v>2053</v>
          </cell>
        </row>
        <row r="1020">
          <cell r="A1020" t="str">
            <v>009059</v>
          </cell>
          <cell r="B1020">
            <v>59</v>
          </cell>
          <cell r="C1020">
            <v>9</v>
          </cell>
          <cell r="D1020" t="str">
            <v>冷水町　　　　　</v>
          </cell>
          <cell r="E1020" t="str">
            <v>　５８歳～　５９歳</v>
          </cell>
          <cell r="F1020">
            <v>1</v>
          </cell>
          <cell r="G1020">
            <v>4</v>
          </cell>
          <cell r="H1020">
            <v>5</v>
          </cell>
          <cell r="I1020">
            <v>2058</v>
          </cell>
        </row>
        <row r="1021">
          <cell r="A1021" t="str">
            <v>009060</v>
          </cell>
          <cell r="B1021">
            <v>60</v>
          </cell>
          <cell r="C1021">
            <v>9</v>
          </cell>
          <cell r="D1021" t="str">
            <v>冷水町　　　　　</v>
          </cell>
          <cell r="E1021" t="str">
            <v>　５９歳～　６０歳</v>
          </cell>
          <cell r="F1021">
            <v>1</v>
          </cell>
          <cell r="G1021">
            <v>1</v>
          </cell>
          <cell r="H1021">
            <v>2</v>
          </cell>
          <cell r="I1021">
            <v>2060</v>
          </cell>
        </row>
        <row r="1022">
          <cell r="A1022" t="str">
            <v>009061</v>
          </cell>
          <cell r="B1022">
            <v>61</v>
          </cell>
          <cell r="C1022">
            <v>9</v>
          </cell>
          <cell r="D1022" t="str">
            <v>冷水町　　　　　</v>
          </cell>
          <cell r="E1022" t="str">
            <v>　６０歳～　６１歳</v>
          </cell>
          <cell r="F1022">
            <v>4</v>
          </cell>
          <cell r="G1022">
            <v>0</v>
          </cell>
          <cell r="H1022">
            <v>4</v>
          </cell>
          <cell r="I1022">
            <v>2064</v>
          </cell>
        </row>
        <row r="1023">
          <cell r="A1023" t="str">
            <v>009062</v>
          </cell>
          <cell r="B1023">
            <v>62</v>
          </cell>
          <cell r="C1023">
            <v>9</v>
          </cell>
          <cell r="D1023" t="str">
            <v>冷水町　　　　　</v>
          </cell>
          <cell r="E1023" t="str">
            <v>　６１歳～　６２歳</v>
          </cell>
          <cell r="F1023">
            <v>2</v>
          </cell>
          <cell r="G1023">
            <v>4</v>
          </cell>
          <cell r="H1023">
            <v>6</v>
          </cell>
          <cell r="I1023">
            <v>2070</v>
          </cell>
        </row>
        <row r="1024">
          <cell r="A1024" t="str">
            <v>009063</v>
          </cell>
          <cell r="B1024">
            <v>63</v>
          </cell>
          <cell r="C1024">
            <v>9</v>
          </cell>
          <cell r="D1024" t="str">
            <v>冷水町　　　　　</v>
          </cell>
          <cell r="E1024" t="str">
            <v>　６２歳～　６３歳</v>
          </cell>
          <cell r="F1024">
            <v>4</v>
          </cell>
          <cell r="G1024">
            <v>5</v>
          </cell>
          <cell r="H1024">
            <v>9</v>
          </cell>
          <cell r="I1024">
            <v>2079</v>
          </cell>
        </row>
        <row r="1025">
          <cell r="A1025" t="str">
            <v>009064</v>
          </cell>
          <cell r="B1025">
            <v>64</v>
          </cell>
          <cell r="C1025">
            <v>9</v>
          </cell>
          <cell r="D1025" t="str">
            <v>冷水町　　　　　</v>
          </cell>
          <cell r="E1025" t="str">
            <v>　６３歳～　６４歳</v>
          </cell>
          <cell r="F1025">
            <v>1</v>
          </cell>
          <cell r="G1025">
            <v>4</v>
          </cell>
          <cell r="H1025">
            <v>5</v>
          </cell>
          <cell r="I1025">
            <v>2084</v>
          </cell>
        </row>
        <row r="1026">
          <cell r="A1026" t="str">
            <v>009065</v>
          </cell>
          <cell r="B1026">
            <v>65</v>
          </cell>
          <cell r="C1026">
            <v>9</v>
          </cell>
          <cell r="D1026" t="str">
            <v>冷水町　　　　　</v>
          </cell>
          <cell r="E1026" t="str">
            <v>　６４歳～　６５歳</v>
          </cell>
          <cell r="F1026">
            <v>3</v>
          </cell>
          <cell r="G1026">
            <v>5</v>
          </cell>
          <cell r="H1026">
            <v>8</v>
          </cell>
          <cell r="I1026">
            <v>2092</v>
          </cell>
        </row>
        <row r="1027">
          <cell r="A1027" t="str">
            <v>009066</v>
          </cell>
          <cell r="B1027">
            <v>66</v>
          </cell>
          <cell r="C1027">
            <v>9</v>
          </cell>
          <cell r="D1027" t="str">
            <v>冷水町　　　　　</v>
          </cell>
          <cell r="E1027" t="str">
            <v>　６５歳～　６６歳</v>
          </cell>
          <cell r="F1027">
            <v>4</v>
          </cell>
          <cell r="G1027">
            <v>3</v>
          </cell>
          <cell r="H1027">
            <v>7</v>
          </cell>
          <cell r="I1027">
            <v>2099</v>
          </cell>
        </row>
        <row r="1028">
          <cell r="A1028" t="str">
            <v>009067</v>
          </cell>
          <cell r="B1028">
            <v>67</v>
          </cell>
          <cell r="C1028">
            <v>9</v>
          </cell>
          <cell r="D1028" t="str">
            <v>冷水町　　　　　</v>
          </cell>
          <cell r="E1028" t="str">
            <v>　６６歳～　６７歳</v>
          </cell>
          <cell r="F1028">
            <v>4</v>
          </cell>
          <cell r="G1028">
            <v>2</v>
          </cell>
          <cell r="H1028">
            <v>6</v>
          </cell>
          <cell r="I1028">
            <v>2105</v>
          </cell>
        </row>
        <row r="1029">
          <cell r="A1029" t="str">
            <v>009068</v>
          </cell>
          <cell r="B1029">
            <v>68</v>
          </cell>
          <cell r="C1029">
            <v>9</v>
          </cell>
          <cell r="D1029" t="str">
            <v>冷水町　　　　　</v>
          </cell>
          <cell r="E1029" t="str">
            <v>　６７歳～　６８歳</v>
          </cell>
          <cell r="F1029">
            <v>4</v>
          </cell>
          <cell r="G1029">
            <v>2</v>
          </cell>
          <cell r="H1029">
            <v>6</v>
          </cell>
          <cell r="I1029">
            <v>2111</v>
          </cell>
        </row>
        <row r="1030">
          <cell r="A1030" t="str">
            <v>009069</v>
          </cell>
          <cell r="B1030">
            <v>69</v>
          </cell>
          <cell r="C1030">
            <v>9</v>
          </cell>
          <cell r="D1030" t="str">
            <v>冷水町　　　　　</v>
          </cell>
          <cell r="E1030" t="str">
            <v>　６８歳～　６９歳</v>
          </cell>
          <cell r="F1030">
            <v>2</v>
          </cell>
          <cell r="G1030">
            <v>5</v>
          </cell>
          <cell r="H1030">
            <v>7</v>
          </cell>
          <cell r="I1030">
            <v>2118</v>
          </cell>
        </row>
        <row r="1031">
          <cell r="A1031" t="str">
            <v>009070</v>
          </cell>
          <cell r="B1031">
            <v>70</v>
          </cell>
          <cell r="C1031">
            <v>9</v>
          </cell>
          <cell r="D1031" t="str">
            <v>冷水町　　　　　</v>
          </cell>
          <cell r="E1031" t="str">
            <v>　６９歳～　７０歳</v>
          </cell>
          <cell r="F1031">
            <v>4</v>
          </cell>
          <cell r="G1031">
            <v>4</v>
          </cell>
          <cell r="H1031">
            <v>8</v>
          </cell>
          <cell r="I1031">
            <v>2126</v>
          </cell>
        </row>
        <row r="1032">
          <cell r="A1032" t="str">
            <v>009071</v>
          </cell>
          <cell r="B1032">
            <v>71</v>
          </cell>
          <cell r="C1032">
            <v>9</v>
          </cell>
          <cell r="D1032" t="str">
            <v>冷水町　　　　　</v>
          </cell>
          <cell r="E1032" t="str">
            <v>　７０歳～　７１歳</v>
          </cell>
          <cell r="F1032">
            <v>3</v>
          </cell>
          <cell r="G1032">
            <v>2</v>
          </cell>
          <cell r="H1032">
            <v>5</v>
          </cell>
          <cell r="I1032">
            <v>2131</v>
          </cell>
        </row>
        <row r="1033">
          <cell r="A1033" t="str">
            <v>009072</v>
          </cell>
          <cell r="B1033">
            <v>72</v>
          </cell>
          <cell r="C1033">
            <v>9</v>
          </cell>
          <cell r="D1033" t="str">
            <v>冷水町　　　　　</v>
          </cell>
          <cell r="E1033" t="str">
            <v>　７１歳～　７２歳</v>
          </cell>
          <cell r="F1033">
            <v>5</v>
          </cell>
          <cell r="G1033">
            <v>4</v>
          </cell>
          <cell r="H1033">
            <v>9</v>
          </cell>
          <cell r="I1033">
            <v>2140</v>
          </cell>
        </row>
        <row r="1034">
          <cell r="A1034" t="str">
            <v>009073</v>
          </cell>
          <cell r="B1034">
            <v>73</v>
          </cell>
          <cell r="C1034">
            <v>9</v>
          </cell>
          <cell r="D1034" t="str">
            <v>冷水町　　　　　</v>
          </cell>
          <cell r="E1034" t="str">
            <v>　７２歳～　７３歳</v>
          </cell>
          <cell r="F1034">
            <v>2</v>
          </cell>
          <cell r="G1034">
            <v>5</v>
          </cell>
          <cell r="H1034">
            <v>7</v>
          </cell>
          <cell r="I1034">
            <v>2147</v>
          </cell>
        </row>
        <row r="1035">
          <cell r="A1035" t="str">
            <v>009074</v>
          </cell>
          <cell r="B1035">
            <v>74</v>
          </cell>
          <cell r="C1035">
            <v>9</v>
          </cell>
          <cell r="D1035" t="str">
            <v>冷水町　　　　　</v>
          </cell>
          <cell r="E1035" t="str">
            <v>　７３歳～　７４歳</v>
          </cell>
          <cell r="F1035">
            <v>3</v>
          </cell>
          <cell r="G1035">
            <v>7</v>
          </cell>
          <cell r="H1035">
            <v>10</v>
          </cell>
          <cell r="I1035">
            <v>2157</v>
          </cell>
        </row>
        <row r="1036">
          <cell r="A1036" t="str">
            <v>009075</v>
          </cell>
          <cell r="B1036">
            <v>75</v>
          </cell>
          <cell r="C1036">
            <v>9</v>
          </cell>
          <cell r="D1036" t="str">
            <v>冷水町　　　　　</v>
          </cell>
          <cell r="E1036" t="str">
            <v>　７４歳～　７５歳</v>
          </cell>
          <cell r="F1036">
            <v>4</v>
          </cell>
          <cell r="G1036">
            <v>6</v>
          </cell>
          <cell r="H1036">
            <v>10</v>
          </cell>
          <cell r="I1036">
            <v>2167</v>
          </cell>
        </row>
        <row r="1037">
          <cell r="A1037" t="str">
            <v>009076</v>
          </cell>
          <cell r="B1037">
            <v>76</v>
          </cell>
          <cell r="C1037">
            <v>9</v>
          </cell>
          <cell r="D1037" t="str">
            <v>冷水町　　　　　</v>
          </cell>
          <cell r="E1037" t="str">
            <v>　７５歳～　７６歳</v>
          </cell>
          <cell r="F1037">
            <v>5</v>
          </cell>
          <cell r="G1037">
            <v>3</v>
          </cell>
          <cell r="H1037">
            <v>8</v>
          </cell>
          <cell r="I1037">
            <v>2175</v>
          </cell>
        </row>
        <row r="1038">
          <cell r="A1038" t="str">
            <v>009077</v>
          </cell>
          <cell r="B1038">
            <v>77</v>
          </cell>
          <cell r="C1038">
            <v>9</v>
          </cell>
          <cell r="D1038" t="str">
            <v>冷水町　　　　　</v>
          </cell>
          <cell r="E1038" t="str">
            <v>　７６歳～　７７歳</v>
          </cell>
          <cell r="F1038">
            <v>2</v>
          </cell>
          <cell r="G1038">
            <v>4</v>
          </cell>
          <cell r="H1038">
            <v>6</v>
          </cell>
          <cell r="I1038">
            <v>2181</v>
          </cell>
        </row>
        <row r="1039">
          <cell r="A1039" t="str">
            <v>009078</v>
          </cell>
          <cell r="B1039">
            <v>78</v>
          </cell>
          <cell r="C1039">
            <v>9</v>
          </cell>
          <cell r="D1039" t="str">
            <v>冷水町　　　　　</v>
          </cell>
          <cell r="E1039" t="str">
            <v>　７７歳～　７８歳</v>
          </cell>
          <cell r="F1039">
            <v>6</v>
          </cell>
          <cell r="G1039">
            <v>6</v>
          </cell>
          <cell r="H1039">
            <v>12</v>
          </cell>
          <cell r="I1039">
            <v>2193</v>
          </cell>
        </row>
        <row r="1040">
          <cell r="A1040" t="str">
            <v>009079</v>
          </cell>
          <cell r="B1040">
            <v>79</v>
          </cell>
          <cell r="C1040">
            <v>9</v>
          </cell>
          <cell r="D1040" t="str">
            <v>冷水町　　　　　</v>
          </cell>
          <cell r="E1040" t="str">
            <v>　７８歳～　７９歳</v>
          </cell>
          <cell r="F1040">
            <v>3</v>
          </cell>
          <cell r="G1040">
            <v>2</v>
          </cell>
          <cell r="H1040">
            <v>5</v>
          </cell>
          <cell r="I1040">
            <v>2198</v>
          </cell>
        </row>
        <row r="1041">
          <cell r="A1041" t="str">
            <v>009080</v>
          </cell>
          <cell r="B1041">
            <v>80</v>
          </cell>
          <cell r="C1041">
            <v>9</v>
          </cell>
          <cell r="D1041" t="str">
            <v>冷水町　　　　　</v>
          </cell>
          <cell r="E1041" t="str">
            <v>　７９歳～　８０歳</v>
          </cell>
          <cell r="F1041">
            <v>2</v>
          </cell>
          <cell r="G1041">
            <v>3</v>
          </cell>
          <cell r="H1041">
            <v>5</v>
          </cell>
          <cell r="I1041">
            <v>2203</v>
          </cell>
        </row>
        <row r="1042">
          <cell r="A1042" t="str">
            <v>009081</v>
          </cell>
          <cell r="B1042">
            <v>81</v>
          </cell>
          <cell r="C1042">
            <v>9</v>
          </cell>
          <cell r="D1042" t="str">
            <v>冷水町　　　　　</v>
          </cell>
          <cell r="E1042" t="str">
            <v>　８０歳～　８１歳</v>
          </cell>
          <cell r="F1042">
            <v>1</v>
          </cell>
          <cell r="G1042">
            <v>0</v>
          </cell>
          <cell r="H1042">
            <v>1</v>
          </cell>
          <cell r="I1042">
            <v>2204</v>
          </cell>
        </row>
        <row r="1043">
          <cell r="A1043" t="str">
            <v>009082</v>
          </cell>
          <cell r="B1043">
            <v>82</v>
          </cell>
          <cell r="C1043">
            <v>9</v>
          </cell>
          <cell r="D1043" t="str">
            <v>冷水町　　　　　</v>
          </cell>
          <cell r="E1043" t="str">
            <v>　８１歳～　８２歳</v>
          </cell>
          <cell r="F1043">
            <v>2</v>
          </cell>
          <cell r="G1043">
            <v>3</v>
          </cell>
          <cell r="H1043">
            <v>5</v>
          </cell>
          <cell r="I1043">
            <v>2209</v>
          </cell>
        </row>
        <row r="1044">
          <cell r="A1044" t="str">
            <v>009083</v>
          </cell>
          <cell r="B1044">
            <v>83</v>
          </cell>
          <cell r="C1044">
            <v>9</v>
          </cell>
          <cell r="D1044" t="str">
            <v>冷水町　　　　　</v>
          </cell>
          <cell r="E1044" t="str">
            <v>　８２歳～　８３歳</v>
          </cell>
          <cell r="F1044">
            <v>2</v>
          </cell>
          <cell r="G1044">
            <v>2</v>
          </cell>
          <cell r="H1044">
            <v>4</v>
          </cell>
          <cell r="I1044">
            <v>2213</v>
          </cell>
        </row>
        <row r="1045">
          <cell r="A1045" t="str">
            <v>009084</v>
          </cell>
          <cell r="B1045">
            <v>84</v>
          </cell>
          <cell r="C1045">
            <v>9</v>
          </cell>
          <cell r="D1045" t="str">
            <v>冷水町　　　　　</v>
          </cell>
          <cell r="E1045" t="str">
            <v>　８３歳～　８４歳</v>
          </cell>
          <cell r="F1045">
            <v>1</v>
          </cell>
          <cell r="G1045">
            <v>3</v>
          </cell>
          <cell r="H1045">
            <v>4</v>
          </cell>
          <cell r="I1045">
            <v>2217</v>
          </cell>
        </row>
        <row r="1046">
          <cell r="A1046" t="str">
            <v>009085</v>
          </cell>
          <cell r="B1046">
            <v>85</v>
          </cell>
          <cell r="C1046">
            <v>9</v>
          </cell>
          <cell r="D1046" t="str">
            <v>冷水町　　　　　</v>
          </cell>
          <cell r="E1046" t="str">
            <v>　８４歳～　８５歳</v>
          </cell>
          <cell r="F1046">
            <v>1</v>
          </cell>
          <cell r="G1046">
            <v>4</v>
          </cell>
          <cell r="H1046">
            <v>5</v>
          </cell>
          <cell r="I1046">
            <v>2222</v>
          </cell>
        </row>
        <row r="1047">
          <cell r="A1047" t="str">
            <v>009086</v>
          </cell>
          <cell r="B1047">
            <v>86</v>
          </cell>
          <cell r="C1047">
            <v>9</v>
          </cell>
          <cell r="D1047" t="str">
            <v>冷水町　　　　　</v>
          </cell>
          <cell r="E1047" t="str">
            <v>　８５歳～　８６歳</v>
          </cell>
          <cell r="F1047">
            <v>2</v>
          </cell>
          <cell r="G1047">
            <v>4</v>
          </cell>
          <cell r="H1047">
            <v>6</v>
          </cell>
          <cell r="I1047">
            <v>2228</v>
          </cell>
        </row>
        <row r="1048">
          <cell r="A1048" t="str">
            <v>009087</v>
          </cell>
          <cell r="B1048">
            <v>87</v>
          </cell>
          <cell r="C1048">
            <v>9</v>
          </cell>
          <cell r="D1048" t="str">
            <v>冷水町　　　　　</v>
          </cell>
          <cell r="E1048" t="str">
            <v>　８６歳～　８７歳</v>
          </cell>
          <cell r="F1048">
            <v>1</v>
          </cell>
          <cell r="G1048">
            <v>1</v>
          </cell>
          <cell r="H1048">
            <v>2</v>
          </cell>
          <cell r="I1048">
            <v>2230</v>
          </cell>
        </row>
        <row r="1049">
          <cell r="A1049" t="str">
            <v>009088</v>
          </cell>
          <cell r="B1049">
            <v>88</v>
          </cell>
          <cell r="C1049">
            <v>9</v>
          </cell>
          <cell r="D1049" t="str">
            <v>冷水町　　　　　</v>
          </cell>
          <cell r="E1049" t="str">
            <v>　８７歳～　８８歳</v>
          </cell>
          <cell r="F1049">
            <v>0</v>
          </cell>
          <cell r="G1049">
            <v>2</v>
          </cell>
          <cell r="H1049">
            <v>2</v>
          </cell>
          <cell r="I1049">
            <v>2232</v>
          </cell>
        </row>
        <row r="1050">
          <cell r="A1050" t="str">
            <v>009089</v>
          </cell>
          <cell r="B1050">
            <v>89</v>
          </cell>
          <cell r="C1050">
            <v>9</v>
          </cell>
          <cell r="D1050" t="str">
            <v>冷水町　　　　　</v>
          </cell>
          <cell r="E1050" t="str">
            <v>　８８歳～　８９歳</v>
          </cell>
          <cell r="F1050">
            <v>2</v>
          </cell>
          <cell r="G1050">
            <v>3</v>
          </cell>
          <cell r="H1050">
            <v>5</v>
          </cell>
          <cell r="I1050">
            <v>2186</v>
          </cell>
        </row>
        <row r="1051">
          <cell r="A1051" t="str">
            <v>009090</v>
          </cell>
          <cell r="B1051">
            <v>90</v>
          </cell>
          <cell r="C1051">
            <v>9</v>
          </cell>
          <cell r="D1051" t="str">
            <v>冷水町　　　　　</v>
          </cell>
          <cell r="E1051" t="str">
            <v>　８９歳～　９０歳</v>
          </cell>
          <cell r="F1051">
            <v>2</v>
          </cell>
          <cell r="G1051">
            <v>4</v>
          </cell>
          <cell r="H1051">
            <v>6</v>
          </cell>
          <cell r="I1051">
            <v>2192</v>
          </cell>
        </row>
        <row r="1052">
          <cell r="A1052" t="str">
            <v>009091</v>
          </cell>
          <cell r="B1052">
            <v>91</v>
          </cell>
          <cell r="C1052">
            <v>9</v>
          </cell>
          <cell r="D1052" t="str">
            <v>冷水町　　　　　</v>
          </cell>
          <cell r="E1052" t="str">
            <v>　９０歳～　９１歳</v>
          </cell>
          <cell r="F1052">
            <v>0</v>
          </cell>
          <cell r="G1052">
            <v>1</v>
          </cell>
          <cell r="H1052">
            <v>1</v>
          </cell>
          <cell r="I1052">
            <v>2193</v>
          </cell>
        </row>
        <row r="1053">
          <cell r="A1053" t="str">
            <v>009092</v>
          </cell>
          <cell r="B1053">
            <v>92</v>
          </cell>
          <cell r="C1053">
            <v>9</v>
          </cell>
          <cell r="D1053" t="str">
            <v>冷水町　　　　　</v>
          </cell>
          <cell r="E1053" t="str">
            <v>　９１歳～　９２歳</v>
          </cell>
          <cell r="F1053">
            <v>1</v>
          </cell>
          <cell r="G1053">
            <v>2</v>
          </cell>
          <cell r="H1053">
            <v>3</v>
          </cell>
          <cell r="I1053">
            <v>2196</v>
          </cell>
        </row>
        <row r="1054">
          <cell r="A1054" t="str">
            <v>009093</v>
          </cell>
          <cell r="B1054">
            <v>93</v>
          </cell>
          <cell r="C1054">
            <v>9</v>
          </cell>
          <cell r="D1054" t="str">
            <v>冷水町　　　　　</v>
          </cell>
          <cell r="E1054" t="str">
            <v>　９２歳～　９３歳</v>
          </cell>
          <cell r="F1054">
            <v>0</v>
          </cell>
          <cell r="G1054">
            <v>1</v>
          </cell>
          <cell r="H1054">
            <v>1</v>
          </cell>
          <cell r="I1054">
            <v>2197</v>
          </cell>
        </row>
        <row r="1055">
          <cell r="A1055" t="str">
            <v>009094</v>
          </cell>
          <cell r="B1055">
            <v>94</v>
          </cell>
          <cell r="C1055">
            <v>9</v>
          </cell>
          <cell r="D1055" t="str">
            <v>冷水町　　　　　</v>
          </cell>
          <cell r="E1055" t="str">
            <v>　９３歳～　９４歳</v>
          </cell>
          <cell r="F1055">
            <v>0</v>
          </cell>
          <cell r="G1055">
            <v>2</v>
          </cell>
          <cell r="H1055">
            <v>2</v>
          </cell>
          <cell r="I1055">
            <v>2199</v>
          </cell>
        </row>
        <row r="1056">
          <cell r="A1056" t="str">
            <v>009095</v>
          </cell>
          <cell r="B1056">
            <v>95</v>
          </cell>
          <cell r="C1056">
            <v>9</v>
          </cell>
          <cell r="D1056" t="str">
            <v>冷水町　　　　　</v>
          </cell>
          <cell r="E1056" t="str">
            <v>　９４歳～　９５歳</v>
          </cell>
          <cell r="F1056">
            <v>0</v>
          </cell>
          <cell r="G1056">
            <v>1</v>
          </cell>
          <cell r="H1056">
            <v>1</v>
          </cell>
          <cell r="I1056">
            <v>2200</v>
          </cell>
        </row>
        <row r="1057">
          <cell r="A1057" t="str">
            <v>009096</v>
          </cell>
          <cell r="B1057">
            <v>96</v>
          </cell>
          <cell r="C1057">
            <v>9</v>
          </cell>
          <cell r="D1057" t="str">
            <v>冷水町　　　　　</v>
          </cell>
          <cell r="E1057" t="str">
            <v>　９５歳～　９６歳</v>
          </cell>
          <cell r="F1057">
            <v>0</v>
          </cell>
          <cell r="G1057">
            <v>1</v>
          </cell>
          <cell r="H1057">
            <v>1</v>
          </cell>
          <cell r="I1057">
            <v>2201</v>
          </cell>
        </row>
        <row r="1058">
          <cell r="A1058" t="str">
            <v>009097</v>
          </cell>
          <cell r="B1058">
            <v>97</v>
          </cell>
          <cell r="C1058">
            <v>9</v>
          </cell>
          <cell r="D1058" t="str">
            <v>冷水町　　　　　</v>
          </cell>
          <cell r="E1058" t="str">
            <v>　９６歳～　９７歳</v>
          </cell>
          <cell r="F1058">
            <v>1</v>
          </cell>
          <cell r="G1058">
            <v>1</v>
          </cell>
          <cell r="H1058">
            <v>2</v>
          </cell>
          <cell r="I1058">
            <v>2203</v>
          </cell>
        </row>
        <row r="1059">
          <cell r="A1059" t="str">
            <v>009098</v>
          </cell>
          <cell r="B1059">
            <v>98</v>
          </cell>
          <cell r="C1059">
            <v>9</v>
          </cell>
          <cell r="D1059" t="str">
            <v>冷水町　　　　　</v>
          </cell>
          <cell r="E1059" t="str">
            <v>　９７歳～　９８歳</v>
          </cell>
          <cell r="F1059">
            <v>0</v>
          </cell>
          <cell r="G1059">
            <v>1</v>
          </cell>
          <cell r="H1059">
            <v>1</v>
          </cell>
          <cell r="I1059">
            <v>2204</v>
          </cell>
        </row>
        <row r="1060">
          <cell r="A1060" t="str">
            <v>009099</v>
          </cell>
          <cell r="B1060">
            <v>99</v>
          </cell>
          <cell r="C1060">
            <v>9</v>
          </cell>
          <cell r="D1060" t="str">
            <v>冷水町　　　　　</v>
          </cell>
          <cell r="E1060" t="str">
            <v>　９８歳～　９９歳</v>
          </cell>
          <cell r="F1060">
            <v>0</v>
          </cell>
          <cell r="G1060">
            <v>0</v>
          </cell>
          <cell r="H1060">
            <v>0</v>
          </cell>
          <cell r="I1060">
            <v>2204</v>
          </cell>
        </row>
        <row r="1061">
          <cell r="A1061" t="str">
            <v>009100</v>
          </cell>
          <cell r="B1061">
            <v>100</v>
          </cell>
          <cell r="C1061">
            <v>9</v>
          </cell>
          <cell r="D1061" t="str">
            <v>冷水町　　　　　</v>
          </cell>
          <cell r="E1061" t="str">
            <v>　９９歳～１００歳</v>
          </cell>
          <cell r="F1061">
            <v>0</v>
          </cell>
          <cell r="G1061">
            <v>0</v>
          </cell>
          <cell r="H1061">
            <v>0</v>
          </cell>
          <cell r="I1061">
            <v>2204</v>
          </cell>
        </row>
        <row r="1062">
          <cell r="A1062" t="str">
            <v>009101</v>
          </cell>
          <cell r="B1062">
            <v>101</v>
          </cell>
          <cell r="C1062">
            <v>9</v>
          </cell>
          <cell r="D1062" t="str">
            <v>冷水町　　　　　</v>
          </cell>
          <cell r="E1062" t="str">
            <v>１００歳～１０１歳</v>
          </cell>
          <cell r="F1062">
            <v>0</v>
          </cell>
          <cell r="G1062">
            <v>0</v>
          </cell>
          <cell r="H1062">
            <v>0</v>
          </cell>
          <cell r="I1062">
            <v>2204</v>
          </cell>
        </row>
        <row r="1063">
          <cell r="A1063" t="str">
            <v>009102</v>
          </cell>
          <cell r="B1063">
            <v>102</v>
          </cell>
          <cell r="C1063">
            <v>9</v>
          </cell>
          <cell r="D1063" t="str">
            <v>冷水町　　　　　</v>
          </cell>
          <cell r="E1063" t="str">
            <v>１０１歳～１０２歳</v>
          </cell>
          <cell r="F1063">
            <v>0</v>
          </cell>
          <cell r="G1063">
            <v>0</v>
          </cell>
          <cell r="H1063">
            <v>0</v>
          </cell>
          <cell r="I1063">
            <v>2204</v>
          </cell>
        </row>
        <row r="1064">
          <cell r="A1064" t="str">
            <v>009103</v>
          </cell>
          <cell r="B1064">
            <v>103</v>
          </cell>
          <cell r="C1064">
            <v>9</v>
          </cell>
          <cell r="D1064" t="str">
            <v>冷水町　　　　　</v>
          </cell>
          <cell r="E1064" t="str">
            <v>１０２歳～１０３歳</v>
          </cell>
          <cell r="F1064">
            <v>0</v>
          </cell>
          <cell r="G1064">
            <v>0</v>
          </cell>
          <cell r="H1064">
            <v>0</v>
          </cell>
          <cell r="I1064">
            <v>2204</v>
          </cell>
        </row>
        <row r="1065">
          <cell r="A1065" t="str">
            <v>009104</v>
          </cell>
          <cell r="B1065">
            <v>104</v>
          </cell>
          <cell r="C1065">
            <v>9</v>
          </cell>
          <cell r="D1065" t="str">
            <v>冷水町　　　　　</v>
          </cell>
          <cell r="E1065" t="str">
            <v>１０３歳～１０４歳</v>
          </cell>
          <cell r="F1065">
            <v>0</v>
          </cell>
          <cell r="G1065">
            <v>0</v>
          </cell>
          <cell r="H1065">
            <v>0</v>
          </cell>
          <cell r="I1065">
            <v>2204</v>
          </cell>
        </row>
        <row r="1066">
          <cell r="A1066" t="str">
            <v>009105</v>
          </cell>
          <cell r="B1066">
            <v>105</v>
          </cell>
          <cell r="C1066">
            <v>9</v>
          </cell>
          <cell r="D1066" t="str">
            <v>冷水町　　　　　</v>
          </cell>
          <cell r="E1066" t="str">
            <v>１０４歳～１０５歳</v>
          </cell>
          <cell r="F1066">
            <v>0</v>
          </cell>
          <cell r="G1066">
            <v>0</v>
          </cell>
          <cell r="H1066">
            <v>0</v>
          </cell>
          <cell r="I1066">
            <v>2204</v>
          </cell>
        </row>
        <row r="1067">
          <cell r="A1067" t="str">
            <v>009106</v>
          </cell>
          <cell r="B1067">
            <v>106</v>
          </cell>
          <cell r="C1067">
            <v>9</v>
          </cell>
          <cell r="D1067" t="str">
            <v>冷水町　　　　　</v>
          </cell>
          <cell r="E1067" t="str">
            <v>１０５歳～１０６歳</v>
          </cell>
          <cell r="F1067">
            <v>0</v>
          </cell>
          <cell r="G1067">
            <v>0</v>
          </cell>
          <cell r="H1067">
            <v>0</v>
          </cell>
          <cell r="I1067">
            <v>2204</v>
          </cell>
        </row>
        <row r="1068">
          <cell r="A1068" t="str">
            <v>009107</v>
          </cell>
          <cell r="B1068">
            <v>107</v>
          </cell>
          <cell r="C1068">
            <v>9</v>
          </cell>
          <cell r="D1068" t="str">
            <v>冷水町　　　　　</v>
          </cell>
          <cell r="E1068" t="str">
            <v>１０６歳～１０７歳</v>
          </cell>
          <cell r="F1068">
            <v>0</v>
          </cell>
          <cell r="G1068">
            <v>0</v>
          </cell>
          <cell r="H1068">
            <v>0</v>
          </cell>
          <cell r="I1068">
            <v>2204</v>
          </cell>
        </row>
        <row r="1069">
          <cell r="A1069" t="str">
            <v>009108</v>
          </cell>
          <cell r="B1069">
            <v>108</v>
          </cell>
          <cell r="C1069">
            <v>9</v>
          </cell>
          <cell r="D1069" t="str">
            <v>冷水町　　　　　</v>
          </cell>
          <cell r="E1069" t="str">
            <v>１０７歳～１０８歳</v>
          </cell>
          <cell r="F1069">
            <v>0</v>
          </cell>
          <cell r="G1069">
            <v>0</v>
          </cell>
          <cell r="H1069">
            <v>0</v>
          </cell>
          <cell r="I1069">
            <v>2204</v>
          </cell>
        </row>
        <row r="1070">
          <cell r="A1070" t="str">
            <v>009109</v>
          </cell>
          <cell r="B1070">
            <v>109</v>
          </cell>
          <cell r="C1070">
            <v>9</v>
          </cell>
          <cell r="D1070" t="str">
            <v>冷水町　　　　　</v>
          </cell>
          <cell r="E1070" t="str">
            <v>１０８歳～１０９歳</v>
          </cell>
          <cell r="F1070">
            <v>0</v>
          </cell>
          <cell r="G1070">
            <v>0</v>
          </cell>
          <cell r="H1070">
            <v>0</v>
          </cell>
          <cell r="I1070">
            <v>2204</v>
          </cell>
        </row>
        <row r="1071">
          <cell r="A1071" t="str">
            <v>009110</v>
          </cell>
          <cell r="B1071">
            <v>110</v>
          </cell>
          <cell r="C1071">
            <v>9</v>
          </cell>
          <cell r="D1071" t="str">
            <v>冷水町　　　　　</v>
          </cell>
          <cell r="E1071" t="str">
            <v>１０９歳～１１０歳</v>
          </cell>
          <cell r="F1071">
            <v>0</v>
          </cell>
          <cell r="G1071">
            <v>0</v>
          </cell>
          <cell r="H1071">
            <v>0</v>
          </cell>
          <cell r="I1071">
            <v>2204</v>
          </cell>
        </row>
        <row r="1072">
          <cell r="A1072" t="str">
            <v>009111</v>
          </cell>
          <cell r="B1072">
            <v>111</v>
          </cell>
          <cell r="C1072">
            <v>9</v>
          </cell>
          <cell r="D1072" t="str">
            <v>冷水町　　　　　</v>
          </cell>
          <cell r="E1072" t="str">
            <v>１１０歳～１１１歳</v>
          </cell>
          <cell r="F1072">
            <v>0</v>
          </cell>
          <cell r="G1072">
            <v>0</v>
          </cell>
          <cell r="H1072">
            <v>0</v>
          </cell>
          <cell r="I1072">
            <v>2204</v>
          </cell>
        </row>
        <row r="1073">
          <cell r="A1073" t="str">
            <v>009112</v>
          </cell>
          <cell r="B1073">
            <v>112</v>
          </cell>
          <cell r="C1073">
            <v>9</v>
          </cell>
          <cell r="D1073" t="str">
            <v>冷水町　　　　　</v>
          </cell>
          <cell r="E1073" t="str">
            <v>１１１歳～１１２歳</v>
          </cell>
          <cell r="F1073">
            <v>0</v>
          </cell>
          <cell r="G1073">
            <v>0</v>
          </cell>
          <cell r="H1073">
            <v>0</v>
          </cell>
          <cell r="I1073">
            <v>2204</v>
          </cell>
        </row>
        <row r="1074">
          <cell r="A1074" t="str">
            <v>009113</v>
          </cell>
          <cell r="B1074">
            <v>113</v>
          </cell>
          <cell r="C1074">
            <v>9</v>
          </cell>
          <cell r="D1074" t="str">
            <v>冷水町　　　　　</v>
          </cell>
          <cell r="E1074" t="str">
            <v>１１２歳～１１３歳</v>
          </cell>
          <cell r="F1074">
            <v>0</v>
          </cell>
          <cell r="G1074">
            <v>0</v>
          </cell>
          <cell r="H1074">
            <v>0</v>
          </cell>
          <cell r="I1074">
            <v>2204</v>
          </cell>
        </row>
        <row r="1075">
          <cell r="A1075" t="str">
            <v>009114</v>
          </cell>
          <cell r="B1075">
            <v>114</v>
          </cell>
          <cell r="C1075">
            <v>9</v>
          </cell>
          <cell r="D1075" t="str">
            <v>冷水町　　　　　</v>
          </cell>
          <cell r="E1075" t="str">
            <v>１１３歳～１１４歳</v>
          </cell>
          <cell r="F1075">
            <v>0</v>
          </cell>
          <cell r="G1075">
            <v>0</v>
          </cell>
          <cell r="H1075">
            <v>0</v>
          </cell>
          <cell r="I1075">
            <v>2204</v>
          </cell>
        </row>
        <row r="1076">
          <cell r="A1076" t="str">
            <v>009115</v>
          </cell>
          <cell r="B1076">
            <v>115</v>
          </cell>
          <cell r="C1076">
            <v>9</v>
          </cell>
          <cell r="D1076" t="str">
            <v>冷水町　　　　　</v>
          </cell>
          <cell r="E1076" t="str">
            <v>１１４歳～１１５歳</v>
          </cell>
          <cell r="F1076">
            <v>0</v>
          </cell>
          <cell r="G1076">
            <v>0</v>
          </cell>
          <cell r="H1076">
            <v>0</v>
          </cell>
          <cell r="I1076">
            <v>2204</v>
          </cell>
        </row>
        <row r="1077">
          <cell r="A1077" t="str">
            <v>009116</v>
          </cell>
          <cell r="B1077">
            <v>116</v>
          </cell>
          <cell r="C1077">
            <v>9</v>
          </cell>
          <cell r="D1077" t="str">
            <v>冷水町　　　　　</v>
          </cell>
          <cell r="E1077" t="str">
            <v>１１５歳～１１６歳</v>
          </cell>
          <cell r="F1077">
            <v>0</v>
          </cell>
          <cell r="G1077">
            <v>0</v>
          </cell>
          <cell r="H1077">
            <v>0</v>
          </cell>
          <cell r="I1077">
            <v>2204</v>
          </cell>
        </row>
        <row r="1078">
          <cell r="A1078" t="str">
            <v>009117</v>
          </cell>
          <cell r="B1078">
            <v>117</v>
          </cell>
          <cell r="C1078">
            <v>9</v>
          </cell>
          <cell r="D1078" t="str">
            <v>冷水町　　　　　</v>
          </cell>
          <cell r="E1078" t="str">
            <v>１１６歳～１１７歳</v>
          </cell>
          <cell r="F1078">
            <v>0</v>
          </cell>
          <cell r="G1078">
            <v>0</v>
          </cell>
          <cell r="H1078">
            <v>0</v>
          </cell>
          <cell r="I1078">
            <v>2204</v>
          </cell>
        </row>
        <row r="1079">
          <cell r="A1079" t="str">
            <v>009118</v>
          </cell>
          <cell r="B1079">
            <v>118</v>
          </cell>
          <cell r="C1079">
            <v>9</v>
          </cell>
          <cell r="D1079" t="str">
            <v>冷水町　　　　　</v>
          </cell>
          <cell r="E1079" t="str">
            <v>１１７歳～１１８歳</v>
          </cell>
          <cell r="F1079">
            <v>0</v>
          </cell>
          <cell r="G1079">
            <v>0</v>
          </cell>
          <cell r="H1079">
            <v>0</v>
          </cell>
          <cell r="I1079">
            <v>2204</v>
          </cell>
        </row>
        <row r="1080">
          <cell r="A1080" t="str">
            <v>009119</v>
          </cell>
          <cell r="B1080">
            <v>119</v>
          </cell>
          <cell r="C1080">
            <v>9</v>
          </cell>
          <cell r="D1080" t="str">
            <v>冷水町　　　　　</v>
          </cell>
          <cell r="E1080" t="str">
            <v>１１８歳～１１９歳</v>
          </cell>
          <cell r="F1080">
            <v>0</v>
          </cell>
          <cell r="G1080">
            <v>0</v>
          </cell>
          <cell r="H1080">
            <v>0</v>
          </cell>
          <cell r="I1080">
            <v>2204</v>
          </cell>
        </row>
        <row r="1081">
          <cell r="A1081" t="str">
            <v>009120</v>
          </cell>
          <cell r="B1081">
            <v>120</v>
          </cell>
          <cell r="C1081">
            <v>9</v>
          </cell>
          <cell r="D1081" t="str">
            <v>冷水町　　　　　</v>
          </cell>
          <cell r="E1081" t="str">
            <v>１１９歳～１２０歳</v>
          </cell>
          <cell r="F1081">
            <v>0</v>
          </cell>
          <cell r="G1081">
            <v>0</v>
          </cell>
          <cell r="H1081">
            <v>0</v>
          </cell>
          <cell r="I1081">
            <v>2204</v>
          </cell>
        </row>
        <row r="1082">
          <cell r="A1082" t="str">
            <v>010001</v>
          </cell>
          <cell r="B1082">
            <v>1</v>
          </cell>
          <cell r="C1082">
            <v>10</v>
          </cell>
          <cell r="D1082" t="str">
            <v>宮里町　　　　　</v>
          </cell>
          <cell r="E1082" t="str">
            <v>　　０歳～　　１歳</v>
          </cell>
          <cell r="F1082">
            <v>6</v>
          </cell>
          <cell r="G1082">
            <v>5</v>
          </cell>
          <cell r="H1082">
            <v>11</v>
          </cell>
          <cell r="I1082">
            <v>2215</v>
          </cell>
        </row>
        <row r="1083">
          <cell r="A1083" t="str">
            <v>010002</v>
          </cell>
          <cell r="B1083">
            <v>2</v>
          </cell>
          <cell r="C1083">
            <v>10</v>
          </cell>
          <cell r="D1083" t="str">
            <v>宮里町　　　　　</v>
          </cell>
          <cell r="E1083" t="str">
            <v>　　１歳～　　２歳</v>
          </cell>
          <cell r="F1083">
            <v>5</v>
          </cell>
          <cell r="G1083">
            <v>3</v>
          </cell>
          <cell r="H1083">
            <v>8</v>
          </cell>
          <cell r="I1083">
            <v>2223</v>
          </cell>
        </row>
        <row r="1084">
          <cell r="A1084" t="str">
            <v>010003</v>
          </cell>
          <cell r="B1084">
            <v>3</v>
          </cell>
          <cell r="C1084">
            <v>10</v>
          </cell>
          <cell r="D1084" t="str">
            <v>宮里町　　　　　</v>
          </cell>
          <cell r="E1084" t="str">
            <v>　　２歳～　　３歳</v>
          </cell>
          <cell r="F1084">
            <v>2</v>
          </cell>
          <cell r="G1084">
            <v>2</v>
          </cell>
          <cell r="H1084">
            <v>4</v>
          </cell>
          <cell r="I1084">
            <v>2227</v>
          </cell>
        </row>
        <row r="1085">
          <cell r="A1085" t="str">
            <v>010004</v>
          </cell>
          <cell r="B1085">
            <v>4</v>
          </cell>
          <cell r="C1085">
            <v>10</v>
          </cell>
          <cell r="D1085" t="str">
            <v>宮里町　　　　　</v>
          </cell>
          <cell r="E1085" t="str">
            <v>　　３歳～　　４歳</v>
          </cell>
          <cell r="F1085">
            <v>5</v>
          </cell>
          <cell r="G1085">
            <v>7</v>
          </cell>
          <cell r="H1085">
            <v>12</v>
          </cell>
          <cell r="I1085">
            <v>2239</v>
          </cell>
        </row>
        <row r="1086">
          <cell r="A1086" t="str">
            <v>010005</v>
          </cell>
          <cell r="B1086">
            <v>5</v>
          </cell>
          <cell r="C1086">
            <v>10</v>
          </cell>
          <cell r="D1086" t="str">
            <v>宮里町　　　　　</v>
          </cell>
          <cell r="E1086" t="str">
            <v>　　４歳～　　５歳</v>
          </cell>
          <cell r="F1086">
            <v>6</v>
          </cell>
          <cell r="G1086">
            <v>12</v>
          </cell>
          <cell r="H1086">
            <v>18</v>
          </cell>
          <cell r="I1086">
            <v>2257</v>
          </cell>
        </row>
        <row r="1087">
          <cell r="A1087" t="str">
            <v>010006</v>
          </cell>
          <cell r="B1087">
            <v>6</v>
          </cell>
          <cell r="C1087">
            <v>10</v>
          </cell>
          <cell r="D1087" t="str">
            <v>宮里町　　　　　</v>
          </cell>
          <cell r="E1087" t="str">
            <v>　　５歳～　　６歳</v>
          </cell>
          <cell r="F1087">
            <v>7</v>
          </cell>
          <cell r="G1087">
            <v>7</v>
          </cell>
          <cell r="H1087">
            <v>14</v>
          </cell>
          <cell r="I1087">
            <v>2271</v>
          </cell>
        </row>
        <row r="1088">
          <cell r="A1088" t="str">
            <v>010007</v>
          </cell>
          <cell r="B1088">
            <v>7</v>
          </cell>
          <cell r="C1088">
            <v>10</v>
          </cell>
          <cell r="D1088" t="str">
            <v>宮里町　　　　　</v>
          </cell>
          <cell r="E1088" t="str">
            <v>　　６歳～　　７歳</v>
          </cell>
          <cell r="F1088">
            <v>4</v>
          </cell>
          <cell r="G1088">
            <v>6</v>
          </cell>
          <cell r="H1088">
            <v>10</v>
          </cell>
          <cell r="I1088">
            <v>2281</v>
          </cell>
        </row>
        <row r="1089">
          <cell r="A1089" t="str">
            <v>010008</v>
          </cell>
          <cell r="B1089">
            <v>8</v>
          </cell>
          <cell r="C1089">
            <v>10</v>
          </cell>
          <cell r="D1089" t="str">
            <v>宮里町　　　　　</v>
          </cell>
          <cell r="E1089" t="str">
            <v>　　７歳～　　８歳</v>
          </cell>
          <cell r="F1089">
            <v>8</v>
          </cell>
          <cell r="G1089">
            <v>6</v>
          </cell>
          <cell r="H1089">
            <v>14</v>
          </cell>
          <cell r="I1089">
            <v>2295</v>
          </cell>
        </row>
        <row r="1090">
          <cell r="A1090" t="str">
            <v>010009</v>
          </cell>
          <cell r="B1090">
            <v>9</v>
          </cell>
          <cell r="C1090">
            <v>10</v>
          </cell>
          <cell r="D1090" t="str">
            <v>宮里町　　　　　</v>
          </cell>
          <cell r="E1090" t="str">
            <v>　　８歳～　　９歳</v>
          </cell>
          <cell r="F1090">
            <v>7</v>
          </cell>
          <cell r="G1090">
            <v>8</v>
          </cell>
          <cell r="H1090">
            <v>15</v>
          </cell>
          <cell r="I1090">
            <v>2310</v>
          </cell>
        </row>
        <row r="1091">
          <cell r="A1091" t="str">
            <v>010010</v>
          </cell>
          <cell r="B1091">
            <v>10</v>
          </cell>
          <cell r="C1091">
            <v>10</v>
          </cell>
          <cell r="D1091" t="str">
            <v>宮里町　　　　　</v>
          </cell>
          <cell r="E1091" t="str">
            <v>　　９歳～　１０歳</v>
          </cell>
          <cell r="F1091">
            <v>6</v>
          </cell>
          <cell r="G1091">
            <v>7</v>
          </cell>
          <cell r="H1091">
            <v>13</v>
          </cell>
          <cell r="I1091">
            <v>2323</v>
          </cell>
        </row>
        <row r="1092">
          <cell r="A1092" t="str">
            <v>010011</v>
          </cell>
          <cell r="B1092">
            <v>11</v>
          </cell>
          <cell r="C1092">
            <v>10</v>
          </cell>
          <cell r="D1092" t="str">
            <v>宮里町　　　　　</v>
          </cell>
          <cell r="E1092" t="str">
            <v>　１０歳～　１１歳</v>
          </cell>
          <cell r="F1092">
            <v>7</v>
          </cell>
          <cell r="G1092">
            <v>4</v>
          </cell>
          <cell r="H1092">
            <v>11</v>
          </cell>
          <cell r="I1092">
            <v>2334</v>
          </cell>
        </row>
        <row r="1093">
          <cell r="A1093" t="str">
            <v>010012</v>
          </cell>
          <cell r="B1093">
            <v>12</v>
          </cell>
          <cell r="C1093">
            <v>10</v>
          </cell>
          <cell r="D1093" t="str">
            <v>宮里町　　　　　</v>
          </cell>
          <cell r="E1093" t="str">
            <v>　１１歳～　１２歳</v>
          </cell>
          <cell r="F1093">
            <v>6</v>
          </cell>
          <cell r="G1093">
            <v>6</v>
          </cell>
          <cell r="H1093">
            <v>12</v>
          </cell>
          <cell r="I1093">
            <v>2346</v>
          </cell>
        </row>
        <row r="1094">
          <cell r="A1094" t="str">
            <v>010013</v>
          </cell>
          <cell r="B1094">
            <v>13</v>
          </cell>
          <cell r="C1094">
            <v>10</v>
          </cell>
          <cell r="D1094" t="str">
            <v>宮里町　　　　　</v>
          </cell>
          <cell r="E1094" t="str">
            <v>　１２歳～　１３歳</v>
          </cell>
          <cell r="F1094">
            <v>4</v>
          </cell>
          <cell r="G1094">
            <v>4</v>
          </cell>
          <cell r="H1094">
            <v>8</v>
          </cell>
          <cell r="I1094">
            <v>2354</v>
          </cell>
        </row>
        <row r="1095">
          <cell r="A1095" t="str">
            <v>010014</v>
          </cell>
          <cell r="B1095">
            <v>14</v>
          </cell>
          <cell r="C1095">
            <v>10</v>
          </cell>
          <cell r="D1095" t="str">
            <v>宮里町　　　　　</v>
          </cell>
          <cell r="E1095" t="str">
            <v>　１３歳～　１４歳</v>
          </cell>
          <cell r="F1095">
            <v>10</v>
          </cell>
          <cell r="G1095">
            <v>10</v>
          </cell>
          <cell r="H1095">
            <v>20</v>
          </cell>
          <cell r="I1095">
            <v>2374</v>
          </cell>
        </row>
        <row r="1096">
          <cell r="A1096" t="str">
            <v>010015</v>
          </cell>
          <cell r="B1096">
            <v>15</v>
          </cell>
          <cell r="C1096">
            <v>10</v>
          </cell>
          <cell r="D1096" t="str">
            <v>宮里町　　　　　</v>
          </cell>
          <cell r="E1096" t="str">
            <v>　１４歳～　１５歳</v>
          </cell>
          <cell r="F1096">
            <v>5</v>
          </cell>
          <cell r="G1096">
            <v>6</v>
          </cell>
          <cell r="H1096">
            <v>11</v>
          </cell>
          <cell r="I1096">
            <v>2385</v>
          </cell>
        </row>
        <row r="1097">
          <cell r="A1097" t="str">
            <v>010016</v>
          </cell>
          <cell r="B1097">
            <v>16</v>
          </cell>
          <cell r="C1097">
            <v>10</v>
          </cell>
          <cell r="D1097" t="str">
            <v>宮里町　　　　　</v>
          </cell>
          <cell r="E1097" t="str">
            <v>　１５歳～　１６歳</v>
          </cell>
          <cell r="F1097">
            <v>10</v>
          </cell>
          <cell r="G1097">
            <v>7</v>
          </cell>
          <cell r="H1097">
            <v>17</v>
          </cell>
          <cell r="I1097">
            <v>2402</v>
          </cell>
        </row>
        <row r="1098">
          <cell r="A1098" t="str">
            <v>010017</v>
          </cell>
          <cell r="B1098">
            <v>17</v>
          </cell>
          <cell r="C1098">
            <v>10</v>
          </cell>
          <cell r="D1098" t="str">
            <v>宮里町　　　　　</v>
          </cell>
          <cell r="E1098" t="str">
            <v>　１６歳～　１７歳</v>
          </cell>
          <cell r="F1098">
            <v>6</v>
          </cell>
          <cell r="G1098">
            <v>6</v>
          </cell>
          <cell r="H1098">
            <v>12</v>
          </cell>
          <cell r="I1098">
            <v>2414</v>
          </cell>
        </row>
        <row r="1099">
          <cell r="A1099" t="str">
            <v>010018</v>
          </cell>
          <cell r="B1099">
            <v>18</v>
          </cell>
          <cell r="C1099">
            <v>10</v>
          </cell>
          <cell r="D1099" t="str">
            <v>宮里町　　　　　</v>
          </cell>
          <cell r="E1099" t="str">
            <v>　１７歳～　１８歳</v>
          </cell>
          <cell r="F1099">
            <v>5</v>
          </cell>
          <cell r="G1099">
            <v>2</v>
          </cell>
          <cell r="H1099">
            <v>7</v>
          </cell>
          <cell r="I1099">
            <v>2421</v>
          </cell>
        </row>
        <row r="1100">
          <cell r="A1100" t="str">
            <v>010019</v>
          </cell>
          <cell r="B1100">
            <v>19</v>
          </cell>
          <cell r="C1100">
            <v>10</v>
          </cell>
          <cell r="D1100" t="str">
            <v>宮里町　　　　　</v>
          </cell>
          <cell r="E1100" t="str">
            <v>　１８歳～　１９歳</v>
          </cell>
          <cell r="F1100">
            <v>4</v>
          </cell>
          <cell r="G1100">
            <v>4</v>
          </cell>
          <cell r="H1100">
            <v>8</v>
          </cell>
          <cell r="I1100">
            <v>2429</v>
          </cell>
        </row>
        <row r="1101">
          <cell r="A1101" t="str">
            <v>010020</v>
          </cell>
          <cell r="B1101">
            <v>20</v>
          </cell>
          <cell r="C1101">
            <v>10</v>
          </cell>
          <cell r="D1101" t="str">
            <v>宮里町　　　　　</v>
          </cell>
          <cell r="E1101" t="str">
            <v>　１９歳～　２０歳</v>
          </cell>
          <cell r="F1101">
            <v>3</v>
          </cell>
          <cell r="G1101">
            <v>5</v>
          </cell>
          <cell r="H1101">
            <v>8</v>
          </cell>
          <cell r="I1101">
            <v>2437</v>
          </cell>
        </row>
        <row r="1102">
          <cell r="A1102" t="str">
            <v>010021</v>
          </cell>
          <cell r="B1102">
            <v>21</v>
          </cell>
          <cell r="C1102">
            <v>10</v>
          </cell>
          <cell r="D1102" t="str">
            <v>宮里町　　　　　</v>
          </cell>
          <cell r="E1102" t="str">
            <v>　２０歳～　２１歳</v>
          </cell>
          <cell r="F1102">
            <v>6</v>
          </cell>
          <cell r="G1102">
            <v>2</v>
          </cell>
          <cell r="H1102">
            <v>8</v>
          </cell>
          <cell r="I1102">
            <v>2445</v>
          </cell>
        </row>
        <row r="1103">
          <cell r="A1103" t="str">
            <v>010022</v>
          </cell>
          <cell r="B1103">
            <v>22</v>
          </cell>
          <cell r="C1103">
            <v>10</v>
          </cell>
          <cell r="D1103" t="str">
            <v>宮里町　　　　　</v>
          </cell>
          <cell r="E1103" t="str">
            <v>　２１歳～　２２歳</v>
          </cell>
          <cell r="F1103">
            <v>4</v>
          </cell>
          <cell r="G1103">
            <v>3</v>
          </cell>
          <cell r="H1103">
            <v>7</v>
          </cell>
          <cell r="I1103">
            <v>2452</v>
          </cell>
        </row>
        <row r="1104">
          <cell r="A1104" t="str">
            <v>010023</v>
          </cell>
          <cell r="B1104">
            <v>23</v>
          </cell>
          <cell r="C1104">
            <v>10</v>
          </cell>
          <cell r="D1104" t="str">
            <v>宮里町　　　　　</v>
          </cell>
          <cell r="E1104" t="str">
            <v>　２２歳～　２３歳</v>
          </cell>
          <cell r="F1104">
            <v>5</v>
          </cell>
          <cell r="G1104">
            <v>4</v>
          </cell>
          <cell r="H1104">
            <v>9</v>
          </cell>
          <cell r="I1104">
            <v>2461</v>
          </cell>
        </row>
        <row r="1105">
          <cell r="A1105" t="str">
            <v>010024</v>
          </cell>
          <cell r="B1105">
            <v>24</v>
          </cell>
          <cell r="C1105">
            <v>10</v>
          </cell>
          <cell r="D1105" t="str">
            <v>宮里町　　　　　</v>
          </cell>
          <cell r="E1105" t="str">
            <v>　２３歳～　２４歳</v>
          </cell>
          <cell r="F1105">
            <v>9</v>
          </cell>
          <cell r="G1105">
            <v>5</v>
          </cell>
          <cell r="H1105">
            <v>14</v>
          </cell>
          <cell r="I1105">
            <v>2475</v>
          </cell>
        </row>
        <row r="1106">
          <cell r="A1106" t="str">
            <v>010025</v>
          </cell>
          <cell r="B1106">
            <v>25</v>
          </cell>
          <cell r="C1106">
            <v>10</v>
          </cell>
          <cell r="D1106" t="str">
            <v>宮里町　　　　　</v>
          </cell>
          <cell r="E1106" t="str">
            <v>　２４歳～　２５歳</v>
          </cell>
          <cell r="F1106">
            <v>4</v>
          </cell>
          <cell r="G1106">
            <v>3</v>
          </cell>
          <cell r="H1106">
            <v>7</v>
          </cell>
          <cell r="I1106">
            <v>2482</v>
          </cell>
        </row>
        <row r="1107">
          <cell r="A1107" t="str">
            <v>010026</v>
          </cell>
          <cell r="B1107">
            <v>26</v>
          </cell>
          <cell r="C1107">
            <v>10</v>
          </cell>
          <cell r="D1107" t="str">
            <v>宮里町　　　　　</v>
          </cell>
          <cell r="E1107" t="str">
            <v>　２５歳～　２６歳</v>
          </cell>
          <cell r="F1107">
            <v>7</v>
          </cell>
          <cell r="G1107">
            <v>7</v>
          </cell>
          <cell r="H1107">
            <v>14</v>
          </cell>
          <cell r="I1107">
            <v>2496</v>
          </cell>
        </row>
        <row r="1108">
          <cell r="A1108" t="str">
            <v>010027</v>
          </cell>
          <cell r="B1108">
            <v>27</v>
          </cell>
          <cell r="C1108">
            <v>10</v>
          </cell>
          <cell r="D1108" t="str">
            <v>宮里町　　　　　</v>
          </cell>
          <cell r="E1108" t="str">
            <v>　２６歳～　２７歳</v>
          </cell>
          <cell r="F1108">
            <v>5</v>
          </cell>
          <cell r="G1108">
            <v>9</v>
          </cell>
          <cell r="H1108">
            <v>14</v>
          </cell>
          <cell r="I1108">
            <v>2510</v>
          </cell>
        </row>
        <row r="1109">
          <cell r="A1109" t="str">
            <v>010028</v>
          </cell>
          <cell r="B1109">
            <v>28</v>
          </cell>
          <cell r="C1109">
            <v>10</v>
          </cell>
          <cell r="D1109" t="str">
            <v>宮里町　　　　　</v>
          </cell>
          <cell r="E1109" t="str">
            <v>　２７歳～　２８歳</v>
          </cell>
          <cell r="F1109">
            <v>4</v>
          </cell>
          <cell r="G1109">
            <v>2</v>
          </cell>
          <cell r="H1109">
            <v>6</v>
          </cell>
          <cell r="I1109">
            <v>2516</v>
          </cell>
        </row>
        <row r="1110">
          <cell r="A1110" t="str">
            <v>010029</v>
          </cell>
          <cell r="B1110">
            <v>29</v>
          </cell>
          <cell r="C1110">
            <v>10</v>
          </cell>
          <cell r="D1110" t="str">
            <v>宮里町　　　　　</v>
          </cell>
          <cell r="E1110" t="str">
            <v>　２８歳～　２９歳</v>
          </cell>
          <cell r="F1110">
            <v>6</v>
          </cell>
          <cell r="G1110">
            <v>8</v>
          </cell>
          <cell r="H1110">
            <v>14</v>
          </cell>
          <cell r="I1110">
            <v>2530</v>
          </cell>
        </row>
        <row r="1111">
          <cell r="A1111" t="str">
            <v>010030</v>
          </cell>
          <cell r="B1111">
            <v>30</v>
          </cell>
          <cell r="C1111">
            <v>10</v>
          </cell>
          <cell r="D1111" t="str">
            <v>宮里町　　　　　</v>
          </cell>
          <cell r="E1111" t="str">
            <v>　２９歳～　３０歳</v>
          </cell>
          <cell r="F1111">
            <v>4</v>
          </cell>
          <cell r="G1111">
            <v>4</v>
          </cell>
          <cell r="H1111">
            <v>8</v>
          </cell>
          <cell r="I1111">
            <v>2538</v>
          </cell>
        </row>
        <row r="1112">
          <cell r="A1112" t="str">
            <v>010031</v>
          </cell>
          <cell r="B1112">
            <v>31</v>
          </cell>
          <cell r="C1112">
            <v>10</v>
          </cell>
          <cell r="D1112" t="str">
            <v>宮里町　　　　　</v>
          </cell>
          <cell r="E1112" t="str">
            <v>　３０歳～　３１歳</v>
          </cell>
          <cell r="F1112">
            <v>7</v>
          </cell>
          <cell r="G1112">
            <v>4</v>
          </cell>
          <cell r="H1112">
            <v>11</v>
          </cell>
          <cell r="I1112">
            <v>2549</v>
          </cell>
        </row>
        <row r="1113">
          <cell r="A1113" t="str">
            <v>010032</v>
          </cell>
          <cell r="B1113">
            <v>32</v>
          </cell>
          <cell r="C1113">
            <v>10</v>
          </cell>
          <cell r="D1113" t="str">
            <v>宮里町　　　　　</v>
          </cell>
          <cell r="E1113" t="str">
            <v>　３１歳～　３２歳</v>
          </cell>
          <cell r="F1113">
            <v>6</v>
          </cell>
          <cell r="G1113">
            <v>6</v>
          </cell>
          <cell r="H1113">
            <v>12</v>
          </cell>
          <cell r="I1113">
            <v>2561</v>
          </cell>
        </row>
        <row r="1114">
          <cell r="A1114" t="str">
            <v>010033</v>
          </cell>
          <cell r="B1114">
            <v>33</v>
          </cell>
          <cell r="C1114">
            <v>10</v>
          </cell>
          <cell r="D1114" t="str">
            <v>宮里町　　　　　</v>
          </cell>
          <cell r="E1114" t="str">
            <v>　３２歳～　３３歳</v>
          </cell>
          <cell r="F1114">
            <v>6</v>
          </cell>
          <cell r="G1114">
            <v>4</v>
          </cell>
          <cell r="H1114">
            <v>10</v>
          </cell>
          <cell r="I1114">
            <v>2571</v>
          </cell>
        </row>
        <row r="1115">
          <cell r="A1115" t="str">
            <v>010034</v>
          </cell>
          <cell r="B1115">
            <v>34</v>
          </cell>
          <cell r="C1115">
            <v>10</v>
          </cell>
          <cell r="D1115" t="str">
            <v>宮里町　　　　　</v>
          </cell>
          <cell r="E1115" t="str">
            <v>　３３歳～　３４歳</v>
          </cell>
          <cell r="F1115">
            <v>7</v>
          </cell>
          <cell r="G1115">
            <v>4</v>
          </cell>
          <cell r="H1115">
            <v>11</v>
          </cell>
          <cell r="I1115">
            <v>2582</v>
          </cell>
        </row>
        <row r="1116">
          <cell r="A1116" t="str">
            <v>010035</v>
          </cell>
          <cell r="B1116">
            <v>35</v>
          </cell>
          <cell r="C1116">
            <v>10</v>
          </cell>
          <cell r="D1116" t="str">
            <v>宮里町　　　　　</v>
          </cell>
          <cell r="E1116" t="str">
            <v>　３４歳～　３５歳</v>
          </cell>
          <cell r="F1116">
            <v>4</v>
          </cell>
          <cell r="G1116">
            <v>7</v>
          </cell>
          <cell r="H1116">
            <v>11</v>
          </cell>
          <cell r="I1116">
            <v>2593</v>
          </cell>
        </row>
        <row r="1117">
          <cell r="A1117" t="str">
            <v>010036</v>
          </cell>
          <cell r="B1117">
            <v>36</v>
          </cell>
          <cell r="C1117">
            <v>10</v>
          </cell>
          <cell r="D1117" t="str">
            <v>宮里町　　　　　</v>
          </cell>
          <cell r="E1117" t="str">
            <v>　３５歳～　３６歳</v>
          </cell>
          <cell r="F1117">
            <v>6</v>
          </cell>
          <cell r="G1117">
            <v>6</v>
          </cell>
          <cell r="H1117">
            <v>12</v>
          </cell>
          <cell r="I1117">
            <v>2605</v>
          </cell>
        </row>
        <row r="1118">
          <cell r="A1118" t="str">
            <v>010037</v>
          </cell>
          <cell r="B1118">
            <v>37</v>
          </cell>
          <cell r="C1118">
            <v>10</v>
          </cell>
          <cell r="D1118" t="str">
            <v>宮里町　　　　　</v>
          </cell>
          <cell r="E1118" t="str">
            <v>　３６歳～　３７歳</v>
          </cell>
          <cell r="F1118">
            <v>10</v>
          </cell>
          <cell r="G1118">
            <v>8</v>
          </cell>
          <cell r="H1118">
            <v>18</v>
          </cell>
          <cell r="I1118">
            <v>2623</v>
          </cell>
        </row>
        <row r="1119">
          <cell r="A1119" t="str">
            <v>010038</v>
          </cell>
          <cell r="B1119">
            <v>38</v>
          </cell>
          <cell r="C1119">
            <v>10</v>
          </cell>
          <cell r="D1119" t="str">
            <v>宮里町　　　　　</v>
          </cell>
          <cell r="E1119" t="str">
            <v>　３７歳～　３８歳</v>
          </cell>
          <cell r="F1119">
            <v>14</v>
          </cell>
          <cell r="G1119">
            <v>6</v>
          </cell>
          <cell r="H1119">
            <v>20</v>
          </cell>
          <cell r="I1119">
            <v>2643</v>
          </cell>
        </row>
        <row r="1120">
          <cell r="A1120" t="str">
            <v>010039</v>
          </cell>
          <cell r="B1120">
            <v>39</v>
          </cell>
          <cell r="C1120">
            <v>10</v>
          </cell>
          <cell r="D1120" t="str">
            <v>宮里町　　　　　</v>
          </cell>
          <cell r="E1120" t="str">
            <v>　３８歳～　３９歳</v>
          </cell>
          <cell r="F1120">
            <v>3</v>
          </cell>
          <cell r="G1120">
            <v>5</v>
          </cell>
          <cell r="H1120">
            <v>8</v>
          </cell>
          <cell r="I1120">
            <v>2651</v>
          </cell>
        </row>
        <row r="1121">
          <cell r="A1121" t="str">
            <v>010040</v>
          </cell>
          <cell r="B1121">
            <v>40</v>
          </cell>
          <cell r="C1121">
            <v>10</v>
          </cell>
          <cell r="D1121" t="str">
            <v>宮里町　　　　　</v>
          </cell>
          <cell r="E1121" t="str">
            <v>　３９歳～　４０歳</v>
          </cell>
          <cell r="F1121">
            <v>6</v>
          </cell>
          <cell r="G1121">
            <v>10</v>
          </cell>
          <cell r="H1121">
            <v>16</v>
          </cell>
          <cell r="I1121">
            <v>2667</v>
          </cell>
        </row>
        <row r="1122">
          <cell r="A1122" t="str">
            <v>010041</v>
          </cell>
          <cell r="B1122">
            <v>41</v>
          </cell>
          <cell r="C1122">
            <v>10</v>
          </cell>
          <cell r="D1122" t="str">
            <v>宮里町　　　　　</v>
          </cell>
          <cell r="E1122" t="str">
            <v>　４０歳～　４１歳</v>
          </cell>
          <cell r="F1122">
            <v>7</v>
          </cell>
          <cell r="G1122">
            <v>6</v>
          </cell>
          <cell r="H1122">
            <v>13</v>
          </cell>
          <cell r="I1122">
            <v>2680</v>
          </cell>
        </row>
        <row r="1123">
          <cell r="A1123" t="str">
            <v>010042</v>
          </cell>
          <cell r="B1123">
            <v>42</v>
          </cell>
          <cell r="C1123">
            <v>10</v>
          </cell>
          <cell r="D1123" t="str">
            <v>宮里町　　　　　</v>
          </cell>
          <cell r="E1123" t="str">
            <v>　４１歳～　４２歳</v>
          </cell>
          <cell r="F1123">
            <v>9</v>
          </cell>
          <cell r="G1123">
            <v>10</v>
          </cell>
          <cell r="H1123">
            <v>19</v>
          </cell>
          <cell r="I1123">
            <v>2699</v>
          </cell>
        </row>
        <row r="1124">
          <cell r="A1124" t="str">
            <v>010043</v>
          </cell>
          <cell r="B1124">
            <v>43</v>
          </cell>
          <cell r="C1124">
            <v>10</v>
          </cell>
          <cell r="D1124" t="str">
            <v>宮里町　　　　　</v>
          </cell>
          <cell r="E1124" t="str">
            <v>　４２歳～　４３歳</v>
          </cell>
          <cell r="F1124">
            <v>7</v>
          </cell>
          <cell r="G1124">
            <v>7</v>
          </cell>
          <cell r="H1124">
            <v>14</v>
          </cell>
          <cell r="I1124">
            <v>2713</v>
          </cell>
        </row>
        <row r="1125">
          <cell r="A1125" t="str">
            <v>010044</v>
          </cell>
          <cell r="B1125">
            <v>44</v>
          </cell>
          <cell r="C1125">
            <v>10</v>
          </cell>
          <cell r="D1125" t="str">
            <v>宮里町　　　　　</v>
          </cell>
          <cell r="E1125" t="str">
            <v>　４３歳～　４４歳</v>
          </cell>
          <cell r="F1125">
            <v>5</v>
          </cell>
          <cell r="G1125">
            <v>3</v>
          </cell>
          <cell r="H1125">
            <v>8</v>
          </cell>
          <cell r="I1125">
            <v>2721</v>
          </cell>
        </row>
        <row r="1126">
          <cell r="A1126" t="str">
            <v>010045</v>
          </cell>
          <cell r="B1126">
            <v>45</v>
          </cell>
          <cell r="C1126">
            <v>10</v>
          </cell>
          <cell r="D1126" t="str">
            <v>宮里町　　　　　</v>
          </cell>
          <cell r="E1126" t="str">
            <v>　４４歳～　４５歳</v>
          </cell>
          <cell r="F1126">
            <v>9</v>
          </cell>
          <cell r="G1126">
            <v>6</v>
          </cell>
          <cell r="H1126">
            <v>15</v>
          </cell>
          <cell r="I1126">
            <v>2736</v>
          </cell>
        </row>
        <row r="1127">
          <cell r="A1127" t="str">
            <v>010046</v>
          </cell>
          <cell r="B1127">
            <v>46</v>
          </cell>
          <cell r="C1127">
            <v>10</v>
          </cell>
          <cell r="D1127" t="str">
            <v>宮里町　　　　　</v>
          </cell>
          <cell r="E1127" t="str">
            <v>　４５歳～　４６歳</v>
          </cell>
          <cell r="F1127">
            <v>4</v>
          </cell>
          <cell r="G1127">
            <v>7</v>
          </cell>
          <cell r="H1127">
            <v>11</v>
          </cell>
          <cell r="I1127">
            <v>2747</v>
          </cell>
        </row>
        <row r="1128">
          <cell r="A1128" t="str">
            <v>010047</v>
          </cell>
          <cell r="B1128">
            <v>47</v>
          </cell>
          <cell r="C1128">
            <v>10</v>
          </cell>
          <cell r="D1128" t="str">
            <v>宮里町　　　　　</v>
          </cell>
          <cell r="E1128" t="str">
            <v>　４６歳～　４７歳</v>
          </cell>
          <cell r="F1128">
            <v>10</v>
          </cell>
          <cell r="G1128">
            <v>8</v>
          </cell>
          <cell r="H1128">
            <v>18</v>
          </cell>
          <cell r="I1128">
            <v>2765</v>
          </cell>
        </row>
        <row r="1129">
          <cell r="A1129" t="str">
            <v>010048</v>
          </cell>
          <cell r="B1129">
            <v>48</v>
          </cell>
          <cell r="C1129">
            <v>10</v>
          </cell>
          <cell r="D1129" t="str">
            <v>宮里町　　　　　</v>
          </cell>
          <cell r="E1129" t="str">
            <v>　４７歳～　４８歳</v>
          </cell>
          <cell r="F1129">
            <v>12</v>
          </cell>
          <cell r="G1129">
            <v>7</v>
          </cell>
          <cell r="H1129">
            <v>19</v>
          </cell>
          <cell r="I1129">
            <v>2784</v>
          </cell>
        </row>
        <row r="1130">
          <cell r="A1130" t="str">
            <v>010049</v>
          </cell>
          <cell r="B1130">
            <v>49</v>
          </cell>
          <cell r="C1130">
            <v>10</v>
          </cell>
          <cell r="D1130" t="str">
            <v>宮里町　　　　　</v>
          </cell>
          <cell r="E1130" t="str">
            <v>　４８歳～　４９歳</v>
          </cell>
          <cell r="F1130">
            <v>10</v>
          </cell>
          <cell r="G1130">
            <v>5</v>
          </cell>
          <cell r="H1130">
            <v>15</v>
          </cell>
          <cell r="I1130">
            <v>2799</v>
          </cell>
        </row>
        <row r="1131">
          <cell r="A1131" t="str">
            <v>010050</v>
          </cell>
          <cell r="B1131">
            <v>50</v>
          </cell>
          <cell r="C1131">
            <v>10</v>
          </cell>
          <cell r="D1131" t="str">
            <v>宮里町　　　　　</v>
          </cell>
          <cell r="E1131" t="str">
            <v>　４９歳～　５０歳</v>
          </cell>
          <cell r="F1131">
            <v>8</v>
          </cell>
          <cell r="G1131">
            <v>6</v>
          </cell>
          <cell r="H1131">
            <v>14</v>
          </cell>
          <cell r="I1131">
            <v>2813</v>
          </cell>
        </row>
        <row r="1132">
          <cell r="A1132" t="str">
            <v>010051</v>
          </cell>
          <cell r="B1132">
            <v>51</v>
          </cell>
          <cell r="C1132">
            <v>10</v>
          </cell>
          <cell r="D1132" t="str">
            <v>宮里町　　　　　</v>
          </cell>
          <cell r="E1132" t="str">
            <v>　５０歳～　５１歳</v>
          </cell>
          <cell r="F1132">
            <v>7</v>
          </cell>
          <cell r="G1132">
            <v>10</v>
          </cell>
          <cell r="H1132">
            <v>17</v>
          </cell>
          <cell r="I1132">
            <v>2830</v>
          </cell>
        </row>
        <row r="1133">
          <cell r="A1133" t="str">
            <v>010052</v>
          </cell>
          <cell r="B1133">
            <v>52</v>
          </cell>
          <cell r="C1133">
            <v>10</v>
          </cell>
          <cell r="D1133" t="str">
            <v>宮里町　　　　　</v>
          </cell>
          <cell r="E1133" t="str">
            <v>　５１歳～　５２歳</v>
          </cell>
          <cell r="F1133">
            <v>14</v>
          </cell>
          <cell r="G1133">
            <v>4</v>
          </cell>
          <cell r="H1133">
            <v>18</v>
          </cell>
          <cell r="I1133">
            <v>2848</v>
          </cell>
        </row>
        <row r="1134">
          <cell r="A1134" t="str">
            <v>010053</v>
          </cell>
          <cell r="B1134">
            <v>53</v>
          </cell>
          <cell r="C1134">
            <v>10</v>
          </cell>
          <cell r="D1134" t="str">
            <v>宮里町　　　　　</v>
          </cell>
          <cell r="E1134" t="str">
            <v>　５２歳～　５３歳</v>
          </cell>
          <cell r="F1134">
            <v>14</v>
          </cell>
          <cell r="G1134">
            <v>9</v>
          </cell>
          <cell r="H1134">
            <v>23</v>
          </cell>
          <cell r="I1134">
            <v>2871</v>
          </cell>
        </row>
        <row r="1135">
          <cell r="A1135" t="str">
            <v>010054</v>
          </cell>
          <cell r="B1135">
            <v>54</v>
          </cell>
          <cell r="C1135">
            <v>10</v>
          </cell>
          <cell r="D1135" t="str">
            <v>宮里町　　　　　</v>
          </cell>
          <cell r="E1135" t="str">
            <v>　５３歳～　５４歳</v>
          </cell>
          <cell r="F1135">
            <v>8</v>
          </cell>
          <cell r="G1135">
            <v>7</v>
          </cell>
          <cell r="H1135">
            <v>15</v>
          </cell>
          <cell r="I1135">
            <v>2886</v>
          </cell>
        </row>
        <row r="1136">
          <cell r="A1136" t="str">
            <v>010055</v>
          </cell>
          <cell r="B1136">
            <v>55</v>
          </cell>
          <cell r="C1136">
            <v>10</v>
          </cell>
          <cell r="D1136" t="str">
            <v>宮里町　　　　　</v>
          </cell>
          <cell r="E1136" t="str">
            <v>　５４歳～　５５歳</v>
          </cell>
          <cell r="F1136">
            <v>5</v>
          </cell>
          <cell r="G1136">
            <v>9</v>
          </cell>
          <cell r="H1136">
            <v>14</v>
          </cell>
          <cell r="I1136">
            <v>2900</v>
          </cell>
        </row>
        <row r="1137">
          <cell r="A1137" t="str">
            <v>010056</v>
          </cell>
          <cell r="B1137">
            <v>56</v>
          </cell>
          <cell r="C1137">
            <v>10</v>
          </cell>
          <cell r="D1137" t="str">
            <v>宮里町　　　　　</v>
          </cell>
          <cell r="E1137" t="str">
            <v>　５５歳～　５６歳</v>
          </cell>
          <cell r="F1137">
            <v>9</v>
          </cell>
          <cell r="G1137">
            <v>9</v>
          </cell>
          <cell r="H1137">
            <v>18</v>
          </cell>
          <cell r="I1137">
            <v>2918</v>
          </cell>
        </row>
        <row r="1138">
          <cell r="A1138" t="str">
            <v>010057</v>
          </cell>
          <cell r="B1138">
            <v>57</v>
          </cell>
          <cell r="C1138">
            <v>10</v>
          </cell>
          <cell r="D1138" t="str">
            <v>宮里町　　　　　</v>
          </cell>
          <cell r="E1138" t="str">
            <v>　５６歳～　５７歳</v>
          </cell>
          <cell r="F1138">
            <v>9</v>
          </cell>
          <cell r="G1138">
            <v>7</v>
          </cell>
          <cell r="H1138">
            <v>16</v>
          </cell>
          <cell r="I1138">
            <v>2934</v>
          </cell>
        </row>
        <row r="1139">
          <cell r="A1139" t="str">
            <v>010058</v>
          </cell>
          <cell r="B1139">
            <v>58</v>
          </cell>
          <cell r="C1139">
            <v>10</v>
          </cell>
          <cell r="D1139" t="str">
            <v>宮里町　　　　　</v>
          </cell>
          <cell r="E1139" t="str">
            <v>　５７歳～　５８歳</v>
          </cell>
          <cell r="F1139">
            <v>7</v>
          </cell>
          <cell r="G1139">
            <v>8</v>
          </cell>
          <cell r="H1139">
            <v>15</v>
          </cell>
          <cell r="I1139">
            <v>2949</v>
          </cell>
        </row>
        <row r="1140">
          <cell r="A1140" t="str">
            <v>010059</v>
          </cell>
          <cell r="B1140">
            <v>59</v>
          </cell>
          <cell r="C1140">
            <v>10</v>
          </cell>
          <cell r="D1140" t="str">
            <v>宮里町　　　　　</v>
          </cell>
          <cell r="E1140" t="str">
            <v>　５８歳～　５９歳</v>
          </cell>
          <cell r="F1140">
            <v>7</v>
          </cell>
          <cell r="G1140">
            <v>7</v>
          </cell>
          <cell r="H1140">
            <v>14</v>
          </cell>
          <cell r="I1140">
            <v>2963</v>
          </cell>
        </row>
        <row r="1141">
          <cell r="A1141" t="str">
            <v>010060</v>
          </cell>
          <cell r="B1141">
            <v>60</v>
          </cell>
          <cell r="C1141">
            <v>10</v>
          </cell>
          <cell r="D1141" t="str">
            <v>宮里町　　　　　</v>
          </cell>
          <cell r="E1141" t="str">
            <v>　５９歳～　６０歳</v>
          </cell>
          <cell r="F1141">
            <v>9</v>
          </cell>
          <cell r="G1141">
            <v>4</v>
          </cell>
          <cell r="H1141">
            <v>13</v>
          </cell>
          <cell r="I1141">
            <v>2976</v>
          </cell>
        </row>
        <row r="1142">
          <cell r="A1142" t="str">
            <v>010061</v>
          </cell>
          <cell r="B1142">
            <v>61</v>
          </cell>
          <cell r="C1142">
            <v>10</v>
          </cell>
          <cell r="D1142" t="str">
            <v>宮里町　　　　　</v>
          </cell>
          <cell r="E1142" t="str">
            <v>　６０歳～　６１歳</v>
          </cell>
          <cell r="F1142">
            <v>6</v>
          </cell>
          <cell r="G1142">
            <v>10</v>
          </cell>
          <cell r="H1142">
            <v>16</v>
          </cell>
          <cell r="I1142">
            <v>2992</v>
          </cell>
        </row>
        <row r="1143">
          <cell r="A1143" t="str">
            <v>010062</v>
          </cell>
          <cell r="B1143">
            <v>62</v>
          </cell>
          <cell r="C1143">
            <v>10</v>
          </cell>
          <cell r="D1143" t="str">
            <v>宮里町　　　　　</v>
          </cell>
          <cell r="E1143" t="str">
            <v>　６１歳～　６２歳</v>
          </cell>
          <cell r="F1143">
            <v>9</v>
          </cell>
          <cell r="G1143">
            <v>11</v>
          </cell>
          <cell r="H1143">
            <v>20</v>
          </cell>
          <cell r="I1143">
            <v>3012</v>
          </cell>
        </row>
        <row r="1144">
          <cell r="A1144" t="str">
            <v>010063</v>
          </cell>
          <cell r="B1144">
            <v>63</v>
          </cell>
          <cell r="C1144">
            <v>10</v>
          </cell>
          <cell r="D1144" t="str">
            <v>宮里町　　　　　</v>
          </cell>
          <cell r="E1144" t="str">
            <v>　６２歳～　６３歳</v>
          </cell>
          <cell r="F1144">
            <v>7</v>
          </cell>
          <cell r="G1144">
            <v>15</v>
          </cell>
          <cell r="H1144">
            <v>22</v>
          </cell>
          <cell r="I1144">
            <v>3034</v>
          </cell>
        </row>
        <row r="1145">
          <cell r="A1145" t="str">
            <v>010064</v>
          </cell>
          <cell r="B1145">
            <v>64</v>
          </cell>
          <cell r="C1145">
            <v>10</v>
          </cell>
          <cell r="D1145" t="str">
            <v>宮里町　　　　　</v>
          </cell>
          <cell r="E1145" t="str">
            <v>　６３歳～　６４歳</v>
          </cell>
          <cell r="F1145">
            <v>7</v>
          </cell>
          <cell r="G1145">
            <v>9</v>
          </cell>
          <cell r="H1145">
            <v>16</v>
          </cell>
          <cell r="I1145">
            <v>3050</v>
          </cell>
        </row>
        <row r="1146">
          <cell r="A1146" t="str">
            <v>010065</v>
          </cell>
          <cell r="B1146">
            <v>65</v>
          </cell>
          <cell r="C1146">
            <v>10</v>
          </cell>
          <cell r="D1146" t="str">
            <v>宮里町　　　　　</v>
          </cell>
          <cell r="E1146" t="str">
            <v>　６４歳～　６５歳</v>
          </cell>
          <cell r="F1146">
            <v>6</v>
          </cell>
          <cell r="G1146">
            <v>2</v>
          </cell>
          <cell r="H1146">
            <v>8</v>
          </cell>
          <cell r="I1146">
            <v>3058</v>
          </cell>
        </row>
        <row r="1147">
          <cell r="A1147" t="str">
            <v>010066</v>
          </cell>
          <cell r="B1147">
            <v>66</v>
          </cell>
          <cell r="C1147">
            <v>10</v>
          </cell>
          <cell r="D1147" t="str">
            <v>宮里町　　　　　</v>
          </cell>
          <cell r="E1147" t="str">
            <v>　６５歳～　６６歳</v>
          </cell>
          <cell r="F1147">
            <v>16</v>
          </cell>
          <cell r="G1147">
            <v>16</v>
          </cell>
          <cell r="H1147">
            <v>32</v>
          </cell>
          <cell r="I1147">
            <v>3090</v>
          </cell>
        </row>
        <row r="1148">
          <cell r="A1148" t="str">
            <v>010067</v>
          </cell>
          <cell r="B1148">
            <v>67</v>
          </cell>
          <cell r="C1148">
            <v>10</v>
          </cell>
          <cell r="D1148" t="str">
            <v>宮里町　　　　　</v>
          </cell>
          <cell r="E1148" t="str">
            <v>　６６歳～　６７歳</v>
          </cell>
          <cell r="F1148">
            <v>10</v>
          </cell>
          <cell r="G1148">
            <v>16</v>
          </cell>
          <cell r="H1148">
            <v>26</v>
          </cell>
          <cell r="I1148">
            <v>3116</v>
          </cell>
        </row>
        <row r="1149">
          <cell r="A1149" t="str">
            <v>010068</v>
          </cell>
          <cell r="B1149">
            <v>68</v>
          </cell>
          <cell r="C1149">
            <v>10</v>
          </cell>
          <cell r="D1149" t="str">
            <v>宮里町　　　　　</v>
          </cell>
          <cell r="E1149" t="str">
            <v>　６７歳～　６８歳</v>
          </cell>
          <cell r="F1149">
            <v>19</v>
          </cell>
          <cell r="G1149">
            <v>10</v>
          </cell>
          <cell r="H1149">
            <v>29</v>
          </cell>
          <cell r="I1149">
            <v>2947</v>
          </cell>
        </row>
        <row r="1150">
          <cell r="A1150" t="str">
            <v>010069</v>
          </cell>
          <cell r="B1150">
            <v>69</v>
          </cell>
          <cell r="C1150">
            <v>10</v>
          </cell>
          <cell r="D1150" t="str">
            <v>宮里町　　　　　</v>
          </cell>
          <cell r="E1150" t="str">
            <v>　６８歳～　６９歳</v>
          </cell>
          <cell r="F1150">
            <v>8</v>
          </cell>
          <cell r="G1150">
            <v>17</v>
          </cell>
          <cell r="H1150">
            <v>25</v>
          </cell>
          <cell r="I1150">
            <v>2972</v>
          </cell>
        </row>
        <row r="1151">
          <cell r="A1151" t="str">
            <v>010070</v>
          </cell>
          <cell r="B1151">
            <v>70</v>
          </cell>
          <cell r="C1151">
            <v>10</v>
          </cell>
          <cell r="D1151" t="str">
            <v>宮里町　　　　　</v>
          </cell>
          <cell r="E1151" t="str">
            <v>　６９歳～　７０歳</v>
          </cell>
          <cell r="F1151">
            <v>10</v>
          </cell>
          <cell r="G1151">
            <v>15</v>
          </cell>
          <cell r="H1151">
            <v>25</v>
          </cell>
          <cell r="I1151">
            <v>2997</v>
          </cell>
        </row>
        <row r="1152">
          <cell r="A1152" t="str">
            <v>010071</v>
          </cell>
          <cell r="B1152">
            <v>71</v>
          </cell>
          <cell r="C1152">
            <v>10</v>
          </cell>
          <cell r="D1152" t="str">
            <v>宮里町　　　　　</v>
          </cell>
          <cell r="E1152" t="str">
            <v>　７０歳～　７１歳</v>
          </cell>
          <cell r="F1152">
            <v>11</v>
          </cell>
          <cell r="G1152">
            <v>12</v>
          </cell>
          <cell r="H1152">
            <v>23</v>
          </cell>
          <cell r="I1152">
            <v>3020</v>
          </cell>
        </row>
        <row r="1153">
          <cell r="A1153" t="str">
            <v>010072</v>
          </cell>
          <cell r="B1153">
            <v>72</v>
          </cell>
          <cell r="C1153">
            <v>10</v>
          </cell>
          <cell r="D1153" t="str">
            <v>宮里町　　　　　</v>
          </cell>
          <cell r="E1153" t="str">
            <v>　７１歳～　７２歳</v>
          </cell>
          <cell r="F1153">
            <v>15</v>
          </cell>
          <cell r="G1153">
            <v>13</v>
          </cell>
          <cell r="H1153">
            <v>28</v>
          </cell>
          <cell r="I1153">
            <v>3048</v>
          </cell>
        </row>
        <row r="1154">
          <cell r="A1154" t="str">
            <v>010073</v>
          </cell>
          <cell r="B1154">
            <v>73</v>
          </cell>
          <cell r="C1154">
            <v>10</v>
          </cell>
          <cell r="D1154" t="str">
            <v>宮里町　　　　　</v>
          </cell>
          <cell r="E1154" t="str">
            <v>　７２歳～　７３歳</v>
          </cell>
          <cell r="F1154">
            <v>16</v>
          </cell>
          <cell r="G1154">
            <v>16</v>
          </cell>
          <cell r="H1154">
            <v>32</v>
          </cell>
          <cell r="I1154">
            <v>3080</v>
          </cell>
        </row>
        <row r="1155">
          <cell r="A1155" t="str">
            <v>010074</v>
          </cell>
          <cell r="B1155">
            <v>74</v>
          </cell>
          <cell r="C1155">
            <v>10</v>
          </cell>
          <cell r="D1155" t="str">
            <v>宮里町　　　　　</v>
          </cell>
          <cell r="E1155" t="str">
            <v>　７３歳～　７４歳</v>
          </cell>
          <cell r="F1155">
            <v>10</v>
          </cell>
          <cell r="G1155">
            <v>18</v>
          </cell>
          <cell r="H1155">
            <v>28</v>
          </cell>
          <cell r="I1155">
            <v>3108</v>
          </cell>
        </row>
        <row r="1156">
          <cell r="A1156" t="str">
            <v>010075</v>
          </cell>
          <cell r="B1156">
            <v>75</v>
          </cell>
          <cell r="C1156">
            <v>10</v>
          </cell>
          <cell r="D1156" t="str">
            <v>宮里町　　　　　</v>
          </cell>
          <cell r="E1156" t="str">
            <v>　７４歳～　７５歳</v>
          </cell>
          <cell r="F1156">
            <v>13</v>
          </cell>
          <cell r="G1156">
            <v>15</v>
          </cell>
          <cell r="H1156">
            <v>28</v>
          </cell>
          <cell r="I1156">
            <v>3136</v>
          </cell>
        </row>
        <row r="1157">
          <cell r="A1157" t="str">
            <v>010076</v>
          </cell>
          <cell r="B1157">
            <v>76</v>
          </cell>
          <cell r="C1157">
            <v>10</v>
          </cell>
          <cell r="D1157" t="str">
            <v>宮里町　　　　　</v>
          </cell>
          <cell r="E1157" t="str">
            <v>　７５歳～　７６歳</v>
          </cell>
          <cell r="F1157">
            <v>12</v>
          </cell>
          <cell r="G1157">
            <v>17</v>
          </cell>
          <cell r="H1157">
            <v>29</v>
          </cell>
          <cell r="I1157">
            <v>3165</v>
          </cell>
        </row>
        <row r="1158">
          <cell r="A1158" t="str">
            <v>010077</v>
          </cell>
          <cell r="B1158">
            <v>77</v>
          </cell>
          <cell r="C1158">
            <v>10</v>
          </cell>
          <cell r="D1158" t="str">
            <v>宮里町　　　　　</v>
          </cell>
          <cell r="E1158" t="str">
            <v>　７６歳～　７７歳</v>
          </cell>
          <cell r="F1158">
            <v>8</v>
          </cell>
          <cell r="G1158">
            <v>24</v>
          </cell>
          <cell r="H1158">
            <v>32</v>
          </cell>
          <cell r="I1158">
            <v>3197</v>
          </cell>
        </row>
        <row r="1159">
          <cell r="A1159" t="str">
            <v>010078</v>
          </cell>
          <cell r="B1159">
            <v>78</v>
          </cell>
          <cell r="C1159">
            <v>10</v>
          </cell>
          <cell r="D1159" t="str">
            <v>宮里町　　　　　</v>
          </cell>
          <cell r="E1159" t="str">
            <v>　７７歳～　７８歳</v>
          </cell>
          <cell r="F1159">
            <v>8</v>
          </cell>
          <cell r="G1159">
            <v>22</v>
          </cell>
          <cell r="H1159">
            <v>30</v>
          </cell>
          <cell r="I1159">
            <v>3227</v>
          </cell>
        </row>
        <row r="1160">
          <cell r="A1160" t="str">
            <v>010079</v>
          </cell>
          <cell r="B1160">
            <v>79</v>
          </cell>
          <cell r="C1160">
            <v>10</v>
          </cell>
          <cell r="D1160" t="str">
            <v>宮里町　　　　　</v>
          </cell>
          <cell r="E1160" t="str">
            <v>　７８歳～　７９歳</v>
          </cell>
          <cell r="F1160">
            <v>14</v>
          </cell>
          <cell r="G1160">
            <v>14</v>
          </cell>
          <cell r="H1160">
            <v>28</v>
          </cell>
          <cell r="I1160">
            <v>3255</v>
          </cell>
        </row>
        <row r="1161">
          <cell r="A1161" t="str">
            <v>010080</v>
          </cell>
          <cell r="B1161">
            <v>80</v>
          </cell>
          <cell r="C1161">
            <v>10</v>
          </cell>
          <cell r="D1161" t="str">
            <v>宮里町　　　　　</v>
          </cell>
          <cell r="E1161" t="str">
            <v>　７９歳～　８０歳</v>
          </cell>
          <cell r="F1161">
            <v>11</v>
          </cell>
          <cell r="G1161">
            <v>11</v>
          </cell>
          <cell r="H1161">
            <v>22</v>
          </cell>
          <cell r="I1161">
            <v>3277</v>
          </cell>
        </row>
        <row r="1162">
          <cell r="A1162" t="str">
            <v>010081</v>
          </cell>
          <cell r="B1162">
            <v>81</v>
          </cell>
          <cell r="C1162">
            <v>10</v>
          </cell>
          <cell r="D1162" t="str">
            <v>宮里町　　　　　</v>
          </cell>
          <cell r="E1162" t="str">
            <v>　８０歳～　８１歳</v>
          </cell>
          <cell r="F1162">
            <v>7</v>
          </cell>
          <cell r="G1162">
            <v>6</v>
          </cell>
          <cell r="H1162">
            <v>13</v>
          </cell>
          <cell r="I1162">
            <v>3290</v>
          </cell>
        </row>
        <row r="1163">
          <cell r="A1163" t="str">
            <v>010082</v>
          </cell>
          <cell r="B1163">
            <v>82</v>
          </cell>
          <cell r="C1163">
            <v>10</v>
          </cell>
          <cell r="D1163" t="str">
            <v>宮里町　　　　　</v>
          </cell>
          <cell r="E1163" t="str">
            <v>　８１歳～　８２歳</v>
          </cell>
          <cell r="F1163">
            <v>11</v>
          </cell>
          <cell r="G1163">
            <v>9</v>
          </cell>
          <cell r="H1163">
            <v>20</v>
          </cell>
          <cell r="I1163">
            <v>3310</v>
          </cell>
        </row>
        <row r="1164">
          <cell r="A1164" t="str">
            <v>010083</v>
          </cell>
          <cell r="B1164">
            <v>83</v>
          </cell>
          <cell r="C1164">
            <v>10</v>
          </cell>
          <cell r="D1164" t="str">
            <v>宮里町　　　　　</v>
          </cell>
          <cell r="E1164" t="str">
            <v>　８２歳～　８３歳</v>
          </cell>
          <cell r="F1164">
            <v>12</v>
          </cell>
          <cell r="G1164">
            <v>7</v>
          </cell>
          <cell r="H1164">
            <v>19</v>
          </cell>
          <cell r="I1164">
            <v>3329</v>
          </cell>
        </row>
        <row r="1165">
          <cell r="A1165" t="str">
            <v>010084</v>
          </cell>
          <cell r="B1165">
            <v>84</v>
          </cell>
          <cell r="C1165">
            <v>10</v>
          </cell>
          <cell r="D1165" t="str">
            <v>宮里町　　　　　</v>
          </cell>
          <cell r="E1165" t="str">
            <v>　８３歳～　８４歳</v>
          </cell>
          <cell r="F1165">
            <v>10</v>
          </cell>
          <cell r="G1165">
            <v>8</v>
          </cell>
          <cell r="H1165">
            <v>18</v>
          </cell>
          <cell r="I1165">
            <v>3347</v>
          </cell>
        </row>
        <row r="1166">
          <cell r="A1166" t="str">
            <v>010085</v>
          </cell>
          <cell r="B1166">
            <v>85</v>
          </cell>
          <cell r="C1166">
            <v>10</v>
          </cell>
          <cell r="D1166" t="str">
            <v>宮里町　　　　　</v>
          </cell>
          <cell r="E1166" t="str">
            <v>　８４歳～　８５歳</v>
          </cell>
          <cell r="F1166">
            <v>10</v>
          </cell>
          <cell r="G1166">
            <v>6</v>
          </cell>
          <cell r="H1166">
            <v>16</v>
          </cell>
          <cell r="I1166">
            <v>3363</v>
          </cell>
        </row>
        <row r="1167">
          <cell r="A1167" t="str">
            <v>010086</v>
          </cell>
          <cell r="B1167">
            <v>86</v>
          </cell>
          <cell r="C1167">
            <v>10</v>
          </cell>
          <cell r="D1167" t="str">
            <v>宮里町　　　　　</v>
          </cell>
          <cell r="E1167" t="str">
            <v>　８５歳～　８６歳</v>
          </cell>
          <cell r="F1167">
            <v>3</v>
          </cell>
          <cell r="G1167">
            <v>6</v>
          </cell>
          <cell r="H1167">
            <v>9</v>
          </cell>
          <cell r="I1167">
            <v>3372</v>
          </cell>
        </row>
        <row r="1168">
          <cell r="A1168" t="str">
            <v>010087</v>
          </cell>
          <cell r="B1168">
            <v>87</v>
          </cell>
          <cell r="C1168">
            <v>10</v>
          </cell>
          <cell r="D1168" t="str">
            <v>宮里町　　　　　</v>
          </cell>
          <cell r="E1168" t="str">
            <v>　８６歳～　８７歳</v>
          </cell>
          <cell r="F1168">
            <v>1</v>
          </cell>
          <cell r="G1168">
            <v>11</v>
          </cell>
          <cell r="H1168">
            <v>12</v>
          </cell>
          <cell r="I1168">
            <v>3384</v>
          </cell>
        </row>
        <row r="1169">
          <cell r="A1169" t="str">
            <v>010088</v>
          </cell>
          <cell r="B1169">
            <v>88</v>
          </cell>
          <cell r="C1169">
            <v>10</v>
          </cell>
          <cell r="D1169" t="str">
            <v>宮里町　　　　　</v>
          </cell>
          <cell r="E1169" t="str">
            <v>　８７歳～　８８歳</v>
          </cell>
          <cell r="F1169">
            <v>4</v>
          </cell>
          <cell r="G1169">
            <v>12</v>
          </cell>
          <cell r="H1169">
            <v>16</v>
          </cell>
          <cell r="I1169">
            <v>3400</v>
          </cell>
        </row>
        <row r="1170">
          <cell r="A1170" t="str">
            <v>010089</v>
          </cell>
          <cell r="B1170">
            <v>89</v>
          </cell>
          <cell r="C1170">
            <v>10</v>
          </cell>
          <cell r="D1170" t="str">
            <v>宮里町　　　　　</v>
          </cell>
          <cell r="E1170" t="str">
            <v>　８８歳～　８９歳</v>
          </cell>
          <cell r="F1170">
            <v>9</v>
          </cell>
          <cell r="G1170">
            <v>6</v>
          </cell>
          <cell r="H1170">
            <v>15</v>
          </cell>
          <cell r="I1170">
            <v>3415</v>
          </cell>
        </row>
        <row r="1171">
          <cell r="A1171" t="str">
            <v>010090</v>
          </cell>
          <cell r="B1171">
            <v>90</v>
          </cell>
          <cell r="C1171">
            <v>10</v>
          </cell>
          <cell r="D1171" t="str">
            <v>宮里町　　　　　</v>
          </cell>
          <cell r="E1171" t="str">
            <v>　８９歳～　９０歳</v>
          </cell>
          <cell r="F1171">
            <v>6</v>
          </cell>
          <cell r="G1171">
            <v>6</v>
          </cell>
          <cell r="H1171">
            <v>12</v>
          </cell>
          <cell r="I1171">
            <v>3427</v>
          </cell>
        </row>
        <row r="1172">
          <cell r="A1172" t="str">
            <v>010091</v>
          </cell>
          <cell r="B1172">
            <v>91</v>
          </cell>
          <cell r="C1172">
            <v>10</v>
          </cell>
          <cell r="D1172" t="str">
            <v>宮里町　　　　　</v>
          </cell>
          <cell r="E1172" t="str">
            <v>　９０歳～　９１歳</v>
          </cell>
          <cell r="F1172">
            <v>7</v>
          </cell>
          <cell r="G1172">
            <v>8</v>
          </cell>
          <cell r="H1172">
            <v>15</v>
          </cell>
          <cell r="I1172">
            <v>3442</v>
          </cell>
        </row>
        <row r="1173">
          <cell r="A1173" t="str">
            <v>010092</v>
          </cell>
          <cell r="B1173">
            <v>92</v>
          </cell>
          <cell r="C1173">
            <v>10</v>
          </cell>
          <cell r="D1173" t="str">
            <v>宮里町　　　　　</v>
          </cell>
          <cell r="E1173" t="str">
            <v>　９１歳～　９２歳</v>
          </cell>
          <cell r="F1173">
            <v>0</v>
          </cell>
          <cell r="G1173">
            <v>6</v>
          </cell>
          <cell r="H1173">
            <v>6</v>
          </cell>
          <cell r="I1173">
            <v>3448</v>
          </cell>
        </row>
        <row r="1174">
          <cell r="A1174" t="str">
            <v>010093</v>
          </cell>
          <cell r="B1174">
            <v>93</v>
          </cell>
          <cell r="C1174">
            <v>10</v>
          </cell>
          <cell r="D1174" t="str">
            <v>宮里町　　　　　</v>
          </cell>
          <cell r="E1174" t="str">
            <v>　９２歳～　９３歳</v>
          </cell>
          <cell r="F1174">
            <v>3</v>
          </cell>
          <cell r="G1174">
            <v>6</v>
          </cell>
          <cell r="H1174">
            <v>9</v>
          </cell>
          <cell r="I1174">
            <v>3457</v>
          </cell>
        </row>
        <row r="1175">
          <cell r="A1175" t="str">
            <v>010094</v>
          </cell>
          <cell r="B1175">
            <v>94</v>
          </cell>
          <cell r="C1175">
            <v>10</v>
          </cell>
          <cell r="D1175" t="str">
            <v>宮里町　　　　　</v>
          </cell>
          <cell r="E1175" t="str">
            <v>　９３歳～　９４歳</v>
          </cell>
          <cell r="F1175">
            <v>3</v>
          </cell>
          <cell r="G1175">
            <v>4</v>
          </cell>
          <cell r="H1175">
            <v>7</v>
          </cell>
          <cell r="I1175">
            <v>3464</v>
          </cell>
        </row>
        <row r="1176">
          <cell r="A1176" t="str">
            <v>010095</v>
          </cell>
          <cell r="B1176">
            <v>95</v>
          </cell>
          <cell r="C1176">
            <v>10</v>
          </cell>
          <cell r="D1176" t="str">
            <v>宮里町　　　　　</v>
          </cell>
          <cell r="E1176" t="str">
            <v>　９４歳～　９５歳</v>
          </cell>
          <cell r="F1176">
            <v>4</v>
          </cell>
          <cell r="G1176">
            <v>5</v>
          </cell>
          <cell r="H1176">
            <v>9</v>
          </cell>
          <cell r="I1176">
            <v>3473</v>
          </cell>
        </row>
        <row r="1177">
          <cell r="A1177" t="str">
            <v>010096</v>
          </cell>
          <cell r="B1177">
            <v>96</v>
          </cell>
          <cell r="C1177">
            <v>10</v>
          </cell>
          <cell r="D1177" t="str">
            <v>宮里町　　　　　</v>
          </cell>
          <cell r="E1177" t="str">
            <v>　９５歳～　９６歳</v>
          </cell>
          <cell r="F1177">
            <v>2</v>
          </cell>
          <cell r="G1177">
            <v>3</v>
          </cell>
          <cell r="H1177">
            <v>5</v>
          </cell>
          <cell r="I1177">
            <v>3478</v>
          </cell>
        </row>
        <row r="1178">
          <cell r="A1178" t="str">
            <v>010097</v>
          </cell>
          <cell r="B1178">
            <v>97</v>
          </cell>
          <cell r="C1178">
            <v>10</v>
          </cell>
          <cell r="D1178" t="str">
            <v>宮里町　　　　　</v>
          </cell>
          <cell r="E1178" t="str">
            <v>　９６歳～　９７歳</v>
          </cell>
          <cell r="F1178">
            <v>0</v>
          </cell>
          <cell r="G1178">
            <v>2</v>
          </cell>
          <cell r="H1178">
            <v>2</v>
          </cell>
          <cell r="I1178">
            <v>3480</v>
          </cell>
        </row>
        <row r="1179">
          <cell r="A1179" t="str">
            <v>010098</v>
          </cell>
          <cell r="B1179">
            <v>98</v>
          </cell>
          <cell r="C1179">
            <v>10</v>
          </cell>
          <cell r="D1179" t="str">
            <v>宮里町　　　　　</v>
          </cell>
          <cell r="E1179" t="str">
            <v>　９７歳～　９８歳</v>
          </cell>
          <cell r="F1179">
            <v>1</v>
          </cell>
          <cell r="G1179">
            <v>1</v>
          </cell>
          <cell r="H1179">
            <v>2</v>
          </cell>
          <cell r="I1179">
            <v>3482</v>
          </cell>
        </row>
        <row r="1180">
          <cell r="A1180" t="str">
            <v>010099</v>
          </cell>
          <cell r="B1180">
            <v>99</v>
          </cell>
          <cell r="C1180">
            <v>10</v>
          </cell>
          <cell r="D1180" t="str">
            <v>宮里町　　　　　</v>
          </cell>
          <cell r="E1180" t="str">
            <v>　９８歳～　９９歳</v>
          </cell>
          <cell r="F1180">
            <v>0</v>
          </cell>
          <cell r="G1180">
            <v>1</v>
          </cell>
          <cell r="H1180">
            <v>1</v>
          </cell>
          <cell r="I1180">
            <v>3483</v>
          </cell>
        </row>
        <row r="1181">
          <cell r="A1181" t="str">
            <v>010100</v>
          </cell>
          <cell r="B1181">
            <v>100</v>
          </cell>
          <cell r="C1181">
            <v>10</v>
          </cell>
          <cell r="D1181" t="str">
            <v>宮里町　　　　　</v>
          </cell>
          <cell r="E1181" t="str">
            <v>　９９歳～１００歳</v>
          </cell>
          <cell r="F1181">
            <v>0</v>
          </cell>
          <cell r="G1181">
            <v>1</v>
          </cell>
          <cell r="H1181">
            <v>1</v>
          </cell>
          <cell r="I1181">
            <v>3401</v>
          </cell>
        </row>
        <row r="1182">
          <cell r="A1182" t="str">
            <v>010101</v>
          </cell>
          <cell r="B1182">
            <v>101</v>
          </cell>
          <cell r="C1182">
            <v>10</v>
          </cell>
          <cell r="D1182" t="str">
            <v>宮里町　　　　　</v>
          </cell>
          <cell r="E1182" t="str">
            <v>１００歳～１０１歳</v>
          </cell>
          <cell r="F1182">
            <v>0</v>
          </cell>
          <cell r="G1182">
            <v>1</v>
          </cell>
          <cell r="H1182">
            <v>1</v>
          </cell>
          <cell r="I1182">
            <v>3402</v>
          </cell>
        </row>
        <row r="1183">
          <cell r="A1183" t="str">
            <v>010102</v>
          </cell>
          <cell r="B1183">
            <v>102</v>
          </cell>
          <cell r="C1183">
            <v>10</v>
          </cell>
          <cell r="D1183" t="str">
            <v>宮里町　　　　　</v>
          </cell>
          <cell r="E1183" t="str">
            <v>１０１歳～１０２歳</v>
          </cell>
          <cell r="F1183">
            <v>0</v>
          </cell>
          <cell r="G1183">
            <v>0</v>
          </cell>
          <cell r="H1183">
            <v>0</v>
          </cell>
          <cell r="I1183">
            <v>3402</v>
          </cell>
        </row>
        <row r="1184">
          <cell r="A1184" t="str">
            <v>010103</v>
          </cell>
          <cell r="B1184">
            <v>103</v>
          </cell>
          <cell r="C1184">
            <v>10</v>
          </cell>
          <cell r="D1184" t="str">
            <v>宮里町　　　　　</v>
          </cell>
          <cell r="E1184" t="str">
            <v>１０２歳～１０３歳</v>
          </cell>
          <cell r="F1184">
            <v>0</v>
          </cell>
          <cell r="G1184">
            <v>1</v>
          </cell>
          <cell r="H1184">
            <v>1</v>
          </cell>
          <cell r="I1184">
            <v>3403</v>
          </cell>
        </row>
        <row r="1185">
          <cell r="A1185" t="str">
            <v>010104</v>
          </cell>
          <cell r="B1185">
            <v>104</v>
          </cell>
          <cell r="C1185">
            <v>10</v>
          </cell>
          <cell r="D1185" t="str">
            <v>宮里町　　　　　</v>
          </cell>
          <cell r="E1185" t="str">
            <v>１０３歳～１０４歳</v>
          </cell>
          <cell r="F1185">
            <v>0</v>
          </cell>
          <cell r="G1185">
            <v>0</v>
          </cell>
          <cell r="H1185">
            <v>0</v>
          </cell>
          <cell r="I1185">
            <v>3403</v>
          </cell>
        </row>
        <row r="1186">
          <cell r="A1186" t="str">
            <v>010105</v>
          </cell>
          <cell r="B1186">
            <v>105</v>
          </cell>
          <cell r="C1186">
            <v>10</v>
          </cell>
          <cell r="D1186" t="str">
            <v>宮里町　　　　　</v>
          </cell>
          <cell r="E1186" t="str">
            <v>１０４歳～１０５歳</v>
          </cell>
          <cell r="F1186">
            <v>0</v>
          </cell>
          <cell r="G1186">
            <v>0</v>
          </cell>
          <cell r="H1186">
            <v>0</v>
          </cell>
          <cell r="I1186">
            <v>3403</v>
          </cell>
        </row>
        <row r="1187">
          <cell r="A1187" t="str">
            <v>010106</v>
          </cell>
          <cell r="B1187">
            <v>106</v>
          </cell>
          <cell r="C1187">
            <v>10</v>
          </cell>
          <cell r="D1187" t="str">
            <v>宮里町　　　　　</v>
          </cell>
          <cell r="E1187" t="str">
            <v>１０５歳～１０６歳</v>
          </cell>
          <cell r="F1187">
            <v>0</v>
          </cell>
          <cell r="G1187">
            <v>0</v>
          </cell>
          <cell r="H1187">
            <v>0</v>
          </cell>
          <cell r="I1187">
            <v>3403</v>
          </cell>
        </row>
        <row r="1188">
          <cell r="A1188" t="str">
            <v>010107</v>
          </cell>
          <cell r="B1188">
            <v>107</v>
          </cell>
          <cell r="C1188">
            <v>10</v>
          </cell>
          <cell r="D1188" t="str">
            <v>宮里町　　　　　</v>
          </cell>
          <cell r="E1188" t="str">
            <v>１０６歳～１０７歳</v>
          </cell>
          <cell r="F1188">
            <v>0</v>
          </cell>
          <cell r="G1188">
            <v>0</v>
          </cell>
          <cell r="H1188">
            <v>0</v>
          </cell>
          <cell r="I1188">
            <v>3403</v>
          </cell>
        </row>
        <row r="1189">
          <cell r="A1189" t="str">
            <v>010108</v>
          </cell>
          <cell r="B1189">
            <v>108</v>
          </cell>
          <cell r="C1189">
            <v>10</v>
          </cell>
          <cell r="D1189" t="str">
            <v>宮里町　　　　　</v>
          </cell>
          <cell r="E1189" t="str">
            <v>１０７歳～１０８歳</v>
          </cell>
          <cell r="F1189">
            <v>0</v>
          </cell>
          <cell r="G1189">
            <v>0</v>
          </cell>
          <cell r="H1189">
            <v>0</v>
          </cell>
          <cell r="I1189">
            <v>3403</v>
          </cell>
        </row>
        <row r="1190">
          <cell r="A1190" t="str">
            <v>010109</v>
          </cell>
          <cell r="B1190">
            <v>109</v>
          </cell>
          <cell r="C1190">
            <v>10</v>
          </cell>
          <cell r="D1190" t="str">
            <v>宮里町　　　　　</v>
          </cell>
          <cell r="E1190" t="str">
            <v>１０８歳～１０９歳</v>
          </cell>
          <cell r="F1190">
            <v>0</v>
          </cell>
          <cell r="G1190">
            <v>0</v>
          </cell>
          <cell r="H1190">
            <v>0</v>
          </cell>
          <cell r="I1190">
            <v>3403</v>
          </cell>
        </row>
        <row r="1191">
          <cell r="A1191" t="str">
            <v>010110</v>
          </cell>
          <cell r="B1191">
            <v>110</v>
          </cell>
          <cell r="C1191">
            <v>10</v>
          </cell>
          <cell r="D1191" t="str">
            <v>宮里町　　　　　</v>
          </cell>
          <cell r="E1191" t="str">
            <v>１０９歳～１１０歳</v>
          </cell>
          <cell r="F1191">
            <v>0</v>
          </cell>
          <cell r="G1191">
            <v>0</v>
          </cell>
          <cell r="H1191">
            <v>0</v>
          </cell>
          <cell r="I1191">
            <v>3403</v>
          </cell>
        </row>
        <row r="1192">
          <cell r="A1192" t="str">
            <v>010111</v>
          </cell>
          <cell r="B1192">
            <v>111</v>
          </cell>
          <cell r="C1192">
            <v>10</v>
          </cell>
          <cell r="D1192" t="str">
            <v>宮里町　　　　　</v>
          </cell>
          <cell r="E1192" t="str">
            <v>１１０歳～１１１歳</v>
          </cell>
          <cell r="F1192">
            <v>0</v>
          </cell>
          <cell r="G1192">
            <v>0</v>
          </cell>
          <cell r="H1192">
            <v>0</v>
          </cell>
          <cell r="I1192">
            <v>3403</v>
          </cell>
        </row>
        <row r="1193">
          <cell r="A1193" t="str">
            <v>010112</v>
          </cell>
          <cell r="B1193">
            <v>112</v>
          </cell>
          <cell r="C1193">
            <v>10</v>
          </cell>
          <cell r="D1193" t="str">
            <v>宮里町　　　　　</v>
          </cell>
          <cell r="E1193" t="str">
            <v>１１１歳～１１２歳</v>
          </cell>
          <cell r="F1193">
            <v>0</v>
          </cell>
          <cell r="G1193">
            <v>0</v>
          </cell>
          <cell r="H1193">
            <v>0</v>
          </cell>
          <cell r="I1193">
            <v>3403</v>
          </cell>
        </row>
        <row r="1194">
          <cell r="A1194" t="str">
            <v>010113</v>
          </cell>
          <cell r="B1194">
            <v>113</v>
          </cell>
          <cell r="C1194">
            <v>10</v>
          </cell>
          <cell r="D1194" t="str">
            <v>宮里町　　　　　</v>
          </cell>
          <cell r="E1194" t="str">
            <v>１１２歳～１１３歳</v>
          </cell>
          <cell r="F1194">
            <v>0</v>
          </cell>
          <cell r="G1194">
            <v>0</v>
          </cell>
          <cell r="H1194">
            <v>0</v>
          </cell>
          <cell r="I1194">
            <v>3403</v>
          </cell>
        </row>
        <row r="1195">
          <cell r="A1195" t="str">
            <v>010114</v>
          </cell>
          <cell r="B1195">
            <v>114</v>
          </cell>
          <cell r="C1195">
            <v>10</v>
          </cell>
          <cell r="D1195" t="str">
            <v>宮里町　　　　　</v>
          </cell>
          <cell r="E1195" t="str">
            <v>１１３歳～１１４歳</v>
          </cell>
          <cell r="F1195">
            <v>0</v>
          </cell>
          <cell r="G1195">
            <v>0</v>
          </cell>
          <cell r="H1195">
            <v>0</v>
          </cell>
          <cell r="I1195">
            <v>3403</v>
          </cell>
        </row>
        <row r="1196">
          <cell r="A1196" t="str">
            <v>010115</v>
          </cell>
          <cell r="B1196">
            <v>115</v>
          </cell>
          <cell r="C1196">
            <v>10</v>
          </cell>
          <cell r="D1196" t="str">
            <v>宮里町　　　　　</v>
          </cell>
          <cell r="E1196" t="str">
            <v>１１４歳～１１５歳</v>
          </cell>
          <cell r="F1196">
            <v>0</v>
          </cell>
          <cell r="G1196">
            <v>0</v>
          </cell>
          <cell r="H1196">
            <v>0</v>
          </cell>
          <cell r="I1196">
            <v>3403</v>
          </cell>
        </row>
        <row r="1197">
          <cell r="A1197" t="str">
            <v>010116</v>
          </cell>
          <cell r="B1197">
            <v>116</v>
          </cell>
          <cell r="C1197">
            <v>10</v>
          </cell>
          <cell r="D1197" t="str">
            <v>宮里町　　　　　</v>
          </cell>
          <cell r="E1197" t="str">
            <v>１１５歳～１１６歳</v>
          </cell>
          <cell r="F1197">
            <v>0</v>
          </cell>
          <cell r="G1197">
            <v>0</v>
          </cell>
          <cell r="H1197">
            <v>0</v>
          </cell>
          <cell r="I1197">
            <v>3403</v>
          </cell>
        </row>
        <row r="1198">
          <cell r="A1198" t="str">
            <v>010117</v>
          </cell>
          <cell r="B1198">
            <v>117</v>
          </cell>
          <cell r="C1198">
            <v>10</v>
          </cell>
          <cell r="D1198" t="str">
            <v>宮里町　　　　　</v>
          </cell>
          <cell r="E1198" t="str">
            <v>１１６歳～１１７歳</v>
          </cell>
          <cell r="F1198">
            <v>0</v>
          </cell>
          <cell r="G1198">
            <v>0</v>
          </cell>
          <cell r="H1198">
            <v>0</v>
          </cell>
          <cell r="I1198">
            <v>3403</v>
          </cell>
        </row>
        <row r="1199">
          <cell r="A1199" t="str">
            <v>010118</v>
          </cell>
          <cell r="B1199">
            <v>118</v>
          </cell>
          <cell r="C1199">
            <v>10</v>
          </cell>
          <cell r="D1199" t="str">
            <v>宮里町　　　　　</v>
          </cell>
          <cell r="E1199" t="str">
            <v>１１７歳～１１８歳</v>
          </cell>
          <cell r="F1199">
            <v>0</v>
          </cell>
          <cell r="G1199">
            <v>0</v>
          </cell>
          <cell r="H1199">
            <v>0</v>
          </cell>
          <cell r="I1199">
            <v>3403</v>
          </cell>
        </row>
        <row r="1200">
          <cell r="A1200" t="str">
            <v>010119</v>
          </cell>
          <cell r="B1200">
            <v>119</v>
          </cell>
          <cell r="C1200">
            <v>10</v>
          </cell>
          <cell r="D1200" t="str">
            <v>宮里町　　　　　</v>
          </cell>
          <cell r="E1200" t="str">
            <v>１１８歳～１１９歳</v>
          </cell>
          <cell r="F1200">
            <v>0</v>
          </cell>
          <cell r="G1200">
            <v>0</v>
          </cell>
          <cell r="H1200">
            <v>0</v>
          </cell>
          <cell r="I1200">
            <v>3403</v>
          </cell>
        </row>
        <row r="1201">
          <cell r="A1201" t="str">
            <v>010120</v>
          </cell>
          <cell r="B1201">
            <v>120</v>
          </cell>
          <cell r="C1201">
            <v>10</v>
          </cell>
          <cell r="D1201" t="str">
            <v>宮里町　　　　　</v>
          </cell>
          <cell r="E1201" t="str">
            <v>１１９歳～１２０歳</v>
          </cell>
          <cell r="F1201">
            <v>0</v>
          </cell>
          <cell r="G1201">
            <v>0</v>
          </cell>
          <cell r="H1201">
            <v>0</v>
          </cell>
          <cell r="I1201">
            <v>3403</v>
          </cell>
        </row>
        <row r="1202">
          <cell r="A1202" t="str">
            <v>011001</v>
          </cell>
          <cell r="B1202">
            <v>1</v>
          </cell>
          <cell r="C1202">
            <v>11</v>
          </cell>
          <cell r="D1202" t="str">
            <v>宮崎町　　　　　</v>
          </cell>
          <cell r="E1202" t="str">
            <v>　　０歳～　　１歳</v>
          </cell>
          <cell r="F1202">
            <v>25</v>
          </cell>
          <cell r="G1202">
            <v>20</v>
          </cell>
          <cell r="H1202">
            <v>45</v>
          </cell>
          <cell r="I1202">
            <v>3448</v>
          </cell>
        </row>
        <row r="1203">
          <cell r="A1203" t="str">
            <v>011002</v>
          </cell>
          <cell r="B1203">
            <v>2</v>
          </cell>
          <cell r="C1203">
            <v>11</v>
          </cell>
          <cell r="D1203" t="str">
            <v>宮崎町　　　　　</v>
          </cell>
          <cell r="E1203" t="str">
            <v>　　１歳～　　２歳</v>
          </cell>
          <cell r="F1203">
            <v>22</v>
          </cell>
          <cell r="G1203">
            <v>25</v>
          </cell>
          <cell r="H1203">
            <v>47</v>
          </cell>
          <cell r="I1203">
            <v>3495</v>
          </cell>
        </row>
        <row r="1204">
          <cell r="A1204" t="str">
            <v>011003</v>
          </cell>
          <cell r="B1204">
            <v>3</v>
          </cell>
          <cell r="C1204">
            <v>11</v>
          </cell>
          <cell r="D1204" t="str">
            <v>宮崎町　　　　　</v>
          </cell>
          <cell r="E1204" t="str">
            <v>　　２歳～　　３歳</v>
          </cell>
          <cell r="F1204">
            <v>16</v>
          </cell>
          <cell r="G1204">
            <v>17</v>
          </cell>
          <cell r="H1204">
            <v>33</v>
          </cell>
          <cell r="I1204">
            <v>3528</v>
          </cell>
        </row>
        <row r="1205">
          <cell r="A1205" t="str">
            <v>011004</v>
          </cell>
          <cell r="B1205">
            <v>4</v>
          </cell>
          <cell r="C1205">
            <v>11</v>
          </cell>
          <cell r="D1205" t="str">
            <v>宮崎町　　　　　</v>
          </cell>
          <cell r="E1205" t="str">
            <v>　　３歳～　　４歳</v>
          </cell>
          <cell r="F1205">
            <v>26</v>
          </cell>
          <cell r="G1205">
            <v>21</v>
          </cell>
          <cell r="H1205">
            <v>47</v>
          </cell>
          <cell r="I1205">
            <v>3575</v>
          </cell>
        </row>
        <row r="1206">
          <cell r="A1206" t="str">
            <v>011005</v>
          </cell>
          <cell r="B1206">
            <v>5</v>
          </cell>
          <cell r="C1206">
            <v>11</v>
          </cell>
          <cell r="D1206" t="str">
            <v>宮崎町　　　　　</v>
          </cell>
          <cell r="E1206" t="str">
            <v>　　４歳～　　５歳</v>
          </cell>
          <cell r="F1206">
            <v>26</v>
          </cell>
          <cell r="G1206">
            <v>19</v>
          </cell>
          <cell r="H1206">
            <v>45</v>
          </cell>
          <cell r="I1206">
            <v>3620</v>
          </cell>
        </row>
        <row r="1207">
          <cell r="A1207" t="str">
            <v>011006</v>
          </cell>
          <cell r="B1207">
            <v>6</v>
          </cell>
          <cell r="C1207">
            <v>11</v>
          </cell>
          <cell r="D1207" t="str">
            <v>宮崎町　　　　　</v>
          </cell>
          <cell r="E1207" t="str">
            <v>　　５歳～　　６歳</v>
          </cell>
          <cell r="F1207">
            <v>23</v>
          </cell>
          <cell r="G1207">
            <v>22</v>
          </cell>
          <cell r="H1207">
            <v>45</v>
          </cell>
          <cell r="I1207">
            <v>3665</v>
          </cell>
        </row>
        <row r="1208">
          <cell r="A1208" t="str">
            <v>011007</v>
          </cell>
          <cell r="B1208">
            <v>7</v>
          </cell>
          <cell r="C1208">
            <v>11</v>
          </cell>
          <cell r="D1208" t="str">
            <v>宮崎町　　　　　</v>
          </cell>
          <cell r="E1208" t="str">
            <v>　　６歳～　　７歳</v>
          </cell>
          <cell r="F1208">
            <v>24</v>
          </cell>
          <cell r="G1208">
            <v>28</v>
          </cell>
          <cell r="H1208">
            <v>52</v>
          </cell>
          <cell r="I1208">
            <v>3717</v>
          </cell>
        </row>
        <row r="1209">
          <cell r="A1209" t="str">
            <v>011008</v>
          </cell>
          <cell r="B1209">
            <v>8</v>
          </cell>
          <cell r="C1209">
            <v>11</v>
          </cell>
          <cell r="D1209" t="str">
            <v>宮崎町　　　　　</v>
          </cell>
          <cell r="E1209" t="str">
            <v>　　７歳～　　８歳</v>
          </cell>
          <cell r="F1209">
            <v>21</v>
          </cell>
          <cell r="G1209">
            <v>21</v>
          </cell>
          <cell r="H1209">
            <v>42</v>
          </cell>
          <cell r="I1209">
            <v>3759</v>
          </cell>
        </row>
        <row r="1210">
          <cell r="A1210" t="str">
            <v>011009</v>
          </cell>
          <cell r="B1210">
            <v>9</v>
          </cell>
          <cell r="C1210">
            <v>11</v>
          </cell>
          <cell r="D1210" t="str">
            <v>宮崎町　　　　　</v>
          </cell>
          <cell r="E1210" t="str">
            <v>　　８歳～　　９歳</v>
          </cell>
          <cell r="F1210">
            <v>30</v>
          </cell>
          <cell r="G1210">
            <v>27</v>
          </cell>
          <cell r="H1210">
            <v>57</v>
          </cell>
          <cell r="I1210">
            <v>3816</v>
          </cell>
        </row>
        <row r="1211">
          <cell r="A1211" t="str">
            <v>011010</v>
          </cell>
          <cell r="B1211">
            <v>10</v>
          </cell>
          <cell r="C1211">
            <v>11</v>
          </cell>
          <cell r="D1211" t="str">
            <v>宮崎町　　　　　</v>
          </cell>
          <cell r="E1211" t="str">
            <v>　　９歳～　１０歳</v>
          </cell>
          <cell r="F1211">
            <v>27</v>
          </cell>
          <cell r="G1211">
            <v>16</v>
          </cell>
          <cell r="H1211">
            <v>43</v>
          </cell>
          <cell r="I1211">
            <v>3859</v>
          </cell>
        </row>
        <row r="1212">
          <cell r="A1212" t="str">
            <v>011011</v>
          </cell>
          <cell r="B1212">
            <v>11</v>
          </cell>
          <cell r="C1212">
            <v>11</v>
          </cell>
          <cell r="D1212" t="str">
            <v>宮崎町　　　　　</v>
          </cell>
          <cell r="E1212" t="str">
            <v>　１０歳～　１１歳</v>
          </cell>
          <cell r="F1212">
            <v>29</v>
          </cell>
          <cell r="G1212">
            <v>23</v>
          </cell>
          <cell r="H1212">
            <v>52</v>
          </cell>
          <cell r="I1212">
            <v>3911</v>
          </cell>
        </row>
        <row r="1213">
          <cell r="A1213" t="str">
            <v>011012</v>
          </cell>
          <cell r="B1213">
            <v>12</v>
          </cell>
          <cell r="C1213">
            <v>11</v>
          </cell>
          <cell r="D1213" t="str">
            <v>宮崎町　　　　　</v>
          </cell>
          <cell r="E1213" t="str">
            <v>　１１歳～　１２歳</v>
          </cell>
          <cell r="F1213">
            <v>22</v>
          </cell>
          <cell r="G1213">
            <v>18</v>
          </cell>
          <cell r="H1213">
            <v>40</v>
          </cell>
          <cell r="I1213">
            <v>3951</v>
          </cell>
        </row>
        <row r="1214">
          <cell r="A1214" t="str">
            <v>011013</v>
          </cell>
          <cell r="B1214">
            <v>13</v>
          </cell>
          <cell r="C1214">
            <v>11</v>
          </cell>
          <cell r="D1214" t="str">
            <v>宮崎町　　　　　</v>
          </cell>
          <cell r="E1214" t="str">
            <v>　１２歳～　１３歳</v>
          </cell>
          <cell r="F1214">
            <v>22</v>
          </cell>
          <cell r="G1214">
            <v>18</v>
          </cell>
          <cell r="H1214">
            <v>40</v>
          </cell>
          <cell r="I1214">
            <v>3991</v>
          </cell>
        </row>
        <row r="1215">
          <cell r="A1215" t="str">
            <v>011014</v>
          </cell>
          <cell r="B1215">
            <v>14</v>
          </cell>
          <cell r="C1215">
            <v>11</v>
          </cell>
          <cell r="D1215" t="str">
            <v>宮崎町　　　　　</v>
          </cell>
          <cell r="E1215" t="str">
            <v>　１３歳～　１４歳</v>
          </cell>
          <cell r="F1215">
            <v>18</v>
          </cell>
          <cell r="G1215">
            <v>19</v>
          </cell>
          <cell r="H1215">
            <v>37</v>
          </cell>
          <cell r="I1215">
            <v>4028</v>
          </cell>
        </row>
        <row r="1216">
          <cell r="A1216" t="str">
            <v>011015</v>
          </cell>
          <cell r="B1216">
            <v>15</v>
          </cell>
          <cell r="C1216">
            <v>11</v>
          </cell>
          <cell r="D1216" t="str">
            <v>宮崎町　　　　　</v>
          </cell>
          <cell r="E1216" t="str">
            <v>　１４歳～　１５歳</v>
          </cell>
          <cell r="F1216">
            <v>21</v>
          </cell>
          <cell r="G1216">
            <v>20</v>
          </cell>
          <cell r="H1216">
            <v>41</v>
          </cell>
          <cell r="I1216">
            <v>4069</v>
          </cell>
        </row>
        <row r="1217">
          <cell r="A1217" t="str">
            <v>011016</v>
          </cell>
          <cell r="B1217">
            <v>16</v>
          </cell>
          <cell r="C1217">
            <v>11</v>
          </cell>
          <cell r="D1217" t="str">
            <v>宮崎町　　　　　</v>
          </cell>
          <cell r="E1217" t="str">
            <v>　１５歳～　１６歳</v>
          </cell>
          <cell r="F1217">
            <v>22</v>
          </cell>
          <cell r="G1217">
            <v>11</v>
          </cell>
          <cell r="H1217">
            <v>33</v>
          </cell>
          <cell r="I1217">
            <v>4102</v>
          </cell>
        </row>
        <row r="1218">
          <cell r="A1218" t="str">
            <v>011017</v>
          </cell>
          <cell r="B1218">
            <v>17</v>
          </cell>
          <cell r="C1218">
            <v>11</v>
          </cell>
          <cell r="D1218" t="str">
            <v>宮崎町　　　　　</v>
          </cell>
          <cell r="E1218" t="str">
            <v>　１６歳～　１７歳</v>
          </cell>
          <cell r="F1218">
            <v>23</v>
          </cell>
          <cell r="G1218">
            <v>15</v>
          </cell>
          <cell r="H1218">
            <v>38</v>
          </cell>
          <cell r="I1218">
            <v>4140</v>
          </cell>
        </row>
        <row r="1219">
          <cell r="A1219" t="str">
            <v>011018</v>
          </cell>
          <cell r="B1219">
            <v>18</v>
          </cell>
          <cell r="C1219">
            <v>11</v>
          </cell>
          <cell r="D1219" t="str">
            <v>宮崎町　　　　　</v>
          </cell>
          <cell r="E1219" t="str">
            <v>　１７歳～　１８歳</v>
          </cell>
          <cell r="F1219">
            <v>16</v>
          </cell>
          <cell r="G1219">
            <v>23</v>
          </cell>
          <cell r="H1219">
            <v>39</v>
          </cell>
          <cell r="I1219">
            <v>4179</v>
          </cell>
        </row>
        <row r="1220">
          <cell r="A1220" t="str">
            <v>011019</v>
          </cell>
          <cell r="B1220">
            <v>19</v>
          </cell>
          <cell r="C1220">
            <v>11</v>
          </cell>
          <cell r="D1220" t="str">
            <v>宮崎町　　　　　</v>
          </cell>
          <cell r="E1220" t="str">
            <v>　１８歳～　１９歳</v>
          </cell>
          <cell r="F1220">
            <v>24</v>
          </cell>
          <cell r="G1220">
            <v>13</v>
          </cell>
          <cell r="H1220">
            <v>37</v>
          </cell>
          <cell r="I1220">
            <v>4216</v>
          </cell>
        </row>
        <row r="1221">
          <cell r="A1221" t="str">
            <v>011020</v>
          </cell>
          <cell r="B1221">
            <v>20</v>
          </cell>
          <cell r="C1221">
            <v>11</v>
          </cell>
          <cell r="D1221" t="str">
            <v>宮崎町　　　　　</v>
          </cell>
          <cell r="E1221" t="str">
            <v>　１９歳～　２０歳</v>
          </cell>
          <cell r="F1221">
            <v>10</v>
          </cell>
          <cell r="G1221">
            <v>15</v>
          </cell>
          <cell r="H1221">
            <v>25</v>
          </cell>
          <cell r="I1221">
            <v>4241</v>
          </cell>
        </row>
        <row r="1222">
          <cell r="A1222" t="str">
            <v>011021</v>
          </cell>
          <cell r="B1222">
            <v>21</v>
          </cell>
          <cell r="C1222">
            <v>11</v>
          </cell>
          <cell r="D1222" t="str">
            <v>宮崎町　　　　　</v>
          </cell>
          <cell r="E1222" t="str">
            <v>　２０歳～　２１歳</v>
          </cell>
          <cell r="F1222">
            <v>28</v>
          </cell>
          <cell r="G1222">
            <v>14</v>
          </cell>
          <cell r="H1222">
            <v>42</v>
          </cell>
          <cell r="I1222">
            <v>4283</v>
          </cell>
        </row>
        <row r="1223">
          <cell r="A1223" t="str">
            <v>011022</v>
          </cell>
          <cell r="B1223">
            <v>22</v>
          </cell>
          <cell r="C1223">
            <v>11</v>
          </cell>
          <cell r="D1223" t="str">
            <v>宮崎町　　　　　</v>
          </cell>
          <cell r="E1223" t="str">
            <v>　２１歳～　２２歳</v>
          </cell>
          <cell r="F1223">
            <v>21</v>
          </cell>
          <cell r="G1223">
            <v>16</v>
          </cell>
          <cell r="H1223">
            <v>37</v>
          </cell>
          <cell r="I1223">
            <v>4320</v>
          </cell>
        </row>
        <row r="1224">
          <cell r="A1224" t="str">
            <v>011023</v>
          </cell>
          <cell r="B1224">
            <v>23</v>
          </cell>
          <cell r="C1224">
            <v>11</v>
          </cell>
          <cell r="D1224" t="str">
            <v>宮崎町　　　　　</v>
          </cell>
          <cell r="E1224" t="str">
            <v>　２２歳～　２３歳</v>
          </cell>
          <cell r="F1224">
            <v>29</v>
          </cell>
          <cell r="G1224">
            <v>18</v>
          </cell>
          <cell r="H1224">
            <v>47</v>
          </cell>
          <cell r="I1224">
            <v>4367</v>
          </cell>
        </row>
        <row r="1225">
          <cell r="A1225" t="str">
            <v>011024</v>
          </cell>
          <cell r="B1225">
            <v>24</v>
          </cell>
          <cell r="C1225">
            <v>11</v>
          </cell>
          <cell r="D1225" t="str">
            <v>宮崎町　　　　　</v>
          </cell>
          <cell r="E1225" t="str">
            <v>　２３歳～　２４歳</v>
          </cell>
          <cell r="F1225">
            <v>26</v>
          </cell>
          <cell r="G1225">
            <v>27</v>
          </cell>
          <cell r="H1225">
            <v>53</v>
          </cell>
          <cell r="I1225">
            <v>4420</v>
          </cell>
        </row>
        <row r="1226">
          <cell r="A1226" t="str">
            <v>011025</v>
          </cell>
          <cell r="B1226">
            <v>25</v>
          </cell>
          <cell r="C1226">
            <v>11</v>
          </cell>
          <cell r="D1226" t="str">
            <v>宮崎町　　　　　</v>
          </cell>
          <cell r="E1226" t="str">
            <v>　２４歳～　２５歳</v>
          </cell>
          <cell r="F1226">
            <v>19</v>
          </cell>
          <cell r="G1226">
            <v>24</v>
          </cell>
          <cell r="H1226">
            <v>43</v>
          </cell>
          <cell r="I1226">
            <v>4463</v>
          </cell>
        </row>
        <row r="1227">
          <cell r="A1227" t="str">
            <v>011026</v>
          </cell>
          <cell r="B1227">
            <v>26</v>
          </cell>
          <cell r="C1227">
            <v>11</v>
          </cell>
          <cell r="D1227" t="str">
            <v>宮崎町　　　　　</v>
          </cell>
          <cell r="E1227" t="str">
            <v>　２５歳～　２６歳</v>
          </cell>
          <cell r="F1227">
            <v>37</v>
          </cell>
          <cell r="G1227">
            <v>23</v>
          </cell>
          <cell r="H1227">
            <v>60</v>
          </cell>
          <cell r="I1227">
            <v>4523</v>
          </cell>
        </row>
        <row r="1228">
          <cell r="A1228" t="str">
            <v>011027</v>
          </cell>
          <cell r="B1228">
            <v>27</v>
          </cell>
          <cell r="C1228">
            <v>11</v>
          </cell>
          <cell r="D1228" t="str">
            <v>宮崎町　　　　　</v>
          </cell>
          <cell r="E1228" t="str">
            <v>　２６歳～　２７歳</v>
          </cell>
          <cell r="F1228">
            <v>27</v>
          </cell>
          <cell r="G1228">
            <v>20</v>
          </cell>
          <cell r="H1228">
            <v>47</v>
          </cell>
          <cell r="I1228">
            <v>4570</v>
          </cell>
        </row>
        <row r="1229">
          <cell r="A1229" t="str">
            <v>011028</v>
          </cell>
          <cell r="B1229">
            <v>28</v>
          </cell>
          <cell r="C1229">
            <v>11</v>
          </cell>
          <cell r="D1229" t="str">
            <v>宮崎町　　　　　</v>
          </cell>
          <cell r="E1229" t="str">
            <v>　２７歳～　２８歳</v>
          </cell>
          <cell r="F1229">
            <v>21</v>
          </cell>
          <cell r="G1229">
            <v>16</v>
          </cell>
          <cell r="H1229">
            <v>37</v>
          </cell>
          <cell r="I1229">
            <v>4607</v>
          </cell>
        </row>
        <row r="1230">
          <cell r="A1230" t="str">
            <v>011029</v>
          </cell>
          <cell r="B1230">
            <v>29</v>
          </cell>
          <cell r="C1230">
            <v>11</v>
          </cell>
          <cell r="D1230" t="str">
            <v>宮崎町　　　　　</v>
          </cell>
          <cell r="E1230" t="str">
            <v>　２８歳～　２９歳</v>
          </cell>
          <cell r="F1230">
            <v>14</v>
          </cell>
          <cell r="G1230">
            <v>18</v>
          </cell>
          <cell r="H1230">
            <v>32</v>
          </cell>
          <cell r="I1230">
            <v>4639</v>
          </cell>
        </row>
        <row r="1231">
          <cell r="A1231" t="str">
            <v>011030</v>
          </cell>
          <cell r="B1231">
            <v>30</v>
          </cell>
          <cell r="C1231">
            <v>11</v>
          </cell>
          <cell r="D1231" t="str">
            <v>宮崎町　　　　　</v>
          </cell>
          <cell r="E1231" t="str">
            <v>　２９歳～　３０歳</v>
          </cell>
          <cell r="F1231">
            <v>22</v>
          </cell>
          <cell r="G1231">
            <v>26</v>
          </cell>
          <cell r="H1231">
            <v>48</v>
          </cell>
          <cell r="I1231">
            <v>4687</v>
          </cell>
        </row>
        <row r="1232">
          <cell r="A1232" t="str">
            <v>011031</v>
          </cell>
          <cell r="B1232">
            <v>31</v>
          </cell>
          <cell r="C1232">
            <v>11</v>
          </cell>
          <cell r="D1232" t="str">
            <v>宮崎町　　　　　</v>
          </cell>
          <cell r="E1232" t="str">
            <v>　３０歳～　３１歳</v>
          </cell>
          <cell r="F1232">
            <v>22</v>
          </cell>
          <cell r="G1232">
            <v>19</v>
          </cell>
          <cell r="H1232">
            <v>41</v>
          </cell>
          <cell r="I1232">
            <v>4728</v>
          </cell>
        </row>
        <row r="1233">
          <cell r="A1233" t="str">
            <v>011032</v>
          </cell>
          <cell r="B1233">
            <v>32</v>
          </cell>
          <cell r="C1233">
            <v>11</v>
          </cell>
          <cell r="D1233" t="str">
            <v>宮崎町　　　　　</v>
          </cell>
          <cell r="E1233" t="str">
            <v>　３１歳～　３２歳</v>
          </cell>
          <cell r="F1233">
            <v>27</v>
          </cell>
          <cell r="G1233">
            <v>20</v>
          </cell>
          <cell r="H1233">
            <v>47</v>
          </cell>
          <cell r="I1233">
            <v>4775</v>
          </cell>
        </row>
        <row r="1234">
          <cell r="A1234" t="str">
            <v>011033</v>
          </cell>
          <cell r="B1234">
            <v>33</v>
          </cell>
          <cell r="C1234">
            <v>11</v>
          </cell>
          <cell r="D1234" t="str">
            <v>宮崎町　　　　　</v>
          </cell>
          <cell r="E1234" t="str">
            <v>　３２歳～　３３歳</v>
          </cell>
          <cell r="F1234">
            <v>26</v>
          </cell>
          <cell r="G1234">
            <v>30</v>
          </cell>
          <cell r="H1234">
            <v>56</v>
          </cell>
          <cell r="I1234">
            <v>4831</v>
          </cell>
        </row>
        <row r="1235">
          <cell r="A1235" t="str">
            <v>011034</v>
          </cell>
          <cell r="B1235">
            <v>34</v>
          </cell>
          <cell r="C1235">
            <v>11</v>
          </cell>
          <cell r="D1235" t="str">
            <v>宮崎町　　　　　</v>
          </cell>
          <cell r="E1235" t="str">
            <v>　３３歳～　３４歳</v>
          </cell>
          <cell r="F1235">
            <v>41</v>
          </cell>
          <cell r="G1235">
            <v>23</v>
          </cell>
          <cell r="H1235">
            <v>64</v>
          </cell>
          <cell r="I1235">
            <v>4895</v>
          </cell>
        </row>
        <row r="1236">
          <cell r="A1236" t="str">
            <v>011035</v>
          </cell>
          <cell r="B1236">
            <v>35</v>
          </cell>
          <cell r="C1236">
            <v>11</v>
          </cell>
          <cell r="D1236" t="str">
            <v>宮崎町　　　　　</v>
          </cell>
          <cell r="E1236" t="str">
            <v>　３４歳～　３５歳</v>
          </cell>
          <cell r="F1236">
            <v>27</v>
          </cell>
          <cell r="G1236">
            <v>27</v>
          </cell>
          <cell r="H1236">
            <v>54</v>
          </cell>
          <cell r="I1236">
            <v>4949</v>
          </cell>
        </row>
        <row r="1237">
          <cell r="A1237" t="str">
            <v>011036</v>
          </cell>
          <cell r="B1237">
            <v>36</v>
          </cell>
          <cell r="C1237">
            <v>11</v>
          </cell>
          <cell r="D1237" t="str">
            <v>宮崎町　　　　　</v>
          </cell>
          <cell r="E1237" t="str">
            <v>　３５歳～　３６歳</v>
          </cell>
          <cell r="F1237">
            <v>26</v>
          </cell>
          <cell r="G1237">
            <v>26</v>
          </cell>
          <cell r="H1237">
            <v>52</v>
          </cell>
          <cell r="I1237">
            <v>5001</v>
          </cell>
        </row>
        <row r="1238">
          <cell r="A1238" t="str">
            <v>011037</v>
          </cell>
          <cell r="B1238">
            <v>37</v>
          </cell>
          <cell r="C1238">
            <v>11</v>
          </cell>
          <cell r="D1238" t="str">
            <v>宮崎町　　　　　</v>
          </cell>
          <cell r="E1238" t="str">
            <v>　３６歳～　３７歳</v>
          </cell>
          <cell r="F1238">
            <v>25</v>
          </cell>
          <cell r="G1238">
            <v>31</v>
          </cell>
          <cell r="H1238">
            <v>56</v>
          </cell>
          <cell r="I1238">
            <v>5057</v>
          </cell>
        </row>
        <row r="1239">
          <cell r="A1239" t="str">
            <v>011038</v>
          </cell>
          <cell r="B1239">
            <v>38</v>
          </cell>
          <cell r="C1239">
            <v>11</v>
          </cell>
          <cell r="D1239" t="str">
            <v>宮崎町　　　　　</v>
          </cell>
          <cell r="E1239" t="str">
            <v>　３７歳～　３８歳</v>
          </cell>
          <cell r="F1239">
            <v>31</v>
          </cell>
          <cell r="G1239">
            <v>26</v>
          </cell>
          <cell r="H1239">
            <v>57</v>
          </cell>
          <cell r="I1239">
            <v>5114</v>
          </cell>
        </row>
        <row r="1240">
          <cell r="A1240" t="str">
            <v>011039</v>
          </cell>
          <cell r="B1240">
            <v>39</v>
          </cell>
          <cell r="C1240">
            <v>11</v>
          </cell>
          <cell r="D1240" t="str">
            <v>宮崎町　　　　　</v>
          </cell>
          <cell r="E1240" t="str">
            <v>　３８歳～　３９歳</v>
          </cell>
          <cell r="F1240">
            <v>19</v>
          </cell>
          <cell r="G1240">
            <v>34</v>
          </cell>
          <cell r="H1240">
            <v>53</v>
          </cell>
          <cell r="I1240">
            <v>5167</v>
          </cell>
        </row>
        <row r="1241">
          <cell r="A1241" t="str">
            <v>011040</v>
          </cell>
          <cell r="B1241">
            <v>40</v>
          </cell>
          <cell r="C1241">
            <v>11</v>
          </cell>
          <cell r="D1241" t="str">
            <v>宮崎町　　　　　</v>
          </cell>
          <cell r="E1241" t="str">
            <v>　３９歳～　４０歳</v>
          </cell>
          <cell r="F1241">
            <v>25</v>
          </cell>
          <cell r="G1241">
            <v>28</v>
          </cell>
          <cell r="H1241">
            <v>53</v>
          </cell>
          <cell r="I1241">
            <v>5220</v>
          </cell>
        </row>
        <row r="1242">
          <cell r="A1242" t="str">
            <v>011041</v>
          </cell>
          <cell r="B1242">
            <v>41</v>
          </cell>
          <cell r="C1242">
            <v>11</v>
          </cell>
          <cell r="D1242" t="str">
            <v>宮崎町　　　　　</v>
          </cell>
          <cell r="E1242" t="str">
            <v>　４０歳～　４１歳</v>
          </cell>
          <cell r="F1242">
            <v>35</v>
          </cell>
          <cell r="G1242">
            <v>32</v>
          </cell>
          <cell r="H1242">
            <v>67</v>
          </cell>
          <cell r="I1242">
            <v>5287</v>
          </cell>
        </row>
        <row r="1243">
          <cell r="A1243" t="str">
            <v>011042</v>
          </cell>
          <cell r="B1243">
            <v>42</v>
          </cell>
          <cell r="C1243">
            <v>11</v>
          </cell>
          <cell r="D1243" t="str">
            <v>宮崎町　　　　　</v>
          </cell>
          <cell r="E1243" t="str">
            <v>　４１歳～　４２歳</v>
          </cell>
          <cell r="F1243">
            <v>21</v>
          </cell>
          <cell r="G1243">
            <v>28</v>
          </cell>
          <cell r="H1243">
            <v>49</v>
          </cell>
          <cell r="I1243">
            <v>5336</v>
          </cell>
        </row>
        <row r="1244">
          <cell r="A1244" t="str">
            <v>011043</v>
          </cell>
          <cell r="B1244">
            <v>43</v>
          </cell>
          <cell r="C1244">
            <v>11</v>
          </cell>
          <cell r="D1244" t="str">
            <v>宮崎町　　　　　</v>
          </cell>
          <cell r="E1244" t="str">
            <v>　４２歳～　４３歳</v>
          </cell>
          <cell r="F1244">
            <v>34</v>
          </cell>
          <cell r="G1244">
            <v>31</v>
          </cell>
          <cell r="H1244">
            <v>65</v>
          </cell>
          <cell r="I1244">
            <v>5401</v>
          </cell>
        </row>
        <row r="1245">
          <cell r="A1245" t="str">
            <v>011044</v>
          </cell>
          <cell r="B1245">
            <v>44</v>
          </cell>
          <cell r="C1245">
            <v>11</v>
          </cell>
          <cell r="D1245" t="str">
            <v>宮崎町　　　　　</v>
          </cell>
          <cell r="E1245" t="str">
            <v>　４３歳～　４４歳</v>
          </cell>
          <cell r="F1245">
            <v>29</v>
          </cell>
          <cell r="G1245">
            <v>25</v>
          </cell>
          <cell r="H1245">
            <v>54</v>
          </cell>
          <cell r="I1245">
            <v>5455</v>
          </cell>
        </row>
        <row r="1246">
          <cell r="A1246" t="str">
            <v>011045</v>
          </cell>
          <cell r="B1246">
            <v>45</v>
          </cell>
          <cell r="C1246">
            <v>11</v>
          </cell>
          <cell r="D1246" t="str">
            <v>宮崎町　　　　　</v>
          </cell>
          <cell r="E1246" t="str">
            <v>　４４歳～　４５歳</v>
          </cell>
          <cell r="F1246">
            <v>31</v>
          </cell>
          <cell r="G1246">
            <v>19</v>
          </cell>
          <cell r="H1246">
            <v>50</v>
          </cell>
          <cell r="I1246">
            <v>5505</v>
          </cell>
        </row>
        <row r="1247">
          <cell r="A1247" t="str">
            <v>011046</v>
          </cell>
          <cell r="B1247">
            <v>46</v>
          </cell>
          <cell r="C1247">
            <v>11</v>
          </cell>
          <cell r="D1247" t="str">
            <v>宮崎町　　　　　</v>
          </cell>
          <cell r="E1247" t="str">
            <v>　４５歳～　４６歳</v>
          </cell>
          <cell r="F1247">
            <v>25</v>
          </cell>
          <cell r="G1247">
            <v>40</v>
          </cell>
          <cell r="H1247">
            <v>65</v>
          </cell>
          <cell r="I1247">
            <v>5570</v>
          </cell>
        </row>
        <row r="1248">
          <cell r="A1248" t="str">
            <v>011047</v>
          </cell>
          <cell r="B1248">
            <v>47</v>
          </cell>
          <cell r="C1248">
            <v>11</v>
          </cell>
          <cell r="D1248" t="str">
            <v>宮崎町　　　　　</v>
          </cell>
          <cell r="E1248" t="str">
            <v>　４６歳～　４７歳</v>
          </cell>
          <cell r="F1248">
            <v>28</v>
          </cell>
          <cell r="G1248">
            <v>24</v>
          </cell>
          <cell r="H1248">
            <v>52</v>
          </cell>
          <cell r="I1248">
            <v>5622</v>
          </cell>
        </row>
        <row r="1249">
          <cell r="A1249" t="str">
            <v>011048</v>
          </cell>
          <cell r="B1249">
            <v>48</v>
          </cell>
          <cell r="C1249">
            <v>11</v>
          </cell>
          <cell r="D1249" t="str">
            <v>宮崎町　　　　　</v>
          </cell>
          <cell r="E1249" t="str">
            <v>　４７歳～　４８歳</v>
          </cell>
          <cell r="F1249">
            <v>24</v>
          </cell>
          <cell r="G1249">
            <v>22</v>
          </cell>
          <cell r="H1249">
            <v>46</v>
          </cell>
          <cell r="I1249">
            <v>5668</v>
          </cell>
        </row>
        <row r="1250">
          <cell r="A1250" t="str">
            <v>011049</v>
          </cell>
          <cell r="B1250">
            <v>49</v>
          </cell>
          <cell r="C1250">
            <v>11</v>
          </cell>
          <cell r="D1250" t="str">
            <v>宮崎町　　　　　</v>
          </cell>
          <cell r="E1250" t="str">
            <v>　４８歳～　４９歳</v>
          </cell>
          <cell r="F1250">
            <v>16</v>
          </cell>
          <cell r="G1250">
            <v>27</v>
          </cell>
          <cell r="H1250">
            <v>43</v>
          </cell>
          <cell r="I1250">
            <v>5711</v>
          </cell>
        </row>
        <row r="1251">
          <cell r="A1251" t="str">
            <v>011050</v>
          </cell>
          <cell r="B1251">
            <v>50</v>
          </cell>
          <cell r="C1251">
            <v>11</v>
          </cell>
          <cell r="D1251" t="str">
            <v>宮崎町　　　　　</v>
          </cell>
          <cell r="E1251" t="str">
            <v>　４９歳～　５０歳</v>
          </cell>
          <cell r="F1251">
            <v>19</v>
          </cell>
          <cell r="G1251">
            <v>12</v>
          </cell>
          <cell r="H1251">
            <v>31</v>
          </cell>
          <cell r="I1251">
            <v>5742</v>
          </cell>
        </row>
        <row r="1252">
          <cell r="A1252" t="str">
            <v>011051</v>
          </cell>
          <cell r="B1252">
            <v>51</v>
          </cell>
          <cell r="C1252">
            <v>11</v>
          </cell>
          <cell r="D1252" t="str">
            <v>宮崎町　　　　　</v>
          </cell>
          <cell r="E1252" t="str">
            <v>　５０歳～　５１歳</v>
          </cell>
          <cell r="F1252">
            <v>29</v>
          </cell>
          <cell r="G1252">
            <v>23</v>
          </cell>
          <cell r="H1252">
            <v>52</v>
          </cell>
          <cell r="I1252">
            <v>5794</v>
          </cell>
        </row>
        <row r="1253">
          <cell r="A1253" t="str">
            <v>011052</v>
          </cell>
          <cell r="B1253">
            <v>52</v>
          </cell>
          <cell r="C1253">
            <v>11</v>
          </cell>
          <cell r="D1253" t="str">
            <v>宮崎町　　　　　</v>
          </cell>
          <cell r="E1253" t="str">
            <v>　５１歳～　５２歳</v>
          </cell>
          <cell r="F1253">
            <v>22</v>
          </cell>
          <cell r="G1253">
            <v>26</v>
          </cell>
          <cell r="H1253">
            <v>48</v>
          </cell>
          <cell r="I1253">
            <v>5842</v>
          </cell>
        </row>
        <row r="1254">
          <cell r="A1254" t="str">
            <v>011053</v>
          </cell>
          <cell r="B1254">
            <v>53</v>
          </cell>
          <cell r="C1254">
            <v>11</v>
          </cell>
          <cell r="D1254" t="str">
            <v>宮崎町　　　　　</v>
          </cell>
          <cell r="E1254" t="str">
            <v>　５２歳～　５３歳</v>
          </cell>
          <cell r="F1254">
            <v>25</v>
          </cell>
          <cell r="G1254">
            <v>35</v>
          </cell>
          <cell r="H1254">
            <v>60</v>
          </cell>
          <cell r="I1254">
            <v>5902</v>
          </cell>
        </row>
        <row r="1255">
          <cell r="A1255" t="str">
            <v>011054</v>
          </cell>
          <cell r="B1255">
            <v>54</v>
          </cell>
          <cell r="C1255">
            <v>11</v>
          </cell>
          <cell r="D1255" t="str">
            <v>宮崎町　　　　　</v>
          </cell>
          <cell r="E1255" t="str">
            <v>　５３歳～　５４歳</v>
          </cell>
          <cell r="F1255">
            <v>13</v>
          </cell>
          <cell r="G1255">
            <v>17</v>
          </cell>
          <cell r="H1255">
            <v>30</v>
          </cell>
          <cell r="I1255">
            <v>5932</v>
          </cell>
        </row>
        <row r="1256">
          <cell r="A1256" t="str">
            <v>011055</v>
          </cell>
          <cell r="B1256">
            <v>55</v>
          </cell>
          <cell r="C1256">
            <v>11</v>
          </cell>
          <cell r="D1256" t="str">
            <v>宮崎町　　　　　</v>
          </cell>
          <cell r="E1256" t="str">
            <v>　５４歳～　５５歳</v>
          </cell>
          <cell r="F1256">
            <v>24</v>
          </cell>
          <cell r="G1256">
            <v>15</v>
          </cell>
          <cell r="H1256">
            <v>39</v>
          </cell>
          <cell r="I1256">
            <v>5971</v>
          </cell>
        </row>
        <row r="1257">
          <cell r="A1257" t="str">
            <v>011056</v>
          </cell>
          <cell r="B1257">
            <v>56</v>
          </cell>
          <cell r="C1257">
            <v>11</v>
          </cell>
          <cell r="D1257" t="str">
            <v>宮崎町　　　　　</v>
          </cell>
          <cell r="E1257" t="str">
            <v>　５５歳～　５６歳</v>
          </cell>
          <cell r="F1257">
            <v>22</v>
          </cell>
          <cell r="G1257">
            <v>16</v>
          </cell>
          <cell r="H1257">
            <v>38</v>
          </cell>
          <cell r="I1257">
            <v>6009</v>
          </cell>
        </row>
        <row r="1258">
          <cell r="A1258" t="str">
            <v>011057</v>
          </cell>
          <cell r="B1258">
            <v>57</v>
          </cell>
          <cell r="C1258">
            <v>11</v>
          </cell>
          <cell r="D1258" t="str">
            <v>宮崎町　　　　　</v>
          </cell>
          <cell r="E1258" t="str">
            <v>　５６歳～　５７歳</v>
          </cell>
          <cell r="F1258">
            <v>21</v>
          </cell>
          <cell r="G1258">
            <v>28</v>
          </cell>
          <cell r="H1258">
            <v>49</v>
          </cell>
          <cell r="I1258">
            <v>6058</v>
          </cell>
        </row>
        <row r="1259">
          <cell r="A1259" t="str">
            <v>011058</v>
          </cell>
          <cell r="B1259">
            <v>58</v>
          </cell>
          <cell r="C1259">
            <v>11</v>
          </cell>
          <cell r="D1259" t="str">
            <v>宮崎町　　　　　</v>
          </cell>
          <cell r="E1259" t="str">
            <v>　５７歳～　５８歳</v>
          </cell>
          <cell r="F1259">
            <v>23</v>
          </cell>
          <cell r="G1259">
            <v>22</v>
          </cell>
          <cell r="H1259">
            <v>45</v>
          </cell>
          <cell r="I1259">
            <v>6103</v>
          </cell>
        </row>
        <row r="1260">
          <cell r="A1260" t="str">
            <v>011059</v>
          </cell>
          <cell r="B1260">
            <v>59</v>
          </cell>
          <cell r="C1260">
            <v>11</v>
          </cell>
          <cell r="D1260" t="str">
            <v>宮崎町　　　　　</v>
          </cell>
          <cell r="E1260" t="str">
            <v>　５８歳～　５９歳</v>
          </cell>
          <cell r="F1260">
            <v>16</v>
          </cell>
          <cell r="G1260">
            <v>28</v>
          </cell>
          <cell r="H1260">
            <v>44</v>
          </cell>
          <cell r="I1260">
            <v>6147</v>
          </cell>
        </row>
        <row r="1261">
          <cell r="A1261" t="str">
            <v>011060</v>
          </cell>
          <cell r="B1261">
            <v>60</v>
          </cell>
          <cell r="C1261">
            <v>11</v>
          </cell>
          <cell r="D1261" t="str">
            <v>宮崎町　　　　　</v>
          </cell>
          <cell r="E1261" t="str">
            <v>　５９歳～　６０歳</v>
          </cell>
          <cell r="F1261">
            <v>21</v>
          </cell>
          <cell r="G1261">
            <v>18</v>
          </cell>
          <cell r="H1261">
            <v>39</v>
          </cell>
          <cell r="I1261">
            <v>6186</v>
          </cell>
        </row>
        <row r="1262">
          <cell r="A1262" t="str">
            <v>011061</v>
          </cell>
          <cell r="B1262">
            <v>61</v>
          </cell>
          <cell r="C1262">
            <v>11</v>
          </cell>
          <cell r="D1262" t="str">
            <v>宮崎町　　　　　</v>
          </cell>
          <cell r="E1262" t="str">
            <v>　６０歳～　６１歳</v>
          </cell>
          <cell r="F1262">
            <v>22</v>
          </cell>
          <cell r="G1262">
            <v>32</v>
          </cell>
          <cell r="H1262">
            <v>54</v>
          </cell>
          <cell r="I1262">
            <v>6240</v>
          </cell>
        </row>
        <row r="1263">
          <cell r="A1263" t="str">
            <v>011062</v>
          </cell>
          <cell r="B1263">
            <v>62</v>
          </cell>
          <cell r="C1263">
            <v>11</v>
          </cell>
          <cell r="D1263" t="str">
            <v>宮崎町　　　　　</v>
          </cell>
          <cell r="E1263" t="str">
            <v>　６１歳～　６２歳</v>
          </cell>
          <cell r="F1263">
            <v>19</v>
          </cell>
          <cell r="G1263">
            <v>18</v>
          </cell>
          <cell r="H1263">
            <v>37</v>
          </cell>
          <cell r="I1263">
            <v>6277</v>
          </cell>
        </row>
        <row r="1264">
          <cell r="A1264" t="str">
            <v>011063</v>
          </cell>
          <cell r="B1264">
            <v>63</v>
          </cell>
          <cell r="C1264">
            <v>11</v>
          </cell>
          <cell r="D1264" t="str">
            <v>宮崎町　　　　　</v>
          </cell>
          <cell r="E1264" t="str">
            <v>　６２歳～　６３歳</v>
          </cell>
          <cell r="F1264">
            <v>31</v>
          </cell>
          <cell r="G1264">
            <v>21</v>
          </cell>
          <cell r="H1264">
            <v>52</v>
          </cell>
          <cell r="I1264">
            <v>6329</v>
          </cell>
        </row>
        <row r="1265">
          <cell r="A1265" t="str">
            <v>011064</v>
          </cell>
          <cell r="B1265">
            <v>64</v>
          </cell>
          <cell r="C1265">
            <v>11</v>
          </cell>
          <cell r="D1265" t="str">
            <v>宮崎町　　　　　</v>
          </cell>
          <cell r="E1265" t="str">
            <v>　６３歳～　６４歳</v>
          </cell>
          <cell r="F1265">
            <v>19</v>
          </cell>
          <cell r="G1265">
            <v>16</v>
          </cell>
          <cell r="H1265">
            <v>35</v>
          </cell>
          <cell r="I1265">
            <v>6364</v>
          </cell>
        </row>
        <row r="1266">
          <cell r="A1266" t="str">
            <v>011065</v>
          </cell>
          <cell r="B1266">
            <v>65</v>
          </cell>
          <cell r="C1266">
            <v>11</v>
          </cell>
          <cell r="D1266" t="str">
            <v>宮崎町　　　　　</v>
          </cell>
          <cell r="E1266" t="str">
            <v>　６４歳～　６５歳</v>
          </cell>
          <cell r="F1266">
            <v>25</v>
          </cell>
          <cell r="G1266">
            <v>23</v>
          </cell>
          <cell r="H1266">
            <v>48</v>
          </cell>
          <cell r="I1266">
            <v>6412</v>
          </cell>
        </row>
        <row r="1267">
          <cell r="A1267" t="str">
            <v>011066</v>
          </cell>
          <cell r="B1267">
            <v>66</v>
          </cell>
          <cell r="C1267">
            <v>11</v>
          </cell>
          <cell r="D1267" t="str">
            <v>宮崎町　　　　　</v>
          </cell>
          <cell r="E1267" t="str">
            <v>　６５歳～　６６歳</v>
          </cell>
          <cell r="F1267">
            <v>24</v>
          </cell>
          <cell r="G1267">
            <v>28</v>
          </cell>
          <cell r="H1267">
            <v>52</v>
          </cell>
          <cell r="I1267">
            <v>6464</v>
          </cell>
        </row>
        <row r="1268">
          <cell r="A1268" t="str">
            <v>011067</v>
          </cell>
          <cell r="B1268">
            <v>67</v>
          </cell>
          <cell r="C1268">
            <v>11</v>
          </cell>
          <cell r="D1268" t="str">
            <v>宮崎町　　　　　</v>
          </cell>
          <cell r="E1268" t="str">
            <v>　６６歳～　６７歳</v>
          </cell>
          <cell r="F1268">
            <v>21</v>
          </cell>
          <cell r="G1268">
            <v>23</v>
          </cell>
          <cell r="H1268">
            <v>44</v>
          </cell>
          <cell r="I1268">
            <v>6508</v>
          </cell>
        </row>
        <row r="1269">
          <cell r="A1269" t="str">
            <v>011068</v>
          </cell>
          <cell r="B1269">
            <v>68</v>
          </cell>
          <cell r="C1269">
            <v>11</v>
          </cell>
          <cell r="D1269" t="str">
            <v>宮崎町　　　　　</v>
          </cell>
          <cell r="E1269" t="str">
            <v>　６７歳～　６８歳</v>
          </cell>
          <cell r="F1269">
            <v>20</v>
          </cell>
          <cell r="G1269">
            <v>15</v>
          </cell>
          <cell r="H1269">
            <v>35</v>
          </cell>
          <cell r="I1269">
            <v>6543</v>
          </cell>
        </row>
        <row r="1270">
          <cell r="A1270" t="str">
            <v>011069</v>
          </cell>
          <cell r="B1270">
            <v>69</v>
          </cell>
          <cell r="C1270">
            <v>11</v>
          </cell>
          <cell r="D1270" t="str">
            <v>宮崎町　　　　　</v>
          </cell>
          <cell r="E1270" t="str">
            <v>　６８歳～　６９歳</v>
          </cell>
          <cell r="F1270">
            <v>24</v>
          </cell>
          <cell r="G1270">
            <v>22</v>
          </cell>
          <cell r="H1270">
            <v>46</v>
          </cell>
          <cell r="I1270">
            <v>6589</v>
          </cell>
        </row>
        <row r="1271">
          <cell r="A1271" t="str">
            <v>011070</v>
          </cell>
          <cell r="B1271">
            <v>70</v>
          </cell>
          <cell r="C1271">
            <v>11</v>
          </cell>
          <cell r="D1271" t="str">
            <v>宮崎町　　　　　</v>
          </cell>
          <cell r="E1271" t="str">
            <v>　６９歳～　７０歳</v>
          </cell>
          <cell r="F1271">
            <v>23</v>
          </cell>
          <cell r="G1271">
            <v>23</v>
          </cell>
          <cell r="H1271">
            <v>46</v>
          </cell>
          <cell r="I1271">
            <v>6635</v>
          </cell>
        </row>
        <row r="1272">
          <cell r="A1272" t="str">
            <v>011071</v>
          </cell>
          <cell r="B1272">
            <v>71</v>
          </cell>
          <cell r="C1272">
            <v>11</v>
          </cell>
          <cell r="D1272" t="str">
            <v>宮崎町　　　　　</v>
          </cell>
          <cell r="E1272" t="str">
            <v>　７０歳～　７１歳</v>
          </cell>
          <cell r="F1272">
            <v>24</v>
          </cell>
          <cell r="G1272">
            <v>26</v>
          </cell>
          <cell r="H1272">
            <v>50</v>
          </cell>
          <cell r="I1272">
            <v>6685</v>
          </cell>
        </row>
        <row r="1273">
          <cell r="A1273" t="str">
            <v>011072</v>
          </cell>
          <cell r="B1273">
            <v>72</v>
          </cell>
          <cell r="C1273">
            <v>11</v>
          </cell>
          <cell r="D1273" t="str">
            <v>宮崎町　　　　　</v>
          </cell>
          <cell r="E1273" t="str">
            <v>　７１歳～　７２歳</v>
          </cell>
          <cell r="F1273">
            <v>25</v>
          </cell>
          <cell r="G1273">
            <v>29</v>
          </cell>
          <cell r="H1273">
            <v>54</v>
          </cell>
          <cell r="I1273">
            <v>6739</v>
          </cell>
        </row>
        <row r="1274">
          <cell r="A1274" t="str">
            <v>011073</v>
          </cell>
          <cell r="B1274">
            <v>73</v>
          </cell>
          <cell r="C1274">
            <v>11</v>
          </cell>
          <cell r="D1274" t="str">
            <v>宮崎町　　　　　</v>
          </cell>
          <cell r="E1274" t="str">
            <v>　７２歳～　７３歳</v>
          </cell>
          <cell r="F1274">
            <v>23</v>
          </cell>
          <cell r="G1274">
            <v>35</v>
          </cell>
          <cell r="H1274">
            <v>58</v>
          </cell>
          <cell r="I1274">
            <v>6797</v>
          </cell>
        </row>
        <row r="1275">
          <cell r="A1275" t="str">
            <v>011074</v>
          </cell>
          <cell r="B1275">
            <v>74</v>
          </cell>
          <cell r="C1275">
            <v>11</v>
          </cell>
          <cell r="D1275" t="str">
            <v>宮崎町　　　　　</v>
          </cell>
          <cell r="E1275" t="str">
            <v>　７３歳～　７４歳</v>
          </cell>
          <cell r="F1275">
            <v>24</v>
          </cell>
          <cell r="G1275">
            <v>24</v>
          </cell>
          <cell r="H1275">
            <v>48</v>
          </cell>
          <cell r="I1275">
            <v>6845</v>
          </cell>
        </row>
        <row r="1276">
          <cell r="A1276" t="str">
            <v>011075</v>
          </cell>
          <cell r="B1276">
            <v>75</v>
          </cell>
          <cell r="C1276">
            <v>11</v>
          </cell>
          <cell r="D1276" t="str">
            <v>宮崎町　　　　　</v>
          </cell>
          <cell r="E1276" t="str">
            <v>　７４歳～　７５歳</v>
          </cell>
          <cell r="F1276">
            <v>18</v>
          </cell>
          <cell r="G1276">
            <v>22</v>
          </cell>
          <cell r="H1276">
            <v>40</v>
          </cell>
          <cell r="I1276">
            <v>6885</v>
          </cell>
        </row>
        <row r="1277">
          <cell r="A1277" t="str">
            <v>011076</v>
          </cell>
          <cell r="B1277">
            <v>76</v>
          </cell>
          <cell r="C1277">
            <v>11</v>
          </cell>
          <cell r="D1277" t="str">
            <v>宮崎町　　　　　</v>
          </cell>
          <cell r="E1277" t="str">
            <v>　７５歳～　７６歳</v>
          </cell>
          <cell r="F1277">
            <v>20</v>
          </cell>
          <cell r="G1277">
            <v>23</v>
          </cell>
          <cell r="H1277">
            <v>43</v>
          </cell>
          <cell r="I1277">
            <v>6928</v>
          </cell>
        </row>
        <row r="1278">
          <cell r="A1278" t="str">
            <v>011077</v>
          </cell>
          <cell r="B1278">
            <v>77</v>
          </cell>
          <cell r="C1278">
            <v>11</v>
          </cell>
          <cell r="D1278" t="str">
            <v>宮崎町　　　　　</v>
          </cell>
          <cell r="E1278" t="str">
            <v>　７６歳～　７７歳</v>
          </cell>
          <cell r="F1278">
            <v>29</v>
          </cell>
          <cell r="G1278">
            <v>22</v>
          </cell>
          <cell r="H1278">
            <v>51</v>
          </cell>
          <cell r="I1278">
            <v>6979</v>
          </cell>
        </row>
        <row r="1279">
          <cell r="A1279" t="str">
            <v>011078</v>
          </cell>
          <cell r="B1279">
            <v>78</v>
          </cell>
          <cell r="C1279">
            <v>11</v>
          </cell>
          <cell r="D1279" t="str">
            <v>宮崎町　　　　　</v>
          </cell>
          <cell r="E1279" t="str">
            <v>　７７歳～　７８歳</v>
          </cell>
          <cell r="F1279">
            <v>26</v>
          </cell>
          <cell r="G1279">
            <v>25</v>
          </cell>
          <cell r="H1279">
            <v>51</v>
          </cell>
          <cell r="I1279">
            <v>7030</v>
          </cell>
        </row>
        <row r="1280">
          <cell r="A1280" t="str">
            <v>011079</v>
          </cell>
          <cell r="B1280">
            <v>79</v>
          </cell>
          <cell r="C1280">
            <v>11</v>
          </cell>
          <cell r="D1280" t="str">
            <v>宮崎町　　　　　</v>
          </cell>
          <cell r="E1280" t="str">
            <v>　７８歳～　７９歳</v>
          </cell>
          <cell r="F1280">
            <v>13</v>
          </cell>
          <cell r="G1280">
            <v>19</v>
          </cell>
          <cell r="H1280">
            <v>32</v>
          </cell>
          <cell r="I1280">
            <v>7062</v>
          </cell>
        </row>
        <row r="1281">
          <cell r="A1281" t="str">
            <v>011080</v>
          </cell>
          <cell r="B1281">
            <v>80</v>
          </cell>
          <cell r="C1281">
            <v>11</v>
          </cell>
          <cell r="D1281" t="str">
            <v>宮崎町　　　　　</v>
          </cell>
          <cell r="E1281" t="str">
            <v>　７９歳～　８０歳</v>
          </cell>
          <cell r="F1281">
            <v>6</v>
          </cell>
          <cell r="G1281">
            <v>17</v>
          </cell>
          <cell r="H1281">
            <v>23</v>
          </cell>
          <cell r="I1281">
            <v>7085</v>
          </cell>
        </row>
        <row r="1282">
          <cell r="A1282" t="str">
            <v>011081</v>
          </cell>
          <cell r="B1282">
            <v>81</v>
          </cell>
          <cell r="C1282">
            <v>11</v>
          </cell>
          <cell r="D1282" t="str">
            <v>宮崎町　　　　　</v>
          </cell>
          <cell r="E1282" t="str">
            <v>　８０歳～　８１歳</v>
          </cell>
          <cell r="F1282">
            <v>11</v>
          </cell>
          <cell r="G1282">
            <v>22</v>
          </cell>
          <cell r="H1282">
            <v>33</v>
          </cell>
          <cell r="I1282">
            <v>7118</v>
          </cell>
        </row>
        <row r="1283">
          <cell r="A1283" t="str">
            <v>011082</v>
          </cell>
          <cell r="B1283">
            <v>82</v>
          </cell>
          <cell r="C1283">
            <v>11</v>
          </cell>
          <cell r="D1283" t="str">
            <v>宮崎町　　　　　</v>
          </cell>
          <cell r="E1283" t="str">
            <v>　８１歳～　８２歳</v>
          </cell>
          <cell r="F1283">
            <v>13</v>
          </cell>
          <cell r="G1283">
            <v>21</v>
          </cell>
          <cell r="H1283">
            <v>34</v>
          </cell>
          <cell r="I1283">
            <v>7152</v>
          </cell>
        </row>
        <row r="1284">
          <cell r="A1284" t="str">
            <v>011083</v>
          </cell>
          <cell r="B1284">
            <v>83</v>
          </cell>
          <cell r="C1284">
            <v>11</v>
          </cell>
          <cell r="D1284" t="str">
            <v>宮崎町　　　　　</v>
          </cell>
          <cell r="E1284" t="str">
            <v>　８２歳～　８３歳</v>
          </cell>
          <cell r="F1284">
            <v>13</v>
          </cell>
          <cell r="G1284">
            <v>20</v>
          </cell>
          <cell r="H1284">
            <v>33</v>
          </cell>
          <cell r="I1284">
            <v>7185</v>
          </cell>
        </row>
        <row r="1285">
          <cell r="A1285" t="str">
            <v>011084</v>
          </cell>
          <cell r="B1285">
            <v>84</v>
          </cell>
          <cell r="C1285">
            <v>11</v>
          </cell>
          <cell r="D1285" t="str">
            <v>宮崎町　　　　　</v>
          </cell>
          <cell r="E1285" t="str">
            <v>　８３歳～　８４歳</v>
          </cell>
          <cell r="F1285">
            <v>13</v>
          </cell>
          <cell r="G1285">
            <v>16</v>
          </cell>
          <cell r="H1285">
            <v>29</v>
          </cell>
          <cell r="I1285">
            <v>7214</v>
          </cell>
        </row>
        <row r="1286">
          <cell r="A1286" t="str">
            <v>011085</v>
          </cell>
          <cell r="B1286">
            <v>85</v>
          </cell>
          <cell r="C1286">
            <v>11</v>
          </cell>
          <cell r="D1286" t="str">
            <v>宮崎町　　　　　</v>
          </cell>
          <cell r="E1286" t="str">
            <v>　８４歳～　８５歳</v>
          </cell>
          <cell r="F1286">
            <v>10</v>
          </cell>
          <cell r="G1286">
            <v>12</v>
          </cell>
          <cell r="H1286">
            <v>22</v>
          </cell>
          <cell r="I1286">
            <v>7236</v>
          </cell>
        </row>
        <row r="1287">
          <cell r="A1287" t="str">
            <v>011086</v>
          </cell>
          <cell r="B1287">
            <v>86</v>
          </cell>
          <cell r="C1287">
            <v>11</v>
          </cell>
          <cell r="D1287" t="str">
            <v>宮崎町　　　　　</v>
          </cell>
          <cell r="E1287" t="str">
            <v>　８５歳～　８６歳</v>
          </cell>
          <cell r="F1287">
            <v>9</v>
          </cell>
          <cell r="G1287">
            <v>13</v>
          </cell>
          <cell r="H1287">
            <v>22</v>
          </cell>
          <cell r="I1287">
            <v>7258</v>
          </cell>
        </row>
        <row r="1288">
          <cell r="A1288" t="str">
            <v>011087</v>
          </cell>
          <cell r="B1288">
            <v>87</v>
          </cell>
          <cell r="C1288">
            <v>11</v>
          </cell>
          <cell r="D1288" t="str">
            <v>宮崎町　　　　　</v>
          </cell>
          <cell r="E1288" t="str">
            <v>　８６歳～　８７歳</v>
          </cell>
          <cell r="F1288">
            <v>7</v>
          </cell>
          <cell r="G1288">
            <v>16</v>
          </cell>
          <cell r="H1288">
            <v>23</v>
          </cell>
          <cell r="I1288">
            <v>7281</v>
          </cell>
        </row>
        <row r="1289">
          <cell r="A1289" t="str">
            <v>011088</v>
          </cell>
          <cell r="B1289">
            <v>88</v>
          </cell>
          <cell r="C1289">
            <v>11</v>
          </cell>
          <cell r="D1289" t="str">
            <v>宮崎町　　　　　</v>
          </cell>
          <cell r="E1289" t="str">
            <v>　８７歳～　８８歳</v>
          </cell>
          <cell r="F1289">
            <v>7</v>
          </cell>
          <cell r="G1289">
            <v>7</v>
          </cell>
          <cell r="H1289">
            <v>14</v>
          </cell>
          <cell r="I1289">
            <v>7295</v>
          </cell>
        </row>
        <row r="1290">
          <cell r="A1290" t="str">
            <v>011089</v>
          </cell>
          <cell r="B1290">
            <v>89</v>
          </cell>
          <cell r="C1290">
            <v>11</v>
          </cell>
          <cell r="D1290" t="str">
            <v>宮崎町　　　　　</v>
          </cell>
          <cell r="E1290" t="str">
            <v>　８８歳～　８９歳</v>
          </cell>
          <cell r="F1290">
            <v>5</v>
          </cell>
          <cell r="G1290">
            <v>13</v>
          </cell>
          <cell r="H1290">
            <v>18</v>
          </cell>
          <cell r="I1290">
            <v>7313</v>
          </cell>
        </row>
        <row r="1291">
          <cell r="A1291" t="str">
            <v>011090</v>
          </cell>
          <cell r="B1291">
            <v>90</v>
          </cell>
          <cell r="C1291">
            <v>11</v>
          </cell>
          <cell r="D1291" t="str">
            <v>宮崎町　　　　　</v>
          </cell>
          <cell r="E1291" t="str">
            <v>　８９歳～　９０歳</v>
          </cell>
          <cell r="F1291">
            <v>5</v>
          </cell>
          <cell r="G1291">
            <v>11</v>
          </cell>
          <cell r="H1291">
            <v>16</v>
          </cell>
          <cell r="I1291">
            <v>7046</v>
          </cell>
        </row>
        <row r="1292">
          <cell r="A1292" t="str">
            <v>011091</v>
          </cell>
          <cell r="B1292">
            <v>91</v>
          </cell>
          <cell r="C1292">
            <v>11</v>
          </cell>
          <cell r="D1292" t="str">
            <v>宮崎町　　　　　</v>
          </cell>
          <cell r="E1292" t="str">
            <v>　９０歳～　９１歳</v>
          </cell>
          <cell r="F1292">
            <v>2</v>
          </cell>
          <cell r="G1292">
            <v>8</v>
          </cell>
          <cell r="H1292">
            <v>10</v>
          </cell>
          <cell r="I1292">
            <v>7056</v>
          </cell>
        </row>
        <row r="1293">
          <cell r="A1293" t="str">
            <v>011092</v>
          </cell>
          <cell r="B1293">
            <v>92</v>
          </cell>
          <cell r="C1293">
            <v>11</v>
          </cell>
          <cell r="D1293" t="str">
            <v>宮崎町　　　　　</v>
          </cell>
          <cell r="E1293" t="str">
            <v>　９１歳～　９２歳</v>
          </cell>
          <cell r="F1293">
            <v>3</v>
          </cell>
          <cell r="G1293">
            <v>10</v>
          </cell>
          <cell r="H1293">
            <v>13</v>
          </cell>
          <cell r="I1293">
            <v>7069</v>
          </cell>
        </row>
        <row r="1294">
          <cell r="A1294" t="str">
            <v>011093</v>
          </cell>
          <cell r="B1294">
            <v>93</v>
          </cell>
          <cell r="C1294">
            <v>11</v>
          </cell>
          <cell r="D1294" t="str">
            <v>宮崎町　　　　　</v>
          </cell>
          <cell r="E1294" t="str">
            <v>　９２歳～　９３歳</v>
          </cell>
          <cell r="F1294">
            <v>3</v>
          </cell>
          <cell r="G1294">
            <v>9</v>
          </cell>
          <cell r="H1294">
            <v>12</v>
          </cell>
          <cell r="I1294">
            <v>7081</v>
          </cell>
        </row>
        <row r="1295">
          <cell r="A1295" t="str">
            <v>011094</v>
          </cell>
          <cell r="B1295">
            <v>94</v>
          </cell>
          <cell r="C1295">
            <v>11</v>
          </cell>
          <cell r="D1295" t="str">
            <v>宮崎町　　　　　</v>
          </cell>
          <cell r="E1295" t="str">
            <v>　９３歳～　９４歳</v>
          </cell>
          <cell r="F1295">
            <v>4</v>
          </cell>
          <cell r="G1295">
            <v>7</v>
          </cell>
          <cell r="H1295">
            <v>11</v>
          </cell>
          <cell r="I1295">
            <v>7092</v>
          </cell>
        </row>
        <row r="1296">
          <cell r="A1296" t="str">
            <v>011095</v>
          </cell>
          <cell r="B1296">
            <v>95</v>
          </cell>
          <cell r="C1296">
            <v>11</v>
          </cell>
          <cell r="D1296" t="str">
            <v>宮崎町　　　　　</v>
          </cell>
          <cell r="E1296" t="str">
            <v>　９４歳～　９５歳</v>
          </cell>
          <cell r="F1296">
            <v>2</v>
          </cell>
          <cell r="G1296">
            <v>5</v>
          </cell>
          <cell r="H1296">
            <v>7</v>
          </cell>
          <cell r="I1296">
            <v>7099</v>
          </cell>
        </row>
        <row r="1297">
          <cell r="A1297" t="str">
            <v>011096</v>
          </cell>
          <cell r="B1297">
            <v>96</v>
          </cell>
          <cell r="C1297">
            <v>11</v>
          </cell>
          <cell r="D1297" t="str">
            <v>宮崎町　　　　　</v>
          </cell>
          <cell r="E1297" t="str">
            <v>　９５歳～　９６歳</v>
          </cell>
          <cell r="F1297">
            <v>1</v>
          </cell>
          <cell r="G1297">
            <v>3</v>
          </cell>
          <cell r="H1297">
            <v>4</v>
          </cell>
          <cell r="I1297">
            <v>7103</v>
          </cell>
        </row>
        <row r="1298">
          <cell r="A1298" t="str">
            <v>011097</v>
          </cell>
          <cell r="B1298">
            <v>97</v>
          </cell>
          <cell r="C1298">
            <v>11</v>
          </cell>
          <cell r="D1298" t="str">
            <v>宮崎町　　　　　</v>
          </cell>
          <cell r="E1298" t="str">
            <v>　９６歳～　９７歳</v>
          </cell>
          <cell r="F1298">
            <v>1</v>
          </cell>
          <cell r="G1298">
            <v>4</v>
          </cell>
          <cell r="H1298">
            <v>5</v>
          </cell>
          <cell r="I1298">
            <v>7108</v>
          </cell>
        </row>
        <row r="1299">
          <cell r="A1299" t="str">
            <v>011098</v>
          </cell>
          <cell r="B1299">
            <v>98</v>
          </cell>
          <cell r="C1299">
            <v>11</v>
          </cell>
          <cell r="D1299" t="str">
            <v>宮崎町　　　　　</v>
          </cell>
          <cell r="E1299" t="str">
            <v>　９７歳～　９８歳</v>
          </cell>
          <cell r="F1299">
            <v>0</v>
          </cell>
          <cell r="G1299">
            <v>3</v>
          </cell>
          <cell r="H1299">
            <v>3</v>
          </cell>
          <cell r="I1299">
            <v>7111</v>
          </cell>
        </row>
        <row r="1300">
          <cell r="A1300" t="str">
            <v>011099</v>
          </cell>
          <cell r="B1300">
            <v>99</v>
          </cell>
          <cell r="C1300">
            <v>11</v>
          </cell>
          <cell r="D1300" t="str">
            <v>宮崎町　　　　　</v>
          </cell>
          <cell r="E1300" t="str">
            <v>　９８歳～　９９歳</v>
          </cell>
          <cell r="F1300">
            <v>1</v>
          </cell>
          <cell r="G1300">
            <v>4</v>
          </cell>
          <cell r="H1300">
            <v>5</v>
          </cell>
          <cell r="I1300">
            <v>7116</v>
          </cell>
        </row>
        <row r="1301">
          <cell r="A1301" t="str">
            <v>011100</v>
          </cell>
          <cell r="B1301">
            <v>100</v>
          </cell>
          <cell r="C1301">
            <v>11</v>
          </cell>
          <cell r="D1301" t="str">
            <v>宮崎町　　　　　</v>
          </cell>
          <cell r="E1301" t="str">
            <v>　９９歳～１００歳</v>
          </cell>
          <cell r="F1301">
            <v>0</v>
          </cell>
          <cell r="G1301">
            <v>1</v>
          </cell>
          <cell r="H1301">
            <v>1</v>
          </cell>
          <cell r="I1301">
            <v>7117</v>
          </cell>
        </row>
        <row r="1302">
          <cell r="A1302" t="str">
            <v>011101</v>
          </cell>
          <cell r="B1302">
            <v>101</v>
          </cell>
          <cell r="C1302">
            <v>11</v>
          </cell>
          <cell r="D1302" t="str">
            <v>宮崎町　　　　　</v>
          </cell>
          <cell r="E1302" t="str">
            <v>１００歳～１０１歳</v>
          </cell>
          <cell r="F1302">
            <v>0</v>
          </cell>
          <cell r="G1302">
            <v>0</v>
          </cell>
          <cell r="H1302">
            <v>0</v>
          </cell>
          <cell r="I1302">
            <v>7117</v>
          </cell>
        </row>
        <row r="1303">
          <cell r="A1303" t="str">
            <v>011102</v>
          </cell>
          <cell r="B1303">
            <v>102</v>
          </cell>
          <cell r="C1303">
            <v>11</v>
          </cell>
          <cell r="D1303" t="str">
            <v>宮崎町　　　　　</v>
          </cell>
          <cell r="E1303" t="str">
            <v>１０１歳～１０２歳</v>
          </cell>
          <cell r="F1303">
            <v>0</v>
          </cell>
          <cell r="G1303">
            <v>1</v>
          </cell>
          <cell r="H1303">
            <v>1</v>
          </cell>
          <cell r="I1303">
            <v>7118</v>
          </cell>
        </row>
        <row r="1304">
          <cell r="A1304" t="str">
            <v>011103</v>
          </cell>
          <cell r="B1304">
            <v>103</v>
          </cell>
          <cell r="C1304">
            <v>11</v>
          </cell>
          <cell r="D1304" t="str">
            <v>宮崎町　　　　　</v>
          </cell>
          <cell r="E1304" t="str">
            <v>１０２歳～１０３歳</v>
          </cell>
          <cell r="F1304">
            <v>0</v>
          </cell>
          <cell r="G1304">
            <v>0</v>
          </cell>
          <cell r="H1304">
            <v>0</v>
          </cell>
          <cell r="I1304">
            <v>7118</v>
          </cell>
        </row>
        <row r="1305">
          <cell r="A1305" t="str">
            <v>011104</v>
          </cell>
          <cell r="B1305">
            <v>104</v>
          </cell>
          <cell r="C1305">
            <v>11</v>
          </cell>
          <cell r="D1305" t="str">
            <v>宮崎町　　　　　</v>
          </cell>
          <cell r="E1305" t="str">
            <v>１０３歳～１０４歳</v>
          </cell>
          <cell r="F1305">
            <v>0</v>
          </cell>
          <cell r="G1305">
            <v>0</v>
          </cell>
          <cell r="H1305">
            <v>0</v>
          </cell>
          <cell r="I1305">
            <v>7118</v>
          </cell>
        </row>
        <row r="1306">
          <cell r="A1306" t="str">
            <v>011105</v>
          </cell>
          <cell r="B1306">
            <v>105</v>
          </cell>
          <cell r="C1306">
            <v>11</v>
          </cell>
          <cell r="D1306" t="str">
            <v>宮崎町　　　　　</v>
          </cell>
          <cell r="E1306" t="str">
            <v>１０４歳～１０５歳</v>
          </cell>
          <cell r="F1306">
            <v>0</v>
          </cell>
          <cell r="G1306">
            <v>0</v>
          </cell>
          <cell r="H1306">
            <v>0</v>
          </cell>
          <cell r="I1306">
            <v>7118</v>
          </cell>
        </row>
        <row r="1307">
          <cell r="A1307" t="str">
            <v>011106</v>
          </cell>
          <cell r="B1307">
            <v>106</v>
          </cell>
          <cell r="C1307">
            <v>11</v>
          </cell>
          <cell r="D1307" t="str">
            <v>宮崎町　　　　　</v>
          </cell>
          <cell r="E1307" t="str">
            <v>１０５歳～１０６歳</v>
          </cell>
          <cell r="F1307">
            <v>0</v>
          </cell>
          <cell r="G1307">
            <v>1</v>
          </cell>
          <cell r="H1307">
            <v>1</v>
          </cell>
          <cell r="I1307">
            <v>7119</v>
          </cell>
        </row>
        <row r="1308">
          <cell r="A1308" t="str">
            <v>011107</v>
          </cell>
          <cell r="B1308">
            <v>107</v>
          </cell>
          <cell r="C1308">
            <v>11</v>
          </cell>
          <cell r="D1308" t="str">
            <v>宮崎町　　　　　</v>
          </cell>
          <cell r="E1308" t="str">
            <v>１０６歳～１０７歳</v>
          </cell>
          <cell r="F1308">
            <v>0</v>
          </cell>
          <cell r="G1308">
            <v>0</v>
          </cell>
          <cell r="H1308">
            <v>0</v>
          </cell>
          <cell r="I1308">
            <v>7119</v>
          </cell>
        </row>
        <row r="1309">
          <cell r="A1309" t="str">
            <v>011108</v>
          </cell>
          <cell r="B1309">
            <v>108</v>
          </cell>
          <cell r="C1309">
            <v>11</v>
          </cell>
          <cell r="D1309" t="str">
            <v>宮崎町　　　　　</v>
          </cell>
          <cell r="E1309" t="str">
            <v>１０７歳～１０８歳</v>
          </cell>
          <cell r="F1309">
            <v>0</v>
          </cell>
          <cell r="G1309">
            <v>0</v>
          </cell>
          <cell r="H1309">
            <v>0</v>
          </cell>
          <cell r="I1309">
            <v>7119</v>
          </cell>
        </row>
        <row r="1310">
          <cell r="A1310" t="str">
            <v>011109</v>
          </cell>
          <cell r="B1310">
            <v>109</v>
          </cell>
          <cell r="C1310">
            <v>11</v>
          </cell>
          <cell r="D1310" t="str">
            <v>宮崎町　　　　　</v>
          </cell>
          <cell r="E1310" t="str">
            <v>１０８歳～１０９歳</v>
          </cell>
          <cell r="F1310">
            <v>0</v>
          </cell>
          <cell r="G1310">
            <v>0</v>
          </cell>
          <cell r="H1310">
            <v>0</v>
          </cell>
          <cell r="I1310">
            <v>7119</v>
          </cell>
        </row>
        <row r="1311">
          <cell r="A1311" t="str">
            <v>011110</v>
          </cell>
          <cell r="B1311">
            <v>110</v>
          </cell>
          <cell r="C1311">
            <v>11</v>
          </cell>
          <cell r="D1311" t="str">
            <v>宮崎町　　　　　</v>
          </cell>
          <cell r="E1311" t="str">
            <v>１０９歳～１１０歳</v>
          </cell>
          <cell r="F1311">
            <v>0</v>
          </cell>
          <cell r="G1311">
            <v>0</v>
          </cell>
          <cell r="H1311">
            <v>0</v>
          </cell>
          <cell r="I1311">
            <v>7119</v>
          </cell>
        </row>
        <row r="1312">
          <cell r="A1312" t="str">
            <v>011111</v>
          </cell>
          <cell r="B1312">
            <v>111</v>
          </cell>
          <cell r="C1312">
            <v>11</v>
          </cell>
          <cell r="D1312" t="str">
            <v>宮崎町　　　　　</v>
          </cell>
          <cell r="E1312" t="str">
            <v>１１０歳～１１１歳</v>
          </cell>
          <cell r="F1312">
            <v>0</v>
          </cell>
          <cell r="G1312">
            <v>0</v>
          </cell>
          <cell r="H1312">
            <v>0</v>
          </cell>
          <cell r="I1312">
            <v>7119</v>
          </cell>
        </row>
        <row r="1313">
          <cell r="A1313" t="str">
            <v>011112</v>
          </cell>
          <cell r="B1313">
            <v>112</v>
          </cell>
          <cell r="C1313">
            <v>11</v>
          </cell>
          <cell r="D1313" t="str">
            <v>宮崎町　　　　　</v>
          </cell>
          <cell r="E1313" t="str">
            <v>１１１歳～１１２歳</v>
          </cell>
          <cell r="F1313">
            <v>0</v>
          </cell>
          <cell r="G1313">
            <v>0</v>
          </cell>
          <cell r="H1313">
            <v>0</v>
          </cell>
          <cell r="I1313">
            <v>7119</v>
          </cell>
        </row>
        <row r="1314">
          <cell r="A1314" t="str">
            <v>011113</v>
          </cell>
          <cell r="B1314">
            <v>113</v>
          </cell>
          <cell r="C1314">
            <v>11</v>
          </cell>
          <cell r="D1314" t="str">
            <v>宮崎町　　　　　</v>
          </cell>
          <cell r="E1314" t="str">
            <v>１１２歳～１１３歳</v>
          </cell>
          <cell r="F1314">
            <v>0</v>
          </cell>
          <cell r="G1314">
            <v>0</v>
          </cell>
          <cell r="H1314">
            <v>0</v>
          </cell>
          <cell r="I1314">
            <v>7119</v>
          </cell>
        </row>
        <row r="1315">
          <cell r="A1315" t="str">
            <v>011114</v>
          </cell>
          <cell r="B1315">
            <v>114</v>
          </cell>
          <cell r="C1315">
            <v>11</v>
          </cell>
          <cell r="D1315" t="str">
            <v>宮崎町　　　　　</v>
          </cell>
          <cell r="E1315" t="str">
            <v>１１３歳～１１４歳</v>
          </cell>
          <cell r="F1315">
            <v>0</v>
          </cell>
          <cell r="G1315">
            <v>0</v>
          </cell>
          <cell r="H1315">
            <v>0</v>
          </cell>
          <cell r="I1315">
            <v>7119</v>
          </cell>
        </row>
        <row r="1316">
          <cell r="A1316" t="str">
            <v>011115</v>
          </cell>
          <cell r="B1316">
            <v>115</v>
          </cell>
          <cell r="C1316">
            <v>11</v>
          </cell>
          <cell r="D1316" t="str">
            <v>宮崎町　　　　　</v>
          </cell>
          <cell r="E1316" t="str">
            <v>１１４歳～１１５歳</v>
          </cell>
          <cell r="F1316">
            <v>0</v>
          </cell>
          <cell r="G1316">
            <v>0</v>
          </cell>
          <cell r="H1316">
            <v>0</v>
          </cell>
          <cell r="I1316">
            <v>7119</v>
          </cell>
        </row>
        <row r="1317">
          <cell r="A1317" t="str">
            <v>011116</v>
          </cell>
          <cell r="B1317">
            <v>116</v>
          </cell>
          <cell r="C1317">
            <v>11</v>
          </cell>
          <cell r="D1317" t="str">
            <v>宮崎町　　　　　</v>
          </cell>
          <cell r="E1317" t="str">
            <v>１１５歳～１１６歳</v>
          </cell>
          <cell r="F1317">
            <v>0</v>
          </cell>
          <cell r="G1317">
            <v>0</v>
          </cell>
          <cell r="H1317">
            <v>0</v>
          </cell>
          <cell r="I1317">
            <v>7119</v>
          </cell>
        </row>
        <row r="1318">
          <cell r="A1318" t="str">
            <v>011117</v>
          </cell>
          <cell r="B1318">
            <v>117</v>
          </cell>
          <cell r="C1318">
            <v>11</v>
          </cell>
          <cell r="D1318" t="str">
            <v>宮崎町　　　　　</v>
          </cell>
          <cell r="E1318" t="str">
            <v>１１６歳～１１７歳</v>
          </cell>
          <cell r="F1318">
            <v>0</v>
          </cell>
          <cell r="G1318">
            <v>0</v>
          </cell>
          <cell r="H1318">
            <v>0</v>
          </cell>
          <cell r="I1318">
            <v>7119</v>
          </cell>
        </row>
        <row r="1319">
          <cell r="A1319" t="str">
            <v>011118</v>
          </cell>
          <cell r="B1319">
            <v>118</v>
          </cell>
          <cell r="C1319">
            <v>11</v>
          </cell>
          <cell r="D1319" t="str">
            <v>宮崎町　　　　　</v>
          </cell>
          <cell r="E1319" t="str">
            <v>１１７歳～１１８歳</v>
          </cell>
          <cell r="F1319">
            <v>0</v>
          </cell>
          <cell r="G1319">
            <v>0</v>
          </cell>
          <cell r="H1319">
            <v>0</v>
          </cell>
          <cell r="I1319">
            <v>7119</v>
          </cell>
        </row>
        <row r="1320">
          <cell r="A1320" t="str">
            <v>011119</v>
          </cell>
          <cell r="B1320">
            <v>119</v>
          </cell>
          <cell r="C1320">
            <v>11</v>
          </cell>
          <cell r="D1320" t="str">
            <v>宮崎町　　　　　</v>
          </cell>
          <cell r="E1320" t="str">
            <v>１１８歳～１１９歳</v>
          </cell>
          <cell r="F1320">
            <v>0</v>
          </cell>
          <cell r="G1320">
            <v>0</v>
          </cell>
          <cell r="H1320">
            <v>0</v>
          </cell>
          <cell r="I1320">
            <v>7119</v>
          </cell>
        </row>
        <row r="1321">
          <cell r="A1321" t="str">
            <v>011120</v>
          </cell>
          <cell r="B1321">
            <v>120</v>
          </cell>
          <cell r="C1321">
            <v>11</v>
          </cell>
          <cell r="D1321" t="str">
            <v>宮崎町　　　　　</v>
          </cell>
          <cell r="E1321" t="str">
            <v>１１９歳～１２０歳</v>
          </cell>
          <cell r="F1321">
            <v>0</v>
          </cell>
          <cell r="G1321">
            <v>0</v>
          </cell>
          <cell r="H1321">
            <v>0</v>
          </cell>
          <cell r="I1321">
            <v>7119</v>
          </cell>
        </row>
        <row r="1322">
          <cell r="A1322" t="str">
            <v>012001</v>
          </cell>
          <cell r="B1322">
            <v>1</v>
          </cell>
          <cell r="C1322">
            <v>12</v>
          </cell>
          <cell r="D1322" t="str">
            <v>勝目町　　　　　</v>
          </cell>
          <cell r="E1322" t="str">
            <v>　　０歳～　　１歳</v>
          </cell>
          <cell r="F1322">
            <v>2</v>
          </cell>
          <cell r="G1322">
            <v>8</v>
          </cell>
          <cell r="H1322">
            <v>10</v>
          </cell>
          <cell r="I1322">
            <v>7129</v>
          </cell>
        </row>
        <row r="1323">
          <cell r="A1323" t="str">
            <v>012002</v>
          </cell>
          <cell r="B1323">
            <v>2</v>
          </cell>
          <cell r="C1323">
            <v>12</v>
          </cell>
          <cell r="D1323" t="str">
            <v>勝目町　　　　　</v>
          </cell>
          <cell r="E1323" t="str">
            <v>　　１歳～　　２歳</v>
          </cell>
          <cell r="F1323">
            <v>5</v>
          </cell>
          <cell r="G1323">
            <v>4</v>
          </cell>
          <cell r="H1323">
            <v>9</v>
          </cell>
          <cell r="I1323">
            <v>7125</v>
          </cell>
        </row>
        <row r="1324">
          <cell r="A1324" t="str">
            <v>012003</v>
          </cell>
          <cell r="B1324">
            <v>3</v>
          </cell>
          <cell r="C1324">
            <v>12</v>
          </cell>
          <cell r="D1324" t="str">
            <v>勝目町　　　　　</v>
          </cell>
          <cell r="E1324" t="str">
            <v>　　２歳～　　３歳</v>
          </cell>
          <cell r="F1324">
            <v>9</v>
          </cell>
          <cell r="G1324">
            <v>5</v>
          </cell>
          <cell r="H1324">
            <v>14</v>
          </cell>
          <cell r="I1324">
            <v>7139</v>
          </cell>
        </row>
        <row r="1325">
          <cell r="A1325" t="str">
            <v>012004</v>
          </cell>
          <cell r="B1325">
            <v>4</v>
          </cell>
          <cell r="C1325">
            <v>12</v>
          </cell>
          <cell r="D1325" t="str">
            <v>勝目町　　　　　</v>
          </cell>
          <cell r="E1325" t="str">
            <v>　　３歳～　　４歳</v>
          </cell>
          <cell r="F1325">
            <v>12</v>
          </cell>
          <cell r="G1325">
            <v>9</v>
          </cell>
          <cell r="H1325">
            <v>21</v>
          </cell>
          <cell r="I1325">
            <v>7160</v>
          </cell>
        </row>
        <row r="1326">
          <cell r="A1326" t="str">
            <v>012005</v>
          </cell>
          <cell r="B1326">
            <v>5</v>
          </cell>
          <cell r="C1326">
            <v>12</v>
          </cell>
          <cell r="D1326" t="str">
            <v>勝目町　　　　　</v>
          </cell>
          <cell r="E1326" t="str">
            <v>　　４歳～　　５歳</v>
          </cell>
          <cell r="F1326">
            <v>10</v>
          </cell>
          <cell r="G1326">
            <v>8</v>
          </cell>
          <cell r="H1326">
            <v>18</v>
          </cell>
          <cell r="I1326">
            <v>7178</v>
          </cell>
        </row>
        <row r="1327">
          <cell r="A1327" t="str">
            <v>012006</v>
          </cell>
          <cell r="B1327">
            <v>6</v>
          </cell>
          <cell r="C1327">
            <v>12</v>
          </cell>
          <cell r="D1327" t="str">
            <v>勝目町　　　　　</v>
          </cell>
          <cell r="E1327" t="str">
            <v>　　５歳～　　６歳</v>
          </cell>
          <cell r="F1327">
            <v>11</v>
          </cell>
          <cell r="G1327">
            <v>6</v>
          </cell>
          <cell r="H1327">
            <v>17</v>
          </cell>
          <cell r="I1327">
            <v>7195</v>
          </cell>
        </row>
        <row r="1328">
          <cell r="A1328" t="str">
            <v>012007</v>
          </cell>
          <cell r="B1328">
            <v>7</v>
          </cell>
          <cell r="C1328">
            <v>12</v>
          </cell>
          <cell r="D1328" t="str">
            <v>勝目町　　　　　</v>
          </cell>
          <cell r="E1328" t="str">
            <v>　　６歳～　　７歳</v>
          </cell>
          <cell r="F1328">
            <v>11</v>
          </cell>
          <cell r="G1328">
            <v>11</v>
          </cell>
          <cell r="H1328">
            <v>22</v>
          </cell>
          <cell r="I1328">
            <v>7217</v>
          </cell>
        </row>
        <row r="1329">
          <cell r="A1329" t="str">
            <v>012008</v>
          </cell>
          <cell r="B1329">
            <v>8</v>
          </cell>
          <cell r="C1329">
            <v>12</v>
          </cell>
          <cell r="D1329" t="str">
            <v>勝目町　　　　　</v>
          </cell>
          <cell r="E1329" t="str">
            <v>　　７歳～　　８歳</v>
          </cell>
          <cell r="F1329">
            <v>6</v>
          </cell>
          <cell r="G1329">
            <v>11</v>
          </cell>
          <cell r="H1329">
            <v>17</v>
          </cell>
          <cell r="I1329">
            <v>7234</v>
          </cell>
        </row>
        <row r="1330">
          <cell r="A1330" t="str">
            <v>012009</v>
          </cell>
          <cell r="B1330">
            <v>9</v>
          </cell>
          <cell r="C1330">
            <v>12</v>
          </cell>
          <cell r="D1330" t="str">
            <v>勝目町　　　　　</v>
          </cell>
          <cell r="E1330" t="str">
            <v>　　８歳～　　９歳</v>
          </cell>
          <cell r="F1330">
            <v>7</v>
          </cell>
          <cell r="G1330">
            <v>12</v>
          </cell>
          <cell r="H1330">
            <v>19</v>
          </cell>
          <cell r="I1330">
            <v>7253</v>
          </cell>
        </row>
        <row r="1331">
          <cell r="A1331" t="str">
            <v>012010</v>
          </cell>
          <cell r="B1331">
            <v>10</v>
          </cell>
          <cell r="C1331">
            <v>12</v>
          </cell>
          <cell r="D1331" t="str">
            <v>勝目町　　　　　</v>
          </cell>
          <cell r="E1331" t="str">
            <v>　　９歳～　１０歳</v>
          </cell>
          <cell r="F1331">
            <v>9</v>
          </cell>
          <cell r="G1331">
            <v>10</v>
          </cell>
          <cell r="H1331">
            <v>19</v>
          </cell>
          <cell r="I1331">
            <v>7272</v>
          </cell>
        </row>
        <row r="1332">
          <cell r="A1332" t="str">
            <v>012011</v>
          </cell>
          <cell r="B1332">
            <v>11</v>
          </cell>
          <cell r="C1332">
            <v>12</v>
          </cell>
          <cell r="D1332" t="str">
            <v>勝目町　　　　　</v>
          </cell>
          <cell r="E1332" t="str">
            <v>　１０歳～　１１歳</v>
          </cell>
          <cell r="F1332">
            <v>12</v>
          </cell>
          <cell r="G1332">
            <v>6</v>
          </cell>
          <cell r="H1332">
            <v>18</v>
          </cell>
          <cell r="I1332">
            <v>7290</v>
          </cell>
        </row>
        <row r="1333">
          <cell r="A1333" t="str">
            <v>012012</v>
          </cell>
          <cell r="B1333">
            <v>12</v>
          </cell>
          <cell r="C1333">
            <v>12</v>
          </cell>
          <cell r="D1333" t="str">
            <v>勝目町　　　　　</v>
          </cell>
          <cell r="E1333" t="str">
            <v>　１１歳～　１２歳</v>
          </cell>
          <cell r="F1333">
            <v>16</v>
          </cell>
          <cell r="G1333">
            <v>9</v>
          </cell>
          <cell r="H1333">
            <v>25</v>
          </cell>
          <cell r="I1333">
            <v>7315</v>
          </cell>
        </row>
        <row r="1334">
          <cell r="A1334" t="str">
            <v>012013</v>
          </cell>
          <cell r="B1334">
            <v>13</v>
          </cell>
          <cell r="C1334">
            <v>12</v>
          </cell>
          <cell r="D1334" t="str">
            <v>勝目町　　　　　</v>
          </cell>
          <cell r="E1334" t="str">
            <v>　１２歳～　１３歳</v>
          </cell>
          <cell r="F1334">
            <v>11</v>
          </cell>
          <cell r="G1334">
            <v>11</v>
          </cell>
          <cell r="H1334">
            <v>22</v>
          </cell>
          <cell r="I1334">
            <v>7337</v>
          </cell>
        </row>
        <row r="1335">
          <cell r="A1335" t="str">
            <v>012014</v>
          </cell>
          <cell r="B1335">
            <v>14</v>
          </cell>
          <cell r="C1335">
            <v>12</v>
          </cell>
          <cell r="D1335" t="str">
            <v>勝目町　　　　　</v>
          </cell>
          <cell r="E1335" t="str">
            <v>　１３歳～　１４歳</v>
          </cell>
          <cell r="F1335">
            <v>9</v>
          </cell>
          <cell r="G1335">
            <v>4</v>
          </cell>
          <cell r="H1335">
            <v>13</v>
          </cell>
          <cell r="I1335">
            <v>7350</v>
          </cell>
        </row>
        <row r="1336">
          <cell r="A1336" t="str">
            <v>012015</v>
          </cell>
          <cell r="B1336">
            <v>15</v>
          </cell>
          <cell r="C1336">
            <v>12</v>
          </cell>
          <cell r="D1336" t="str">
            <v>勝目町　　　　　</v>
          </cell>
          <cell r="E1336" t="str">
            <v>　１４歳～　１５歳</v>
          </cell>
          <cell r="F1336">
            <v>11</v>
          </cell>
          <cell r="G1336">
            <v>14</v>
          </cell>
          <cell r="H1336">
            <v>25</v>
          </cell>
          <cell r="I1336">
            <v>7375</v>
          </cell>
        </row>
        <row r="1337">
          <cell r="A1337" t="str">
            <v>012016</v>
          </cell>
          <cell r="B1337">
            <v>16</v>
          </cell>
          <cell r="C1337">
            <v>12</v>
          </cell>
          <cell r="D1337" t="str">
            <v>勝目町　　　　　</v>
          </cell>
          <cell r="E1337" t="str">
            <v>　１５歳～　１６歳</v>
          </cell>
          <cell r="F1337">
            <v>8</v>
          </cell>
          <cell r="G1337">
            <v>6</v>
          </cell>
          <cell r="H1337">
            <v>14</v>
          </cell>
          <cell r="I1337">
            <v>7389</v>
          </cell>
        </row>
        <row r="1338">
          <cell r="A1338" t="str">
            <v>012017</v>
          </cell>
          <cell r="B1338">
            <v>17</v>
          </cell>
          <cell r="C1338">
            <v>12</v>
          </cell>
          <cell r="D1338" t="str">
            <v>勝目町　　　　　</v>
          </cell>
          <cell r="E1338" t="str">
            <v>　１６歳～　１７歳</v>
          </cell>
          <cell r="F1338">
            <v>8</v>
          </cell>
          <cell r="G1338">
            <v>11</v>
          </cell>
          <cell r="H1338">
            <v>19</v>
          </cell>
          <cell r="I1338">
            <v>7408</v>
          </cell>
        </row>
        <row r="1339">
          <cell r="A1339" t="str">
            <v>012018</v>
          </cell>
          <cell r="B1339">
            <v>18</v>
          </cell>
          <cell r="C1339">
            <v>12</v>
          </cell>
          <cell r="D1339" t="str">
            <v>勝目町　　　　　</v>
          </cell>
          <cell r="E1339" t="str">
            <v>　１７歳～　１８歳</v>
          </cell>
          <cell r="F1339">
            <v>12</v>
          </cell>
          <cell r="G1339">
            <v>8</v>
          </cell>
          <cell r="H1339">
            <v>20</v>
          </cell>
          <cell r="I1339">
            <v>7428</v>
          </cell>
        </row>
        <row r="1340">
          <cell r="A1340" t="str">
            <v>012019</v>
          </cell>
          <cell r="B1340">
            <v>19</v>
          </cell>
          <cell r="C1340">
            <v>12</v>
          </cell>
          <cell r="D1340" t="str">
            <v>勝目町　　　　　</v>
          </cell>
          <cell r="E1340" t="str">
            <v>　１８歳～　１９歳</v>
          </cell>
          <cell r="F1340">
            <v>12</v>
          </cell>
          <cell r="G1340">
            <v>7</v>
          </cell>
          <cell r="H1340">
            <v>19</v>
          </cell>
          <cell r="I1340">
            <v>7447</v>
          </cell>
        </row>
        <row r="1341">
          <cell r="A1341" t="str">
            <v>012020</v>
          </cell>
          <cell r="B1341">
            <v>20</v>
          </cell>
          <cell r="C1341">
            <v>12</v>
          </cell>
          <cell r="D1341" t="str">
            <v>勝目町　　　　　</v>
          </cell>
          <cell r="E1341" t="str">
            <v>　１９歳～　２０歳</v>
          </cell>
          <cell r="F1341">
            <v>5</v>
          </cell>
          <cell r="G1341">
            <v>6</v>
          </cell>
          <cell r="H1341">
            <v>11</v>
          </cell>
          <cell r="I1341">
            <v>7458</v>
          </cell>
        </row>
        <row r="1342">
          <cell r="A1342" t="str">
            <v>012021</v>
          </cell>
          <cell r="B1342">
            <v>21</v>
          </cell>
          <cell r="C1342">
            <v>12</v>
          </cell>
          <cell r="D1342" t="str">
            <v>勝目町　　　　　</v>
          </cell>
          <cell r="E1342" t="str">
            <v>　２０歳～　２１歳</v>
          </cell>
          <cell r="F1342">
            <v>6</v>
          </cell>
          <cell r="G1342">
            <v>7</v>
          </cell>
          <cell r="H1342">
            <v>13</v>
          </cell>
          <cell r="I1342">
            <v>7471</v>
          </cell>
        </row>
        <row r="1343">
          <cell r="A1343" t="str">
            <v>012022</v>
          </cell>
          <cell r="B1343">
            <v>22</v>
          </cell>
          <cell r="C1343">
            <v>12</v>
          </cell>
          <cell r="D1343" t="str">
            <v>勝目町　　　　　</v>
          </cell>
          <cell r="E1343" t="str">
            <v>　２１歳～　２２歳</v>
          </cell>
          <cell r="F1343">
            <v>17</v>
          </cell>
          <cell r="G1343">
            <v>4</v>
          </cell>
          <cell r="H1343">
            <v>21</v>
          </cell>
          <cell r="I1343">
            <v>7492</v>
          </cell>
        </row>
        <row r="1344">
          <cell r="A1344" t="str">
            <v>012023</v>
          </cell>
          <cell r="B1344">
            <v>23</v>
          </cell>
          <cell r="C1344">
            <v>12</v>
          </cell>
          <cell r="D1344" t="str">
            <v>勝目町　　　　　</v>
          </cell>
          <cell r="E1344" t="str">
            <v>　２２歳～　２３歳</v>
          </cell>
          <cell r="F1344">
            <v>5</v>
          </cell>
          <cell r="G1344">
            <v>4</v>
          </cell>
          <cell r="H1344">
            <v>9</v>
          </cell>
          <cell r="I1344">
            <v>7501</v>
          </cell>
        </row>
        <row r="1345">
          <cell r="A1345" t="str">
            <v>012024</v>
          </cell>
          <cell r="B1345">
            <v>24</v>
          </cell>
          <cell r="C1345">
            <v>12</v>
          </cell>
          <cell r="D1345" t="str">
            <v>勝目町　　　　　</v>
          </cell>
          <cell r="E1345" t="str">
            <v>　２３歳～　２４歳</v>
          </cell>
          <cell r="F1345">
            <v>12</v>
          </cell>
          <cell r="G1345">
            <v>6</v>
          </cell>
          <cell r="H1345">
            <v>18</v>
          </cell>
          <cell r="I1345">
            <v>7519</v>
          </cell>
        </row>
        <row r="1346">
          <cell r="A1346" t="str">
            <v>012025</v>
          </cell>
          <cell r="B1346">
            <v>25</v>
          </cell>
          <cell r="C1346">
            <v>12</v>
          </cell>
          <cell r="D1346" t="str">
            <v>勝目町　　　　　</v>
          </cell>
          <cell r="E1346" t="str">
            <v>　２４歳～　２５歳</v>
          </cell>
          <cell r="F1346">
            <v>8</v>
          </cell>
          <cell r="G1346">
            <v>4</v>
          </cell>
          <cell r="H1346">
            <v>12</v>
          </cell>
          <cell r="I1346">
            <v>7531</v>
          </cell>
        </row>
        <row r="1347">
          <cell r="A1347" t="str">
            <v>012026</v>
          </cell>
          <cell r="B1347">
            <v>26</v>
          </cell>
          <cell r="C1347">
            <v>12</v>
          </cell>
          <cell r="D1347" t="str">
            <v>勝目町　　　　　</v>
          </cell>
          <cell r="E1347" t="str">
            <v>　２５歳～　２６歳</v>
          </cell>
          <cell r="F1347">
            <v>9</v>
          </cell>
          <cell r="G1347">
            <v>3</v>
          </cell>
          <cell r="H1347">
            <v>12</v>
          </cell>
          <cell r="I1347">
            <v>7543</v>
          </cell>
        </row>
        <row r="1348">
          <cell r="A1348" t="str">
            <v>012027</v>
          </cell>
          <cell r="B1348">
            <v>27</v>
          </cell>
          <cell r="C1348">
            <v>12</v>
          </cell>
          <cell r="D1348" t="str">
            <v>勝目町　　　　　</v>
          </cell>
          <cell r="E1348" t="str">
            <v>　２６歳～　２７歳</v>
          </cell>
          <cell r="F1348">
            <v>6</v>
          </cell>
          <cell r="G1348">
            <v>2</v>
          </cell>
          <cell r="H1348">
            <v>8</v>
          </cell>
          <cell r="I1348">
            <v>7551</v>
          </cell>
        </row>
        <row r="1349">
          <cell r="A1349" t="str">
            <v>012028</v>
          </cell>
          <cell r="B1349">
            <v>28</v>
          </cell>
          <cell r="C1349">
            <v>12</v>
          </cell>
          <cell r="D1349" t="str">
            <v>勝目町　　　　　</v>
          </cell>
          <cell r="E1349" t="str">
            <v>　２７歳～　２８歳</v>
          </cell>
          <cell r="F1349">
            <v>11</v>
          </cell>
          <cell r="G1349">
            <v>8</v>
          </cell>
          <cell r="H1349">
            <v>19</v>
          </cell>
          <cell r="I1349">
            <v>7570</v>
          </cell>
        </row>
        <row r="1350">
          <cell r="A1350" t="str">
            <v>012029</v>
          </cell>
          <cell r="B1350">
            <v>29</v>
          </cell>
          <cell r="C1350">
            <v>12</v>
          </cell>
          <cell r="D1350" t="str">
            <v>勝目町　　　　　</v>
          </cell>
          <cell r="E1350" t="str">
            <v>　２８歳～　２９歳</v>
          </cell>
          <cell r="F1350">
            <v>10</v>
          </cell>
          <cell r="G1350">
            <v>7</v>
          </cell>
          <cell r="H1350">
            <v>17</v>
          </cell>
          <cell r="I1350">
            <v>7587</v>
          </cell>
        </row>
        <row r="1351">
          <cell r="A1351" t="str">
            <v>012030</v>
          </cell>
          <cell r="B1351">
            <v>30</v>
          </cell>
          <cell r="C1351">
            <v>12</v>
          </cell>
          <cell r="D1351" t="str">
            <v>勝目町　　　　　</v>
          </cell>
          <cell r="E1351" t="str">
            <v>　２９歳～　３０歳</v>
          </cell>
          <cell r="F1351">
            <v>7</v>
          </cell>
          <cell r="G1351">
            <v>6</v>
          </cell>
          <cell r="H1351">
            <v>13</v>
          </cell>
          <cell r="I1351">
            <v>7600</v>
          </cell>
        </row>
        <row r="1352">
          <cell r="A1352" t="str">
            <v>012031</v>
          </cell>
          <cell r="B1352">
            <v>31</v>
          </cell>
          <cell r="C1352">
            <v>12</v>
          </cell>
          <cell r="D1352" t="str">
            <v>勝目町　　　　　</v>
          </cell>
          <cell r="E1352" t="str">
            <v>　３０歳～　３１歳</v>
          </cell>
          <cell r="F1352">
            <v>7</v>
          </cell>
          <cell r="G1352">
            <v>6</v>
          </cell>
          <cell r="H1352">
            <v>13</v>
          </cell>
          <cell r="I1352">
            <v>7613</v>
          </cell>
        </row>
        <row r="1353">
          <cell r="A1353" t="str">
            <v>012032</v>
          </cell>
          <cell r="B1353">
            <v>32</v>
          </cell>
          <cell r="C1353">
            <v>12</v>
          </cell>
          <cell r="D1353" t="str">
            <v>勝目町　　　　　</v>
          </cell>
          <cell r="E1353" t="str">
            <v>　３１歳～　３２歳</v>
          </cell>
          <cell r="F1353">
            <v>3</v>
          </cell>
          <cell r="G1353">
            <v>7</v>
          </cell>
          <cell r="H1353">
            <v>10</v>
          </cell>
          <cell r="I1353">
            <v>7623</v>
          </cell>
        </row>
        <row r="1354">
          <cell r="A1354" t="str">
            <v>012033</v>
          </cell>
          <cell r="B1354">
            <v>33</v>
          </cell>
          <cell r="C1354">
            <v>12</v>
          </cell>
          <cell r="D1354" t="str">
            <v>勝目町　　　　　</v>
          </cell>
          <cell r="E1354" t="str">
            <v>　３２歳～　３３歳</v>
          </cell>
          <cell r="F1354">
            <v>8</v>
          </cell>
          <cell r="G1354">
            <v>11</v>
          </cell>
          <cell r="H1354">
            <v>19</v>
          </cell>
          <cell r="I1354">
            <v>7642</v>
          </cell>
        </row>
        <row r="1355">
          <cell r="A1355" t="str">
            <v>012034</v>
          </cell>
          <cell r="B1355">
            <v>34</v>
          </cell>
          <cell r="C1355">
            <v>12</v>
          </cell>
          <cell r="D1355" t="str">
            <v>勝目町　　　　　</v>
          </cell>
          <cell r="E1355" t="str">
            <v>　３３歳～　３４歳</v>
          </cell>
          <cell r="F1355">
            <v>13</v>
          </cell>
          <cell r="G1355">
            <v>11</v>
          </cell>
          <cell r="H1355">
            <v>24</v>
          </cell>
          <cell r="I1355">
            <v>7666</v>
          </cell>
        </row>
        <row r="1356">
          <cell r="A1356" t="str">
            <v>012035</v>
          </cell>
          <cell r="B1356">
            <v>35</v>
          </cell>
          <cell r="C1356">
            <v>12</v>
          </cell>
          <cell r="D1356" t="str">
            <v>勝目町　　　　　</v>
          </cell>
          <cell r="E1356" t="str">
            <v>　３４歳～　３５歳</v>
          </cell>
          <cell r="F1356">
            <v>12</v>
          </cell>
          <cell r="G1356">
            <v>10</v>
          </cell>
          <cell r="H1356">
            <v>22</v>
          </cell>
          <cell r="I1356">
            <v>7688</v>
          </cell>
        </row>
        <row r="1357">
          <cell r="A1357" t="str">
            <v>012036</v>
          </cell>
          <cell r="B1357">
            <v>36</v>
          </cell>
          <cell r="C1357">
            <v>12</v>
          </cell>
          <cell r="D1357" t="str">
            <v>勝目町　　　　　</v>
          </cell>
          <cell r="E1357" t="str">
            <v>　３５歳～　３６歳</v>
          </cell>
          <cell r="F1357">
            <v>7</v>
          </cell>
          <cell r="G1357">
            <v>10</v>
          </cell>
          <cell r="H1357">
            <v>17</v>
          </cell>
          <cell r="I1357">
            <v>7705</v>
          </cell>
        </row>
        <row r="1358">
          <cell r="A1358" t="str">
            <v>012037</v>
          </cell>
          <cell r="B1358">
            <v>37</v>
          </cell>
          <cell r="C1358">
            <v>12</v>
          </cell>
          <cell r="D1358" t="str">
            <v>勝目町　　　　　</v>
          </cell>
          <cell r="E1358" t="str">
            <v>　３６歳～　３７歳</v>
          </cell>
          <cell r="F1358">
            <v>9</v>
          </cell>
          <cell r="G1358">
            <v>14</v>
          </cell>
          <cell r="H1358">
            <v>23</v>
          </cell>
          <cell r="I1358">
            <v>7728</v>
          </cell>
        </row>
        <row r="1359">
          <cell r="A1359" t="str">
            <v>012038</v>
          </cell>
          <cell r="B1359">
            <v>38</v>
          </cell>
          <cell r="C1359">
            <v>12</v>
          </cell>
          <cell r="D1359" t="str">
            <v>勝目町　　　　　</v>
          </cell>
          <cell r="E1359" t="str">
            <v>　３７歳～　３８歳</v>
          </cell>
          <cell r="F1359">
            <v>12</v>
          </cell>
          <cell r="G1359">
            <v>13</v>
          </cell>
          <cell r="H1359">
            <v>25</v>
          </cell>
          <cell r="I1359">
            <v>7753</v>
          </cell>
        </row>
        <row r="1360">
          <cell r="A1360" t="str">
            <v>012039</v>
          </cell>
          <cell r="B1360">
            <v>39</v>
          </cell>
          <cell r="C1360">
            <v>12</v>
          </cell>
          <cell r="D1360" t="str">
            <v>勝目町　　　　　</v>
          </cell>
          <cell r="E1360" t="str">
            <v>　３８歳～　３９歳</v>
          </cell>
          <cell r="F1360">
            <v>7</v>
          </cell>
          <cell r="G1360">
            <v>7</v>
          </cell>
          <cell r="H1360">
            <v>14</v>
          </cell>
          <cell r="I1360">
            <v>7767</v>
          </cell>
        </row>
        <row r="1361">
          <cell r="A1361" t="str">
            <v>012040</v>
          </cell>
          <cell r="B1361">
            <v>40</v>
          </cell>
          <cell r="C1361">
            <v>12</v>
          </cell>
          <cell r="D1361" t="str">
            <v>勝目町　　　　　</v>
          </cell>
          <cell r="E1361" t="str">
            <v>　３９歳～　４０歳</v>
          </cell>
          <cell r="F1361">
            <v>11</v>
          </cell>
          <cell r="G1361">
            <v>11</v>
          </cell>
          <cell r="H1361">
            <v>22</v>
          </cell>
          <cell r="I1361">
            <v>7789</v>
          </cell>
        </row>
        <row r="1362">
          <cell r="A1362" t="str">
            <v>012041</v>
          </cell>
          <cell r="B1362">
            <v>41</v>
          </cell>
          <cell r="C1362">
            <v>12</v>
          </cell>
          <cell r="D1362" t="str">
            <v>勝目町　　　　　</v>
          </cell>
          <cell r="E1362" t="str">
            <v>　４０歳～　４１歳</v>
          </cell>
          <cell r="F1362">
            <v>6</v>
          </cell>
          <cell r="G1362">
            <v>8</v>
          </cell>
          <cell r="H1362">
            <v>14</v>
          </cell>
          <cell r="I1362">
            <v>7803</v>
          </cell>
        </row>
        <row r="1363">
          <cell r="A1363" t="str">
            <v>012042</v>
          </cell>
          <cell r="B1363">
            <v>42</v>
          </cell>
          <cell r="C1363">
            <v>12</v>
          </cell>
          <cell r="D1363" t="str">
            <v>勝目町　　　　　</v>
          </cell>
          <cell r="E1363" t="str">
            <v>　４１歳～　４２歳</v>
          </cell>
          <cell r="F1363">
            <v>11</v>
          </cell>
          <cell r="G1363">
            <v>10</v>
          </cell>
          <cell r="H1363">
            <v>21</v>
          </cell>
          <cell r="I1363">
            <v>7824</v>
          </cell>
        </row>
        <row r="1364">
          <cell r="A1364" t="str">
            <v>012043</v>
          </cell>
          <cell r="B1364">
            <v>43</v>
          </cell>
          <cell r="C1364">
            <v>12</v>
          </cell>
          <cell r="D1364" t="str">
            <v>勝目町　　　　　</v>
          </cell>
          <cell r="E1364" t="str">
            <v>　４２歳～　４３歳</v>
          </cell>
          <cell r="F1364">
            <v>19</v>
          </cell>
          <cell r="G1364">
            <v>16</v>
          </cell>
          <cell r="H1364">
            <v>35</v>
          </cell>
          <cell r="I1364">
            <v>7859</v>
          </cell>
        </row>
        <row r="1365">
          <cell r="A1365" t="str">
            <v>012044</v>
          </cell>
          <cell r="B1365">
            <v>44</v>
          </cell>
          <cell r="C1365">
            <v>12</v>
          </cell>
          <cell r="D1365" t="str">
            <v>勝目町　　　　　</v>
          </cell>
          <cell r="E1365" t="str">
            <v>　４３歳～　４４歳</v>
          </cell>
          <cell r="F1365">
            <v>8</v>
          </cell>
          <cell r="G1365">
            <v>11</v>
          </cell>
          <cell r="H1365">
            <v>19</v>
          </cell>
          <cell r="I1365">
            <v>7878</v>
          </cell>
        </row>
        <row r="1366">
          <cell r="A1366" t="str">
            <v>012045</v>
          </cell>
          <cell r="B1366">
            <v>45</v>
          </cell>
          <cell r="C1366">
            <v>12</v>
          </cell>
          <cell r="D1366" t="str">
            <v>勝目町　　　　　</v>
          </cell>
          <cell r="E1366" t="str">
            <v>　４４歳～　４５歳</v>
          </cell>
          <cell r="F1366">
            <v>14</v>
          </cell>
          <cell r="G1366">
            <v>9</v>
          </cell>
          <cell r="H1366">
            <v>23</v>
          </cell>
          <cell r="I1366">
            <v>7901</v>
          </cell>
        </row>
        <row r="1367">
          <cell r="A1367" t="str">
            <v>012046</v>
          </cell>
          <cell r="B1367">
            <v>46</v>
          </cell>
          <cell r="C1367">
            <v>12</v>
          </cell>
          <cell r="D1367" t="str">
            <v>勝目町　　　　　</v>
          </cell>
          <cell r="E1367" t="str">
            <v>　４５歳～　４６歳</v>
          </cell>
          <cell r="F1367">
            <v>9</v>
          </cell>
          <cell r="G1367">
            <v>15</v>
          </cell>
          <cell r="H1367">
            <v>24</v>
          </cell>
          <cell r="I1367">
            <v>7925</v>
          </cell>
        </row>
        <row r="1368">
          <cell r="A1368" t="str">
            <v>012047</v>
          </cell>
          <cell r="B1368">
            <v>47</v>
          </cell>
          <cell r="C1368">
            <v>12</v>
          </cell>
          <cell r="D1368" t="str">
            <v>勝目町　　　　　</v>
          </cell>
          <cell r="E1368" t="str">
            <v>　４６歳～　４７歳</v>
          </cell>
          <cell r="F1368">
            <v>13</v>
          </cell>
          <cell r="G1368">
            <v>13</v>
          </cell>
          <cell r="H1368">
            <v>26</v>
          </cell>
          <cell r="I1368">
            <v>7951</v>
          </cell>
        </row>
        <row r="1369">
          <cell r="A1369" t="str">
            <v>012048</v>
          </cell>
          <cell r="B1369">
            <v>48</v>
          </cell>
          <cell r="C1369">
            <v>12</v>
          </cell>
          <cell r="D1369" t="str">
            <v>勝目町　　　　　</v>
          </cell>
          <cell r="E1369" t="str">
            <v>　４７歳～　４８歳</v>
          </cell>
          <cell r="F1369">
            <v>16</v>
          </cell>
          <cell r="G1369">
            <v>6</v>
          </cell>
          <cell r="H1369">
            <v>22</v>
          </cell>
          <cell r="I1369">
            <v>7973</v>
          </cell>
        </row>
        <row r="1370">
          <cell r="A1370" t="str">
            <v>012049</v>
          </cell>
          <cell r="B1370">
            <v>49</v>
          </cell>
          <cell r="C1370">
            <v>12</v>
          </cell>
          <cell r="D1370" t="str">
            <v>勝目町　　　　　</v>
          </cell>
          <cell r="E1370" t="str">
            <v>　４８歳～　４９歳</v>
          </cell>
          <cell r="F1370">
            <v>18</v>
          </cell>
          <cell r="G1370">
            <v>9</v>
          </cell>
          <cell r="H1370">
            <v>27</v>
          </cell>
          <cell r="I1370">
            <v>8000</v>
          </cell>
        </row>
        <row r="1371">
          <cell r="A1371" t="str">
            <v>012050</v>
          </cell>
          <cell r="B1371">
            <v>50</v>
          </cell>
          <cell r="C1371">
            <v>12</v>
          </cell>
          <cell r="D1371" t="str">
            <v>勝目町　　　　　</v>
          </cell>
          <cell r="E1371" t="str">
            <v>　４９歳～　５０歳</v>
          </cell>
          <cell r="F1371">
            <v>13</v>
          </cell>
          <cell r="G1371">
            <v>15</v>
          </cell>
          <cell r="H1371">
            <v>28</v>
          </cell>
          <cell r="I1371">
            <v>8028</v>
          </cell>
        </row>
        <row r="1372">
          <cell r="A1372" t="str">
            <v>012051</v>
          </cell>
          <cell r="B1372">
            <v>51</v>
          </cell>
          <cell r="C1372">
            <v>12</v>
          </cell>
          <cell r="D1372" t="str">
            <v>勝目町　　　　　</v>
          </cell>
          <cell r="E1372" t="str">
            <v>　５０歳～　５１歳</v>
          </cell>
          <cell r="F1372">
            <v>15</v>
          </cell>
          <cell r="G1372">
            <v>11</v>
          </cell>
          <cell r="H1372">
            <v>26</v>
          </cell>
          <cell r="I1372">
            <v>8054</v>
          </cell>
        </row>
        <row r="1373">
          <cell r="A1373" t="str">
            <v>012052</v>
          </cell>
          <cell r="B1373">
            <v>52</v>
          </cell>
          <cell r="C1373">
            <v>12</v>
          </cell>
          <cell r="D1373" t="str">
            <v>勝目町　　　　　</v>
          </cell>
          <cell r="E1373" t="str">
            <v>　５１歳～　５２歳</v>
          </cell>
          <cell r="F1373">
            <v>12</v>
          </cell>
          <cell r="G1373">
            <v>12</v>
          </cell>
          <cell r="H1373">
            <v>24</v>
          </cell>
          <cell r="I1373">
            <v>8078</v>
          </cell>
        </row>
        <row r="1374">
          <cell r="A1374" t="str">
            <v>012053</v>
          </cell>
          <cell r="B1374">
            <v>53</v>
          </cell>
          <cell r="C1374">
            <v>12</v>
          </cell>
          <cell r="D1374" t="str">
            <v>勝目町　　　　　</v>
          </cell>
          <cell r="E1374" t="str">
            <v>　５２歳～　５３歳</v>
          </cell>
          <cell r="F1374">
            <v>10</v>
          </cell>
          <cell r="G1374">
            <v>18</v>
          </cell>
          <cell r="H1374">
            <v>28</v>
          </cell>
          <cell r="I1374">
            <v>8106</v>
          </cell>
        </row>
        <row r="1375">
          <cell r="A1375" t="str">
            <v>012054</v>
          </cell>
          <cell r="B1375">
            <v>54</v>
          </cell>
          <cell r="C1375">
            <v>12</v>
          </cell>
          <cell r="D1375" t="str">
            <v>勝目町　　　　　</v>
          </cell>
          <cell r="E1375" t="str">
            <v>　５３歳～　５４歳</v>
          </cell>
          <cell r="F1375">
            <v>14</v>
          </cell>
          <cell r="G1375">
            <v>13</v>
          </cell>
          <cell r="H1375">
            <v>27</v>
          </cell>
          <cell r="I1375">
            <v>8133</v>
          </cell>
        </row>
        <row r="1376">
          <cell r="A1376" t="str">
            <v>012055</v>
          </cell>
          <cell r="B1376">
            <v>55</v>
          </cell>
          <cell r="C1376">
            <v>12</v>
          </cell>
          <cell r="D1376" t="str">
            <v>勝目町　　　　　</v>
          </cell>
          <cell r="E1376" t="str">
            <v>　５４歳～　５５歳</v>
          </cell>
          <cell r="F1376">
            <v>8</v>
          </cell>
          <cell r="G1376">
            <v>13</v>
          </cell>
          <cell r="H1376">
            <v>21</v>
          </cell>
          <cell r="I1376">
            <v>8154</v>
          </cell>
        </row>
        <row r="1377">
          <cell r="A1377" t="str">
            <v>012056</v>
          </cell>
          <cell r="B1377">
            <v>56</v>
          </cell>
          <cell r="C1377">
            <v>12</v>
          </cell>
          <cell r="D1377" t="str">
            <v>勝目町　　　　　</v>
          </cell>
          <cell r="E1377" t="str">
            <v>　５５歳～　５６歳</v>
          </cell>
          <cell r="F1377">
            <v>7</v>
          </cell>
          <cell r="G1377">
            <v>10</v>
          </cell>
          <cell r="H1377">
            <v>17</v>
          </cell>
          <cell r="I1377">
            <v>8171</v>
          </cell>
        </row>
        <row r="1378">
          <cell r="A1378" t="str">
            <v>012057</v>
          </cell>
          <cell r="B1378">
            <v>57</v>
          </cell>
          <cell r="C1378">
            <v>12</v>
          </cell>
          <cell r="D1378" t="str">
            <v>勝目町　　　　　</v>
          </cell>
          <cell r="E1378" t="str">
            <v>　５６歳～　５７歳</v>
          </cell>
          <cell r="F1378">
            <v>12</v>
          </cell>
          <cell r="G1378">
            <v>15</v>
          </cell>
          <cell r="H1378">
            <v>27</v>
          </cell>
          <cell r="I1378">
            <v>8198</v>
          </cell>
        </row>
        <row r="1379">
          <cell r="A1379" t="str">
            <v>012058</v>
          </cell>
          <cell r="B1379">
            <v>58</v>
          </cell>
          <cell r="C1379">
            <v>12</v>
          </cell>
          <cell r="D1379" t="str">
            <v>勝目町　　　　　</v>
          </cell>
          <cell r="E1379" t="str">
            <v>　５７歳～　５８歳</v>
          </cell>
          <cell r="F1379">
            <v>11</v>
          </cell>
          <cell r="G1379">
            <v>14</v>
          </cell>
          <cell r="H1379">
            <v>25</v>
          </cell>
          <cell r="I1379">
            <v>8223</v>
          </cell>
        </row>
        <row r="1380">
          <cell r="A1380" t="str">
            <v>012059</v>
          </cell>
          <cell r="B1380">
            <v>59</v>
          </cell>
          <cell r="C1380">
            <v>12</v>
          </cell>
          <cell r="D1380" t="str">
            <v>勝目町　　　　　</v>
          </cell>
          <cell r="E1380" t="str">
            <v>　５８歳～　５９歳</v>
          </cell>
          <cell r="F1380">
            <v>16</v>
          </cell>
          <cell r="G1380">
            <v>12</v>
          </cell>
          <cell r="H1380">
            <v>28</v>
          </cell>
          <cell r="I1380">
            <v>8251</v>
          </cell>
        </row>
        <row r="1381">
          <cell r="A1381" t="str">
            <v>012060</v>
          </cell>
          <cell r="B1381">
            <v>60</v>
          </cell>
          <cell r="C1381">
            <v>12</v>
          </cell>
          <cell r="D1381" t="str">
            <v>勝目町　　　　　</v>
          </cell>
          <cell r="E1381" t="str">
            <v>　５９歳～　６０歳</v>
          </cell>
          <cell r="F1381">
            <v>19</v>
          </cell>
          <cell r="G1381">
            <v>16</v>
          </cell>
          <cell r="H1381">
            <v>35</v>
          </cell>
          <cell r="I1381">
            <v>8286</v>
          </cell>
        </row>
        <row r="1382">
          <cell r="A1382" t="str">
            <v>012061</v>
          </cell>
          <cell r="B1382">
            <v>61</v>
          </cell>
          <cell r="C1382">
            <v>12</v>
          </cell>
          <cell r="D1382" t="str">
            <v>勝目町　　　　　</v>
          </cell>
          <cell r="E1382" t="str">
            <v>　６０歳～　６１歳</v>
          </cell>
          <cell r="F1382">
            <v>10</v>
          </cell>
          <cell r="G1382">
            <v>15</v>
          </cell>
          <cell r="H1382">
            <v>25</v>
          </cell>
          <cell r="I1382">
            <v>8311</v>
          </cell>
        </row>
        <row r="1383">
          <cell r="A1383" t="str">
            <v>012062</v>
          </cell>
          <cell r="B1383">
            <v>62</v>
          </cell>
          <cell r="C1383">
            <v>12</v>
          </cell>
          <cell r="D1383" t="str">
            <v>勝目町　　　　　</v>
          </cell>
          <cell r="E1383" t="str">
            <v>　６１歳～　６２歳</v>
          </cell>
          <cell r="F1383">
            <v>12</v>
          </cell>
          <cell r="G1383">
            <v>6</v>
          </cell>
          <cell r="H1383">
            <v>18</v>
          </cell>
          <cell r="I1383">
            <v>8329</v>
          </cell>
        </row>
        <row r="1384">
          <cell r="A1384" t="str">
            <v>012063</v>
          </cell>
          <cell r="B1384">
            <v>63</v>
          </cell>
          <cell r="C1384">
            <v>12</v>
          </cell>
          <cell r="D1384" t="str">
            <v>勝目町　　　　　</v>
          </cell>
          <cell r="E1384" t="str">
            <v>　６２歳～　６３歳</v>
          </cell>
          <cell r="F1384">
            <v>7</v>
          </cell>
          <cell r="G1384">
            <v>6</v>
          </cell>
          <cell r="H1384">
            <v>13</v>
          </cell>
          <cell r="I1384">
            <v>8342</v>
          </cell>
        </row>
        <row r="1385">
          <cell r="A1385" t="str">
            <v>012064</v>
          </cell>
          <cell r="B1385">
            <v>64</v>
          </cell>
          <cell r="C1385">
            <v>12</v>
          </cell>
          <cell r="D1385" t="str">
            <v>勝目町　　　　　</v>
          </cell>
          <cell r="E1385" t="str">
            <v>　６３歳～　６４歳</v>
          </cell>
          <cell r="F1385">
            <v>12</v>
          </cell>
          <cell r="G1385">
            <v>15</v>
          </cell>
          <cell r="H1385">
            <v>27</v>
          </cell>
          <cell r="I1385">
            <v>8369</v>
          </cell>
        </row>
        <row r="1386">
          <cell r="A1386" t="str">
            <v>012065</v>
          </cell>
          <cell r="B1386">
            <v>65</v>
          </cell>
          <cell r="C1386">
            <v>12</v>
          </cell>
          <cell r="D1386" t="str">
            <v>勝目町　　　　　</v>
          </cell>
          <cell r="E1386" t="str">
            <v>　６４歳～　６５歳</v>
          </cell>
          <cell r="F1386">
            <v>13</v>
          </cell>
          <cell r="G1386">
            <v>14</v>
          </cell>
          <cell r="H1386">
            <v>27</v>
          </cell>
          <cell r="I1386">
            <v>8396</v>
          </cell>
        </row>
        <row r="1387">
          <cell r="A1387" t="str">
            <v>012066</v>
          </cell>
          <cell r="B1387">
            <v>66</v>
          </cell>
          <cell r="C1387">
            <v>12</v>
          </cell>
          <cell r="D1387" t="str">
            <v>勝目町　　　　　</v>
          </cell>
          <cell r="E1387" t="str">
            <v>　６５歳～　６６歳</v>
          </cell>
          <cell r="F1387">
            <v>12</v>
          </cell>
          <cell r="G1387">
            <v>14</v>
          </cell>
          <cell r="H1387">
            <v>26</v>
          </cell>
          <cell r="I1387">
            <v>8422</v>
          </cell>
        </row>
        <row r="1388">
          <cell r="A1388" t="str">
            <v>012067</v>
          </cell>
          <cell r="B1388">
            <v>67</v>
          </cell>
          <cell r="C1388">
            <v>12</v>
          </cell>
          <cell r="D1388" t="str">
            <v>勝目町　　　　　</v>
          </cell>
          <cell r="E1388" t="str">
            <v>　６６歳～　６７歳</v>
          </cell>
          <cell r="F1388">
            <v>10</v>
          </cell>
          <cell r="G1388">
            <v>10</v>
          </cell>
          <cell r="H1388">
            <v>20</v>
          </cell>
          <cell r="I1388">
            <v>8442</v>
          </cell>
        </row>
        <row r="1389">
          <cell r="A1389" t="str">
            <v>012068</v>
          </cell>
          <cell r="B1389">
            <v>68</v>
          </cell>
          <cell r="C1389">
            <v>12</v>
          </cell>
          <cell r="D1389" t="str">
            <v>勝目町　　　　　</v>
          </cell>
          <cell r="E1389" t="str">
            <v>　６７歳～　６８歳</v>
          </cell>
          <cell r="F1389">
            <v>15</v>
          </cell>
          <cell r="G1389">
            <v>11</v>
          </cell>
          <cell r="H1389">
            <v>26</v>
          </cell>
          <cell r="I1389">
            <v>8468</v>
          </cell>
        </row>
        <row r="1390">
          <cell r="A1390" t="str">
            <v>012069</v>
          </cell>
          <cell r="B1390">
            <v>69</v>
          </cell>
          <cell r="C1390">
            <v>12</v>
          </cell>
          <cell r="D1390" t="str">
            <v>勝目町　　　　　</v>
          </cell>
          <cell r="E1390" t="str">
            <v>　６８歳～　６９歳</v>
          </cell>
          <cell r="F1390">
            <v>16</v>
          </cell>
          <cell r="G1390">
            <v>16</v>
          </cell>
          <cell r="H1390">
            <v>32</v>
          </cell>
          <cell r="I1390">
            <v>8500</v>
          </cell>
        </row>
        <row r="1391">
          <cell r="A1391" t="str">
            <v>012070</v>
          </cell>
          <cell r="B1391">
            <v>70</v>
          </cell>
          <cell r="C1391">
            <v>12</v>
          </cell>
          <cell r="D1391" t="str">
            <v>勝目町　　　　　</v>
          </cell>
          <cell r="E1391" t="str">
            <v>　６９歳～　７０歳</v>
          </cell>
          <cell r="F1391">
            <v>9</v>
          </cell>
          <cell r="G1391">
            <v>10</v>
          </cell>
          <cell r="H1391">
            <v>19</v>
          </cell>
          <cell r="I1391">
            <v>8519</v>
          </cell>
        </row>
        <row r="1392">
          <cell r="A1392" t="str">
            <v>012071</v>
          </cell>
          <cell r="B1392">
            <v>71</v>
          </cell>
          <cell r="C1392">
            <v>12</v>
          </cell>
          <cell r="D1392" t="str">
            <v>勝目町　　　　　</v>
          </cell>
          <cell r="E1392" t="str">
            <v>　７０歳～　７１歳</v>
          </cell>
          <cell r="F1392">
            <v>9</v>
          </cell>
          <cell r="G1392">
            <v>11</v>
          </cell>
          <cell r="H1392">
            <v>20</v>
          </cell>
          <cell r="I1392">
            <v>8539</v>
          </cell>
        </row>
        <row r="1393">
          <cell r="A1393" t="str">
            <v>012072</v>
          </cell>
          <cell r="B1393">
            <v>72</v>
          </cell>
          <cell r="C1393">
            <v>12</v>
          </cell>
          <cell r="D1393" t="str">
            <v>勝目町　　　　　</v>
          </cell>
          <cell r="E1393" t="str">
            <v>　７１歳～　７２歳</v>
          </cell>
          <cell r="F1393">
            <v>17</v>
          </cell>
          <cell r="G1393">
            <v>21</v>
          </cell>
          <cell r="H1393">
            <v>38</v>
          </cell>
          <cell r="I1393">
            <v>8577</v>
          </cell>
        </row>
        <row r="1394">
          <cell r="A1394" t="str">
            <v>012073</v>
          </cell>
          <cell r="B1394">
            <v>73</v>
          </cell>
          <cell r="C1394">
            <v>12</v>
          </cell>
          <cell r="D1394" t="str">
            <v>勝目町　　　　　</v>
          </cell>
          <cell r="E1394" t="str">
            <v>　７２歳～　７３歳</v>
          </cell>
          <cell r="F1394">
            <v>15</v>
          </cell>
          <cell r="G1394">
            <v>22</v>
          </cell>
          <cell r="H1394">
            <v>37</v>
          </cell>
          <cell r="I1394">
            <v>8614</v>
          </cell>
        </row>
        <row r="1395">
          <cell r="A1395" t="str">
            <v>012074</v>
          </cell>
          <cell r="B1395">
            <v>74</v>
          </cell>
          <cell r="C1395">
            <v>12</v>
          </cell>
          <cell r="D1395" t="str">
            <v>勝目町　　　　　</v>
          </cell>
          <cell r="E1395" t="str">
            <v>　７３歳～　７４歳</v>
          </cell>
          <cell r="F1395">
            <v>12</v>
          </cell>
          <cell r="G1395">
            <v>17</v>
          </cell>
          <cell r="H1395">
            <v>29</v>
          </cell>
          <cell r="I1395">
            <v>8643</v>
          </cell>
        </row>
        <row r="1396">
          <cell r="A1396" t="str">
            <v>012075</v>
          </cell>
          <cell r="B1396">
            <v>75</v>
          </cell>
          <cell r="C1396">
            <v>12</v>
          </cell>
          <cell r="D1396" t="str">
            <v>勝目町　　　　　</v>
          </cell>
          <cell r="E1396" t="str">
            <v>　７４歳～　７５歳</v>
          </cell>
          <cell r="F1396">
            <v>13</v>
          </cell>
          <cell r="G1396">
            <v>20</v>
          </cell>
          <cell r="H1396">
            <v>33</v>
          </cell>
          <cell r="I1396">
            <v>8676</v>
          </cell>
        </row>
        <row r="1397">
          <cell r="A1397" t="str">
            <v>012076</v>
          </cell>
          <cell r="B1397">
            <v>76</v>
          </cell>
          <cell r="C1397">
            <v>12</v>
          </cell>
          <cell r="D1397" t="str">
            <v>勝目町　　　　　</v>
          </cell>
          <cell r="E1397" t="str">
            <v>　７５歳～　７６歳</v>
          </cell>
          <cell r="F1397">
            <v>11</v>
          </cell>
          <cell r="G1397">
            <v>19</v>
          </cell>
          <cell r="H1397">
            <v>30</v>
          </cell>
          <cell r="I1397">
            <v>8706</v>
          </cell>
        </row>
        <row r="1398">
          <cell r="A1398" t="str">
            <v>012077</v>
          </cell>
          <cell r="B1398">
            <v>77</v>
          </cell>
          <cell r="C1398">
            <v>12</v>
          </cell>
          <cell r="D1398" t="str">
            <v>勝目町　　　　　</v>
          </cell>
          <cell r="E1398" t="str">
            <v>　７６歳～　７７歳</v>
          </cell>
          <cell r="F1398">
            <v>11</v>
          </cell>
          <cell r="G1398">
            <v>15</v>
          </cell>
          <cell r="H1398">
            <v>26</v>
          </cell>
          <cell r="I1398">
            <v>8732</v>
          </cell>
        </row>
        <row r="1399">
          <cell r="A1399" t="str">
            <v>012078</v>
          </cell>
          <cell r="B1399">
            <v>78</v>
          </cell>
          <cell r="C1399">
            <v>12</v>
          </cell>
          <cell r="D1399" t="str">
            <v>勝目町　　　　　</v>
          </cell>
          <cell r="E1399" t="str">
            <v>　７７歳～　７８歳</v>
          </cell>
          <cell r="F1399">
            <v>12</v>
          </cell>
          <cell r="G1399">
            <v>20</v>
          </cell>
          <cell r="H1399">
            <v>32</v>
          </cell>
          <cell r="I1399">
            <v>8764</v>
          </cell>
        </row>
        <row r="1400">
          <cell r="A1400" t="str">
            <v>012079</v>
          </cell>
          <cell r="B1400">
            <v>79</v>
          </cell>
          <cell r="C1400">
            <v>12</v>
          </cell>
          <cell r="D1400" t="str">
            <v>勝目町　　　　　</v>
          </cell>
          <cell r="E1400" t="str">
            <v>　７８歳～　７９歳</v>
          </cell>
          <cell r="F1400">
            <v>11</v>
          </cell>
          <cell r="G1400">
            <v>14</v>
          </cell>
          <cell r="H1400">
            <v>25</v>
          </cell>
          <cell r="I1400">
            <v>8789</v>
          </cell>
        </row>
        <row r="1401">
          <cell r="A1401" t="str">
            <v>012080</v>
          </cell>
          <cell r="B1401">
            <v>80</v>
          </cell>
          <cell r="C1401">
            <v>12</v>
          </cell>
          <cell r="D1401" t="str">
            <v>勝目町　　　　　</v>
          </cell>
          <cell r="E1401" t="str">
            <v>　７９歳～　８０歳</v>
          </cell>
          <cell r="F1401">
            <v>8</v>
          </cell>
          <cell r="G1401">
            <v>5</v>
          </cell>
          <cell r="H1401">
            <v>13</v>
          </cell>
          <cell r="I1401">
            <v>8802</v>
          </cell>
        </row>
        <row r="1402">
          <cell r="A1402" t="str">
            <v>012081</v>
          </cell>
          <cell r="B1402">
            <v>81</v>
          </cell>
          <cell r="C1402">
            <v>12</v>
          </cell>
          <cell r="D1402" t="str">
            <v>勝目町　　　　　</v>
          </cell>
          <cell r="E1402" t="str">
            <v>　８０歳～　８１歳</v>
          </cell>
          <cell r="F1402">
            <v>6</v>
          </cell>
          <cell r="G1402">
            <v>8</v>
          </cell>
          <cell r="H1402">
            <v>14</v>
          </cell>
          <cell r="I1402">
            <v>8816</v>
          </cell>
        </row>
        <row r="1403">
          <cell r="A1403" t="str">
            <v>012082</v>
          </cell>
          <cell r="B1403">
            <v>82</v>
          </cell>
          <cell r="C1403">
            <v>12</v>
          </cell>
          <cell r="D1403" t="str">
            <v>勝目町　　　　　</v>
          </cell>
          <cell r="E1403" t="str">
            <v>　８１歳～　８２歳</v>
          </cell>
          <cell r="F1403">
            <v>13</v>
          </cell>
          <cell r="G1403">
            <v>14</v>
          </cell>
          <cell r="H1403">
            <v>27</v>
          </cell>
          <cell r="I1403">
            <v>8843</v>
          </cell>
        </row>
        <row r="1404">
          <cell r="A1404" t="str">
            <v>012083</v>
          </cell>
          <cell r="B1404">
            <v>83</v>
          </cell>
          <cell r="C1404">
            <v>12</v>
          </cell>
          <cell r="D1404" t="str">
            <v>勝目町　　　　　</v>
          </cell>
          <cell r="E1404" t="str">
            <v>　８２歳～　８３歳</v>
          </cell>
          <cell r="F1404">
            <v>3</v>
          </cell>
          <cell r="G1404">
            <v>6</v>
          </cell>
          <cell r="H1404">
            <v>9</v>
          </cell>
          <cell r="I1404">
            <v>8852</v>
          </cell>
        </row>
        <row r="1405">
          <cell r="A1405" t="str">
            <v>012084</v>
          </cell>
          <cell r="B1405">
            <v>84</v>
          </cell>
          <cell r="C1405">
            <v>12</v>
          </cell>
          <cell r="D1405" t="str">
            <v>勝目町　　　　　</v>
          </cell>
          <cell r="E1405" t="str">
            <v>　８３歳～　８４歳</v>
          </cell>
          <cell r="F1405">
            <v>8</v>
          </cell>
          <cell r="G1405">
            <v>6</v>
          </cell>
          <cell r="H1405">
            <v>14</v>
          </cell>
          <cell r="I1405">
            <v>8866</v>
          </cell>
        </row>
        <row r="1406">
          <cell r="A1406" t="str">
            <v>012085</v>
          </cell>
          <cell r="B1406">
            <v>85</v>
          </cell>
          <cell r="C1406">
            <v>12</v>
          </cell>
          <cell r="D1406" t="str">
            <v>勝目町　　　　　</v>
          </cell>
          <cell r="E1406" t="str">
            <v>　８４歳～　８５歳</v>
          </cell>
          <cell r="F1406">
            <v>3</v>
          </cell>
          <cell r="G1406">
            <v>3</v>
          </cell>
          <cell r="H1406">
            <v>6</v>
          </cell>
          <cell r="I1406">
            <v>8872</v>
          </cell>
        </row>
        <row r="1407">
          <cell r="A1407" t="str">
            <v>012086</v>
          </cell>
          <cell r="B1407">
            <v>86</v>
          </cell>
          <cell r="C1407">
            <v>12</v>
          </cell>
          <cell r="D1407" t="str">
            <v>勝目町　　　　　</v>
          </cell>
          <cell r="E1407" t="str">
            <v>　８５歳～　８６歳</v>
          </cell>
          <cell r="F1407">
            <v>1</v>
          </cell>
          <cell r="G1407">
            <v>11</v>
          </cell>
          <cell r="H1407">
            <v>12</v>
          </cell>
          <cell r="I1407">
            <v>8884</v>
          </cell>
        </row>
        <row r="1408">
          <cell r="A1408" t="str">
            <v>012087</v>
          </cell>
          <cell r="B1408">
            <v>87</v>
          </cell>
          <cell r="C1408">
            <v>12</v>
          </cell>
          <cell r="D1408" t="str">
            <v>勝目町　　　　　</v>
          </cell>
          <cell r="E1408" t="str">
            <v>　８６歳～　８７歳</v>
          </cell>
          <cell r="F1408">
            <v>4</v>
          </cell>
          <cell r="G1408">
            <v>7</v>
          </cell>
          <cell r="H1408">
            <v>11</v>
          </cell>
          <cell r="I1408">
            <v>8895</v>
          </cell>
        </row>
        <row r="1409">
          <cell r="A1409" t="str">
            <v>012088</v>
          </cell>
          <cell r="B1409">
            <v>88</v>
          </cell>
          <cell r="C1409">
            <v>12</v>
          </cell>
          <cell r="D1409" t="str">
            <v>勝目町　　　　　</v>
          </cell>
          <cell r="E1409" t="str">
            <v>　８７歳～　８８歳</v>
          </cell>
          <cell r="F1409">
            <v>1</v>
          </cell>
          <cell r="G1409">
            <v>8</v>
          </cell>
          <cell r="H1409">
            <v>9</v>
          </cell>
          <cell r="I1409">
            <v>8904</v>
          </cell>
        </row>
        <row r="1410">
          <cell r="A1410" t="str">
            <v>012089</v>
          </cell>
          <cell r="B1410">
            <v>89</v>
          </cell>
          <cell r="C1410">
            <v>12</v>
          </cell>
          <cell r="D1410" t="str">
            <v>勝目町　　　　　</v>
          </cell>
          <cell r="E1410" t="str">
            <v>　８８歳～　８９歳</v>
          </cell>
          <cell r="F1410">
            <v>2</v>
          </cell>
          <cell r="G1410">
            <v>12</v>
          </cell>
          <cell r="H1410">
            <v>14</v>
          </cell>
          <cell r="I1410">
            <v>8918</v>
          </cell>
        </row>
        <row r="1411">
          <cell r="A1411" t="str">
            <v>012090</v>
          </cell>
          <cell r="B1411">
            <v>90</v>
          </cell>
          <cell r="C1411">
            <v>12</v>
          </cell>
          <cell r="D1411" t="str">
            <v>勝目町　　　　　</v>
          </cell>
          <cell r="E1411" t="str">
            <v>　８９歳～　９０歳</v>
          </cell>
          <cell r="F1411">
            <v>4</v>
          </cell>
          <cell r="G1411">
            <v>4</v>
          </cell>
          <cell r="H1411">
            <v>8</v>
          </cell>
          <cell r="I1411">
            <v>8926</v>
          </cell>
        </row>
        <row r="1412">
          <cell r="A1412" t="str">
            <v>012091</v>
          </cell>
          <cell r="B1412">
            <v>91</v>
          </cell>
          <cell r="C1412">
            <v>12</v>
          </cell>
          <cell r="D1412" t="str">
            <v>勝目町　　　　　</v>
          </cell>
          <cell r="E1412" t="str">
            <v>　９０歳～　９１歳</v>
          </cell>
          <cell r="F1412">
            <v>0</v>
          </cell>
          <cell r="G1412">
            <v>5</v>
          </cell>
          <cell r="H1412">
            <v>5</v>
          </cell>
          <cell r="I1412">
            <v>8931</v>
          </cell>
        </row>
        <row r="1413">
          <cell r="A1413" t="str">
            <v>012092</v>
          </cell>
          <cell r="B1413">
            <v>92</v>
          </cell>
          <cell r="C1413">
            <v>12</v>
          </cell>
          <cell r="D1413" t="str">
            <v>勝目町　　　　　</v>
          </cell>
          <cell r="E1413" t="str">
            <v>　９１歳～　９２歳</v>
          </cell>
          <cell r="F1413">
            <v>4</v>
          </cell>
          <cell r="G1413">
            <v>5</v>
          </cell>
          <cell r="H1413">
            <v>9</v>
          </cell>
          <cell r="I1413">
            <v>8940</v>
          </cell>
        </row>
        <row r="1414">
          <cell r="A1414" t="str">
            <v>012093</v>
          </cell>
          <cell r="B1414">
            <v>93</v>
          </cell>
          <cell r="C1414">
            <v>12</v>
          </cell>
          <cell r="D1414" t="str">
            <v>勝目町　　　　　</v>
          </cell>
          <cell r="E1414" t="str">
            <v>　９２歳～　９３歳</v>
          </cell>
          <cell r="F1414">
            <v>2</v>
          </cell>
          <cell r="G1414">
            <v>3</v>
          </cell>
          <cell r="H1414">
            <v>5</v>
          </cell>
          <cell r="I1414">
            <v>8945</v>
          </cell>
        </row>
        <row r="1415">
          <cell r="A1415" t="str">
            <v>012094</v>
          </cell>
          <cell r="B1415">
            <v>94</v>
          </cell>
          <cell r="C1415">
            <v>12</v>
          </cell>
          <cell r="D1415" t="str">
            <v>勝目町　　　　　</v>
          </cell>
          <cell r="E1415" t="str">
            <v>　９３歳～　９４歳</v>
          </cell>
          <cell r="F1415">
            <v>2</v>
          </cell>
          <cell r="G1415">
            <v>3</v>
          </cell>
          <cell r="H1415">
            <v>5</v>
          </cell>
          <cell r="I1415">
            <v>8950</v>
          </cell>
        </row>
        <row r="1416">
          <cell r="A1416" t="str">
            <v>012095</v>
          </cell>
          <cell r="B1416">
            <v>95</v>
          </cell>
          <cell r="C1416">
            <v>12</v>
          </cell>
          <cell r="D1416" t="str">
            <v>勝目町　　　　　</v>
          </cell>
          <cell r="E1416" t="str">
            <v>　９４歳～　９５歳</v>
          </cell>
          <cell r="F1416">
            <v>1</v>
          </cell>
          <cell r="G1416">
            <v>3</v>
          </cell>
          <cell r="H1416">
            <v>4</v>
          </cell>
          <cell r="I1416">
            <v>8954</v>
          </cell>
        </row>
        <row r="1417">
          <cell r="A1417" t="str">
            <v>012096</v>
          </cell>
          <cell r="B1417">
            <v>96</v>
          </cell>
          <cell r="C1417">
            <v>12</v>
          </cell>
          <cell r="D1417" t="str">
            <v>勝目町　　　　　</v>
          </cell>
          <cell r="E1417" t="str">
            <v>　９５歳～　９６歳</v>
          </cell>
          <cell r="F1417">
            <v>1</v>
          </cell>
          <cell r="G1417">
            <v>3</v>
          </cell>
          <cell r="H1417">
            <v>4</v>
          </cell>
          <cell r="I1417">
            <v>8958</v>
          </cell>
        </row>
        <row r="1418">
          <cell r="A1418" t="str">
            <v>012097</v>
          </cell>
          <cell r="B1418">
            <v>97</v>
          </cell>
          <cell r="C1418">
            <v>12</v>
          </cell>
          <cell r="D1418" t="str">
            <v>勝目町　　　　　</v>
          </cell>
          <cell r="E1418" t="str">
            <v>　９６歳～　９７歳</v>
          </cell>
          <cell r="F1418">
            <v>1</v>
          </cell>
          <cell r="G1418">
            <v>2</v>
          </cell>
          <cell r="H1418">
            <v>3</v>
          </cell>
          <cell r="I1418">
            <v>8961</v>
          </cell>
        </row>
        <row r="1419">
          <cell r="A1419" t="str">
            <v>012098</v>
          </cell>
          <cell r="B1419">
            <v>98</v>
          </cell>
          <cell r="C1419">
            <v>12</v>
          </cell>
          <cell r="D1419" t="str">
            <v>勝目町　　　　　</v>
          </cell>
          <cell r="E1419" t="str">
            <v>　９７歳～　９８歳</v>
          </cell>
          <cell r="F1419">
            <v>0</v>
          </cell>
          <cell r="G1419">
            <v>1</v>
          </cell>
          <cell r="H1419">
            <v>1</v>
          </cell>
          <cell r="I1419">
            <v>8962</v>
          </cell>
        </row>
        <row r="1420">
          <cell r="A1420" t="str">
            <v>012099</v>
          </cell>
          <cell r="B1420">
            <v>99</v>
          </cell>
          <cell r="C1420">
            <v>12</v>
          </cell>
          <cell r="D1420" t="str">
            <v>勝目町　　　　　</v>
          </cell>
          <cell r="E1420" t="str">
            <v>　９８歳～　９９歳</v>
          </cell>
          <cell r="F1420">
            <v>0</v>
          </cell>
          <cell r="G1420">
            <v>0</v>
          </cell>
          <cell r="H1420">
            <v>0</v>
          </cell>
          <cell r="I1420">
            <v>8962</v>
          </cell>
        </row>
        <row r="1421">
          <cell r="A1421" t="str">
            <v>012100</v>
          </cell>
          <cell r="B1421">
            <v>100</v>
          </cell>
          <cell r="C1421">
            <v>12</v>
          </cell>
          <cell r="D1421" t="str">
            <v>勝目町　　　　　</v>
          </cell>
          <cell r="E1421" t="str">
            <v>　９９歳～１００歳</v>
          </cell>
          <cell r="F1421">
            <v>1</v>
          </cell>
          <cell r="G1421">
            <v>1</v>
          </cell>
          <cell r="H1421">
            <v>2</v>
          </cell>
          <cell r="I1421">
            <v>8964</v>
          </cell>
        </row>
        <row r="1422">
          <cell r="A1422" t="str">
            <v>012101</v>
          </cell>
          <cell r="B1422">
            <v>101</v>
          </cell>
          <cell r="C1422">
            <v>12</v>
          </cell>
          <cell r="D1422" t="str">
            <v>勝目町　　　　　</v>
          </cell>
          <cell r="E1422" t="str">
            <v>１００歳～１０１歳</v>
          </cell>
          <cell r="F1422">
            <v>0</v>
          </cell>
          <cell r="G1422">
            <v>1</v>
          </cell>
          <cell r="H1422">
            <v>1</v>
          </cell>
          <cell r="I1422">
            <v>8965</v>
          </cell>
        </row>
        <row r="1423">
          <cell r="A1423" t="str">
            <v>012102</v>
          </cell>
          <cell r="B1423">
            <v>102</v>
          </cell>
          <cell r="C1423">
            <v>12</v>
          </cell>
          <cell r="D1423" t="str">
            <v>勝目町　　　　　</v>
          </cell>
          <cell r="E1423" t="str">
            <v>１０１歳～１０２歳</v>
          </cell>
          <cell r="F1423">
            <v>0</v>
          </cell>
          <cell r="G1423">
            <v>1</v>
          </cell>
          <cell r="H1423">
            <v>1</v>
          </cell>
          <cell r="I1423">
            <v>8966</v>
          </cell>
        </row>
        <row r="1424">
          <cell r="A1424" t="str">
            <v>012103</v>
          </cell>
          <cell r="B1424">
            <v>103</v>
          </cell>
          <cell r="C1424">
            <v>12</v>
          </cell>
          <cell r="D1424" t="str">
            <v>勝目町　　　　　</v>
          </cell>
          <cell r="E1424" t="str">
            <v>１０２歳～１０３歳</v>
          </cell>
          <cell r="F1424">
            <v>0</v>
          </cell>
          <cell r="G1424">
            <v>0</v>
          </cell>
          <cell r="H1424">
            <v>0</v>
          </cell>
          <cell r="I1424">
            <v>8966</v>
          </cell>
        </row>
        <row r="1425">
          <cell r="A1425" t="str">
            <v>012104</v>
          </cell>
          <cell r="B1425">
            <v>104</v>
          </cell>
          <cell r="C1425">
            <v>12</v>
          </cell>
          <cell r="D1425" t="str">
            <v>勝目町　　　　　</v>
          </cell>
          <cell r="E1425" t="str">
            <v>１０３歳～１０４歳</v>
          </cell>
          <cell r="F1425">
            <v>0</v>
          </cell>
          <cell r="G1425">
            <v>1</v>
          </cell>
          <cell r="H1425">
            <v>1</v>
          </cell>
          <cell r="I1425">
            <v>8967</v>
          </cell>
        </row>
        <row r="1426">
          <cell r="A1426" t="str">
            <v>012105</v>
          </cell>
          <cell r="B1426">
            <v>105</v>
          </cell>
          <cell r="C1426">
            <v>12</v>
          </cell>
          <cell r="D1426" t="str">
            <v>勝目町　　　　　</v>
          </cell>
          <cell r="E1426" t="str">
            <v>１０４歳～１０５歳</v>
          </cell>
          <cell r="F1426">
            <v>1</v>
          </cell>
          <cell r="G1426">
            <v>0</v>
          </cell>
          <cell r="H1426">
            <v>1</v>
          </cell>
          <cell r="I1426">
            <v>8968</v>
          </cell>
        </row>
        <row r="1427">
          <cell r="A1427" t="str">
            <v>012106</v>
          </cell>
          <cell r="B1427">
            <v>106</v>
          </cell>
          <cell r="C1427">
            <v>12</v>
          </cell>
          <cell r="D1427" t="str">
            <v>勝目町　　　　　</v>
          </cell>
          <cell r="E1427" t="str">
            <v>１０５歳～１０６歳</v>
          </cell>
          <cell r="F1427">
            <v>0</v>
          </cell>
          <cell r="G1427">
            <v>0</v>
          </cell>
          <cell r="H1427">
            <v>0</v>
          </cell>
          <cell r="I1427">
            <v>8968</v>
          </cell>
        </row>
        <row r="1428">
          <cell r="A1428" t="str">
            <v>012107</v>
          </cell>
          <cell r="B1428">
            <v>107</v>
          </cell>
          <cell r="C1428">
            <v>12</v>
          </cell>
          <cell r="D1428" t="str">
            <v>勝目町　　　　　</v>
          </cell>
          <cell r="E1428" t="str">
            <v>１０６歳～１０７歳</v>
          </cell>
          <cell r="F1428">
            <v>0</v>
          </cell>
          <cell r="G1428">
            <v>0</v>
          </cell>
          <cell r="H1428">
            <v>0</v>
          </cell>
          <cell r="I1428">
            <v>8968</v>
          </cell>
        </row>
        <row r="1429">
          <cell r="A1429" t="str">
            <v>012108</v>
          </cell>
          <cell r="B1429">
            <v>108</v>
          </cell>
          <cell r="C1429">
            <v>12</v>
          </cell>
          <cell r="D1429" t="str">
            <v>勝目町　　　　　</v>
          </cell>
          <cell r="E1429" t="str">
            <v>１０７歳～１０８歳</v>
          </cell>
          <cell r="F1429">
            <v>0</v>
          </cell>
          <cell r="G1429">
            <v>0</v>
          </cell>
          <cell r="H1429">
            <v>0</v>
          </cell>
          <cell r="I1429">
            <v>8968</v>
          </cell>
        </row>
        <row r="1430">
          <cell r="A1430" t="str">
            <v>012109</v>
          </cell>
          <cell r="B1430">
            <v>109</v>
          </cell>
          <cell r="C1430">
            <v>12</v>
          </cell>
          <cell r="D1430" t="str">
            <v>勝目町　　　　　</v>
          </cell>
          <cell r="E1430" t="str">
            <v>１０８歳～１０９歳</v>
          </cell>
          <cell r="F1430">
            <v>0</v>
          </cell>
          <cell r="G1430">
            <v>0</v>
          </cell>
          <cell r="H1430">
            <v>0</v>
          </cell>
          <cell r="I1430">
            <v>8968</v>
          </cell>
        </row>
        <row r="1431">
          <cell r="A1431" t="str">
            <v>012110</v>
          </cell>
          <cell r="B1431">
            <v>110</v>
          </cell>
          <cell r="C1431">
            <v>12</v>
          </cell>
          <cell r="D1431" t="str">
            <v>勝目町　　　　　</v>
          </cell>
          <cell r="E1431" t="str">
            <v>１０９歳～１１０歳</v>
          </cell>
          <cell r="F1431">
            <v>0</v>
          </cell>
          <cell r="G1431">
            <v>0</v>
          </cell>
          <cell r="H1431">
            <v>0</v>
          </cell>
          <cell r="I1431">
            <v>8968</v>
          </cell>
        </row>
        <row r="1432">
          <cell r="A1432" t="str">
            <v>012111</v>
          </cell>
          <cell r="B1432">
            <v>111</v>
          </cell>
          <cell r="C1432">
            <v>12</v>
          </cell>
          <cell r="D1432" t="str">
            <v>勝目町　　　　　</v>
          </cell>
          <cell r="E1432" t="str">
            <v>１１０歳～１１１歳</v>
          </cell>
          <cell r="F1432">
            <v>0</v>
          </cell>
          <cell r="G1432">
            <v>0</v>
          </cell>
          <cell r="H1432">
            <v>0</v>
          </cell>
          <cell r="I1432">
            <v>8968</v>
          </cell>
        </row>
        <row r="1433">
          <cell r="A1433" t="str">
            <v>012112</v>
          </cell>
          <cell r="B1433">
            <v>112</v>
          </cell>
          <cell r="C1433">
            <v>12</v>
          </cell>
          <cell r="D1433" t="str">
            <v>勝目町　　　　　</v>
          </cell>
          <cell r="E1433" t="str">
            <v>１１１歳～１１２歳</v>
          </cell>
          <cell r="F1433">
            <v>0</v>
          </cell>
          <cell r="G1433">
            <v>0</v>
          </cell>
          <cell r="H1433">
            <v>0</v>
          </cell>
          <cell r="I1433">
            <v>8968</v>
          </cell>
        </row>
        <row r="1434">
          <cell r="A1434" t="str">
            <v>012113</v>
          </cell>
          <cell r="B1434">
            <v>113</v>
          </cell>
          <cell r="C1434">
            <v>12</v>
          </cell>
          <cell r="D1434" t="str">
            <v>勝目町　　　　　</v>
          </cell>
          <cell r="E1434" t="str">
            <v>１１２歳～１１３歳</v>
          </cell>
          <cell r="F1434">
            <v>0</v>
          </cell>
          <cell r="G1434">
            <v>0</v>
          </cell>
          <cell r="H1434">
            <v>0</v>
          </cell>
          <cell r="I1434">
            <v>8968</v>
          </cell>
        </row>
        <row r="1435">
          <cell r="A1435" t="str">
            <v>012114</v>
          </cell>
          <cell r="B1435">
            <v>114</v>
          </cell>
          <cell r="C1435">
            <v>12</v>
          </cell>
          <cell r="D1435" t="str">
            <v>勝目町　　　　　</v>
          </cell>
          <cell r="E1435" t="str">
            <v>１１３歳～１１４歳</v>
          </cell>
          <cell r="F1435">
            <v>0</v>
          </cell>
          <cell r="G1435">
            <v>0</v>
          </cell>
          <cell r="H1435">
            <v>0</v>
          </cell>
          <cell r="I1435">
            <v>8968</v>
          </cell>
        </row>
        <row r="1436">
          <cell r="A1436" t="str">
            <v>012115</v>
          </cell>
          <cell r="B1436">
            <v>115</v>
          </cell>
          <cell r="C1436">
            <v>12</v>
          </cell>
          <cell r="D1436" t="str">
            <v>勝目町　　　　　</v>
          </cell>
          <cell r="E1436" t="str">
            <v>１１４歳～１１５歳</v>
          </cell>
          <cell r="F1436">
            <v>0</v>
          </cell>
          <cell r="G1436">
            <v>0</v>
          </cell>
          <cell r="H1436">
            <v>0</v>
          </cell>
          <cell r="I1436">
            <v>8968</v>
          </cell>
        </row>
        <row r="1437">
          <cell r="A1437" t="str">
            <v>012116</v>
          </cell>
          <cell r="B1437">
            <v>116</v>
          </cell>
          <cell r="C1437">
            <v>12</v>
          </cell>
          <cell r="D1437" t="str">
            <v>勝目町　　　　　</v>
          </cell>
          <cell r="E1437" t="str">
            <v>１１５歳～１１６歳</v>
          </cell>
          <cell r="F1437">
            <v>0</v>
          </cell>
          <cell r="G1437">
            <v>0</v>
          </cell>
          <cell r="H1437">
            <v>0</v>
          </cell>
          <cell r="I1437">
            <v>8968</v>
          </cell>
        </row>
        <row r="1438">
          <cell r="A1438" t="str">
            <v>012117</v>
          </cell>
          <cell r="B1438">
            <v>117</v>
          </cell>
          <cell r="C1438">
            <v>12</v>
          </cell>
          <cell r="D1438" t="str">
            <v>勝目町　　　　　</v>
          </cell>
          <cell r="E1438" t="str">
            <v>１１６歳～１１７歳</v>
          </cell>
          <cell r="F1438">
            <v>0</v>
          </cell>
          <cell r="G1438">
            <v>0</v>
          </cell>
          <cell r="H1438">
            <v>0</v>
          </cell>
          <cell r="I1438">
            <v>8968</v>
          </cell>
        </row>
        <row r="1439">
          <cell r="A1439" t="str">
            <v>012118</v>
          </cell>
          <cell r="B1439">
            <v>118</v>
          </cell>
          <cell r="C1439">
            <v>12</v>
          </cell>
          <cell r="D1439" t="str">
            <v>勝目町　　　　　</v>
          </cell>
          <cell r="E1439" t="str">
            <v>１１７歳～１１８歳</v>
          </cell>
          <cell r="F1439">
            <v>0</v>
          </cell>
          <cell r="G1439">
            <v>0</v>
          </cell>
          <cell r="H1439">
            <v>0</v>
          </cell>
          <cell r="I1439">
            <v>8968</v>
          </cell>
        </row>
        <row r="1440">
          <cell r="A1440" t="str">
            <v>012119</v>
          </cell>
          <cell r="B1440">
            <v>119</v>
          </cell>
          <cell r="C1440">
            <v>12</v>
          </cell>
          <cell r="D1440" t="str">
            <v>勝目町　　　　　</v>
          </cell>
          <cell r="E1440" t="str">
            <v>１１８歳～１１９歳</v>
          </cell>
          <cell r="F1440">
            <v>0</v>
          </cell>
          <cell r="G1440">
            <v>0</v>
          </cell>
          <cell r="H1440">
            <v>0</v>
          </cell>
          <cell r="I1440">
            <v>8968</v>
          </cell>
        </row>
        <row r="1441">
          <cell r="A1441" t="str">
            <v>012120</v>
          </cell>
          <cell r="B1441">
            <v>120</v>
          </cell>
          <cell r="C1441">
            <v>12</v>
          </cell>
          <cell r="D1441" t="str">
            <v>勝目町　　　　　</v>
          </cell>
          <cell r="E1441" t="str">
            <v>１１９歳～１２０歳</v>
          </cell>
          <cell r="F1441">
            <v>0</v>
          </cell>
          <cell r="G1441">
            <v>0</v>
          </cell>
          <cell r="H1441">
            <v>0</v>
          </cell>
          <cell r="I1441">
            <v>8968</v>
          </cell>
        </row>
        <row r="1442">
          <cell r="A1442" t="str">
            <v>013001</v>
          </cell>
          <cell r="B1442">
            <v>1</v>
          </cell>
          <cell r="C1442">
            <v>13</v>
          </cell>
          <cell r="D1442" t="str">
            <v>山之口町　　　　</v>
          </cell>
          <cell r="E1442" t="str">
            <v>　　０歳～　　１歳</v>
          </cell>
          <cell r="F1442">
            <v>1</v>
          </cell>
          <cell r="G1442">
            <v>0</v>
          </cell>
          <cell r="H1442">
            <v>1</v>
          </cell>
          <cell r="I1442">
            <v>8969</v>
          </cell>
        </row>
        <row r="1443">
          <cell r="A1443" t="str">
            <v>013002</v>
          </cell>
          <cell r="B1443">
            <v>2</v>
          </cell>
          <cell r="C1443">
            <v>13</v>
          </cell>
          <cell r="D1443" t="str">
            <v>山之口町　　　　</v>
          </cell>
          <cell r="E1443" t="str">
            <v>　　１歳～　　２歳</v>
          </cell>
          <cell r="F1443">
            <v>0</v>
          </cell>
          <cell r="G1443">
            <v>0</v>
          </cell>
          <cell r="H1443">
            <v>0</v>
          </cell>
          <cell r="I1443">
            <v>8969</v>
          </cell>
        </row>
        <row r="1444">
          <cell r="A1444" t="str">
            <v>013003</v>
          </cell>
          <cell r="B1444">
            <v>3</v>
          </cell>
          <cell r="C1444">
            <v>13</v>
          </cell>
          <cell r="D1444" t="str">
            <v>山之口町　　　　</v>
          </cell>
          <cell r="E1444" t="str">
            <v>　　２歳～　　３歳</v>
          </cell>
          <cell r="F1444">
            <v>2</v>
          </cell>
          <cell r="G1444">
            <v>1</v>
          </cell>
          <cell r="H1444">
            <v>3</v>
          </cell>
          <cell r="I1444">
            <v>8972</v>
          </cell>
        </row>
        <row r="1445">
          <cell r="A1445" t="str">
            <v>013004</v>
          </cell>
          <cell r="B1445">
            <v>4</v>
          </cell>
          <cell r="C1445">
            <v>13</v>
          </cell>
          <cell r="D1445" t="str">
            <v>山之口町　　　　</v>
          </cell>
          <cell r="E1445" t="str">
            <v>　　３歳～　　４歳</v>
          </cell>
          <cell r="F1445">
            <v>0</v>
          </cell>
          <cell r="G1445">
            <v>0</v>
          </cell>
          <cell r="H1445">
            <v>0</v>
          </cell>
          <cell r="I1445">
            <v>8972</v>
          </cell>
        </row>
        <row r="1446">
          <cell r="A1446" t="str">
            <v>013005</v>
          </cell>
          <cell r="B1446">
            <v>5</v>
          </cell>
          <cell r="C1446">
            <v>13</v>
          </cell>
          <cell r="D1446" t="str">
            <v>山之口町　　　　</v>
          </cell>
          <cell r="E1446" t="str">
            <v>　　４歳～　　５歳</v>
          </cell>
          <cell r="F1446">
            <v>0</v>
          </cell>
          <cell r="G1446">
            <v>1</v>
          </cell>
          <cell r="H1446">
            <v>1</v>
          </cell>
          <cell r="I1446">
            <v>8973</v>
          </cell>
        </row>
        <row r="1447">
          <cell r="A1447" t="str">
            <v>013006</v>
          </cell>
          <cell r="B1447">
            <v>6</v>
          </cell>
          <cell r="C1447">
            <v>13</v>
          </cell>
          <cell r="D1447" t="str">
            <v>山之口町　　　　</v>
          </cell>
          <cell r="E1447" t="str">
            <v>　　５歳～　　６歳</v>
          </cell>
          <cell r="F1447">
            <v>0</v>
          </cell>
          <cell r="G1447">
            <v>3</v>
          </cell>
          <cell r="H1447">
            <v>3</v>
          </cell>
          <cell r="I1447">
            <v>8976</v>
          </cell>
        </row>
        <row r="1448">
          <cell r="A1448" t="str">
            <v>013007</v>
          </cell>
          <cell r="B1448">
            <v>7</v>
          </cell>
          <cell r="C1448">
            <v>13</v>
          </cell>
          <cell r="D1448" t="str">
            <v>山之口町　　　　</v>
          </cell>
          <cell r="E1448" t="str">
            <v>　　６歳～　　７歳</v>
          </cell>
          <cell r="F1448">
            <v>1</v>
          </cell>
          <cell r="G1448">
            <v>0</v>
          </cell>
          <cell r="H1448">
            <v>1</v>
          </cell>
          <cell r="I1448">
            <v>8977</v>
          </cell>
        </row>
        <row r="1449">
          <cell r="A1449" t="str">
            <v>013008</v>
          </cell>
          <cell r="B1449">
            <v>8</v>
          </cell>
          <cell r="C1449">
            <v>13</v>
          </cell>
          <cell r="D1449" t="str">
            <v>山之口町　　　　</v>
          </cell>
          <cell r="E1449" t="str">
            <v>　　７歳～　　８歳</v>
          </cell>
          <cell r="F1449">
            <v>0</v>
          </cell>
          <cell r="G1449">
            <v>3</v>
          </cell>
          <cell r="H1449">
            <v>3</v>
          </cell>
          <cell r="I1449">
            <v>8980</v>
          </cell>
        </row>
        <row r="1450">
          <cell r="A1450" t="str">
            <v>013009</v>
          </cell>
          <cell r="B1450">
            <v>9</v>
          </cell>
          <cell r="C1450">
            <v>13</v>
          </cell>
          <cell r="D1450" t="str">
            <v>山之口町　　　　</v>
          </cell>
          <cell r="E1450" t="str">
            <v>　　８歳～　　９歳</v>
          </cell>
          <cell r="F1450">
            <v>1</v>
          </cell>
          <cell r="G1450">
            <v>1</v>
          </cell>
          <cell r="H1450">
            <v>2</v>
          </cell>
          <cell r="I1450">
            <v>8982</v>
          </cell>
        </row>
        <row r="1451">
          <cell r="A1451" t="str">
            <v>013010</v>
          </cell>
          <cell r="B1451">
            <v>10</v>
          </cell>
          <cell r="C1451">
            <v>13</v>
          </cell>
          <cell r="D1451" t="str">
            <v>山之口町　　　　</v>
          </cell>
          <cell r="E1451" t="str">
            <v>　　９歳～　１０歳</v>
          </cell>
          <cell r="F1451">
            <v>0</v>
          </cell>
          <cell r="G1451">
            <v>0</v>
          </cell>
          <cell r="H1451">
            <v>0</v>
          </cell>
          <cell r="I1451">
            <v>8982</v>
          </cell>
        </row>
        <row r="1452">
          <cell r="A1452" t="str">
            <v>013011</v>
          </cell>
          <cell r="B1452">
            <v>11</v>
          </cell>
          <cell r="C1452">
            <v>13</v>
          </cell>
          <cell r="D1452" t="str">
            <v>山之口町　　　　</v>
          </cell>
          <cell r="E1452" t="str">
            <v>　１０歳～　１１歳</v>
          </cell>
          <cell r="F1452">
            <v>0</v>
          </cell>
          <cell r="G1452">
            <v>0</v>
          </cell>
          <cell r="H1452">
            <v>0</v>
          </cell>
          <cell r="I1452">
            <v>8982</v>
          </cell>
        </row>
        <row r="1453">
          <cell r="A1453" t="str">
            <v>013012</v>
          </cell>
          <cell r="B1453">
            <v>12</v>
          </cell>
          <cell r="C1453">
            <v>13</v>
          </cell>
          <cell r="D1453" t="str">
            <v>山之口町　　　　</v>
          </cell>
          <cell r="E1453" t="str">
            <v>　１１歳～　１２歳</v>
          </cell>
          <cell r="F1453">
            <v>1</v>
          </cell>
          <cell r="G1453">
            <v>0</v>
          </cell>
          <cell r="H1453">
            <v>1</v>
          </cell>
          <cell r="I1453">
            <v>8983</v>
          </cell>
        </row>
        <row r="1454">
          <cell r="A1454" t="str">
            <v>013013</v>
          </cell>
          <cell r="B1454">
            <v>13</v>
          </cell>
          <cell r="C1454">
            <v>13</v>
          </cell>
          <cell r="D1454" t="str">
            <v>山之口町　　　　</v>
          </cell>
          <cell r="E1454" t="str">
            <v>　１２歳～　１３歳</v>
          </cell>
          <cell r="F1454">
            <v>0</v>
          </cell>
          <cell r="G1454">
            <v>1</v>
          </cell>
          <cell r="H1454">
            <v>1</v>
          </cell>
          <cell r="I1454">
            <v>8970</v>
          </cell>
        </row>
        <row r="1455">
          <cell r="A1455" t="str">
            <v>013014</v>
          </cell>
          <cell r="B1455">
            <v>14</v>
          </cell>
          <cell r="C1455">
            <v>13</v>
          </cell>
          <cell r="D1455" t="str">
            <v>山之口町　　　　</v>
          </cell>
          <cell r="E1455" t="str">
            <v>　１３歳～　１４歳</v>
          </cell>
          <cell r="F1455">
            <v>0</v>
          </cell>
          <cell r="G1455">
            <v>1</v>
          </cell>
          <cell r="H1455">
            <v>1</v>
          </cell>
          <cell r="I1455">
            <v>8965</v>
          </cell>
        </row>
        <row r="1456">
          <cell r="A1456" t="str">
            <v>013015</v>
          </cell>
          <cell r="B1456">
            <v>15</v>
          </cell>
          <cell r="C1456">
            <v>13</v>
          </cell>
          <cell r="D1456" t="str">
            <v>山之口町　　　　</v>
          </cell>
          <cell r="E1456" t="str">
            <v>　１４歳～　１５歳</v>
          </cell>
          <cell r="F1456">
            <v>0</v>
          </cell>
          <cell r="G1456">
            <v>0</v>
          </cell>
          <cell r="H1456">
            <v>0</v>
          </cell>
          <cell r="I1456">
            <v>8965</v>
          </cell>
        </row>
        <row r="1457">
          <cell r="A1457" t="str">
            <v>013016</v>
          </cell>
          <cell r="B1457">
            <v>16</v>
          </cell>
          <cell r="C1457">
            <v>13</v>
          </cell>
          <cell r="D1457" t="str">
            <v>山之口町　　　　</v>
          </cell>
          <cell r="E1457" t="str">
            <v>　１５歳～　１６歳</v>
          </cell>
          <cell r="F1457">
            <v>1</v>
          </cell>
          <cell r="G1457">
            <v>2</v>
          </cell>
          <cell r="H1457">
            <v>3</v>
          </cell>
          <cell r="I1457">
            <v>8968</v>
          </cell>
        </row>
        <row r="1458">
          <cell r="A1458" t="str">
            <v>013017</v>
          </cell>
          <cell r="B1458">
            <v>17</v>
          </cell>
          <cell r="C1458">
            <v>13</v>
          </cell>
          <cell r="D1458" t="str">
            <v>山之口町　　　　</v>
          </cell>
          <cell r="E1458" t="str">
            <v>　１６歳～　１７歳</v>
          </cell>
          <cell r="F1458">
            <v>0</v>
          </cell>
          <cell r="G1458">
            <v>1</v>
          </cell>
          <cell r="H1458">
            <v>1</v>
          </cell>
          <cell r="I1458">
            <v>8969</v>
          </cell>
        </row>
        <row r="1459">
          <cell r="A1459" t="str">
            <v>013018</v>
          </cell>
          <cell r="B1459">
            <v>18</v>
          </cell>
          <cell r="C1459">
            <v>13</v>
          </cell>
          <cell r="D1459" t="str">
            <v>山之口町　　　　</v>
          </cell>
          <cell r="E1459" t="str">
            <v>　１７歳～　１８歳</v>
          </cell>
          <cell r="F1459">
            <v>1</v>
          </cell>
          <cell r="G1459">
            <v>0</v>
          </cell>
          <cell r="H1459">
            <v>1</v>
          </cell>
          <cell r="I1459">
            <v>8970</v>
          </cell>
        </row>
        <row r="1460">
          <cell r="A1460" t="str">
            <v>013019</v>
          </cell>
          <cell r="B1460">
            <v>19</v>
          </cell>
          <cell r="C1460">
            <v>13</v>
          </cell>
          <cell r="D1460" t="str">
            <v>山之口町　　　　</v>
          </cell>
          <cell r="E1460" t="str">
            <v>　１８歳～　１９歳</v>
          </cell>
          <cell r="F1460">
            <v>1</v>
          </cell>
          <cell r="G1460">
            <v>2</v>
          </cell>
          <cell r="H1460">
            <v>3</v>
          </cell>
          <cell r="I1460">
            <v>8973</v>
          </cell>
        </row>
        <row r="1461">
          <cell r="A1461" t="str">
            <v>013020</v>
          </cell>
          <cell r="B1461">
            <v>20</v>
          </cell>
          <cell r="C1461">
            <v>13</v>
          </cell>
          <cell r="D1461" t="str">
            <v>山之口町　　　　</v>
          </cell>
          <cell r="E1461" t="str">
            <v>　１９歳～　２０歳</v>
          </cell>
          <cell r="F1461">
            <v>0</v>
          </cell>
          <cell r="G1461">
            <v>1</v>
          </cell>
          <cell r="H1461">
            <v>1</v>
          </cell>
          <cell r="I1461">
            <v>8974</v>
          </cell>
        </row>
        <row r="1462">
          <cell r="A1462" t="str">
            <v>013021</v>
          </cell>
          <cell r="B1462">
            <v>21</v>
          </cell>
          <cell r="C1462">
            <v>13</v>
          </cell>
          <cell r="D1462" t="str">
            <v>山之口町　　　　</v>
          </cell>
          <cell r="E1462" t="str">
            <v>　２０歳～　２１歳</v>
          </cell>
          <cell r="F1462">
            <v>4</v>
          </cell>
          <cell r="G1462">
            <v>3</v>
          </cell>
          <cell r="H1462">
            <v>7</v>
          </cell>
          <cell r="I1462">
            <v>8981</v>
          </cell>
        </row>
        <row r="1463">
          <cell r="A1463" t="str">
            <v>013022</v>
          </cell>
          <cell r="B1463">
            <v>22</v>
          </cell>
          <cell r="C1463">
            <v>13</v>
          </cell>
          <cell r="D1463" t="str">
            <v>山之口町　　　　</v>
          </cell>
          <cell r="E1463" t="str">
            <v>　２１歳～　２２歳</v>
          </cell>
          <cell r="F1463">
            <v>0</v>
          </cell>
          <cell r="G1463">
            <v>1</v>
          </cell>
          <cell r="H1463">
            <v>1</v>
          </cell>
          <cell r="I1463">
            <v>8982</v>
          </cell>
        </row>
        <row r="1464">
          <cell r="A1464" t="str">
            <v>013023</v>
          </cell>
          <cell r="B1464">
            <v>23</v>
          </cell>
          <cell r="C1464">
            <v>13</v>
          </cell>
          <cell r="D1464" t="str">
            <v>山之口町　　　　</v>
          </cell>
          <cell r="E1464" t="str">
            <v>　２２歳～　２３歳</v>
          </cell>
          <cell r="F1464">
            <v>0</v>
          </cell>
          <cell r="G1464">
            <v>0</v>
          </cell>
          <cell r="H1464">
            <v>0</v>
          </cell>
          <cell r="I1464">
            <v>8982</v>
          </cell>
        </row>
        <row r="1465">
          <cell r="A1465" t="str">
            <v>013024</v>
          </cell>
          <cell r="B1465">
            <v>24</v>
          </cell>
          <cell r="C1465">
            <v>13</v>
          </cell>
          <cell r="D1465" t="str">
            <v>山之口町　　　　</v>
          </cell>
          <cell r="E1465" t="str">
            <v>　２３歳～　２４歳</v>
          </cell>
          <cell r="F1465">
            <v>1</v>
          </cell>
          <cell r="G1465">
            <v>0</v>
          </cell>
          <cell r="H1465">
            <v>1</v>
          </cell>
          <cell r="I1465">
            <v>8983</v>
          </cell>
        </row>
        <row r="1466">
          <cell r="A1466" t="str">
            <v>013025</v>
          </cell>
          <cell r="B1466">
            <v>25</v>
          </cell>
          <cell r="C1466">
            <v>13</v>
          </cell>
          <cell r="D1466" t="str">
            <v>山之口町　　　　</v>
          </cell>
          <cell r="E1466" t="str">
            <v>　２４歳～　２５歳</v>
          </cell>
          <cell r="F1466">
            <v>0</v>
          </cell>
          <cell r="G1466">
            <v>1</v>
          </cell>
          <cell r="H1466">
            <v>1</v>
          </cell>
          <cell r="I1466">
            <v>8984</v>
          </cell>
        </row>
        <row r="1467">
          <cell r="A1467" t="str">
            <v>013026</v>
          </cell>
          <cell r="B1467">
            <v>26</v>
          </cell>
          <cell r="C1467">
            <v>13</v>
          </cell>
          <cell r="D1467" t="str">
            <v>山之口町　　　　</v>
          </cell>
          <cell r="E1467" t="str">
            <v>　２５歳～　２６歳</v>
          </cell>
          <cell r="F1467">
            <v>0</v>
          </cell>
          <cell r="G1467">
            <v>2</v>
          </cell>
          <cell r="H1467">
            <v>2</v>
          </cell>
          <cell r="I1467">
            <v>8986</v>
          </cell>
        </row>
        <row r="1468">
          <cell r="A1468" t="str">
            <v>013027</v>
          </cell>
          <cell r="B1468">
            <v>27</v>
          </cell>
          <cell r="C1468">
            <v>13</v>
          </cell>
          <cell r="D1468" t="str">
            <v>山之口町　　　　</v>
          </cell>
          <cell r="E1468" t="str">
            <v>　２６歳～　２７歳</v>
          </cell>
          <cell r="F1468">
            <v>1</v>
          </cell>
          <cell r="G1468">
            <v>0</v>
          </cell>
          <cell r="H1468">
            <v>1</v>
          </cell>
          <cell r="I1468">
            <v>8987</v>
          </cell>
        </row>
        <row r="1469">
          <cell r="A1469" t="str">
            <v>013028</v>
          </cell>
          <cell r="B1469">
            <v>28</v>
          </cell>
          <cell r="C1469">
            <v>13</v>
          </cell>
          <cell r="D1469" t="str">
            <v>山之口町　　　　</v>
          </cell>
          <cell r="E1469" t="str">
            <v>　２７歳～　２８歳</v>
          </cell>
          <cell r="F1469">
            <v>1</v>
          </cell>
          <cell r="G1469">
            <v>2</v>
          </cell>
          <cell r="H1469">
            <v>3</v>
          </cell>
          <cell r="I1469">
            <v>8990</v>
          </cell>
        </row>
        <row r="1470">
          <cell r="A1470" t="str">
            <v>013029</v>
          </cell>
          <cell r="B1470">
            <v>29</v>
          </cell>
          <cell r="C1470">
            <v>13</v>
          </cell>
          <cell r="D1470" t="str">
            <v>山之口町　　　　</v>
          </cell>
          <cell r="E1470" t="str">
            <v>　２８歳～　２９歳</v>
          </cell>
          <cell r="F1470">
            <v>1</v>
          </cell>
          <cell r="G1470">
            <v>1</v>
          </cell>
          <cell r="H1470">
            <v>2</v>
          </cell>
          <cell r="I1470">
            <v>8992</v>
          </cell>
        </row>
        <row r="1471">
          <cell r="A1471" t="str">
            <v>013030</v>
          </cell>
          <cell r="B1471">
            <v>30</v>
          </cell>
          <cell r="C1471">
            <v>13</v>
          </cell>
          <cell r="D1471" t="str">
            <v>山之口町　　　　</v>
          </cell>
          <cell r="E1471" t="str">
            <v>　２９歳～　３０歳</v>
          </cell>
          <cell r="F1471">
            <v>0</v>
          </cell>
          <cell r="G1471">
            <v>4</v>
          </cell>
          <cell r="H1471">
            <v>4</v>
          </cell>
          <cell r="I1471">
            <v>8996</v>
          </cell>
        </row>
        <row r="1472">
          <cell r="A1472" t="str">
            <v>013031</v>
          </cell>
          <cell r="B1472">
            <v>31</v>
          </cell>
          <cell r="C1472">
            <v>13</v>
          </cell>
          <cell r="D1472" t="str">
            <v>山之口町　　　　</v>
          </cell>
          <cell r="E1472" t="str">
            <v>　３０歳～　３１歳</v>
          </cell>
          <cell r="F1472">
            <v>1</v>
          </cell>
          <cell r="G1472">
            <v>1</v>
          </cell>
          <cell r="H1472">
            <v>2</v>
          </cell>
          <cell r="I1472">
            <v>8998</v>
          </cell>
        </row>
        <row r="1473">
          <cell r="A1473" t="str">
            <v>013032</v>
          </cell>
          <cell r="B1473">
            <v>32</v>
          </cell>
          <cell r="C1473">
            <v>13</v>
          </cell>
          <cell r="D1473" t="str">
            <v>山之口町　　　　</v>
          </cell>
          <cell r="E1473" t="str">
            <v>　３１歳～　３２歳</v>
          </cell>
          <cell r="F1473">
            <v>0</v>
          </cell>
          <cell r="G1473">
            <v>0</v>
          </cell>
          <cell r="H1473">
            <v>0</v>
          </cell>
          <cell r="I1473">
            <v>8998</v>
          </cell>
        </row>
        <row r="1474">
          <cell r="A1474" t="str">
            <v>013033</v>
          </cell>
          <cell r="B1474">
            <v>33</v>
          </cell>
          <cell r="C1474">
            <v>13</v>
          </cell>
          <cell r="D1474" t="str">
            <v>山之口町　　　　</v>
          </cell>
          <cell r="E1474" t="str">
            <v>　３２歳～　３３歳</v>
          </cell>
          <cell r="F1474">
            <v>0</v>
          </cell>
          <cell r="G1474">
            <v>0</v>
          </cell>
          <cell r="H1474">
            <v>0</v>
          </cell>
          <cell r="I1474">
            <v>8998</v>
          </cell>
        </row>
        <row r="1475">
          <cell r="A1475" t="str">
            <v>013034</v>
          </cell>
          <cell r="B1475">
            <v>34</v>
          </cell>
          <cell r="C1475">
            <v>13</v>
          </cell>
          <cell r="D1475" t="str">
            <v>山之口町　　　　</v>
          </cell>
          <cell r="E1475" t="str">
            <v>　３３歳～　３４歳</v>
          </cell>
          <cell r="F1475">
            <v>1</v>
          </cell>
          <cell r="G1475">
            <v>0</v>
          </cell>
          <cell r="H1475">
            <v>1</v>
          </cell>
          <cell r="I1475">
            <v>8999</v>
          </cell>
        </row>
        <row r="1476">
          <cell r="A1476" t="str">
            <v>013035</v>
          </cell>
          <cell r="B1476">
            <v>35</v>
          </cell>
          <cell r="C1476">
            <v>13</v>
          </cell>
          <cell r="D1476" t="str">
            <v>山之口町　　　　</v>
          </cell>
          <cell r="E1476" t="str">
            <v>　３４歳～　３５歳</v>
          </cell>
          <cell r="F1476">
            <v>0</v>
          </cell>
          <cell r="G1476">
            <v>1</v>
          </cell>
          <cell r="H1476">
            <v>1</v>
          </cell>
          <cell r="I1476">
            <v>9000</v>
          </cell>
        </row>
        <row r="1477">
          <cell r="A1477" t="str">
            <v>013036</v>
          </cell>
          <cell r="B1477">
            <v>36</v>
          </cell>
          <cell r="C1477">
            <v>13</v>
          </cell>
          <cell r="D1477" t="str">
            <v>山之口町　　　　</v>
          </cell>
          <cell r="E1477" t="str">
            <v>　３５歳～　３６歳</v>
          </cell>
          <cell r="F1477">
            <v>1</v>
          </cell>
          <cell r="G1477">
            <v>0</v>
          </cell>
          <cell r="H1477">
            <v>1</v>
          </cell>
          <cell r="I1477">
            <v>9001</v>
          </cell>
        </row>
        <row r="1478">
          <cell r="A1478" t="str">
            <v>013037</v>
          </cell>
          <cell r="B1478">
            <v>37</v>
          </cell>
          <cell r="C1478">
            <v>13</v>
          </cell>
          <cell r="D1478" t="str">
            <v>山之口町　　　　</v>
          </cell>
          <cell r="E1478" t="str">
            <v>　３６歳～　３７歳</v>
          </cell>
          <cell r="F1478">
            <v>1</v>
          </cell>
          <cell r="G1478">
            <v>1</v>
          </cell>
          <cell r="H1478">
            <v>2</v>
          </cell>
          <cell r="I1478">
            <v>9003</v>
          </cell>
        </row>
        <row r="1479">
          <cell r="A1479" t="str">
            <v>013038</v>
          </cell>
          <cell r="B1479">
            <v>38</v>
          </cell>
          <cell r="C1479">
            <v>13</v>
          </cell>
          <cell r="D1479" t="str">
            <v>山之口町　　　　</v>
          </cell>
          <cell r="E1479" t="str">
            <v>　３７歳～　３８歳</v>
          </cell>
          <cell r="F1479">
            <v>3</v>
          </cell>
          <cell r="G1479">
            <v>0</v>
          </cell>
          <cell r="H1479">
            <v>3</v>
          </cell>
          <cell r="I1479">
            <v>9006</v>
          </cell>
        </row>
        <row r="1480">
          <cell r="A1480" t="str">
            <v>013039</v>
          </cell>
          <cell r="B1480">
            <v>39</v>
          </cell>
          <cell r="C1480">
            <v>13</v>
          </cell>
          <cell r="D1480" t="str">
            <v>山之口町　　　　</v>
          </cell>
          <cell r="E1480" t="str">
            <v>　３８歳～　３９歳</v>
          </cell>
          <cell r="F1480">
            <v>1</v>
          </cell>
          <cell r="G1480">
            <v>1</v>
          </cell>
          <cell r="H1480">
            <v>2</v>
          </cell>
          <cell r="I1480">
            <v>9008</v>
          </cell>
        </row>
        <row r="1481">
          <cell r="A1481" t="str">
            <v>013040</v>
          </cell>
          <cell r="B1481">
            <v>40</v>
          </cell>
          <cell r="C1481">
            <v>13</v>
          </cell>
          <cell r="D1481" t="str">
            <v>山之口町　　　　</v>
          </cell>
          <cell r="E1481" t="str">
            <v>　３９歳～　４０歳</v>
          </cell>
          <cell r="F1481">
            <v>0</v>
          </cell>
          <cell r="G1481">
            <v>2</v>
          </cell>
          <cell r="H1481">
            <v>2</v>
          </cell>
          <cell r="I1481">
            <v>9010</v>
          </cell>
        </row>
        <row r="1482">
          <cell r="A1482" t="str">
            <v>013041</v>
          </cell>
          <cell r="B1482">
            <v>41</v>
          </cell>
          <cell r="C1482">
            <v>13</v>
          </cell>
          <cell r="D1482" t="str">
            <v>山之口町　　　　</v>
          </cell>
          <cell r="E1482" t="str">
            <v>　４０歳～　４１歳</v>
          </cell>
          <cell r="F1482">
            <v>0</v>
          </cell>
          <cell r="G1482">
            <v>0</v>
          </cell>
          <cell r="H1482">
            <v>0</v>
          </cell>
          <cell r="I1482">
            <v>9010</v>
          </cell>
        </row>
        <row r="1483">
          <cell r="A1483" t="str">
            <v>013042</v>
          </cell>
          <cell r="B1483">
            <v>42</v>
          </cell>
          <cell r="C1483">
            <v>13</v>
          </cell>
          <cell r="D1483" t="str">
            <v>山之口町　　　　</v>
          </cell>
          <cell r="E1483" t="str">
            <v>　４１歳～　４２歳</v>
          </cell>
          <cell r="F1483">
            <v>0</v>
          </cell>
          <cell r="G1483">
            <v>1</v>
          </cell>
          <cell r="H1483">
            <v>1</v>
          </cell>
          <cell r="I1483">
            <v>9011</v>
          </cell>
        </row>
        <row r="1484">
          <cell r="A1484" t="str">
            <v>013043</v>
          </cell>
          <cell r="B1484">
            <v>43</v>
          </cell>
          <cell r="C1484">
            <v>13</v>
          </cell>
          <cell r="D1484" t="str">
            <v>山之口町　　　　</v>
          </cell>
          <cell r="E1484" t="str">
            <v>　４２歳～　４３歳</v>
          </cell>
          <cell r="F1484">
            <v>1</v>
          </cell>
          <cell r="G1484">
            <v>1</v>
          </cell>
          <cell r="H1484">
            <v>2</v>
          </cell>
          <cell r="I1484">
            <v>9013</v>
          </cell>
        </row>
        <row r="1485">
          <cell r="A1485" t="str">
            <v>013044</v>
          </cell>
          <cell r="B1485">
            <v>44</v>
          </cell>
          <cell r="C1485">
            <v>13</v>
          </cell>
          <cell r="D1485" t="str">
            <v>山之口町　　　　</v>
          </cell>
          <cell r="E1485" t="str">
            <v>　４３歳～　４４歳</v>
          </cell>
          <cell r="F1485">
            <v>2</v>
          </cell>
          <cell r="G1485">
            <v>0</v>
          </cell>
          <cell r="H1485">
            <v>2</v>
          </cell>
          <cell r="I1485">
            <v>9015</v>
          </cell>
        </row>
        <row r="1486">
          <cell r="A1486" t="str">
            <v>013045</v>
          </cell>
          <cell r="B1486">
            <v>45</v>
          </cell>
          <cell r="C1486">
            <v>13</v>
          </cell>
          <cell r="D1486" t="str">
            <v>山之口町　　　　</v>
          </cell>
          <cell r="E1486" t="str">
            <v>　４４歳～　４５歳</v>
          </cell>
          <cell r="F1486">
            <v>3</v>
          </cell>
          <cell r="G1486">
            <v>1</v>
          </cell>
          <cell r="H1486">
            <v>4</v>
          </cell>
          <cell r="I1486">
            <v>9019</v>
          </cell>
        </row>
        <row r="1487">
          <cell r="A1487" t="str">
            <v>013046</v>
          </cell>
          <cell r="B1487">
            <v>46</v>
          </cell>
          <cell r="C1487">
            <v>13</v>
          </cell>
          <cell r="D1487" t="str">
            <v>山之口町　　　　</v>
          </cell>
          <cell r="E1487" t="str">
            <v>　４５歳～　４６歳</v>
          </cell>
          <cell r="F1487">
            <v>3</v>
          </cell>
          <cell r="G1487">
            <v>1</v>
          </cell>
          <cell r="H1487">
            <v>4</v>
          </cell>
          <cell r="I1487">
            <v>9023</v>
          </cell>
        </row>
        <row r="1488">
          <cell r="A1488" t="str">
            <v>013047</v>
          </cell>
          <cell r="B1488">
            <v>47</v>
          </cell>
          <cell r="C1488">
            <v>13</v>
          </cell>
          <cell r="D1488" t="str">
            <v>山之口町　　　　</v>
          </cell>
          <cell r="E1488" t="str">
            <v>　４６歳～　４７歳</v>
          </cell>
          <cell r="F1488">
            <v>1</v>
          </cell>
          <cell r="G1488">
            <v>2</v>
          </cell>
          <cell r="H1488">
            <v>3</v>
          </cell>
          <cell r="I1488">
            <v>9026</v>
          </cell>
        </row>
        <row r="1489">
          <cell r="A1489" t="str">
            <v>013048</v>
          </cell>
          <cell r="B1489">
            <v>48</v>
          </cell>
          <cell r="C1489">
            <v>13</v>
          </cell>
          <cell r="D1489" t="str">
            <v>山之口町　　　　</v>
          </cell>
          <cell r="E1489" t="str">
            <v>　４７歳～　４８歳</v>
          </cell>
          <cell r="F1489">
            <v>1</v>
          </cell>
          <cell r="G1489">
            <v>0</v>
          </cell>
          <cell r="H1489">
            <v>1</v>
          </cell>
          <cell r="I1489">
            <v>9027</v>
          </cell>
        </row>
        <row r="1490">
          <cell r="A1490" t="str">
            <v>013049</v>
          </cell>
          <cell r="B1490">
            <v>49</v>
          </cell>
          <cell r="C1490">
            <v>13</v>
          </cell>
          <cell r="D1490" t="str">
            <v>山之口町　　　　</v>
          </cell>
          <cell r="E1490" t="str">
            <v>　４８歳～　４９歳</v>
          </cell>
          <cell r="F1490">
            <v>1</v>
          </cell>
          <cell r="G1490">
            <v>1</v>
          </cell>
          <cell r="H1490">
            <v>2</v>
          </cell>
          <cell r="I1490">
            <v>9029</v>
          </cell>
        </row>
        <row r="1491">
          <cell r="A1491" t="str">
            <v>013050</v>
          </cell>
          <cell r="B1491">
            <v>50</v>
          </cell>
          <cell r="C1491">
            <v>13</v>
          </cell>
          <cell r="D1491" t="str">
            <v>山之口町　　　　</v>
          </cell>
          <cell r="E1491" t="str">
            <v>　４９歳～　５０歳</v>
          </cell>
          <cell r="F1491">
            <v>0</v>
          </cell>
          <cell r="G1491">
            <v>2</v>
          </cell>
          <cell r="H1491">
            <v>2</v>
          </cell>
          <cell r="I1491">
            <v>9031</v>
          </cell>
        </row>
        <row r="1492">
          <cell r="A1492" t="str">
            <v>013051</v>
          </cell>
          <cell r="B1492">
            <v>51</v>
          </cell>
          <cell r="C1492">
            <v>13</v>
          </cell>
          <cell r="D1492" t="str">
            <v>山之口町　　　　</v>
          </cell>
          <cell r="E1492" t="str">
            <v>　５０歳～　５１歳</v>
          </cell>
          <cell r="F1492">
            <v>0</v>
          </cell>
          <cell r="G1492">
            <v>3</v>
          </cell>
          <cell r="H1492">
            <v>3</v>
          </cell>
          <cell r="I1492">
            <v>9034</v>
          </cell>
        </row>
        <row r="1493">
          <cell r="A1493" t="str">
            <v>013052</v>
          </cell>
          <cell r="B1493">
            <v>52</v>
          </cell>
          <cell r="C1493">
            <v>13</v>
          </cell>
          <cell r="D1493" t="str">
            <v>山之口町　　　　</v>
          </cell>
          <cell r="E1493" t="str">
            <v>　５１歳～　５２歳</v>
          </cell>
          <cell r="F1493">
            <v>3</v>
          </cell>
          <cell r="G1493">
            <v>1</v>
          </cell>
          <cell r="H1493">
            <v>4</v>
          </cell>
          <cell r="I1493">
            <v>9038</v>
          </cell>
        </row>
        <row r="1494">
          <cell r="A1494" t="str">
            <v>013053</v>
          </cell>
          <cell r="B1494">
            <v>53</v>
          </cell>
          <cell r="C1494">
            <v>13</v>
          </cell>
          <cell r="D1494" t="str">
            <v>山之口町　　　　</v>
          </cell>
          <cell r="E1494" t="str">
            <v>　５２歳～　５３歳</v>
          </cell>
          <cell r="F1494">
            <v>1</v>
          </cell>
          <cell r="G1494">
            <v>0</v>
          </cell>
          <cell r="H1494">
            <v>1</v>
          </cell>
          <cell r="I1494">
            <v>9039</v>
          </cell>
        </row>
        <row r="1495">
          <cell r="A1495" t="str">
            <v>013054</v>
          </cell>
          <cell r="B1495">
            <v>54</v>
          </cell>
          <cell r="C1495">
            <v>13</v>
          </cell>
          <cell r="D1495" t="str">
            <v>山之口町　　　　</v>
          </cell>
          <cell r="E1495" t="str">
            <v>　５３歳～　５４歳</v>
          </cell>
          <cell r="F1495">
            <v>1</v>
          </cell>
          <cell r="G1495">
            <v>2</v>
          </cell>
          <cell r="H1495">
            <v>3</v>
          </cell>
          <cell r="I1495">
            <v>9042</v>
          </cell>
        </row>
        <row r="1496">
          <cell r="A1496" t="str">
            <v>013055</v>
          </cell>
          <cell r="B1496">
            <v>55</v>
          </cell>
          <cell r="C1496">
            <v>13</v>
          </cell>
          <cell r="D1496" t="str">
            <v>山之口町　　　　</v>
          </cell>
          <cell r="E1496" t="str">
            <v>　５４歳～　５５歳</v>
          </cell>
          <cell r="F1496">
            <v>0</v>
          </cell>
          <cell r="G1496">
            <v>0</v>
          </cell>
          <cell r="H1496">
            <v>0</v>
          </cell>
          <cell r="I1496">
            <v>9042</v>
          </cell>
        </row>
        <row r="1497">
          <cell r="A1497" t="str">
            <v>013056</v>
          </cell>
          <cell r="B1497">
            <v>56</v>
          </cell>
          <cell r="C1497">
            <v>13</v>
          </cell>
          <cell r="D1497" t="str">
            <v>山之口町　　　　</v>
          </cell>
          <cell r="E1497" t="str">
            <v>　５５歳～　５６歳</v>
          </cell>
          <cell r="F1497">
            <v>4</v>
          </cell>
          <cell r="G1497">
            <v>2</v>
          </cell>
          <cell r="H1497">
            <v>6</v>
          </cell>
          <cell r="I1497">
            <v>9048</v>
          </cell>
        </row>
        <row r="1498">
          <cell r="A1498" t="str">
            <v>013057</v>
          </cell>
          <cell r="B1498">
            <v>57</v>
          </cell>
          <cell r="C1498">
            <v>13</v>
          </cell>
          <cell r="D1498" t="str">
            <v>山之口町　　　　</v>
          </cell>
          <cell r="E1498" t="str">
            <v>　５６歳～　５７歳</v>
          </cell>
          <cell r="F1498">
            <v>1</v>
          </cell>
          <cell r="G1498">
            <v>1</v>
          </cell>
          <cell r="H1498">
            <v>2</v>
          </cell>
          <cell r="I1498">
            <v>9050</v>
          </cell>
        </row>
        <row r="1499">
          <cell r="A1499" t="str">
            <v>013058</v>
          </cell>
          <cell r="B1499">
            <v>58</v>
          </cell>
          <cell r="C1499">
            <v>13</v>
          </cell>
          <cell r="D1499" t="str">
            <v>山之口町　　　　</v>
          </cell>
          <cell r="E1499" t="str">
            <v>　５７歳～　５８歳</v>
          </cell>
          <cell r="F1499">
            <v>0</v>
          </cell>
          <cell r="G1499">
            <v>0</v>
          </cell>
          <cell r="H1499">
            <v>0</v>
          </cell>
          <cell r="I1499">
            <v>9050</v>
          </cell>
        </row>
        <row r="1500">
          <cell r="A1500" t="str">
            <v>013059</v>
          </cell>
          <cell r="B1500">
            <v>59</v>
          </cell>
          <cell r="C1500">
            <v>13</v>
          </cell>
          <cell r="D1500" t="str">
            <v>山之口町　　　　</v>
          </cell>
          <cell r="E1500" t="str">
            <v>　５８歳～　５９歳</v>
          </cell>
          <cell r="F1500">
            <v>1</v>
          </cell>
          <cell r="G1500">
            <v>2</v>
          </cell>
          <cell r="H1500">
            <v>3</v>
          </cell>
          <cell r="I1500">
            <v>9053</v>
          </cell>
        </row>
        <row r="1501">
          <cell r="A1501" t="str">
            <v>013060</v>
          </cell>
          <cell r="B1501">
            <v>60</v>
          </cell>
          <cell r="C1501">
            <v>13</v>
          </cell>
          <cell r="D1501" t="str">
            <v>山之口町　　　　</v>
          </cell>
          <cell r="E1501" t="str">
            <v>　５９歳～　６０歳</v>
          </cell>
          <cell r="F1501">
            <v>0</v>
          </cell>
          <cell r="G1501">
            <v>1</v>
          </cell>
          <cell r="H1501">
            <v>1</v>
          </cell>
          <cell r="I1501">
            <v>9054</v>
          </cell>
        </row>
        <row r="1502">
          <cell r="A1502" t="str">
            <v>013061</v>
          </cell>
          <cell r="B1502">
            <v>61</v>
          </cell>
          <cell r="C1502">
            <v>13</v>
          </cell>
          <cell r="D1502" t="str">
            <v>山之口町　　　　</v>
          </cell>
          <cell r="E1502" t="str">
            <v>　６０歳～　６１歳</v>
          </cell>
          <cell r="F1502">
            <v>2</v>
          </cell>
          <cell r="G1502">
            <v>1</v>
          </cell>
          <cell r="H1502">
            <v>3</v>
          </cell>
          <cell r="I1502">
            <v>9057</v>
          </cell>
        </row>
        <row r="1503">
          <cell r="A1503" t="str">
            <v>013062</v>
          </cell>
          <cell r="B1503">
            <v>62</v>
          </cell>
          <cell r="C1503">
            <v>13</v>
          </cell>
          <cell r="D1503" t="str">
            <v>山之口町　　　　</v>
          </cell>
          <cell r="E1503" t="str">
            <v>　６１歳～　６２歳</v>
          </cell>
          <cell r="F1503">
            <v>1</v>
          </cell>
          <cell r="G1503">
            <v>0</v>
          </cell>
          <cell r="H1503">
            <v>1</v>
          </cell>
          <cell r="I1503">
            <v>9058</v>
          </cell>
        </row>
        <row r="1504">
          <cell r="A1504" t="str">
            <v>013063</v>
          </cell>
          <cell r="B1504">
            <v>63</v>
          </cell>
          <cell r="C1504">
            <v>13</v>
          </cell>
          <cell r="D1504" t="str">
            <v>山之口町　　　　</v>
          </cell>
          <cell r="E1504" t="str">
            <v>　６２歳～　６３歳</v>
          </cell>
          <cell r="F1504">
            <v>1</v>
          </cell>
          <cell r="G1504">
            <v>1</v>
          </cell>
          <cell r="H1504">
            <v>2</v>
          </cell>
          <cell r="I1504">
            <v>9060</v>
          </cell>
        </row>
        <row r="1505">
          <cell r="A1505" t="str">
            <v>013064</v>
          </cell>
          <cell r="B1505">
            <v>64</v>
          </cell>
          <cell r="C1505">
            <v>13</v>
          </cell>
          <cell r="D1505" t="str">
            <v>山之口町　　　　</v>
          </cell>
          <cell r="E1505" t="str">
            <v>　６３歳～　６４歳</v>
          </cell>
          <cell r="F1505">
            <v>1</v>
          </cell>
          <cell r="G1505">
            <v>3</v>
          </cell>
          <cell r="H1505">
            <v>4</v>
          </cell>
          <cell r="I1505">
            <v>9064</v>
          </cell>
        </row>
        <row r="1506">
          <cell r="A1506" t="str">
            <v>013065</v>
          </cell>
          <cell r="B1506">
            <v>65</v>
          </cell>
          <cell r="C1506">
            <v>13</v>
          </cell>
          <cell r="D1506" t="str">
            <v>山之口町　　　　</v>
          </cell>
          <cell r="E1506" t="str">
            <v>　６４歳～　６５歳</v>
          </cell>
          <cell r="F1506">
            <v>2</v>
          </cell>
          <cell r="G1506">
            <v>1</v>
          </cell>
          <cell r="H1506">
            <v>3</v>
          </cell>
          <cell r="I1506">
            <v>9067</v>
          </cell>
        </row>
        <row r="1507">
          <cell r="A1507" t="str">
            <v>013066</v>
          </cell>
          <cell r="B1507">
            <v>66</v>
          </cell>
          <cell r="C1507">
            <v>13</v>
          </cell>
          <cell r="D1507" t="str">
            <v>山之口町　　　　</v>
          </cell>
          <cell r="E1507" t="str">
            <v>　６５歳～　６６歳</v>
          </cell>
          <cell r="F1507">
            <v>2</v>
          </cell>
          <cell r="G1507">
            <v>0</v>
          </cell>
          <cell r="H1507">
            <v>2</v>
          </cell>
          <cell r="I1507">
            <v>9069</v>
          </cell>
        </row>
        <row r="1508">
          <cell r="A1508" t="str">
            <v>013067</v>
          </cell>
          <cell r="B1508">
            <v>67</v>
          </cell>
          <cell r="C1508">
            <v>13</v>
          </cell>
          <cell r="D1508" t="str">
            <v>山之口町　　　　</v>
          </cell>
          <cell r="E1508" t="str">
            <v>　６６歳～　６７歳</v>
          </cell>
          <cell r="F1508">
            <v>1</v>
          </cell>
          <cell r="G1508">
            <v>0</v>
          </cell>
          <cell r="H1508">
            <v>1</v>
          </cell>
          <cell r="I1508">
            <v>9070</v>
          </cell>
        </row>
        <row r="1509">
          <cell r="A1509" t="str">
            <v>013068</v>
          </cell>
          <cell r="B1509">
            <v>68</v>
          </cell>
          <cell r="C1509">
            <v>13</v>
          </cell>
          <cell r="D1509" t="str">
            <v>山之口町　　　　</v>
          </cell>
          <cell r="E1509" t="str">
            <v>　６７歳～　６８歳</v>
          </cell>
          <cell r="F1509">
            <v>1</v>
          </cell>
          <cell r="G1509">
            <v>1</v>
          </cell>
          <cell r="H1509">
            <v>2</v>
          </cell>
          <cell r="I1509">
            <v>9072</v>
          </cell>
        </row>
        <row r="1510">
          <cell r="A1510" t="str">
            <v>013069</v>
          </cell>
          <cell r="B1510">
            <v>69</v>
          </cell>
          <cell r="C1510">
            <v>13</v>
          </cell>
          <cell r="D1510" t="str">
            <v>山之口町　　　　</v>
          </cell>
          <cell r="E1510" t="str">
            <v>　６８歳～　６９歳</v>
          </cell>
          <cell r="F1510">
            <v>3</v>
          </cell>
          <cell r="G1510">
            <v>0</v>
          </cell>
          <cell r="H1510">
            <v>3</v>
          </cell>
          <cell r="I1510">
            <v>9075</v>
          </cell>
        </row>
        <row r="1511">
          <cell r="A1511" t="str">
            <v>013070</v>
          </cell>
          <cell r="B1511">
            <v>70</v>
          </cell>
          <cell r="C1511">
            <v>13</v>
          </cell>
          <cell r="D1511" t="str">
            <v>山之口町　　　　</v>
          </cell>
          <cell r="E1511" t="str">
            <v>　６９歳～　７０歳</v>
          </cell>
          <cell r="F1511">
            <v>2</v>
          </cell>
          <cell r="G1511">
            <v>1</v>
          </cell>
          <cell r="H1511">
            <v>3</v>
          </cell>
          <cell r="I1511">
            <v>9078</v>
          </cell>
        </row>
        <row r="1512">
          <cell r="A1512" t="str">
            <v>013071</v>
          </cell>
          <cell r="B1512">
            <v>71</v>
          </cell>
          <cell r="C1512">
            <v>13</v>
          </cell>
          <cell r="D1512" t="str">
            <v>山之口町　　　　</v>
          </cell>
          <cell r="E1512" t="str">
            <v>　７０歳～　７１歳</v>
          </cell>
          <cell r="F1512">
            <v>0</v>
          </cell>
          <cell r="G1512">
            <v>3</v>
          </cell>
          <cell r="H1512">
            <v>3</v>
          </cell>
          <cell r="I1512">
            <v>9081</v>
          </cell>
        </row>
        <row r="1513">
          <cell r="A1513" t="str">
            <v>013072</v>
          </cell>
          <cell r="B1513">
            <v>72</v>
          </cell>
          <cell r="C1513">
            <v>13</v>
          </cell>
          <cell r="D1513" t="str">
            <v>山之口町　　　　</v>
          </cell>
          <cell r="E1513" t="str">
            <v>　７１歳～　７２歳</v>
          </cell>
          <cell r="F1513">
            <v>4</v>
          </cell>
          <cell r="G1513">
            <v>1</v>
          </cell>
          <cell r="H1513">
            <v>5</v>
          </cell>
          <cell r="I1513">
            <v>9086</v>
          </cell>
        </row>
        <row r="1514">
          <cell r="A1514" t="str">
            <v>013073</v>
          </cell>
          <cell r="B1514">
            <v>73</v>
          </cell>
          <cell r="C1514">
            <v>13</v>
          </cell>
          <cell r="D1514" t="str">
            <v>山之口町　　　　</v>
          </cell>
          <cell r="E1514" t="str">
            <v>　７２歳～　７３歳</v>
          </cell>
          <cell r="F1514">
            <v>2</v>
          </cell>
          <cell r="G1514">
            <v>3</v>
          </cell>
          <cell r="H1514">
            <v>5</v>
          </cell>
          <cell r="I1514">
            <v>9091</v>
          </cell>
        </row>
        <row r="1515">
          <cell r="A1515" t="str">
            <v>013074</v>
          </cell>
          <cell r="B1515">
            <v>74</v>
          </cell>
          <cell r="C1515">
            <v>13</v>
          </cell>
          <cell r="D1515" t="str">
            <v>山之口町　　　　</v>
          </cell>
          <cell r="E1515" t="str">
            <v>　７３歳～　７４歳</v>
          </cell>
          <cell r="F1515">
            <v>2</v>
          </cell>
          <cell r="G1515">
            <v>1</v>
          </cell>
          <cell r="H1515">
            <v>3</v>
          </cell>
          <cell r="I1515">
            <v>9094</v>
          </cell>
        </row>
        <row r="1516">
          <cell r="A1516" t="str">
            <v>013075</v>
          </cell>
          <cell r="B1516">
            <v>75</v>
          </cell>
          <cell r="C1516">
            <v>13</v>
          </cell>
          <cell r="D1516" t="str">
            <v>山之口町　　　　</v>
          </cell>
          <cell r="E1516" t="str">
            <v>　７４歳～　７５歳</v>
          </cell>
          <cell r="F1516">
            <v>1</v>
          </cell>
          <cell r="G1516">
            <v>3</v>
          </cell>
          <cell r="H1516">
            <v>4</v>
          </cell>
          <cell r="I1516">
            <v>9098</v>
          </cell>
        </row>
        <row r="1517">
          <cell r="A1517" t="str">
            <v>013076</v>
          </cell>
          <cell r="B1517">
            <v>76</v>
          </cell>
          <cell r="C1517">
            <v>13</v>
          </cell>
          <cell r="D1517" t="str">
            <v>山之口町　　　　</v>
          </cell>
          <cell r="E1517" t="str">
            <v>　７５歳～　７６歳</v>
          </cell>
          <cell r="F1517">
            <v>0</v>
          </cell>
          <cell r="G1517">
            <v>4</v>
          </cell>
          <cell r="H1517">
            <v>4</v>
          </cell>
          <cell r="I1517">
            <v>9102</v>
          </cell>
        </row>
        <row r="1518">
          <cell r="A1518" t="str">
            <v>013077</v>
          </cell>
          <cell r="B1518">
            <v>77</v>
          </cell>
          <cell r="C1518">
            <v>13</v>
          </cell>
          <cell r="D1518" t="str">
            <v>山之口町　　　　</v>
          </cell>
          <cell r="E1518" t="str">
            <v>　７６歳～　７７歳</v>
          </cell>
          <cell r="F1518">
            <v>1</v>
          </cell>
          <cell r="G1518">
            <v>1</v>
          </cell>
          <cell r="H1518">
            <v>2</v>
          </cell>
          <cell r="I1518">
            <v>9104</v>
          </cell>
        </row>
        <row r="1519">
          <cell r="A1519" t="str">
            <v>013078</v>
          </cell>
          <cell r="B1519">
            <v>78</v>
          </cell>
          <cell r="C1519">
            <v>13</v>
          </cell>
          <cell r="D1519" t="str">
            <v>山之口町　　　　</v>
          </cell>
          <cell r="E1519" t="str">
            <v>　７７歳～　７８歳</v>
          </cell>
          <cell r="F1519">
            <v>2</v>
          </cell>
          <cell r="G1519">
            <v>1</v>
          </cell>
          <cell r="H1519">
            <v>3</v>
          </cell>
          <cell r="I1519">
            <v>9107</v>
          </cell>
        </row>
        <row r="1520">
          <cell r="A1520" t="str">
            <v>013079</v>
          </cell>
          <cell r="B1520">
            <v>79</v>
          </cell>
          <cell r="C1520">
            <v>13</v>
          </cell>
          <cell r="D1520" t="str">
            <v>山之口町　　　　</v>
          </cell>
          <cell r="E1520" t="str">
            <v>　７８歳～　７９歳</v>
          </cell>
          <cell r="F1520">
            <v>1</v>
          </cell>
          <cell r="G1520">
            <v>0</v>
          </cell>
          <cell r="H1520">
            <v>1</v>
          </cell>
          <cell r="I1520">
            <v>9108</v>
          </cell>
        </row>
        <row r="1521">
          <cell r="A1521" t="str">
            <v>013080</v>
          </cell>
          <cell r="B1521">
            <v>80</v>
          </cell>
          <cell r="C1521">
            <v>13</v>
          </cell>
          <cell r="D1521" t="str">
            <v>山之口町　　　　</v>
          </cell>
          <cell r="E1521" t="str">
            <v>　７９歳～　８０歳</v>
          </cell>
          <cell r="F1521">
            <v>1</v>
          </cell>
          <cell r="G1521">
            <v>0</v>
          </cell>
          <cell r="H1521">
            <v>1</v>
          </cell>
          <cell r="I1521">
            <v>9109</v>
          </cell>
        </row>
        <row r="1522">
          <cell r="A1522" t="str">
            <v>013081</v>
          </cell>
          <cell r="B1522">
            <v>81</v>
          </cell>
          <cell r="C1522">
            <v>13</v>
          </cell>
          <cell r="D1522" t="str">
            <v>山之口町　　　　</v>
          </cell>
          <cell r="E1522" t="str">
            <v>　８０歳～　８１歳</v>
          </cell>
          <cell r="F1522">
            <v>2</v>
          </cell>
          <cell r="G1522">
            <v>0</v>
          </cell>
          <cell r="H1522">
            <v>2</v>
          </cell>
          <cell r="I1522">
            <v>9111</v>
          </cell>
        </row>
        <row r="1523">
          <cell r="A1523" t="str">
            <v>013082</v>
          </cell>
          <cell r="B1523">
            <v>82</v>
          </cell>
          <cell r="C1523">
            <v>13</v>
          </cell>
          <cell r="D1523" t="str">
            <v>山之口町　　　　</v>
          </cell>
          <cell r="E1523" t="str">
            <v>　８１歳～　８２歳</v>
          </cell>
          <cell r="F1523">
            <v>0</v>
          </cell>
          <cell r="G1523">
            <v>2</v>
          </cell>
          <cell r="H1523">
            <v>2</v>
          </cell>
          <cell r="I1523">
            <v>9113</v>
          </cell>
        </row>
        <row r="1524">
          <cell r="A1524" t="str">
            <v>013083</v>
          </cell>
          <cell r="B1524">
            <v>83</v>
          </cell>
          <cell r="C1524">
            <v>13</v>
          </cell>
          <cell r="D1524" t="str">
            <v>山之口町　　　　</v>
          </cell>
          <cell r="E1524" t="str">
            <v>　８２歳～　８３歳</v>
          </cell>
          <cell r="F1524">
            <v>0</v>
          </cell>
          <cell r="G1524">
            <v>1</v>
          </cell>
          <cell r="H1524">
            <v>1</v>
          </cell>
          <cell r="I1524">
            <v>9114</v>
          </cell>
        </row>
        <row r="1525">
          <cell r="A1525" t="str">
            <v>013084</v>
          </cell>
          <cell r="B1525">
            <v>84</v>
          </cell>
          <cell r="C1525">
            <v>13</v>
          </cell>
          <cell r="D1525" t="str">
            <v>山之口町　　　　</v>
          </cell>
          <cell r="E1525" t="str">
            <v>　８３歳～　８４歳</v>
          </cell>
          <cell r="F1525">
            <v>0</v>
          </cell>
          <cell r="G1525">
            <v>0</v>
          </cell>
          <cell r="H1525">
            <v>0</v>
          </cell>
          <cell r="I1525">
            <v>9114</v>
          </cell>
        </row>
        <row r="1526">
          <cell r="A1526" t="str">
            <v>013085</v>
          </cell>
          <cell r="B1526">
            <v>85</v>
          </cell>
          <cell r="C1526">
            <v>13</v>
          </cell>
          <cell r="D1526" t="str">
            <v>山之口町　　　　</v>
          </cell>
          <cell r="E1526" t="str">
            <v>　８４歳～　８５歳</v>
          </cell>
          <cell r="F1526">
            <v>1</v>
          </cell>
          <cell r="G1526">
            <v>0</v>
          </cell>
          <cell r="H1526">
            <v>1</v>
          </cell>
          <cell r="I1526">
            <v>9115</v>
          </cell>
        </row>
        <row r="1527">
          <cell r="A1527" t="str">
            <v>013086</v>
          </cell>
          <cell r="B1527">
            <v>86</v>
          </cell>
          <cell r="C1527">
            <v>13</v>
          </cell>
          <cell r="D1527" t="str">
            <v>山之口町　　　　</v>
          </cell>
          <cell r="E1527" t="str">
            <v>　８５歳～　８６歳</v>
          </cell>
          <cell r="F1527">
            <v>1</v>
          </cell>
          <cell r="G1527">
            <v>2</v>
          </cell>
          <cell r="H1527">
            <v>3</v>
          </cell>
          <cell r="I1527">
            <v>9118</v>
          </cell>
        </row>
        <row r="1528">
          <cell r="A1528" t="str">
            <v>013087</v>
          </cell>
          <cell r="B1528">
            <v>87</v>
          </cell>
          <cell r="C1528">
            <v>13</v>
          </cell>
          <cell r="D1528" t="str">
            <v>山之口町　　　　</v>
          </cell>
          <cell r="E1528" t="str">
            <v>　８６歳～　８７歳</v>
          </cell>
          <cell r="F1528">
            <v>0</v>
          </cell>
          <cell r="G1528">
            <v>0</v>
          </cell>
          <cell r="H1528">
            <v>0</v>
          </cell>
          <cell r="I1528">
            <v>9118</v>
          </cell>
        </row>
        <row r="1529">
          <cell r="A1529" t="str">
            <v>013088</v>
          </cell>
          <cell r="B1529">
            <v>88</v>
          </cell>
          <cell r="C1529">
            <v>13</v>
          </cell>
          <cell r="D1529" t="str">
            <v>山之口町　　　　</v>
          </cell>
          <cell r="E1529" t="str">
            <v>　８７歳～　８８歳</v>
          </cell>
          <cell r="F1529">
            <v>1</v>
          </cell>
          <cell r="G1529">
            <v>0</v>
          </cell>
          <cell r="H1529">
            <v>1</v>
          </cell>
          <cell r="I1529">
            <v>9119</v>
          </cell>
        </row>
        <row r="1530">
          <cell r="A1530" t="str">
            <v>013089</v>
          </cell>
          <cell r="B1530">
            <v>89</v>
          </cell>
          <cell r="C1530">
            <v>13</v>
          </cell>
          <cell r="D1530" t="str">
            <v>山之口町　　　　</v>
          </cell>
          <cell r="E1530" t="str">
            <v>　８８歳～　８９歳</v>
          </cell>
          <cell r="F1530">
            <v>0</v>
          </cell>
          <cell r="G1530">
            <v>0</v>
          </cell>
          <cell r="H1530">
            <v>0</v>
          </cell>
          <cell r="I1530">
            <v>9119</v>
          </cell>
        </row>
        <row r="1531">
          <cell r="A1531" t="str">
            <v>013090</v>
          </cell>
          <cell r="B1531">
            <v>90</v>
          </cell>
          <cell r="C1531">
            <v>13</v>
          </cell>
          <cell r="D1531" t="str">
            <v>山之口町　　　　</v>
          </cell>
          <cell r="E1531" t="str">
            <v>　８９歳～　９０歳</v>
          </cell>
          <cell r="F1531">
            <v>0</v>
          </cell>
          <cell r="G1531">
            <v>0</v>
          </cell>
          <cell r="H1531">
            <v>0</v>
          </cell>
          <cell r="I1531">
            <v>9119</v>
          </cell>
        </row>
        <row r="1532">
          <cell r="A1532" t="str">
            <v>013091</v>
          </cell>
          <cell r="B1532">
            <v>91</v>
          </cell>
          <cell r="C1532">
            <v>13</v>
          </cell>
          <cell r="D1532" t="str">
            <v>山之口町　　　　</v>
          </cell>
          <cell r="E1532" t="str">
            <v>　９０歳～　９１歳</v>
          </cell>
          <cell r="F1532">
            <v>0</v>
          </cell>
          <cell r="G1532">
            <v>0</v>
          </cell>
          <cell r="H1532">
            <v>0</v>
          </cell>
          <cell r="I1532">
            <v>9119</v>
          </cell>
        </row>
        <row r="1533">
          <cell r="A1533" t="str">
            <v>013092</v>
          </cell>
          <cell r="B1533">
            <v>92</v>
          </cell>
          <cell r="C1533">
            <v>13</v>
          </cell>
          <cell r="D1533" t="str">
            <v>山之口町　　　　</v>
          </cell>
          <cell r="E1533" t="str">
            <v>　９１歳～　９２歳</v>
          </cell>
          <cell r="F1533">
            <v>0</v>
          </cell>
          <cell r="G1533">
            <v>0</v>
          </cell>
          <cell r="H1533">
            <v>0</v>
          </cell>
          <cell r="I1533">
            <v>9119</v>
          </cell>
        </row>
        <row r="1534">
          <cell r="A1534" t="str">
            <v>013093</v>
          </cell>
          <cell r="B1534">
            <v>93</v>
          </cell>
          <cell r="C1534">
            <v>13</v>
          </cell>
          <cell r="D1534" t="str">
            <v>山之口町　　　　</v>
          </cell>
          <cell r="E1534" t="str">
            <v>　９２歳～　９３歳</v>
          </cell>
          <cell r="F1534">
            <v>1</v>
          </cell>
          <cell r="G1534">
            <v>0</v>
          </cell>
          <cell r="H1534">
            <v>1</v>
          </cell>
          <cell r="I1534">
            <v>9120</v>
          </cell>
        </row>
        <row r="1535">
          <cell r="A1535" t="str">
            <v>013094</v>
          </cell>
          <cell r="B1535">
            <v>94</v>
          </cell>
          <cell r="C1535">
            <v>13</v>
          </cell>
          <cell r="D1535" t="str">
            <v>山之口町　　　　</v>
          </cell>
          <cell r="E1535" t="str">
            <v>　９３歳～　９４歳</v>
          </cell>
          <cell r="F1535">
            <v>0</v>
          </cell>
          <cell r="G1535">
            <v>1</v>
          </cell>
          <cell r="H1535">
            <v>1</v>
          </cell>
          <cell r="I1535">
            <v>9121</v>
          </cell>
        </row>
        <row r="1536">
          <cell r="A1536" t="str">
            <v>013095</v>
          </cell>
          <cell r="B1536">
            <v>95</v>
          </cell>
          <cell r="C1536">
            <v>13</v>
          </cell>
          <cell r="D1536" t="str">
            <v>山之口町　　　　</v>
          </cell>
          <cell r="E1536" t="str">
            <v>　９４歳～　９５歳</v>
          </cell>
          <cell r="F1536">
            <v>0</v>
          </cell>
          <cell r="G1536">
            <v>0</v>
          </cell>
          <cell r="H1536">
            <v>0</v>
          </cell>
          <cell r="I1536">
            <v>9121</v>
          </cell>
        </row>
        <row r="1537">
          <cell r="A1537" t="str">
            <v>013096</v>
          </cell>
          <cell r="B1537">
            <v>96</v>
          </cell>
          <cell r="C1537">
            <v>13</v>
          </cell>
          <cell r="D1537" t="str">
            <v>山之口町　　　　</v>
          </cell>
          <cell r="E1537" t="str">
            <v>　９５歳～　９６歳</v>
          </cell>
          <cell r="F1537">
            <v>0</v>
          </cell>
          <cell r="G1537">
            <v>2</v>
          </cell>
          <cell r="H1537">
            <v>2</v>
          </cell>
          <cell r="I1537">
            <v>9123</v>
          </cell>
        </row>
        <row r="1538">
          <cell r="A1538" t="str">
            <v>013097</v>
          </cell>
          <cell r="B1538">
            <v>97</v>
          </cell>
          <cell r="C1538">
            <v>13</v>
          </cell>
          <cell r="D1538" t="str">
            <v>山之口町　　　　</v>
          </cell>
          <cell r="E1538" t="str">
            <v>　９６歳～　９７歳</v>
          </cell>
          <cell r="F1538">
            <v>0</v>
          </cell>
          <cell r="G1538">
            <v>1</v>
          </cell>
          <cell r="H1538">
            <v>1</v>
          </cell>
          <cell r="I1538">
            <v>9124</v>
          </cell>
        </row>
        <row r="1539">
          <cell r="A1539" t="str">
            <v>013098</v>
          </cell>
          <cell r="B1539">
            <v>98</v>
          </cell>
          <cell r="C1539">
            <v>13</v>
          </cell>
          <cell r="D1539" t="str">
            <v>山之口町　　　　</v>
          </cell>
          <cell r="E1539" t="str">
            <v>　９７歳～　９８歳</v>
          </cell>
          <cell r="F1539">
            <v>0</v>
          </cell>
          <cell r="G1539">
            <v>0</v>
          </cell>
          <cell r="H1539">
            <v>0</v>
          </cell>
          <cell r="I1539">
            <v>9124</v>
          </cell>
        </row>
        <row r="1540">
          <cell r="A1540" t="str">
            <v>013099</v>
          </cell>
          <cell r="B1540">
            <v>99</v>
          </cell>
          <cell r="C1540">
            <v>13</v>
          </cell>
          <cell r="D1540" t="str">
            <v>山之口町　　　　</v>
          </cell>
          <cell r="E1540" t="str">
            <v>　９８歳～　９９歳</v>
          </cell>
          <cell r="F1540">
            <v>0</v>
          </cell>
          <cell r="G1540">
            <v>0</v>
          </cell>
          <cell r="H1540">
            <v>0</v>
          </cell>
          <cell r="I1540">
            <v>9124</v>
          </cell>
        </row>
        <row r="1541">
          <cell r="A1541" t="str">
            <v>013100</v>
          </cell>
          <cell r="B1541">
            <v>100</v>
          </cell>
          <cell r="C1541">
            <v>13</v>
          </cell>
          <cell r="D1541" t="str">
            <v>山之口町　　　　</v>
          </cell>
          <cell r="E1541" t="str">
            <v>　９９歳～１００歳</v>
          </cell>
          <cell r="F1541">
            <v>0</v>
          </cell>
          <cell r="G1541">
            <v>0</v>
          </cell>
          <cell r="H1541">
            <v>0</v>
          </cell>
          <cell r="I1541">
            <v>9124</v>
          </cell>
        </row>
        <row r="1542">
          <cell r="A1542" t="str">
            <v>013101</v>
          </cell>
          <cell r="B1542">
            <v>101</v>
          </cell>
          <cell r="C1542">
            <v>13</v>
          </cell>
          <cell r="D1542" t="str">
            <v>山之口町　　　　</v>
          </cell>
          <cell r="E1542" t="str">
            <v>１００歳～１０１歳</v>
          </cell>
          <cell r="F1542">
            <v>0</v>
          </cell>
          <cell r="G1542">
            <v>0</v>
          </cell>
          <cell r="H1542">
            <v>0</v>
          </cell>
          <cell r="I1542">
            <v>9124</v>
          </cell>
        </row>
        <row r="1543">
          <cell r="A1543" t="str">
            <v>013102</v>
          </cell>
          <cell r="B1543">
            <v>102</v>
          </cell>
          <cell r="C1543">
            <v>13</v>
          </cell>
          <cell r="D1543" t="str">
            <v>山之口町　　　　</v>
          </cell>
          <cell r="E1543" t="str">
            <v>１０１歳～１０２歳</v>
          </cell>
          <cell r="F1543">
            <v>0</v>
          </cell>
          <cell r="G1543">
            <v>0</v>
          </cell>
          <cell r="H1543">
            <v>0</v>
          </cell>
          <cell r="I1543">
            <v>9124</v>
          </cell>
        </row>
        <row r="1544">
          <cell r="A1544" t="str">
            <v>013103</v>
          </cell>
          <cell r="B1544">
            <v>103</v>
          </cell>
          <cell r="C1544">
            <v>13</v>
          </cell>
          <cell r="D1544" t="str">
            <v>山之口町　　　　</v>
          </cell>
          <cell r="E1544" t="str">
            <v>１０２歳～１０３歳</v>
          </cell>
          <cell r="F1544">
            <v>0</v>
          </cell>
          <cell r="G1544">
            <v>0</v>
          </cell>
          <cell r="H1544">
            <v>0</v>
          </cell>
          <cell r="I1544">
            <v>9124</v>
          </cell>
        </row>
        <row r="1545">
          <cell r="A1545" t="str">
            <v>013104</v>
          </cell>
          <cell r="B1545">
            <v>104</v>
          </cell>
          <cell r="C1545">
            <v>13</v>
          </cell>
          <cell r="D1545" t="str">
            <v>山之口町　　　　</v>
          </cell>
          <cell r="E1545" t="str">
            <v>１０３歳～１０４歳</v>
          </cell>
          <cell r="F1545">
            <v>0</v>
          </cell>
          <cell r="G1545">
            <v>0</v>
          </cell>
          <cell r="H1545">
            <v>0</v>
          </cell>
          <cell r="I1545">
            <v>9124</v>
          </cell>
        </row>
        <row r="1546">
          <cell r="A1546" t="str">
            <v>013105</v>
          </cell>
          <cell r="B1546">
            <v>105</v>
          </cell>
          <cell r="C1546">
            <v>13</v>
          </cell>
          <cell r="D1546" t="str">
            <v>山之口町　　　　</v>
          </cell>
          <cell r="E1546" t="str">
            <v>１０４歳～１０５歳</v>
          </cell>
          <cell r="F1546">
            <v>0</v>
          </cell>
          <cell r="G1546">
            <v>0</v>
          </cell>
          <cell r="H1546">
            <v>0</v>
          </cell>
          <cell r="I1546">
            <v>9124</v>
          </cell>
        </row>
        <row r="1547">
          <cell r="A1547" t="str">
            <v>013106</v>
          </cell>
          <cell r="B1547">
            <v>106</v>
          </cell>
          <cell r="C1547">
            <v>13</v>
          </cell>
          <cell r="D1547" t="str">
            <v>山之口町　　　　</v>
          </cell>
          <cell r="E1547" t="str">
            <v>１０５歳～１０６歳</v>
          </cell>
          <cell r="F1547">
            <v>0</v>
          </cell>
          <cell r="G1547">
            <v>0</v>
          </cell>
          <cell r="H1547">
            <v>0</v>
          </cell>
          <cell r="I1547">
            <v>9124</v>
          </cell>
        </row>
        <row r="1548">
          <cell r="A1548" t="str">
            <v>013107</v>
          </cell>
          <cell r="B1548">
            <v>107</v>
          </cell>
          <cell r="C1548">
            <v>13</v>
          </cell>
          <cell r="D1548" t="str">
            <v>山之口町　　　　</v>
          </cell>
          <cell r="E1548" t="str">
            <v>１０６歳～１０７歳</v>
          </cell>
          <cell r="F1548">
            <v>0</v>
          </cell>
          <cell r="G1548">
            <v>0</v>
          </cell>
          <cell r="H1548">
            <v>0</v>
          </cell>
          <cell r="I1548">
            <v>9124</v>
          </cell>
        </row>
        <row r="1549">
          <cell r="A1549" t="str">
            <v>013108</v>
          </cell>
          <cell r="B1549">
            <v>108</v>
          </cell>
          <cell r="C1549">
            <v>13</v>
          </cell>
          <cell r="D1549" t="str">
            <v>山之口町　　　　</v>
          </cell>
          <cell r="E1549" t="str">
            <v>１０７歳～１０８歳</v>
          </cell>
          <cell r="F1549">
            <v>0</v>
          </cell>
          <cell r="G1549">
            <v>0</v>
          </cell>
          <cell r="H1549">
            <v>0</v>
          </cell>
          <cell r="I1549">
            <v>9124</v>
          </cell>
        </row>
        <row r="1550">
          <cell r="A1550" t="str">
            <v>013109</v>
          </cell>
          <cell r="B1550">
            <v>109</v>
          </cell>
          <cell r="C1550">
            <v>13</v>
          </cell>
          <cell r="D1550" t="str">
            <v>山之口町　　　　</v>
          </cell>
          <cell r="E1550" t="str">
            <v>１０８歳～１０９歳</v>
          </cell>
          <cell r="F1550">
            <v>0</v>
          </cell>
          <cell r="G1550">
            <v>0</v>
          </cell>
          <cell r="H1550">
            <v>0</v>
          </cell>
          <cell r="I1550">
            <v>9124</v>
          </cell>
        </row>
        <row r="1551">
          <cell r="A1551" t="str">
            <v>013110</v>
          </cell>
          <cell r="B1551">
            <v>110</v>
          </cell>
          <cell r="C1551">
            <v>13</v>
          </cell>
          <cell r="D1551" t="str">
            <v>山之口町　　　　</v>
          </cell>
          <cell r="E1551" t="str">
            <v>１０９歳～１１０歳</v>
          </cell>
          <cell r="F1551">
            <v>0</v>
          </cell>
          <cell r="G1551">
            <v>0</v>
          </cell>
          <cell r="H1551">
            <v>0</v>
          </cell>
          <cell r="I1551">
            <v>9124</v>
          </cell>
        </row>
        <row r="1552">
          <cell r="A1552" t="str">
            <v>013111</v>
          </cell>
          <cell r="B1552">
            <v>111</v>
          </cell>
          <cell r="C1552">
            <v>13</v>
          </cell>
          <cell r="D1552" t="str">
            <v>山之口町　　　　</v>
          </cell>
          <cell r="E1552" t="str">
            <v>１１０歳～１１１歳</v>
          </cell>
          <cell r="F1552">
            <v>0</v>
          </cell>
          <cell r="G1552">
            <v>0</v>
          </cell>
          <cell r="H1552">
            <v>0</v>
          </cell>
          <cell r="I1552">
            <v>9124</v>
          </cell>
        </row>
        <row r="1553">
          <cell r="A1553" t="str">
            <v>013112</v>
          </cell>
          <cell r="B1553">
            <v>112</v>
          </cell>
          <cell r="C1553">
            <v>13</v>
          </cell>
          <cell r="D1553" t="str">
            <v>山之口町　　　　</v>
          </cell>
          <cell r="E1553" t="str">
            <v>１１１歳～１１２歳</v>
          </cell>
          <cell r="F1553">
            <v>0</v>
          </cell>
          <cell r="G1553">
            <v>0</v>
          </cell>
          <cell r="H1553">
            <v>0</v>
          </cell>
          <cell r="I1553">
            <v>9124</v>
          </cell>
        </row>
        <row r="1554">
          <cell r="A1554" t="str">
            <v>013113</v>
          </cell>
          <cell r="B1554">
            <v>113</v>
          </cell>
          <cell r="C1554">
            <v>13</v>
          </cell>
          <cell r="D1554" t="str">
            <v>山之口町　　　　</v>
          </cell>
          <cell r="E1554" t="str">
            <v>１１２歳～１１３歳</v>
          </cell>
          <cell r="F1554">
            <v>0</v>
          </cell>
          <cell r="G1554">
            <v>0</v>
          </cell>
          <cell r="H1554">
            <v>0</v>
          </cell>
          <cell r="I1554">
            <v>9124</v>
          </cell>
        </row>
        <row r="1555">
          <cell r="A1555" t="str">
            <v>013114</v>
          </cell>
          <cell r="B1555">
            <v>114</v>
          </cell>
          <cell r="C1555">
            <v>13</v>
          </cell>
          <cell r="D1555" t="str">
            <v>山之口町　　　　</v>
          </cell>
          <cell r="E1555" t="str">
            <v>１１３歳～１１４歳</v>
          </cell>
          <cell r="F1555">
            <v>0</v>
          </cell>
          <cell r="G1555">
            <v>0</v>
          </cell>
          <cell r="H1555">
            <v>0</v>
          </cell>
          <cell r="I1555">
            <v>9124</v>
          </cell>
        </row>
        <row r="1556">
          <cell r="A1556" t="str">
            <v>013115</v>
          </cell>
          <cell r="B1556">
            <v>115</v>
          </cell>
          <cell r="C1556">
            <v>13</v>
          </cell>
          <cell r="D1556" t="str">
            <v>山之口町　　　　</v>
          </cell>
          <cell r="E1556" t="str">
            <v>１１４歳～１１５歳</v>
          </cell>
          <cell r="F1556">
            <v>0</v>
          </cell>
          <cell r="G1556">
            <v>0</v>
          </cell>
          <cell r="H1556">
            <v>0</v>
          </cell>
          <cell r="I1556">
            <v>9124</v>
          </cell>
        </row>
        <row r="1557">
          <cell r="A1557" t="str">
            <v>013116</v>
          </cell>
          <cell r="B1557">
            <v>116</v>
          </cell>
          <cell r="C1557">
            <v>13</v>
          </cell>
          <cell r="D1557" t="str">
            <v>山之口町　　　　</v>
          </cell>
          <cell r="E1557" t="str">
            <v>１１５歳～１１６歳</v>
          </cell>
          <cell r="F1557">
            <v>0</v>
          </cell>
          <cell r="G1557">
            <v>0</v>
          </cell>
          <cell r="H1557">
            <v>0</v>
          </cell>
          <cell r="I1557">
            <v>9124</v>
          </cell>
        </row>
        <row r="1558">
          <cell r="A1558" t="str">
            <v>013117</v>
          </cell>
          <cell r="B1558">
            <v>117</v>
          </cell>
          <cell r="C1558">
            <v>13</v>
          </cell>
          <cell r="D1558" t="str">
            <v>山之口町　　　　</v>
          </cell>
          <cell r="E1558" t="str">
            <v>１１６歳～１１７歳</v>
          </cell>
          <cell r="F1558">
            <v>0</v>
          </cell>
          <cell r="G1558">
            <v>0</v>
          </cell>
          <cell r="H1558">
            <v>0</v>
          </cell>
          <cell r="I1558">
            <v>9124</v>
          </cell>
        </row>
        <row r="1559">
          <cell r="A1559" t="str">
            <v>013118</v>
          </cell>
          <cell r="B1559">
            <v>118</v>
          </cell>
          <cell r="C1559">
            <v>13</v>
          </cell>
          <cell r="D1559" t="str">
            <v>山之口町　　　　</v>
          </cell>
          <cell r="E1559" t="str">
            <v>１１７歳～１１８歳</v>
          </cell>
          <cell r="F1559">
            <v>0</v>
          </cell>
          <cell r="G1559">
            <v>0</v>
          </cell>
          <cell r="H1559">
            <v>0</v>
          </cell>
          <cell r="I1559">
            <v>9124</v>
          </cell>
        </row>
        <row r="1560">
          <cell r="A1560" t="str">
            <v>013119</v>
          </cell>
          <cell r="B1560">
            <v>119</v>
          </cell>
          <cell r="C1560">
            <v>13</v>
          </cell>
          <cell r="D1560" t="str">
            <v>山之口町　　　　</v>
          </cell>
          <cell r="E1560" t="str">
            <v>１１８歳～１１９歳</v>
          </cell>
          <cell r="F1560">
            <v>0</v>
          </cell>
          <cell r="G1560">
            <v>0</v>
          </cell>
          <cell r="H1560">
            <v>0</v>
          </cell>
          <cell r="I1560">
            <v>9124</v>
          </cell>
        </row>
        <row r="1561">
          <cell r="A1561" t="str">
            <v>013120</v>
          </cell>
          <cell r="B1561">
            <v>120</v>
          </cell>
          <cell r="C1561">
            <v>13</v>
          </cell>
          <cell r="D1561" t="str">
            <v>山之口町　　　　</v>
          </cell>
          <cell r="E1561" t="str">
            <v>１１９歳～１２０歳</v>
          </cell>
          <cell r="F1561">
            <v>0</v>
          </cell>
          <cell r="G1561">
            <v>0</v>
          </cell>
          <cell r="H1561">
            <v>0</v>
          </cell>
          <cell r="I1561">
            <v>9124</v>
          </cell>
        </row>
        <row r="1562">
          <cell r="A1562" t="str">
            <v>014001</v>
          </cell>
          <cell r="B1562">
            <v>1</v>
          </cell>
          <cell r="C1562">
            <v>14</v>
          </cell>
          <cell r="D1562" t="str">
            <v>川永野町　　　　</v>
          </cell>
          <cell r="E1562" t="str">
            <v>　　０歳～　　１歳</v>
          </cell>
          <cell r="F1562">
            <v>0</v>
          </cell>
          <cell r="G1562">
            <v>0</v>
          </cell>
          <cell r="H1562">
            <v>0</v>
          </cell>
          <cell r="I1562">
            <v>9124</v>
          </cell>
        </row>
        <row r="1563">
          <cell r="A1563" t="str">
            <v>014002</v>
          </cell>
          <cell r="B1563">
            <v>2</v>
          </cell>
          <cell r="C1563">
            <v>14</v>
          </cell>
          <cell r="D1563" t="str">
            <v>川永野町　　　　</v>
          </cell>
          <cell r="E1563" t="str">
            <v>　　１歳～　　２歳</v>
          </cell>
          <cell r="F1563">
            <v>2</v>
          </cell>
          <cell r="G1563">
            <v>0</v>
          </cell>
          <cell r="H1563">
            <v>2</v>
          </cell>
          <cell r="I1563">
            <v>9126</v>
          </cell>
        </row>
        <row r="1564">
          <cell r="A1564" t="str">
            <v>014003</v>
          </cell>
          <cell r="B1564">
            <v>3</v>
          </cell>
          <cell r="C1564">
            <v>14</v>
          </cell>
          <cell r="D1564" t="str">
            <v>川永野町　　　　</v>
          </cell>
          <cell r="E1564" t="str">
            <v>　　２歳～　　３歳</v>
          </cell>
          <cell r="F1564">
            <v>0</v>
          </cell>
          <cell r="G1564">
            <v>0</v>
          </cell>
          <cell r="H1564">
            <v>0</v>
          </cell>
          <cell r="I1564">
            <v>9126</v>
          </cell>
        </row>
        <row r="1565">
          <cell r="A1565" t="str">
            <v>014004</v>
          </cell>
          <cell r="B1565">
            <v>4</v>
          </cell>
          <cell r="C1565">
            <v>14</v>
          </cell>
          <cell r="D1565" t="str">
            <v>川永野町　　　　</v>
          </cell>
          <cell r="E1565" t="str">
            <v>　　３歳～　　４歳</v>
          </cell>
          <cell r="F1565">
            <v>0</v>
          </cell>
          <cell r="G1565">
            <v>0</v>
          </cell>
          <cell r="H1565">
            <v>0</v>
          </cell>
          <cell r="I1565">
            <v>9126</v>
          </cell>
        </row>
        <row r="1566">
          <cell r="A1566" t="str">
            <v>014005</v>
          </cell>
          <cell r="B1566">
            <v>5</v>
          </cell>
          <cell r="C1566">
            <v>14</v>
          </cell>
          <cell r="D1566" t="str">
            <v>川永野町　　　　</v>
          </cell>
          <cell r="E1566" t="str">
            <v>　　４歳～　　５歳</v>
          </cell>
          <cell r="F1566">
            <v>0</v>
          </cell>
          <cell r="G1566">
            <v>0</v>
          </cell>
          <cell r="H1566">
            <v>0</v>
          </cell>
          <cell r="I1566">
            <v>9126</v>
          </cell>
        </row>
        <row r="1567">
          <cell r="A1567" t="str">
            <v>014006</v>
          </cell>
          <cell r="B1567">
            <v>6</v>
          </cell>
          <cell r="C1567">
            <v>14</v>
          </cell>
          <cell r="D1567" t="str">
            <v>川永野町　　　　</v>
          </cell>
          <cell r="E1567" t="str">
            <v>　　５歳～　　６歳</v>
          </cell>
          <cell r="F1567">
            <v>0</v>
          </cell>
          <cell r="G1567">
            <v>0</v>
          </cell>
          <cell r="H1567">
            <v>0</v>
          </cell>
          <cell r="I1567">
            <v>9126</v>
          </cell>
        </row>
        <row r="1568">
          <cell r="A1568" t="str">
            <v>014007</v>
          </cell>
          <cell r="B1568">
            <v>7</v>
          </cell>
          <cell r="C1568">
            <v>14</v>
          </cell>
          <cell r="D1568" t="str">
            <v>川永野町　　　　</v>
          </cell>
          <cell r="E1568" t="str">
            <v>　　６歳～　　７歳</v>
          </cell>
          <cell r="F1568">
            <v>0</v>
          </cell>
          <cell r="G1568">
            <v>0</v>
          </cell>
          <cell r="H1568">
            <v>0</v>
          </cell>
          <cell r="I1568">
            <v>9126</v>
          </cell>
        </row>
        <row r="1569">
          <cell r="A1569" t="str">
            <v>014008</v>
          </cell>
          <cell r="B1569">
            <v>8</v>
          </cell>
          <cell r="C1569">
            <v>14</v>
          </cell>
          <cell r="D1569" t="str">
            <v>川永野町　　　　</v>
          </cell>
          <cell r="E1569" t="str">
            <v>　　７歳～　　８歳</v>
          </cell>
          <cell r="F1569">
            <v>0</v>
          </cell>
          <cell r="G1569">
            <v>1</v>
          </cell>
          <cell r="H1569">
            <v>1</v>
          </cell>
          <cell r="I1569">
            <v>9127</v>
          </cell>
        </row>
        <row r="1570">
          <cell r="A1570" t="str">
            <v>014009</v>
          </cell>
          <cell r="B1570">
            <v>9</v>
          </cell>
          <cell r="C1570">
            <v>14</v>
          </cell>
          <cell r="D1570" t="str">
            <v>川永野町　　　　</v>
          </cell>
          <cell r="E1570" t="str">
            <v>　　８歳～　　９歳</v>
          </cell>
          <cell r="F1570">
            <v>0</v>
          </cell>
          <cell r="G1570">
            <v>0</v>
          </cell>
          <cell r="H1570">
            <v>0</v>
          </cell>
          <cell r="I1570">
            <v>9127</v>
          </cell>
        </row>
        <row r="1571">
          <cell r="A1571" t="str">
            <v>014010</v>
          </cell>
          <cell r="B1571">
            <v>10</v>
          </cell>
          <cell r="C1571">
            <v>14</v>
          </cell>
          <cell r="D1571" t="str">
            <v>川永野町　　　　</v>
          </cell>
          <cell r="E1571" t="str">
            <v>　　９歳～　１０歳</v>
          </cell>
          <cell r="F1571">
            <v>0</v>
          </cell>
          <cell r="G1571">
            <v>0</v>
          </cell>
          <cell r="H1571">
            <v>0</v>
          </cell>
          <cell r="I1571">
            <v>9127</v>
          </cell>
        </row>
        <row r="1572">
          <cell r="A1572" t="str">
            <v>014011</v>
          </cell>
          <cell r="B1572">
            <v>11</v>
          </cell>
          <cell r="C1572">
            <v>14</v>
          </cell>
          <cell r="D1572" t="str">
            <v>川永野町　　　　</v>
          </cell>
          <cell r="E1572" t="str">
            <v>　１０歳～　１１歳</v>
          </cell>
          <cell r="F1572">
            <v>0</v>
          </cell>
          <cell r="G1572">
            <v>0</v>
          </cell>
          <cell r="H1572">
            <v>0</v>
          </cell>
          <cell r="I1572">
            <v>9127</v>
          </cell>
        </row>
        <row r="1573">
          <cell r="A1573" t="str">
            <v>014012</v>
          </cell>
          <cell r="B1573">
            <v>12</v>
          </cell>
          <cell r="C1573">
            <v>14</v>
          </cell>
          <cell r="D1573" t="str">
            <v>川永野町　　　　</v>
          </cell>
          <cell r="E1573" t="str">
            <v>　１１歳～　１２歳</v>
          </cell>
          <cell r="F1573">
            <v>1</v>
          </cell>
          <cell r="G1573">
            <v>1</v>
          </cell>
          <cell r="H1573">
            <v>2</v>
          </cell>
          <cell r="I1573">
            <v>9129</v>
          </cell>
        </row>
        <row r="1574">
          <cell r="A1574" t="str">
            <v>014013</v>
          </cell>
          <cell r="B1574">
            <v>13</v>
          </cell>
          <cell r="C1574">
            <v>14</v>
          </cell>
          <cell r="D1574" t="str">
            <v>川永野町　　　　</v>
          </cell>
          <cell r="E1574" t="str">
            <v>　１２歳～　１３歳</v>
          </cell>
          <cell r="F1574">
            <v>0</v>
          </cell>
          <cell r="G1574">
            <v>1</v>
          </cell>
          <cell r="H1574">
            <v>1</v>
          </cell>
          <cell r="I1574">
            <v>9130</v>
          </cell>
        </row>
        <row r="1575">
          <cell r="A1575" t="str">
            <v>014014</v>
          </cell>
          <cell r="B1575">
            <v>14</v>
          </cell>
          <cell r="C1575">
            <v>14</v>
          </cell>
          <cell r="D1575" t="str">
            <v>川永野町　　　　</v>
          </cell>
          <cell r="E1575" t="str">
            <v>　１３歳～　１４歳</v>
          </cell>
          <cell r="F1575">
            <v>1</v>
          </cell>
          <cell r="G1575">
            <v>0</v>
          </cell>
          <cell r="H1575">
            <v>1</v>
          </cell>
          <cell r="I1575">
            <v>9131</v>
          </cell>
        </row>
        <row r="1576">
          <cell r="A1576" t="str">
            <v>014015</v>
          </cell>
          <cell r="B1576">
            <v>15</v>
          </cell>
          <cell r="C1576">
            <v>14</v>
          </cell>
          <cell r="D1576" t="str">
            <v>川永野町　　　　</v>
          </cell>
          <cell r="E1576" t="str">
            <v>　１４歳～　１５歳</v>
          </cell>
          <cell r="F1576">
            <v>1</v>
          </cell>
          <cell r="G1576">
            <v>1</v>
          </cell>
          <cell r="H1576">
            <v>2</v>
          </cell>
          <cell r="I1576">
            <v>9133</v>
          </cell>
        </row>
        <row r="1577">
          <cell r="A1577" t="str">
            <v>014016</v>
          </cell>
          <cell r="B1577">
            <v>16</v>
          </cell>
          <cell r="C1577">
            <v>14</v>
          </cell>
          <cell r="D1577" t="str">
            <v>川永野町　　　　</v>
          </cell>
          <cell r="E1577" t="str">
            <v>　１５歳～　１６歳</v>
          </cell>
          <cell r="F1577">
            <v>1</v>
          </cell>
          <cell r="G1577">
            <v>0</v>
          </cell>
          <cell r="H1577">
            <v>1</v>
          </cell>
          <cell r="I1577">
            <v>9134</v>
          </cell>
        </row>
        <row r="1578">
          <cell r="A1578" t="str">
            <v>014017</v>
          </cell>
          <cell r="B1578">
            <v>17</v>
          </cell>
          <cell r="C1578">
            <v>14</v>
          </cell>
          <cell r="D1578" t="str">
            <v>川永野町　　　　</v>
          </cell>
          <cell r="E1578" t="str">
            <v>　１６歳～　１７歳</v>
          </cell>
          <cell r="F1578">
            <v>1</v>
          </cell>
          <cell r="G1578">
            <v>1</v>
          </cell>
          <cell r="H1578">
            <v>2</v>
          </cell>
          <cell r="I1578">
            <v>9136</v>
          </cell>
        </row>
        <row r="1579">
          <cell r="A1579" t="str">
            <v>014018</v>
          </cell>
          <cell r="B1579">
            <v>18</v>
          </cell>
          <cell r="C1579">
            <v>14</v>
          </cell>
          <cell r="D1579" t="str">
            <v>川永野町　　　　</v>
          </cell>
          <cell r="E1579" t="str">
            <v>　１７歳～　１８歳</v>
          </cell>
          <cell r="F1579">
            <v>1</v>
          </cell>
          <cell r="G1579">
            <v>1</v>
          </cell>
          <cell r="H1579">
            <v>2</v>
          </cell>
          <cell r="I1579">
            <v>9138</v>
          </cell>
        </row>
        <row r="1580">
          <cell r="A1580" t="str">
            <v>014019</v>
          </cell>
          <cell r="B1580">
            <v>19</v>
          </cell>
          <cell r="C1580">
            <v>14</v>
          </cell>
          <cell r="D1580" t="str">
            <v>川永野町　　　　</v>
          </cell>
          <cell r="E1580" t="str">
            <v>　１８歳～　１９歳</v>
          </cell>
          <cell r="F1580">
            <v>0</v>
          </cell>
          <cell r="G1580">
            <v>1</v>
          </cell>
          <cell r="H1580">
            <v>1</v>
          </cell>
          <cell r="I1580">
            <v>9139</v>
          </cell>
        </row>
        <row r="1581">
          <cell r="A1581" t="str">
            <v>014020</v>
          </cell>
          <cell r="B1581">
            <v>20</v>
          </cell>
          <cell r="C1581">
            <v>14</v>
          </cell>
          <cell r="D1581" t="str">
            <v>川永野町　　　　</v>
          </cell>
          <cell r="E1581" t="str">
            <v>　１９歳～　２０歳</v>
          </cell>
          <cell r="F1581">
            <v>1</v>
          </cell>
          <cell r="G1581">
            <v>2</v>
          </cell>
          <cell r="H1581">
            <v>3</v>
          </cell>
          <cell r="I1581">
            <v>9142</v>
          </cell>
        </row>
        <row r="1582">
          <cell r="A1582" t="str">
            <v>014021</v>
          </cell>
          <cell r="B1582">
            <v>21</v>
          </cell>
          <cell r="C1582">
            <v>14</v>
          </cell>
          <cell r="D1582" t="str">
            <v>川永野町　　　　</v>
          </cell>
          <cell r="E1582" t="str">
            <v>　２０歳～　２１歳</v>
          </cell>
          <cell r="F1582">
            <v>1</v>
          </cell>
          <cell r="G1582">
            <v>0</v>
          </cell>
          <cell r="H1582">
            <v>1</v>
          </cell>
          <cell r="I1582">
            <v>9143</v>
          </cell>
        </row>
        <row r="1583">
          <cell r="A1583" t="str">
            <v>014022</v>
          </cell>
          <cell r="B1583">
            <v>22</v>
          </cell>
          <cell r="C1583">
            <v>14</v>
          </cell>
          <cell r="D1583" t="str">
            <v>川永野町　　　　</v>
          </cell>
          <cell r="E1583" t="str">
            <v>　２１歳～　２２歳</v>
          </cell>
          <cell r="F1583">
            <v>0</v>
          </cell>
          <cell r="G1583">
            <v>0</v>
          </cell>
          <cell r="H1583">
            <v>0</v>
          </cell>
          <cell r="I1583">
            <v>9143</v>
          </cell>
        </row>
        <row r="1584">
          <cell r="A1584" t="str">
            <v>014023</v>
          </cell>
          <cell r="B1584">
            <v>23</v>
          </cell>
          <cell r="C1584">
            <v>14</v>
          </cell>
          <cell r="D1584" t="str">
            <v>川永野町　　　　</v>
          </cell>
          <cell r="E1584" t="str">
            <v>　２２歳～　２３歳</v>
          </cell>
          <cell r="F1584">
            <v>1</v>
          </cell>
          <cell r="G1584">
            <v>0</v>
          </cell>
          <cell r="H1584">
            <v>1</v>
          </cell>
          <cell r="I1584">
            <v>9144</v>
          </cell>
        </row>
        <row r="1585">
          <cell r="A1585" t="str">
            <v>014024</v>
          </cell>
          <cell r="B1585">
            <v>24</v>
          </cell>
          <cell r="C1585">
            <v>14</v>
          </cell>
          <cell r="D1585" t="str">
            <v>川永野町　　　　</v>
          </cell>
          <cell r="E1585" t="str">
            <v>　２３歳～　２４歳</v>
          </cell>
          <cell r="F1585">
            <v>1</v>
          </cell>
          <cell r="G1585">
            <v>0</v>
          </cell>
          <cell r="H1585">
            <v>1</v>
          </cell>
          <cell r="I1585">
            <v>9130</v>
          </cell>
        </row>
        <row r="1586">
          <cell r="A1586" t="str">
            <v>014025</v>
          </cell>
          <cell r="B1586">
            <v>25</v>
          </cell>
          <cell r="C1586">
            <v>14</v>
          </cell>
          <cell r="D1586" t="str">
            <v>川永野町　　　　</v>
          </cell>
          <cell r="E1586" t="str">
            <v>　２４歳～　２５歳</v>
          </cell>
          <cell r="F1586">
            <v>1</v>
          </cell>
          <cell r="G1586">
            <v>0</v>
          </cell>
          <cell r="H1586">
            <v>1</v>
          </cell>
          <cell r="I1586">
            <v>9131</v>
          </cell>
        </row>
        <row r="1587">
          <cell r="A1587" t="str">
            <v>014026</v>
          </cell>
          <cell r="B1587">
            <v>26</v>
          </cell>
          <cell r="C1587">
            <v>14</v>
          </cell>
          <cell r="D1587" t="str">
            <v>川永野町　　　　</v>
          </cell>
          <cell r="E1587" t="str">
            <v>　２５歳～　２６歳</v>
          </cell>
          <cell r="F1587">
            <v>0</v>
          </cell>
          <cell r="G1587">
            <v>0</v>
          </cell>
          <cell r="H1587">
            <v>0</v>
          </cell>
          <cell r="I1587">
            <v>9131</v>
          </cell>
        </row>
        <row r="1588">
          <cell r="A1588" t="str">
            <v>014027</v>
          </cell>
          <cell r="B1588">
            <v>27</v>
          </cell>
          <cell r="C1588">
            <v>14</v>
          </cell>
          <cell r="D1588" t="str">
            <v>川永野町　　　　</v>
          </cell>
          <cell r="E1588" t="str">
            <v>　２６歳～　２７歳</v>
          </cell>
          <cell r="F1588">
            <v>0</v>
          </cell>
          <cell r="G1588">
            <v>0</v>
          </cell>
          <cell r="H1588">
            <v>0</v>
          </cell>
          <cell r="I1588">
            <v>9131</v>
          </cell>
        </row>
        <row r="1589">
          <cell r="A1589" t="str">
            <v>014028</v>
          </cell>
          <cell r="B1589">
            <v>28</v>
          </cell>
          <cell r="C1589">
            <v>14</v>
          </cell>
          <cell r="D1589" t="str">
            <v>川永野町　　　　</v>
          </cell>
          <cell r="E1589" t="str">
            <v>　２７歳～　２８歳</v>
          </cell>
          <cell r="F1589">
            <v>0</v>
          </cell>
          <cell r="G1589">
            <v>0</v>
          </cell>
          <cell r="H1589">
            <v>0</v>
          </cell>
          <cell r="I1589">
            <v>9131</v>
          </cell>
        </row>
        <row r="1590">
          <cell r="A1590" t="str">
            <v>014029</v>
          </cell>
          <cell r="B1590">
            <v>29</v>
          </cell>
          <cell r="C1590">
            <v>14</v>
          </cell>
          <cell r="D1590" t="str">
            <v>川永野町　　　　</v>
          </cell>
          <cell r="E1590" t="str">
            <v>　２８歳～　２９歳</v>
          </cell>
          <cell r="F1590">
            <v>0</v>
          </cell>
          <cell r="G1590">
            <v>1</v>
          </cell>
          <cell r="H1590">
            <v>1</v>
          </cell>
          <cell r="I1590">
            <v>9132</v>
          </cell>
        </row>
        <row r="1591">
          <cell r="A1591" t="str">
            <v>014030</v>
          </cell>
          <cell r="B1591">
            <v>30</v>
          </cell>
          <cell r="C1591">
            <v>14</v>
          </cell>
          <cell r="D1591" t="str">
            <v>川永野町　　　　</v>
          </cell>
          <cell r="E1591" t="str">
            <v>　２９歳～　３０歳</v>
          </cell>
          <cell r="F1591">
            <v>0</v>
          </cell>
          <cell r="G1591">
            <v>0</v>
          </cell>
          <cell r="H1591">
            <v>0</v>
          </cell>
          <cell r="I1591">
            <v>9132</v>
          </cell>
        </row>
        <row r="1592">
          <cell r="A1592" t="str">
            <v>014031</v>
          </cell>
          <cell r="B1592">
            <v>31</v>
          </cell>
          <cell r="C1592">
            <v>14</v>
          </cell>
          <cell r="D1592" t="str">
            <v>川永野町　　　　</v>
          </cell>
          <cell r="E1592" t="str">
            <v>　３０歳～　３１歳</v>
          </cell>
          <cell r="F1592">
            <v>0</v>
          </cell>
          <cell r="G1592">
            <v>0</v>
          </cell>
          <cell r="H1592">
            <v>0</v>
          </cell>
          <cell r="I1592">
            <v>9132</v>
          </cell>
        </row>
        <row r="1593">
          <cell r="A1593" t="str">
            <v>014032</v>
          </cell>
          <cell r="B1593">
            <v>32</v>
          </cell>
          <cell r="C1593">
            <v>14</v>
          </cell>
          <cell r="D1593" t="str">
            <v>川永野町　　　　</v>
          </cell>
          <cell r="E1593" t="str">
            <v>　３１歳～　３２歳</v>
          </cell>
          <cell r="F1593">
            <v>2</v>
          </cell>
          <cell r="G1593">
            <v>1</v>
          </cell>
          <cell r="H1593">
            <v>3</v>
          </cell>
          <cell r="I1593">
            <v>9135</v>
          </cell>
        </row>
        <row r="1594">
          <cell r="A1594" t="str">
            <v>014033</v>
          </cell>
          <cell r="B1594">
            <v>33</v>
          </cell>
          <cell r="C1594">
            <v>14</v>
          </cell>
          <cell r="D1594" t="str">
            <v>川永野町　　　　</v>
          </cell>
          <cell r="E1594" t="str">
            <v>　３２歳～　３３歳</v>
          </cell>
          <cell r="F1594">
            <v>2</v>
          </cell>
          <cell r="G1594">
            <v>0</v>
          </cell>
          <cell r="H1594">
            <v>2</v>
          </cell>
          <cell r="I1594">
            <v>9137</v>
          </cell>
        </row>
        <row r="1595">
          <cell r="A1595" t="str">
            <v>014034</v>
          </cell>
          <cell r="B1595">
            <v>34</v>
          </cell>
          <cell r="C1595">
            <v>14</v>
          </cell>
          <cell r="D1595" t="str">
            <v>川永野町　　　　</v>
          </cell>
          <cell r="E1595" t="str">
            <v>　３３歳～　３４歳</v>
          </cell>
          <cell r="F1595">
            <v>2</v>
          </cell>
          <cell r="G1595">
            <v>4</v>
          </cell>
          <cell r="H1595">
            <v>6</v>
          </cell>
          <cell r="I1595">
            <v>9143</v>
          </cell>
        </row>
        <row r="1596">
          <cell r="A1596" t="str">
            <v>014035</v>
          </cell>
          <cell r="B1596">
            <v>35</v>
          </cell>
          <cell r="C1596">
            <v>14</v>
          </cell>
          <cell r="D1596" t="str">
            <v>川永野町　　　　</v>
          </cell>
          <cell r="E1596" t="str">
            <v>　３４歳～　３５歳</v>
          </cell>
          <cell r="F1596">
            <v>1</v>
          </cell>
          <cell r="G1596">
            <v>0</v>
          </cell>
          <cell r="H1596">
            <v>1</v>
          </cell>
          <cell r="I1596">
            <v>9144</v>
          </cell>
        </row>
        <row r="1597">
          <cell r="A1597" t="str">
            <v>014036</v>
          </cell>
          <cell r="B1597">
            <v>36</v>
          </cell>
          <cell r="C1597">
            <v>14</v>
          </cell>
          <cell r="D1597" t="str">
            <v>川永野町　　　　</v>
          </cell>
          <cell r="E1597" t="str">
            <v>　３５歳～　３６歳</v>
          </cell>
          <cell r="F1597">
            <v>0</v>
          </cell>
          <cell r="G1597">
            <v>1</v>
          </cell>
          <cell r="H1597">
            <v>1</v>
          </cell>
          <cell r="I1597">
            <v>9131</v>
          </cell>
        </row>
        <row r="1598">
          <cell r="A1598" t="str">
            <v>014037</v>
          </cell>
          <cell r="B1598">
            <v>37</v>
          </cell>
          <cell r="C1598">
            <v>14</v>
          </cell>
          <cell r="D1598" t="str">
            <v>川永野町　　　　</v>
          </cell>
          <cell r="E1598" t="str">
            <v>　３６歳～　３７歳</v>
          </cell>
          <cell r="F1598">
            <v>0</v>
          </cell>
          <cell r="G1598">
            <v>1</v>
          </cell>
          <cell r="H1598">
            <v>1</v>
          </cell>
          <cell r="I1598">
            <v>9132</v>
          </cell>
        </row>
        <row r="1599">
          <cell r="A1599" t="str">
            <v>014038</v>
          </cell>
          <cell r="B1599">
            <v>38</v>
          </cell>
          <cell r="C1599">
            <v>14</v>
          </cell>
          <cell r="D1599" t="str">
            <v>川永野町　　　　</v>
          </cell>
          <cell r="E1599" t="str">
            <v>　３７歳～　３８歳</v>
          </cell>
          <cell r="F1599">
            <v>2</v>
          </cell>
          <cell r="G1599">
            <v>0</v>
          </cell>
          <cell r="H1599">
            <v>2</v>
          </cell>
          <cell r="I1599">
            <v>9134</v>
          </cell>
        </row>
        <row r="1600">
          <cell r="A1600" t="str">
            <v>014039</v>
          </cell>
          <cell r="B1600">
            <v>39</v>
          </cell>
          <cell r="C1600">
            <v>14</v>
          </cell>
          <cell r="D1600" t="str">
            <v>川永野町　　　　</v>
          </cell>
          <cell r="E1600" t="str">
            <v>　３８歳～　３９歳</v>
          </cell>
          <cell r="F1600">
            <v>1</v>
          </cell>
          <cell r="G1600">
            <v>0</v>
          </cell>
          <cell r="H1600">
            <v>1</v>
          </cell>
          <cell r="I1600">
            <v>9135</v>
          </cell>
        </row>
        <row r="1601">
          <cell r="A1601" t="str">
            <v>014040</v>
          </cell>
          <cell r="B1601">
            <v>40</v>
          </cell>
          <cell r="C1601">
            <v>14</v>
          </cell>
          <cell r="D1601" t="str">
            <v>川永野町　　　　</v>
          </cell>
          <cell r="E1601" t="str">
            <v>　３９歳～　４０歳</v>
          </cell>
          <cell r="F1601">
            <v>2</v>
          </cell>
          <cell r="G1601">
            <v>0</v>
          </cell>
          <cell r="H1601">
            <v>2</v>
          </cell>
          <cell r="I1601">
            <v>9137</v>
          </cell>
        </row>
        <row r="1602">
          <cell r="A1602" t="str">
            <v>014041</v>
          </cell>
          <cell r="B1602">
            <v>41</v>
          </cell>
          <cell r="C1602">
            <v>14</v>
          </cell>
          <cell r="D1602" t="str">
            <v>川永野町　　　　</v>
          </cell>
          <cell r="E1602" t="str">
            <v>　４０歳～　４１歳</v>
          </cell>
          <cell r="F1602">
            <v>3</v>
          </cell>
          <cell r="G1602">
            <v>1</v>
          </cell>
          <cell r="H1602">
            <v>4</v>
          </cell>
          <cell r="I1602">
            <v>9141</v>
          </cell>
        </row>
        <row r="1603">
          <cell r="A1603" t="str">
            <v>014042</v>
          </cell>
          <cell r="B1603">
            <v>42</v>
          </cell>
          <cell r="C1603">
            <v>14</v>
          </cell>
          <cell r="D1603" t="str">
            <v>川永野町　　　　</v>
          </cell>
          <cell r="E1603" t="str">
            <v>　４１歳～　４２歳</v>
          </cell>
          <cell r="F1603">
            <v>0</v>
          </cell>
          <cell r="G1603">
            <v>0</v>
          </cell>
          <cell r="H1603">
            <v>0</v>
          </cell>
          <cell r="I1603">
            <v>9141</v>
          </cell>
        </row>
        <row r="1604">
          <cell r="A1604" t="str">
            <v>014043</v>
          </cell>
          <cell r="B1604">
            <v>43</v>
          </cell>
          <cell r="C1604">
            <v>14</v>
          </cell>
          <cell r="D1604" t="str">
            <v>川永野町　　　　</v>
          </cell>
          <cell r="E1604" t="str">
            <v>　４２歳～　４３歳</v>
          </cell>
          <cell r="F1604">
            <v>2</v>
          </cell>
          <cell r="G1604">
            <v>1</v>
          </cell>
          <cell r="H1604">
            <v>3</v>
          </cell>
          <cell r="I1604">
            <v>9144</v>
          </cell>
        </row>
        <row r="1605">
          <cell r="A1605" t="str">
            <v>014044</v>
          </cell>
          <cell r="B1605">
            <v>44</v>
          </cell>
          <cell r="C1605">
            <v>14</v>
          </cell>
          <cell r="D1605" t="str">
            <v>川永野町　　　　</v>
          </cell>
          <cell r="E1605" t="str">
            <v>　４３歳～　４４歳</v>
          </cell>
          <cell r="F1605">
            <v>2</v>
          </cell>
          <cell r="G1605">
            <v>0</v>
          </cell>
          <cell r="H1605">
            <v>2</v>
          </cell>
          <cell r="I1605">
            <v>9146</v>
          </cell>
        </row>
        <row r="1606">
          <cell r="A1606" t="str">
            <v>014045</v>
          </cell>
          <cell r="B1606">
            <v>45</v>
          </cell>
          <cell r="C1606">
            <v>14</v>
          </cell>
          <cell r="D1606" t="str">
            <v>川永野町　　　　</v>
          </cell>
          <cell r="E1606" t="str">
            <v>　４４歳～　４５歳</v>
          </cell>
          <cell r="F1606">
            <v>2</v>
          </cell>
          <cell r="G1606">
            <v>1</v>
          </cell>
          <cell r="H1606">
            <v>3</v>
          </cell>
          <cell r="I1606">
            <v>9149</v>
          </cell>
        </row>
        <row r="1607">
          <cell r="A1607" t="str">
            <v>014046</v>
          </cell>
          <cell r="B1607">
            <v>46</v>
          </cell>
          <cell r="C1607">
            <v>14</v>
          </cell>
          <cell r="D1607" t="str">
            <v>川永野町　　　　</v>
          </cell>
          <cell r="E1607" t="str">
            <v>　４５歳～　４６歳</v>
          </cell>
          <cell r="F1607">
            <v>0</v>
          </cell>
          <cell r="G1607">
            <v>1</v>
          </cell>
          <cell r="H1607">
            <v>1</v>
          </cell>
          <cell r="I1607">
            <v>9150</v>
          </cell>
        </row>
        <row r="1608">
          <cell r="A1608" t="str">
            <v>014047</v>
          </cell>
          <cell r="B1608">
            <v>47</v>
          </cell>
          <cell r="C1608">
            <v>14</v>
          </cell>
          <cell r="D1608" t="str">
            <v>川永野町　　　　</v>
          </cell>
          <cell r="E1608" t="str">
            <v>　４６歳～　４７歳</v>
          </cell>
          <cell r="F1608">
            <v>2</v>
          </cell>
          <cell r="G1608">
            <v>1</v>
          </cell>
          <cell r="H1608">
            <v>3</v>
          </cell>
          <cell r="I1608">
            <v>9153</v>
          </cell>
        </row>
        <row r="1609">
          <cell r="A1609" t="str">
            <v>014048</v>
          </cell>
          <cell r="B1609">
            <v>48</v>
          </cell>
          <cell r="C1609">
            <v>14</v>
          </cell>
          <cell r="D1609" t="str">
            <v>川永野町　　　　</v>
          </cell>
          <cell r="E1609" t="str">
            <v>　４７歳～　４８歳</v>
          </cell>
          <cell r="F1609">
            <v>0</v>
          </cell>
          <cell r="G1609">
            <v>2</v>
          </cell>
          <cell r="H1609">
            <v>2</v>
          </cell>
          <cell r="I1609">
            <v>9155</v>
          </cell>
        </row>
        <row r="1610">
          <cell r="A1610" t="str">
            <v>014049</v>
          </cell>
          <cell r="B1610">
            <v>49</v>
          </cell>
          <cell r="C1610">
            <v>14</v>
          </cell>
          <cell r="D1610" t="str">
            <v>川永野町　　　　</v>
          </cell>
          <cell r="E1610" t="str">
            <v>　４８歳～　４９歳</v>
          </cell>
          <cell r="F1610">
            <v>1</v>
          </cell>
          <cell r="G1610">
            <v>2</v>
          </cell>
          <cell r="H1610">
            <v>3</v>
          </cell>
          <cell r="I1610">
            <v>9158</v>
          </cell>
        </row>
        <row r="1611">
          <cell r="A1611" t="str">
            <v>014050</v>
          </cell>
          <cell r="B1611">
            <v>50</v>
          </cell>
          <cell r="C1611">
            <v>14</v>
          </cell>
          <cell r="D1611" t="str">
            <v>川永野町　　　　</v>
          </cell>
          <cell r="E1611" t="str">
            <v>　４９歳～　５０歳</v>
          </cell>
          <cell r="F1611">
            <v>5</v>
          </cell>
          <cell r="G1611">
            <v>3</v>
          </cell>
          <cell r="H1611">
            <v>8</v>
          </cell>
          <cell r="I1611">
            <v>9166</v>
          </cell>
        </row>
        <row r="1612">
          <cell r="A1612" t="str">
            <v>014051</v>
          </cell>
          <cell r="B1612">
            <v>51</v>
          </cell>
          <cell r="C1612">
            <v>14</v>
          </cell>
          <cell r="D1612" t="str">
            <v>川永野町　　　　</v>
          </cell>
          <cell r="E1612" t="str">
            <v>　５０歳～　５１歳</v>
          </cell>
          <cell r="F1612">
            <v>0</v>
          </cell>
          <cell r="G1612">
            <v>1</v>
          </cell>
          <cell r="H1612">
            <v>1</v>
          </cell>
          <cell r="I1612">
            <v>9167</v>
          </cell>
        </row>
        <row r="1613">
          <cell r="A1613" t="str">
            <v>014052</v>
          </cell>
          <cell r="B1613">
            <v>52</v>
          </cell>
          <cell r="C1613">
            <v>14</v>
          </cell>
          <cell r="D1613" t="str">
            <v>川永野町　　　　</v>
          </cell>
          <cell r="E1613" t="str">
            <v>　５１歳～　５２歳</v>
          </cell>
          <cell r="F1613">
            <v>1</v>
          </cell>
          <cell r="G1613">
            <v>2</v>
          </cell>
          <cell r="H1613">
            <v>3</v>
          </cell>
          <cell r="I1613">
            <v>9170</v>
          </cell>
        </row>
        <row r="1614">
          <cell r="A1614" t="str">
            <v>014053</v>
          </cell>
          <cell r="B1614">
            <v>53</v>
          </cell>
          <cell r="C1614">
            <v>14</v>
          </cell>
          <cell r="D1614" t="str">
            <v>川永野町　　　　</v>
          </cell>
          <cell r="E1614" t="str">
            <v>　５２歳～　５３歳</v>
          </cell>
          <cell r="F1614">
            <v>2</v>
          </cell>
          <cell r="G1614">
            <v>0</v>
          </cell>
          <cell r="H1614">
            <v>2</v>
          </cell>
          <cell r="I1614">
            <v>9172</v>
          </cell>
        </row>
        <row r="1615">
          <cell r="A1615" t="str">
            <v>014054</v>
          </cell>
          <cell r="B1615">
            <v>54</v>
          </cell>
          <cell r="C1615">
            <v>14</v>
          </cell>
          <cell r="D1615" t="str">
            <v>川永野町　　　　</v>
          </cell>
          <cell r="E1615" t="str">
            <v>　５３歳～　５４歳</v>
          </cell>
          <cell r="F1615">
            <v>0</v>
          </cell>
          <cell r="G1615">
            <v>0</v>
          </cell>
          <cell r="H1615">
            <v>0</v>
          </cell>
          <cell r="I1615">
            <v>9172</v>
          </cell>
        </row>
        <row r="1616">
          <cell r="A1616" t="str">
            <v>014055</v>
          </cell>
          <cell r="B1616">
            <v>55</v>
          </cell>
          <cell r="C1616">
            <v>14</v>
          </cell>
          <cell r="D1616" t="str">
            <v>川永野町　　　　</v>
          </cell>
          <cell r="E1616" t="str">
            <v>　５４歳～　５５歳</v>
          </cell>
          <cell r="F1616">
            <v>2</v>
          </cell>
          <cell r="G1616">
            <v>0</v>
          </cell>
          <cell r="H1616">
            <v>2</v>
          </cell>
          <cell r="I1616">
            <v>9174</v>
          </cell>
        </row>
        <row r="1617">
          <cell r="A1617" t="str">
            <v>014056</v>
          </cell>
          <cell r="B1617">
            <v>56</v>
          </cell>
          <cell r="C1617">
            <v>14</v>
          </cell>
          <cell r="D1617" t="str">
            <v>川永野町　　　　</v>
          </cell>
          <cell r="E1617" t="str">
            <v>　５５歳～　５６歳</v>
          </cell>
          <cell r="F1617">
            <v>0</v>
          </cell>
          <cell r="G1617">
            <v>0</v>
          </cell>
          <cell r="H1617">
            <v>0</v>
          </cell>
          <cell r="I1617">
            <v>9174</v>
          </cell>
        </row>
        <row r="1618">
          <cell r="A1618" t="str">
            <v>014057</v>
          </cell>
          <cell r="B1618">
            <v>57</v>
          </cell>
          <cell r="C1618">
            <v>14</v>
          </cell>
          <cell r="D1618" t="str">
            <v>川永野町　　　　</v>
          </cell>
          <cell r="E1618" t="str">
            <v>　５６歳～　５７歳</v>
          </cell>
          <cell r="F1618">
            <v>2</v>
          </cell>
          <cell r="G1618">
            <v>1</v>
          </cell>
          <cell r="H1618">
            <v>3</v>
          </cell>
          <cell r="I1618">
            <v>9177</v>
          </cell>
        </row>
        <row r="1619">
          <cell r="A1619" t="str">
            <v>014058</v>
          </cell>
          <cell r="B1619">
            <v>58</v>
          </cell>
          <cell r="C1619">
            <v>14</v>
          </cell>
          <cell r="D1619" t="str">
            <v>川永野町　　　　</v>
          </cell>
          <cell r="E1619" t="str">
            <v>　５７歳～　５８歳</v>
          </cell>
          <cell r="F1619">
            <v>0</v>
          </cell>
          <cell r="G1619">
            <v>1</v>
          </cell>
          <cell r="H1619">
            <v>1</v>
          </cell>
          <cell r="I1619">
            <v>9178</v>
          </cell>
        </row>
        <row r="1620">
          <cell r="A1620" t="str">
            <v>014059</v>
          </cell>
          <cell r="B1620">
            <v>59</v>
          </cell>
          <cell r="C1620">
            <v>14</v>
          </cell>
          <cell r="D1620" t="str">
            <v>川永野町　　　　</v>
          </cell>
          <cell r="E1620" t="str">
            <v>　５８歳～　５９歳</v>
          </cell>
          <cell r="F1620">
            <v>0</v>
          </cell>
          <cell r="G1620">
            <v>1</v>
          </cell>
          <cell r="H1620">
            <v>1</v>
          </cell>
          <cell r="I1620">
            <v>9179</v>
          </cell>
        </row>
        <row r="1621">
          <cell r="A1621" t="str">
            <v>014060</v>
          </cell>
          <cell r="B1621">
            <v>60</v>
          </cell>
          <cell r="C1621">
            <v>14</v>
          </cell>
          <cell r="D1621" t="str">
            <v>川永野町　　　　</v>
          </cell>
          <cell r="E1621" t="str">
            <v>　５９歳～　６０歳</v>
          </cell>
          <cell r="F1621">
            <v>3</v>
          </cell>
          <cell r="G1621">
            <v>1</v>
          </cell>
          <cell r="H1621">
            <v>4</v>
          </cell>
          <cell r="I1621">
            <v>9183</v>
          </cell>
        </row>
        <row r="1622">
          <cell r="A1622" t="str">
            <v>014061</v>
          </cell>
          <cell r="B1622">
            <v>61</v>
          </cell>
          <cell r="C1622">
            <v>14</v>
          </cell>
          <cell r="D1622" t="str">
            <v>川永野町　　　　</v>
          </cell>
          <cell r="E1622" t="str">
            <v>　６０歳～　６１歳</v>
          </cell>
          <cell r="F1622">
            <v>1</v>
          </cell>
          <cell r="G1622">
            <v>0</v>
          </cell>
          <cell r="H1622">
            <v>1</v>
          </cell>
          <cell r="I1622">
            <v>9184</v>
          </cell>
        </row>
        <row r="1623">
          <cell r="A1623" t="str">
            <v>014062</v>
          </cell>
          <cell r="B1623">
            <v>62</v>
          </cell>
          <cell r="C1623">
            <v>14</v>
          </cell>
          <cell r="D1623" t="str">
            <v>川永野町　　　　</v>
          </cell>
          <cell r="E1623" t="str">
            <v>　６１歳～　６２歳</v>
          </cell>
          <cell r="F1623">
            <v>1</v>
          </cell>
          <cell r="G1623">
            <v>2</v>
          </cell>
          <cell r="H1623">
            <v>3</v>
          </cell>
          <cell r="I1623">
            <v>9187</v>
          </cell>
        </row>
        <row r="1624">
          <cell r="A1624" t="str">
            <v>014063</v>
          </cell>
          <cell r="B1624">
            <v>63</v>
          </cell>
          <cell r="C1624">
            <v>14</v>
          </cell>
          <cell r="D1624" t="str">
            <v>川永野町　　　　</v>
          </cell>
          <cell r="E1624" t="str">
            <v>　６２歳～　６３歳</v>
          </cell>
          <cell r="F1624">
            <v>0</v>
          </cell>
          <cell r="G1624">
            <v>0</v>
          </cell>
          <cell r="H1624">
            <v>0</v>
          </cell>
          <cell r="I1624">
            <v>9187</v>
          </cell>
        </row>
        <row r="1625">
          <cell r="A1625" t="str">
            <v>014064</v>
          </cell>
          <cell r="B1625">
            <v>64</v>
          </cell>
          <cell r="C1625">
            <v>14</v>
          </cell>
          <cell r="D1625" t="str">
            <v>川永野町　　　　</v>
          </cell>
          <cell r="E1625" t="str">
            <v>　６３歳～　６４歳</v>
          </cell>
          <cell r="F1625">
            <v>1</v>
          </cell>
          <cell r="G1625">
            <v>3</v>
          </cell>
          <cell r="H1625">
            <v>4</v>
          </cell>
          <cell r="I1625">
            <v>9191</v>
          </cell>
        </row>
        <row r="1626">
          <cell r="A1626" t="str">
            <v>014065</v>
          </cell>
          <cell r="B1626">
            <v>65</v>
          </cell>
          <cell r="C1626">
            <v>14</v>
          </cell>
          <cell r="D1626" t="str">
            <v>川永野町　　　　</v>
          </cell>
          <cell r="E1626" t="str">
            <v>　６４歳～　６５歳</v>
          </cell>
          <cell r="F1626">
            <v>2</v>
          </cell>
          <cell r="G1626">
            <v>2</v>
          </cell>
          <cell r="H1626">
            <v>4</v>
          </cell>
          <cell r="I1626">
            <v>9195</v>
          </cell>
        </row>
        <row r="1627">
          <cell r="A1627" t="str">
            <v>014066</v>
          </cell>
          <cell r="B1627">
            <v>66</v>
          </cell>
          <cell r="C1627">
            <v>14</v>
          </cell>
          <cell r="D1627" t="str">
            <v>川永野町　　　　</v>
          </cell>
          <cell r="E1627" t="str">
            <v>　６５歳～　６６歳</v>
          </cell>
          <cell r="F1627">
            <v>2</v>
          </cell>
          <cell r="G1627">
            <v>0</v>
          </cell>
          <cell r="H1627">
            <v>2</v>
          </cell>
          <cell r="I1627">
            <v>9197</v>
          </cell>
        </row>
        <row r="1628">
          <cell r="A1628" t="str">
            <v>014067</v>
          </cell>
          <cell r="B1628">
            <v>67</v>
          </cell>
          <cell r="C1628">
            <v>14</v>
          </cell>
          <cell r="D1628" t="str">
            <v>川永野町　　　　</v>
          </cell>
          <cell r="E1628" t="str">
            <v>　６６歳～　６７歳</v>
          </cell>
          <cell r="F1628">
            <v>4</v>
          </cell>
          <cell r="G1628">
            <v>1</v>
          </cell>
          <cell r="H1628">
            <v>5</v>
          </cell>
          <cell r="I1628">
            <v>9202</v>
          </cell>
        </row>
        <row r="1629">
          <cell r="A1629" t="str">
            <v>014068</v>
          </cell>
          <cell r="B1629">
            <v>68</v>
          </cell>
          <cell r="C1629">
            <v>14</v>
          </cell>
          <cell r="D1629" t="str">
            <v>川永野町　　　　</v>
          </cell>
          <cell r="E1629" t="str">
            <v>　６７歳～　６８歳</v>
          </cell>
          <cell r="F1629">
            <v>1</v>
          </cell>
          <cell r="G1629">
            <v>4</v>
          </cell>
          <cell r="H1629">
            <v>5</v>
          </cell>
          <cell r="I1629">
            <v>9207</v>
          </cell>
        </row>
        <row r="1630">
          <cell r="A1630" t="str">
            <v>014069</v>
          </cell>
          <cell r="B1630">
            <v>69</v>
          </cell>
          <cell r="C1630">
            <v>14</v>
          </cell>
          <cell r="D1630" t="str">
            <v>川永野町　　　　</v>
          </cell>
          <cell r="E1630" t="str">
            <v>　６８歳～　６９歳</v>
          </cell>
          <cell r="F1630">
            <v>1</v>
          </cell>
          <cell r="G1630">
            <v>0</v>
          </cell>
          <cell r="H1630">
            <v>1</v>
          </cell>
          <cell r="I1630">
            <v>9208</v>
          </cell>
        </row>
        <row r="1631">
          <cell r="A1631" t="str">
            <v>014070</v>
          </cell>
          <cell r="B1631">
            <v>70</v>
          </cell>
          <cell r="C1631">
            <v>14</v>
          </cell>
          <cell r="D1631" t="str">
            <v>川永野町　　　　</v>
          </cell>
          <cell r="E1631" t="str">
            <v>　６９歳～　７０歳</v>
          </cell>
          <cell r="F1631">
            <v>2</v>
          </cell>
          <cell r="G1631">
            <v>3</v>
          </cell>
          <cell r="H1631">
            <v>5</v>
          </cell>
          <cell r="I1631">
            <v>9213</v>
          </cell>
        </row>
        <row r="1632">
          <cell r="A1632" t="str">
            <v>014071</v>
          </cell>
          <cell r="B1632">
            <v>71</v>
          </cell>
          <cell r="C1632">
            <v>14</v>
          </cell>
          <cell r="D1632" t="str">
            <v>川永野町　　　　</v>
          </cell>
          <cell r="E1632" t="str">
            <v>　７０歳～　７１歳</v>
          </cell>
          <cell r="F1632">
            <v>1</v>
          </cell>
          <cell r="G1632">
            <v>1</v>
          </cell>
          <cell r="H1632">
            <v>2</v>
          </cell>
          <cell r="I1632">
            <v>9215</v>
          </cell>
        </row>
        <row r="1633">
          <cell r="A1633" t="str">
            <v>014072</v>
          </cell>
          <cell r="B1633">
            <v>72</v>
          </cell>
          <cell r="C1633">
            <v>14</v>
          </cell>
          <cell r="D1633" t="str">
            <v>川永野町　　　　</v>
          </cell>
          <cell r="E1633" t="str">
            <v>　７１歳～　７２歳</v>
          </cell>
          <cell r="F1633">
            <v>1</v>
          </cell>
          <cell r="G1633">
            <v>3</v>
          </cell>
          <cell r="H1633">
            <v>4</v>
          </cell>
          <cell r="I1633">
            <v>9219</v>
          </cell>
        </row>
        <row r="1634">
          <cell r="A1634" t="str">
            <v>014073</v>
          </cell>
          <cell r="B1634">
            <v>73</v>
          </cell>
          <cell r="C1634">
            <v>14</v>
          </cell>
          <cell r="D1634" t="str">
            <v>川永野町　　　　</v>
          </cell>
          <cell r="E1634" t="str">
            <v>　７２歳～　７３歳</v>
          </cell>
          <cell r="F1634">
            <v>3</v>
          </cell>
          <cell r="G1634">
            <v>2</v>
          </cell>
          <cell r="H1634">
            <v>5</v>
          </cell>
          <cell r="I1634">
            <v>9224</v>
          </cell>
        </row>
        <row r="1635">
          <cell r="A1635" t="str">
            <v>014074</v>
          </cell>
          <cell r="B1635">
            <v>74</v>
          </cell>
          <cell r="C1635">
            <v>14</v>
          </cell>
          <cell r="D1635" t="str">
            <v>川永野町　　　　</v>
          </cell>
          <cell r="E1635" t="str">
            <v>　７３歳～　７４歳</v>
          </cell>
          <cell r="F1635">
            <v>4</v>
          </cell>
          <cell r="G1635">
            <v>5</v>
          </cell>
          <cell r="H1635">
            <v>9</v>
          </cell>
          <cell r="I1635">
            <v>9233</v>
          </cell>
        </row>
        <row r="1636">
          <cell r="A1636" t="str">
            <v>014075</v>
          </cell>
          <cell r="B1636">
            <v>75</v>
          </cell>
          <cell r="C1636">
            <v>14</v>
          </cell>
          <cell r="D1636" t="str">
            <v>川永野町　　　　</v>
          </cell>
          <cell r="E1636" t="str">
            <v>　７４歳～　７５歳</v>
          </cell>
          <cell r="F1636">
            <v>3</v>
          </cell>
          <cell r="G1636">
            <v>5</v>
          </cell>
          <cell r="H1636">
            <v>8</v>
          </cell>
          <cell r="I1636">
            <v>9241</v>
          </cell>
        </row>
        <row r="1637">
          <cell r="A1637" t="str">
            <v>014076</v>
          </cell>
          <cell r="B1637">
            <v>76</v>
          </cell>
          <cell r="C1637">
            <v>14</v>
          </cell>
          <cell r="D1637" t="str">
            <v>川永野町　　　　</v>
          </cell>
          <cell r="E1637" t="str">
            <v>　７５歳～　７６歳</v>
          </cell>
          <cell r="F1637">
            <v>2</v>
          </cell>
          <cell r="G1637">
            <v>2</v>
          </cell>
          <cell r="H1637">
            <v>4</v>
          </cell>
          <cell r="I1637">
            <v>9245</v>
          </cell>
        </row>
        <row r="1638">
          <cell r="A1638" t="str">
            <v>014077</v>
          </cell>
          <cell r="B1638">
            <v>77</v>
          </cell>
          <cell r="C1638">
            <v>14</v>
          </cell>
          <cell r="D1638" t="str">
            <v>川永野町　　　　</v>
          </cell>
          <cell r="E1638" t="str">
            <v>　７６歳～　７７歳</v>
          </cell>
          <cell r="F1638">
            <v>3</v>
          </cell>
          <cell r="G1638">
            <v>3</v>
          </cell>
          <cell r="H1638">
            <v>6</v>
          </cell>
          <cell r="I1638">
            <v>9251</v>
          </cell>
        </row>
        <row r="1639">
          <cell r="A1639" t="str">
            <v>014078</v>
          </cell>
          <cell r="B1639">
            <v>78</v>
          </cell>
          <cell r="C1639">
            <v>14</v>
          </cell>
          <cell r="D1639" t="str">
            <v>川永野町　　　　</v>
          </cell>
          <cell r="E1639" t="str">
            <v>　７７歳～　７８歳</v>
          </cell>
          <cell r="F1639">
            <v>4</v>
          </cell>
          <cell r="G1639">
            <v>3</v>
          </cell>
          <cell r="H1639">
            <v>7</v>
          </cell>
          <cell r="I1639">
            <v>9258</v>
          </cell>
        </row>
        <row r="1640">
          <cell r="A1640" t="str">
            <v>014079</v>
          </cell>
          <cell r="B1640">
            <v>79</v>
          </cell>
          <cell r="C1640">
            <v>14</v>
          </cell>
          <cell r="D1640" t="str">
            <v>川永野町　　　　</v>
          </cell>
          <cell r="E1640" t="str">
            <v>　７８歳～　７９歳</v>
          </cell>
          <cell r="F1640">
            <v>3</v>
          </cell>
          <cell r="G1640">
            <v>0</v>
          </cell>
          <cell r="H1640">
            <v>3</v>
          </cell>
          <cell r="I1640">
            <v>9261</v>
          </cell>
        </row>
        <row r="1641">
          <cell r="A1641" t="str">
            <v>014080</v>
          </cell>
          <cell r="B1641">
            <v>80</v>
          </cell>
          <cell r="C1641">
            <v>14</v>
          </cell>
          <cell r="D1641" t="str">
            <v>川永野町　　　　</v>
          </cell>
          <cell r="E1641" t="str">
            <v>　７９歳～　８０歳</v>
          </cell>
          <cell r="F1641">
            <v>1</v>
          </cell>
          <cell r="G1641">
            <v>4</v>
          </cell>
          <cell r="H1641">
            <v>5</v>
          </cell>
          <cell r="I1641">
            <v>9266</v>
          </cell>
        </row>
        <row r="1642">
          <cell r="A1642" t="str">
            <v>014081</v>
          </cell>
          <cell r="B1642">
            <v>81</v>
          </cell>
          <cell r="C1642">
            <v>14</v>
          </cell>
          <cell r="D1642" t="str">
            <v>川永野町　　　　</v>
          </cell>
          <cell r="E1642" t="str">
            <v>　８０歳～　８１歳</v>
          </cell>
          <cell r="F1642">
            <v>3</v>
          </cell>
          <cell r="G1642">
            <v>2</v>
          </cell>
          <cell r="H1642">
            <v>5</v>
          </cell>
          <cell r="I1642">
            <v>9271</v>
          </cell>
        </row>
        <row r="1643">
          <cell r="A1643" t="str">
            <v>014082</v>
          </cell>
          <cell r="B1643">
            <v>82</v>
          </cell>
          <cell r="C1643">
            <v>14</v>
          </cell>
          <cell r="D1643" t="str">
            <v>川永野町　　　　</v>
          </cell>
          <cell r="E1643" t="str">
            <v>　８１歳～　８２歳</v>
          </cell>
          <cell r="F1643">
            <v>2</v>
          </cell>
          <cell r="G1643">
            <v>1</v>
          </cell>
          <cell r="H1643">
            <v>3</v>
          </cell>
          <cell r="I1643">
            <v>9274</v>
          </cell>
        </row>
        <row r="1644">
          <cell r="A1644" t="str">
            <v>014083</v>
          </cell>
          <cell r="B1644">
            <v>83</v>
          </cell>
          <cell r="C1644">
            <v>14</v>
          </cell>
          <cell r="D1644" t="str">
            <v>川永野町　　　　</v>
          </cell>
          <cell r="E1644" t="str">
            <v>　８２歳～　８３歳</v>
          </cell>
          <cell r="F1644">
            <v>2</v>
          </cell>
          <cell r="G1644">
            <v>0</v>
          </cell>
          <cell r="H1644">
            <v>2</v>
          </cell>
          <cell r="I1644">
            <v>9276</v>
          </cell>
        </row>
        <row r="1645">
          <cell r="A1645" t="str">
            <v>014084</v>
          </cell>
          <cell r="B1645">
            <v>84</v>
          </cell>
          <cell r="C1645">
            <v>14</v>
          </cell>
          <cell r="D1645" t="str">
            <v>川永野町　　　　</v>
          </cell>
          <cell r="E1645" t="str">
            <v>　８３歳～　８４歳</v>
          </cell>
          <cell r="F1645">
            <v>1</v>
          </cell>
          <cell r="G1645">
            <v>2</v>
          </cell>
          <cell r="H1645">
            <v>3</v>
          </cell>
          <cell r="I1645">
            <v>9279</v>
          </cell>
        </row>
        <row r="1646">
          <cell r="A1646" t="str">
            <v>014085</v>
          </cell>
          <cell r="B1646">
            <v>85</v>
          </cell>
          <cell r="C1646">
            <v>14</v>
          </cell>
          <cell r="D1646" t="str">
            <v>川永野町　　　　</v>
          </cell>
          <cell r="E1646" t="str">
            <v>　８４歳～　８５歳</v>
          </cell>
          <cell r="F1646">
            <v>3</v>
          </cell>
          <cell r="G1646">
            <v>0</v>
          </cell>
          <cell r="H1646">
            <v>3</v>
          </cell>
          <cell r="I1646">
            <v>9282</v>
          </cell>
        </row>
        <row r="1647">
          <cell r="A1647" t="str">
            <v>014086</v>
          </cell>
          <cell r="B1647">
            <v>86</v>
          </cell>
          <cell r="C1647">
            <v>14</v>
          </cell>
          <cell r="D1647" t="str">
            <v>川永野町　　　　</v>
          </cell>
          <cell r="E1647" t="str">
            <v>　８５歳～　８６歳</v>
          </cell>
          <cell r="F1647">
            <v>3</v>
          </cell>
          <cell r="G1647">
            <v>1</v>
          </cell>
          <cell r="H1647">
            <v>4</v>
          </cell>
          <cell r="I1647">
            <v>9286</v>
          </cell>
        </row>
        <row r="1648">
          <cell r="A1648" t="str">
            <v>014087</v>
          </cell>
          <cell r="B1648">
            <v>87</v>
          </cell>
          <cell r="C1648">
            <v>14</v>
          </cell>
          <cell r="D1648" t="str">
            <v>川永野町　　　　</v>
          </cell>
          <cell r="E1648" t="str">
            <v>　８６歳～　８７歳</v>
          </cell>
          <cell r="F1648">
            <v>2</v>
          </cell>
          <cell r="G1648">
            <v>0</v>
          </cell>
          <cell r="H1648">
            <v>2</v>
          </cell>
          <cell r="I1648">
            <v>9288</v>
          </cell>
        </row>
        <row r="1649">
          <cell r="A1649" t="str">
            <v>014088</v>
          </cell>
          <cell r="B1649">
            <v>88</v>
          </cell>
          <cell r="C1649">
            <v>14</v>
          </cell>
          <cell r="D1649" t="str">
            <v>川永野町　　　　</v>
          </cell>
          <cell r="E1649" t="str">
            <v>　８７歳～　８８歳</v>
          </cell>
          <cell r="F1649">
            <v>0</v>
          </cell>
          <cell r="G1649">
            <v>2</v>
          </cell>
          <cell r="H1649">
            <v>2</v>
          </cell>
          <cell r="I1649">
            <v>9290</v>
          </cell>
        </row>
        <row r="1650">
          <cell r="A1650" t="str">
            <v>014089</v>
          </cell>
          <cell r="B1650">
            <v>89</v>
          </cell>
          <cell r="C1650">
            <v>14</v>
          </cell>
          <cell r="D1650" t="str">
            <v>川永野町　　　　</v>
          </cell>
          <cell r="E1650" t="str">
            <v>　８８歳～　８９歳</v>
          </cell>
          <cell r="F1650">
            <v>1</v>
          </cell>
          <cell r="G1650">
            <v>1</v>
          </cell>
          <cell r="H1650">
            <v>2</v>
          </cell>
          <cell r="I1650">
            <v>9292</v>
          </cell>
        </row>
        <row r="1651">
          <cell r="A1651" t="str">
            <v>014090</v>
          </cell>
          <cell r="B1651">
            <v>90</v>
          </cell>
          <cell r="C1651">
            <v>14</v>
          </cell>
          <cell r="D1651" t="str">
            <v>川永野町　　　　</v>
          </cell>
          <cell r="E1651" t="str">
            <v>　８９歳～　９０歳</v>
          </cell>
          <cell r="F1651">
            <v>1</v>
          </cell>
          <cell r="G1651">
            <v>0</v>
          </cell>
          <cell r="H1651">
            <v>1</v>
          </cell>
          <cell r="I1651">
            <v>9293</v>
          </cell>
        </row>
        <row r="1652">
          <cell r="A1652" t="str">
            <v>014091</v>
          </cell>
          <cell r="B1652">
            <v>91</v>
          </cell>
          <cell r="C1652">
            <v>14</v>
          </cell>
          <cell r="D1652" t="str">
            <v>川永野町　　　　</v>
          </cell>
          <cell r="E1652" t="str">
            <v>　９０歳～　９１歳</v>
          </cell>
          <cell r="F1652">
            <v>2</v>
          </cell>
          <cell r="G1652">
            <v>0</v>
          </cell>
          <cell r="H1652">
            <v>2</v>
          </cell>
          <cell r="I1652">
            <v>9295</v>
          </cell>
        </row>
        <row r="1653">
          <cell r="A1653" t="str">
            <v>014092</v>
          </cell>
          <cell r="B1653">
            <v>92</v>
          </cell>
          <cell r="C1653">
            <v>14</v>
          </cell>
          <cell r="D1653" t="str">
            <v>川永野町　　　　</v>
          </cell>
          <cell r="E1653" t="str">
            <v>　９１歳～　９２歳</v>
          </cell>
          <cell r="F1653">
            <v>0</v>
          </cell>
          <cell r="G1653">
            <v>0</v>
          </cell>
          <cell r="H1653">
            <v>0</v>
          </cell>
          <cell r="I1653">
            <v>9295</v>
          </cell>
        </row>
        <row r="1654">
          <cell r="A1654" t="str">
            <v>014093</v>
          </cell>
          <cell r="B1654">
            <v>93</v>
          </cell>
          <cell r="C1654">
            <v>14</v>
          </cell>
          <cell r="D1654" t="str">
            <v>川永野町　　　　</v>
          </cell>
          <cell r="E1654" t="str">
            <v>　９２歳～　９３歳</v>
          </cell>
          <cell r="F1654">
            <v>1</v>
          </cell>
          <cell r="G1654">
            <v>2</v>
          </cell>
          <cell r="H1654">
            <v>3</v>
          </cell>
          <cell r="I1654">
            <v>9298</v>
          </cell>
        </row>
        <row r="1655">
          <cell r="A1655" t="str">
            <v>014094</v>
          </cell>
          <cell r="B1655">
            <v>94</v>
          </cell>
          <cell r="C1655">
            <v>14</v>
          </cell>
          <cell r="D1655" t="str">
            <v>川永野町　　　　</v>
          </cell>
          <cell r="E1655" t="str">
            <v>　９３歳～　９４歳</v>
          </cell>
          <cell r="F1655">
            <v>1</v>
          </cell>
          <cell r="G1655">
            <v>1</v>
          </cell>
          <cell r="H1655">
            <v>2</v>
          </cell>
          <cell r="I1655">
            <v>9300</v>
          </cell>
        </row>
        <row r="1656">
          <cell r="A1656" t="str">
            <v>014095</v>
          </cell>
          <cell r="B1656">
            <v>95</v>
          </cell>
          <cell r="C1656">
            <v>14</v>
          </cell>
          <cell r="D1656" t="str">
            <v>川永野町　　　　</v>
          </cell>
          <cell r="E1656" t="str">
            <v>　９４歳～　９５歳</v>
          </cell>
          <cell r="F1656">
            <v>0</v>
          </cell>
          <cell r="G1656">
            <v>0</v>
          </cell>
          <cell r="H1656">
            <v>0</v>
          </cell>
          <cell r="I1656">
            <v>9300</v>
          </cell>
        </row>
        <row r="1657">
          <cell r="A1657" t="str">
            <v>014096</v>
          </cell>
          <cell r="B1657">
            <v>96</v>
          </cell>
          <cell r="C1657">
            <v>14</v>
          </cell>
          <cell r="D1657" t="str">
            <v>川永野町　　　　</v>
          </cell>
          <cell r="E1657" t="str">
            <v>　９５歳～　９６歳</v>
          </cell>
          <cell r="F1657">
            <v>0</v>
          </cell>
          <cell r="G1657">
            <v>3</v>
          </cell>
          <cell r="H1657">
            <v>3</v>
          </cell>
          <cell r="I1657">
            <v>9303</v>
          </cell>
        </row>
        <row r="1658">
          <cell r="A1658" t="str">
            <v>014097</v>
          </cell>
          <cell r="B1658">
            <v>97</v>
          </cell>
          <cell r="C1658">
            <v>14</v>
          </cell>
          <cell r="D1658" t="str">
            <v>川永野町　　　　</v>
          </cell>
          <cell r="E1658" t="str">
            <v>　９６歳～　９７歳</v>
          </cell>
          <cell r="F1658">
            <v>0</v>
          </cell>
          <cell r="G1658">
            <v>0</v>
          </cell>
          <cell r="H1658">
            <v>0</v>
          </cell>
          <cell r="I1658">
            <v>9303</v>
          </cell>
        </row>
        <row r="1659">
          <cell r="A1659" t="str">
            <v>014098</v>
          </cell>
          <cell r="B1659">
            <v>98</v>
          </cell>
          <cell r="C1659">
            <v>14</v>
          </cell>
          <cell r="D1659" t="str">
            <v>川永野町　　　　</v>
          </cell>
          <cell r="E1659" t="str">
            <v>　９７歳～　９８歳</v>
          </cell>
          <cell r="F1659">
            <v>0</v>
          </cell>
          <cell r="G1659">
            <v>2</v>
          </cell>
          <cell r="H1659">
            <v>2</v>
          </cell>
          <cell r="I1659">
            <v>9305</v>
          </cell>
        </row>
        <row r="1660">
          <cell r="A1660" t="str">
            <v>014099</v>
          </cell>
          <cell r="B1660">
            <v>99</v>
          </cell>
          <cell r="C1660">
            <v>14</v>
          </cell>
          <cell r="D1660" t="str">
            <v>川永野町　　　　</v>
          </cell>
          <cell r="E1660" t="str">
            <v>　９８歳～　９９歳</v>
          </cell>
          <cell r="F1660">
            <v>0</v>
          </cell>
          <cell r="G1660">
            <v>1</v>
          </cell>
          <cell r="H1660">
            <v>1</v>
          </cell>
          <cell r="I1660">
            <v>9306</v>
          </cell>
        </row>
        <row r="1661">
          <cell r="A1661" t="str">
            <v>014100</v>
          </cell>
          <cell r="B1661">
            <v>100</v>
          </cell>
          <cell r="C1661">
            <v>14</v>
          </cell>
          <cell r="D1661" t="str">
            <v>川永野町　　　　</v>
          </cell>
          <cell r="E1661" t="str">
            <v>　９９歳～１００歳</v>
          </cell>
          <cell r="F1661">
            <v>0</v>
          </cell>
          <cell r="G1661">
            <v>0</v>
          </cell>
          <cell r="H1661">
            <v>0</v>
          </cell>
          <cell r="I1661">
            <v>9306</v>
          </cell>
        </row>
        <row r="1662">
          <cell r="A1662" t="str">
            <v>014101</v>
          </cell>
          <cell r="B1662">
            <v>101</v>
          </cell>
          <cell r="C1662">
            <v>14</v>
          </cell>
          <cell r="D1662" t="str">
            <v>川永野町　　　　</v>
          </cell>
          <cell r="E1662" t="str">
            <v>１００歳～１０１歳</v>
          </cell>
          <cell r="F1662">
            <v>0</v>
          </cell>
          <cell r="G1662">
            <v>0</v>
          </cell>
          <cell r="H1662">
            <v>0</v>
          </cell>
          <cell r="I1662">
            <v>9306</v>
          </cell>
        </row>
        <row r="1663">
          <cell r="A1663" t="str">
            <v>014102</v>
          </cell>
          <cell r="B1663">
            <v>102</v>
          </cell>
          <cell r="C1663">
            <v>14</v>
          </cell>
          <cell r="D1663" t="str">
            <v>川永野町　　　　</v>
          </cell>
          <cell r="E1663" t="str">
            <v>１０１歳～１０２歳</v>
          </cell>
          <cell r="F1663">
            <v>0</v>
          </cell>
          <cell r="G1663">
            <v>0</v>
          </cell>
          <cell r="H1663">
            <v>0</v>
          </cell>
          <cell r="I1663">
            <v>9306</v>
          </cell>
        </row>
        <row r="1664">
          <cell r="A1664" t="str">
            <v>014103</v>
          </cell>
          <cell r="B1664">
            <v>103</v>
          </cell>
          <cell r="C1664">
            <v>14</v>
          </cell>
          <cell r="D1664" t="str">
            <v>川永野町　　　　</v>
          </cell>
          <cell r="E1664" t="str">
            <v>１０２歳～１０３歳</v>
          </cell>
          <cell r="F1664">
            <v>0</v>
          </cell>
          <cell r="G1664">
            <v>0</v>
          </cell>
          <cell r="H1664">
            <v>0</v>
          </cell>
          <cell r="I1664">
            <v>9306</v>
          </cell>
        </row>
        <row r="1665">
          <cell r="A1665" t="str">
            <v>014104</v>
          </cell>
          <cell r="B1665">
            <v>104</v>
          </cell>
          <cell r="C1665">
            <v>14</v>
          </cell>
          <cell r="D1665" t="str">
            <v>川永野町　　　　</v>
          </cell>
          <cell r="E1665" t="str">
            <v>１０３歳～１０４歳</v>
          </cell>
          <cell r="F1665">
            <v>0</v>
          </cell>
          <cell r="G1665">
            <v>0</v>
          </cell>
          <cell r="H1665">
            <v>0</v>
          </cell>
          <cell r="I1665">
            <v>9306</v>
          </cell>
        </row>
        <row r="1666">
          <cell r="A1666" t="str">
            <v>014105</v>
          </cell>
          <cell r="B1666">
            <v>105</v>
          </cell>
          <cell r="C1666">
            <v>14</v>
          </cell>
          <cell r="D1666" t="str">
            <v>川永野町　　　　</v>
          </cell>
          <cell r="E1666" t="str">
            <v>１０４歳～１０５歳</v>
          </cell>
          <cell r="F1666">
            <v>0</v>
          </cell>
          <cell r="G1666">
            <v>0</v>
          </cell>
          <cell r="H1666">
            <v>0</v>
          </cell>
          <cell r="I1666">
            <v>9306</v>
          </cell>
        </row>
        <row r="1667">
          <cell r="A1667" t="str">
            <v>014106</v>
          </cell>
          <cell r="B1667">
            <v>106</v>
          </cell>
          <cell r="C1667">
            <v>14</v>
          </cell>
          <cell r="D1667" t="str">
            <v>川永野町　　　　</v>
          </cell>
          <cell r="E1667" t="str">
            <v>１０５歳～１０６歳</v>
          </cell>
          <cell r="F1667">
            <v>0</v>
          </cell>
          <cell r="G1667">
            <v>0</v>
          </cell>
          <cell r="H1667">
            <v>0</v>
          </cell>
          <cell r="I1667">
            <v>9306</v>
          </cell>
        </row>
        <row r="1668">
          <cell r="A1668" t="str">
            <v>014107</v>
          </cell>
          <cell r="B1668">
            <v>107</v>
          </cell>
          <cell r="C1668">
            <v>14</v>
          </cell>
          <cell r="D1668" t="str">
            <v>川永野町　　　　</v>
          </cell>
          <cell r="E1668" t="str">
            <v>１０６歳～１０７歳</v>
          </cell>
          <cell r="F1668">
            <v>0</v>
          </cell>
          <cell r="G1668">
            <v>0</v>
          </cell>
          <cell r="H1668">
            <v>0</v>
          </cell>
          <cell r="I1668">
            <v>9306</v>
          </cell>
        </row>
        <row r="1669">
          <cell r="A1669" t="str">
            <v>014108</v>
          </cell>
          <cell r="B1669">
            <v>108</v>
          </cell>
          <cell r="C1669">
            <v>14</v>
          </cell>
          <cell r="D1669" t="str">
            <v>川永野町　　　　</v>
          </cell>
          <cell r="E1669" t="str">
            <v>１０７歳～１０８歳</v>
          </cell>
          <cell r="F1669">
            <v>0</v>
          </cell>
          <cell r="G1669">
            <v>0</v>
          </cell>
          <cell r="H1669">
            <v>0</v>
          </cell>
          <cell r="I1669">
            <v>9306</v>
          </cell>
        </row>
        <row r="1670">
          <cell r="A1670" t="str">
            <v>014109</v>
          </cell>
          <cell r="B1670">
            <v>109</v>
          </cell>
          <cell r="C1670">
            <v>14</v>
          </cell>
          <cell r="D1670" t="str">
            <v>川永野町　　　　</v>
          </cell>
          <cell r="E1670" t="str">
            <v>１０８歳～１０９歳</v>
          </cell>
          <cell r="F1670">
            <v>0</v>
          </cell>
          <cell r="G1670">
            <v>0</v>
          </cell>
          <cell r="H1670">
            <v>0</v>
          </cell>
          <cell r="I1670">
            <v>9306</v>
          </cell>
        </row>
        <row r="1671">
          <cell r="A1671" t="str">
            <v>014110</v>
          </cell>
          <cell r="B1671">
            <v>110</v>
          </cell>
          <cell r="C1671">
            <v>14</v>
          </cell>
          <cell r="D1671" t="str">
            <v>川永野町　　　　</v>
          </cell>
          <cell r="E1671" t="str">
            <v>１０９歳～１１０歳</v>
          </cell>
          <cell r="F1671">
            <v>0</v>
          </cell>
          <cell r="G1671">
            <v>0</v>
          </cell>
          <cell r="H1671">
            <v>0</v>
          </cell>
          <cell r="I1671">
            <v>9306</v>
          </cell>
        </row>
        <row r="1672">
          <cell r="A1672" t="str">
            <v>014111</v>
          </cell>
          <cell r="B1672">
            <v>111</v>
          </cell>
          <cell r="C1672">
            <v>14</v>
          </cell>
          <cell r="D1672" t="str">
            <v>川永野町　　　　</v>
          </cell>
          <cell r="E1672" t="str">
            <v>１１０歳～１１１歳</v>
          </cell>
          <cell r="F1672">
            <v>0</v>
          </cell>
          <cell r="G1672">
            <v>0</v>
          </cell>
          <cell r="H1672">
            <v>0</v>
          </cell>
          <cell r="I1672">
            <v>9306</v>
          </cell>
        </row>
        <row r="1673">
          <cell r="A1673" t="str">
            <v>014112</v>
          </cell>
          <cell r="B1673">
            <v>112</v>
          </cell>
          <cell r="C1673">
            <v>14</v>
          </cell>
          <cell r="D1673" t="str">
            <v>川永野町　　　　</v>
          </cell>
          <cell r="E1673" t="str">
            <v>１１１歳～１１２歳</v>
          </cell>
          <cell r="F1673">
            <v>0</v>
          </cell>
          <cell r="G1673">
            <v>0</v>
          </cell>
          <cell r="H1673">
            <v>0</v>
          </cell>
          <cell r="I1673">
            <v>9306</v>
          </cell>
        </row>
        <row r="1674">
          <cell r="A1674" t="str">
            <v>014113</v>
          </cell>
          <cell r="B1674">
            <v>113</v>
          </cell>
          <cell r="C1674">
            <v>14</v>
          </cell>
          <cell r="D1674" t="str">
            <v>川永野町　　　　</v>
          </cell>
          <cell r="E1674" t="str">
            <v>１１２歳～１１３歳</v>
          </cell>
          <cell r="F1674">
            <v>0</v>
          </cell>
          <cell r="G1674">
            <v>0</v>
          </cell>
          <cell r="H1674">
            <v>0</v>
          </cell>
          <cell r="I1674">
            <v>9306</v>
          </cell>
        </row>
        <row r="1675">
          <cell r="A1675" t="str">
            <v>014114</v>
          </cell>
          <cell r="B1675">
            <v>114</v>
          </cell>
          <cell r="C1675">
            <v>14</v>
          </cell>
          <cell r="D1675" t="str">
            <v>川永野町　　　　</v>
          </cell>
          <cell r="E1675" t="str">
            <v>１１３歳～１１４歳</v>
          </cell>
          <cell r="F1675">
            <v>0</v>
          </cell>
          <cell r="G1675">
            <v>0</v>
          </cell>
          <cell r="H1675">
            <v>0</v>
          </cell>
          <cell r="I1675">
            <v>9306</v>
          </cell>
        </row>
        <row r="1676">
          <cell r="A1676" t="str">
            <v>014115</v>
          </cell>
          <cell r="B1676">
            <v>115</v>
          </cell>
          <cell r="C1676">
            <v>14</v>
          </cell>
          <cell r="D1676" t="str">
            <v>川永野町　　　　</v>
          </cell>
          <cell r="E1676" t="str">
            <v>１１４歳～１１５歳</v>
          </cell>
          <cell r="F1676">
            <v>0</v>
          </cell>
          <cell r="G1676">
            <v>0</v>
          </cell>
          <cell r="H1676">
            <v>0</v>
          </cell>
          <cell r="I1676">
            <v>9306</v>
          </cell>
        </row>
        <row r="1677">
          <cell r="A1677" t="str">
            <v>014116</v>
          </cell>
          <cell r="B1677">
            <v>116</v>
          </cell>
          <cell r="C1677">
            <v>14</v>
          </cell>
          <cell r="D1677" t="str">
            <v>川永野町　　　　</v>
          </cell>
          <cell r="E1677" t="str">
            <v>１１５歳～１１６歳</v>
          </cell>
          <cell r="F1677">
            <v>0</v>
          </cell>
          <cell r="G1677">
            <v>0</v>
          </cell>
          <cell r="H1677">
            <v>0</v>
          </cell>
          <cell r="I1677">
            <v>9306</v>
          </cell>
        </row>
        <row r="1678">
          <cell r="A1678" t="str">
            <v>014117</v>
          </cell>
          <cell r="B1678">
            <v>117</v>
          </cell>
          <cell r="C1678">
            <v>14</v>
          </cell>
          <cell r="D1678" t="str">
            <v>川永野町　　　　</v>
          </cell>
          <cell r="E1678" t="str">
            <v>１１６歳～１１７歳</v>
          </cell>
          <cell r="F1678">
            <v>0</v>
          </cell>
          <cell r="G1678">
            <v>0</v>
          </cell>
          <cell r="H1678">
            <v>0</v>
          </cell>
          <cell r="I1678">
            <v>9306</v>
          </cell>
        </row>
        <row r="1679">
          <cell r="A1679" t="str">
            <v>014118</v>
          </cell>
          <cell r="B1679">
            <v>118</v>
          </cell>
          <cell r="C1679">
            <v>14</v>
          </cell>
          <cell r="D1679" t="str">
            <v>川永野町　　　　</v>
          </cell>
          <cell r="E1679" t="str">
            <v>１１７歳～１１８歳</v>
          </cell>
          <cell r="F1679">
            <v>0</v>
          </cell>
          <cell r="G1679">
            <v>0</v>
          </cell>
          <cell r="H1679">
            <v>0</v>
          </cell>
          <cell r="I1679">
            <v>9306</v>
          </cell>
        </row>
        <row r="1680">
          <cell r="A1680" t="str">
            <v>014119</v>
          </cell>
          <cell r="B1680">
            <v>119</v>
          </cell>
          <cell r="C1680">
            <v>14</v>
          </cell>
          <cell r="D1680" t="str">
            <v>川永野町　　　　</v>
          </cell>
          <cell r="E1680" t="str">
            <v>１１８歳～１１９歳</v>
          </cell>
          <cell r="F1680">
            <v>0</v>
          </cell>
          <cell r="G1680">
            <v>0</v>
          </cell>
          <cell r="H1680">
            <v>0</v>
          </cell>
          <cell r="I1680">
            <v>9306</v>
          </cell>
        </row>
        <row r="1681">
          <cell r="A1681" t="str">
            <v>014120</v>
          </cell>
          <cell r="B1681">
            <v>120</v>
          </cell>
          <cell r="C1681">
            <v>14</v>
          </cell>
          <cell r="D1681" t="str">
            <v>川永野町　　　　</v>
          </cell>
          <cell r="E1681" t="str">
            <v>１１９歳～１２０歳</v>
          </cell>
          <cell r="F1681">
            <v>0</v>
          </cell>
          <cell r="G1681">
            <v>0</v>
          </cell>
          <cell r="H1681">
            <v>0</v>
          </cell>
          <cell r="I1681">
            <v>9306</v>
          </cell>
        </row>
        <row r="1682">
          <cell r="A1682" t="str">
            <v>015001</v>
          </cell>
          <cell r="B1682">
            <v>1</v>
          </cell>
          <cell r="C1682">
            <v>15</v>
          </cell>
          <cell r="D1682" t="str">
            <v>木場茶屋町　　　</v>
          </cell>
          <cell r="E1682" t="str">
            <v>　　０歳～　　１歳</v>
          </cell>
          <cell r="F1682">
            <v>0</v>
          </cell>
          <cell r="G1682">
            <v>1</v>
          </cell>
          <cell r="H1682">
            <v>1</v>
          </cell>
          <cell r="I1682">
            <v>9307</v>
          </cell>
        </row>
        <row r="1683">
          <cell r="A1683" t="str">
            <v>015002</v>
          </cell>
          <cell r="B1683">
            <v>2</v>
          </cell>
          <cell r="C1683">
            <v>15</v>
          </cell>
          <cell r="D1683" t="str">
            <v>木場茶屋町　　　</v>
          </cell>
          <cell r="E1683" t="str">
            <v>　　１歳～　　２歳</v>
          </cell>
          <cell r="F1683">
            <v>0</v>
          </cell>
          <cell r="G1683">
            <v>1</v>
          </cell>
          <cell r="H1683">
            <v>1</v>
          </cell>
          <cell r="I1683">
            <v>9308</v>
          </cell>
        </row>
        <row r="1684">
          <cell r="A1684" t="str">
            <v>015003</v>
          </cell>
          <cell r="B1684">
            <v>3</v>
          </cell>
          <cell r="C1684">
            <v>15</v>
          </cell>
          <cell r="D1684" t="str">
            <v>木場茶屋町　　　</v>
          </cell>
          <cell r="E1684" t="str">
            <v>　　２歳～　　３歳</v>
          </cell>
          <cell r="F1684">
            <v>0</v>
          </cell>
          <cell r="G1684">
            <v>0</v>
          </cell>
          <cell r="H1684">
            <v>0</v>
          </cell>
          <cell r="I1684">
            <v>9308</v>
          </cell>
        </row>
        <row r="1685">
          <cell r="A1685" t="str">
            <v>015004</v>
          </cell>
          <cell r="B1685">
            <v>4</v>
          </cell>
          <cell r="C1685">
            <v>15</v>
          </cell>
          <cell r="D1685" t="str">
            <v>木場茶屋町　　　</v>
          </cell>
          <cell r="E1685" t="str">
            <v>　　３歳～　　４歳</v>
          </cell>
          <cell r="F1685">
            <v>2</v>
          </cell>
          <cell r="G1685">
            <v>1</v>
          </cell>
          <cell r="H1685">
            <v>3</v>
          </cell>
          <cell r="I1685">
            <v>9311</v>
          </cell>
        </row>
        <row r="1686">
          <cell r="A1686" t="str">
            <v>015005</v>
          </cell>
          <cell r="B1686">
            <v>5</v>
          </cell>
          <cell r="C1686">
            <v>15</v>
          </cell>
          <cell r="D1686" t="str">
            <v>木場茶屋町　　　</v>
          </cell>
          <cell r="E1686" t="str">
            <v>　　４歳～　　５歳</v>
          </cell>
          <cell r="F1686">
            <v>1</v>
          </cell>
          <cell r="G1686">
            <v>0</v>
          </cell>
          <cell r="H1686">
            <v>1</v>
          </cell>
          <cell r="I1686">
            <v>9312</v>
          </cell>
        </row>
        <row r="1687">
          <cell r="A1687" t="str">
            <v>015006</v>
          </cell>
          <cell r="B1687">
            <v>6</v>
          </cell>
          <cell r="C1687">
            <v>15</v>
          </cell>
          <cell r="D1687" t="str">
            <v>木場茶屋町　　　</v>
          </cell>
          <cell r="E1687" t="str">
            <v>　　５歳～　　６歳</v>
          </cell>
          <cell r="F1687">
            <v>0</v>
          </cell>
          <cell r="G1687">
            <v>0</v>
          </cell>
          <cell r="H1687">
            <v>0</v>
          </cell>
          <cell r="I1687">
            <v>9312</v>
          </cell>
        </row>
        <row r="1688">
          <cell r="A1688" t="str">
            <v>015007</v>
          </cell>
          <cell r="B1688">
            <v>7</v>
          </cell>
          <cell r="C1688">
            <v>15</v>
          </cell>
          <cell r="D1688" t="str">
            <v>木場茶屋町　　　</v>
          </cell>
          <cell r="E1688" t="str">
            <v>　　６歳～　　７歳</v>
          </cell>
          <cell r="F1688">
            <v>0</v>
          </cell>
          <cell r="G1688">
            <v>0</v>
          </cell>
          <cell r="H1688">
            <v>0</v>
          </cell>
          <cell r="I1688">
            <v>9312</v>
          </cell>
        </row>
        <row r="1689">
          <cell r="A1689" t="str">
            <v>015008</v>
          </cell>
          <cell r="B1689">
            <v>8</v>
          </cell>
          <cell r="C1689">
            <v>15</v>
          </cell>
          <cell r="D1689" t="str">
            <v>木場茶屋町　　　</v>
          </cell>
          <cell r="E1689" t="str">
            <v>　　７歳～　　８歳</v>
          </cell>
          <cell r="F1689">
            <v>0</v>
          </cell>
          <cell r="G1689">
            <v>0</v>
          </cell>
          <cell r="H1689">
            <v>0</v>
          </cell>
          <cell r="I1689">
            <v>9312</v>
          </cell>
        </row>
        <row r="1690">
          <cell r="A1690" t="str">
            <v>015009</v>
          </cell>
          <cell r="B1690">
            <v>9</v>
          </cell>
          <cell r="C1690">
            <v>15</v>
          </cell>
          <cell r="D1690" t="str">
            <v>木場茶屋町　　　</v>
          </cell>
          <cell r="E1690" t="str">
            <v>　　８歳～　　９歳</v>
          </cell>
          <cell r="F1690">
            <v>0</v>
          </cell>
          <cell r="G1690">
            <v>0</v>
          </cell>
          <cell r="H1690">
            <v>0</v>
          </cell>
          <cell r="I1690">
            <v>9312</v>
          </cell>
        </row>
        <row r="1691">
          <cell r="A1691" t="str">
            <v>015010</v>
          </cell>
          <cell r="B1691">
            <v>10</v>
          </cell>
          <cell r="C1691">
            <v>15</v>
          </cell>
          <cell r="D1691" t="str">
            <v>木場茶屋町　　　</v>
          </cell>
          <cell r="E1691" t="str">
            <v>　　９歳～　１０歳</v>
          </cell>
          <cell r="F1691">
            <v>0</v>
          </cell>
          <cell r="G1691">
            <v>0</v>
          </cell>
          <cell r="H1691">
            <v>0</v>
          </cell>
          <cell r="I1691">
            <v>9312</v>
          </cell>
        </row>
        <row r="1692">
          <cell r="A1692" t="str">
            <v>015011</v>
          </cell>
          <cell r="B1692">
            <v>11</v>
          </cell>
          <cell r="C1692">
            <v>15</v>
          </cell>
          <cell r="D1692" t="str">
            <v>木場茶屋町　　　</v>
          </cell>
          <cell r="E1692" t="str">
            <v>　１０歳～　１１歳</v>
          </cell>
          <cell r="F1692">
            <v>0</v>
          </cell>
          <cell r="G1692">
            <v>0</v>
          </cell>
          <cell r="H1692">
            <v>0</v>
          </cell>
          <cell r="I1692">
            <v>9312</v>
          </cell>
        </row>
        <row r="1693">
          <cell r="A1693" t="str">
            <v>015012</v>
          </cell>
          <cell r="B1693">
            <v>12</v>
          </cell>
          <cell r="C1693">
            <v>15</v>
          </cell>
          <cell r="D1693" t="str">
            <v>木場茶屋町　　　</v>
          </cell>
          <cell r="E1693" t="str">
            <v>　１１歳～　１２歳</v>
          </cell>
          <cell r="F1693">
            <v>0</v>
          </cell>
          <cell r="G1693">
            <v>0</v>
          </cell>
          <cell r="H1693">
            <v>0</v>
          </cell>
          <cell r="I1693">
            <v>9312</v>
          </cell>
        </row>
        <row r="1694">
          <cell r="A1694" t="str">
            <v>015013</v>
          </cell>
          <cell r="B1694">
            <v>13</v>
          </cell>
          <cell r="C1694">
            <v>15</v>
          </cell>
          <cell r="D1694" t="str">
            <v>木場茶屋町　　　</v>
          </cell>
          <cell r="E1694" t="str">
            <v>　１２歳～　１３歳</v>
          </cell>
          <cell r="F1694">
            <v>0</v>
          </cell>
          <cell r="G1694">
            <v>0</v>
          </cell>
          <cell r="H1694">
            <v>0</v>
          </cell>
          <cell r="I1694">
            <v>9312</v>
          </cell>
        </row>
        <row r="1695">
          <cell r="A1695" t="str">
            <v>015014</v>
          </cell>
          <cell r="B1695">
            <v>14</v>
          </cell>
          <cell r="C1695">
            <v>15</v>
          </cell>
          <cell r="D1695" t="str">
            <v>木場茶屋町　　　</v>
          </cell>
          <cell r="E1695" t="str">
            <v>　１３歳～　１４歳</v>
          </cell>
          <cell r="F1695">
            <v>0</v>
          </cell>
          <cell r="G1695">
            <v>0</v>
          </cell>
          <cell r="H1695">
            <v>0</v>
          </cell>
          <cell r="I1695">
            <v>9312</v>
          </cell>
        </row>
        <row r="1696">
          <cell r="A1696" t="str">
            <v>015015</v>
          </cell>
          <cell r="B1696">
            <v>15</v>
          </cell>
          <cell r="C1696">
            <v>15</v>
          </cell>
          <cell r="D1696" t="str">
            <v>木場茶屋町　　　</v>
          </cell>
          <cell r="E1696" t="str">
            <v>　１４歳～　１５歳</v>
          </cell>
          <cell r="F1696">
            <v>0</v>
          </cell>
          <cell r="G1696">
            <v>0</v>
          </cell>
          <cell r="H1696">
            <v>0</v>
          </cell>
          <cell r="I1696">
            <v>9312</v>
          </cell>
        </row>
        <row r="1697">
          <cell r="A1697" t="str">
            <v>015016</v>
          </cell>
          <cell r="B1697">
            <v>16</v>
          </cell>
          <cell r="C1697">
            <v>15</v>
          </cell>
          <cell r="D1697" t="str">
            <v>木場茶屋町　　　</v>
          </cell>
          <cell r="E1697" t="str">
            <v>　１５歳～　１６歳</v>
          </cell>
          <cell r="F1697">
            <v>0</v>
          </cell>
          <cell r="G1697">
            <v>0</v>
          </cell>
          <cell r="H1697">
            <v>0</v>
          </cell>
          <cell r="I1697">
            <v>9312</v>
          </cell>
        </row>
        <row r="1698">
          <cell r="A1698" t="str">
            <v>015017</v>
          </cell>
          <cell r="B1698">
            <v>17</v>
          </cell>
          <cell r="C1698">
            <v>15</v>
          </cell>
          <cell r="D1698" t="str">
            <v>木場茶屋町　　　</v>
          </cell>
          <cell r="E1698" t="str">
            <v>　１６歳～　１７歳</v>
          </cell>
          <cell r="F1698">
            <v>0</v>
          </cell>
          <cell r="G1698">
            <v>0</v>
          </cell>
          <cell r="H1698">
            <v>0</v>
          </cell>
          <cell r="I1698">
            <v>9312</v>
          </cell>
        </row>
        <row r="1699">
          <cell r="A1699" t="str">
            <v>015018</v>
          </cell>
          <cell r="B1699">
            <v>18</v>
          </cell>
          <cell r="C1699">
            <v>15</v>
          </cell>
          <cell r="D1699" t="str">
            <v>木場茶屋町　　　</v>
          </cell>
          <cell r="E1699" t="str">
            <v>　１７歳～　１８歳</v>
          </cell>
          <cell r="F1699">
            <v>0</v>
          </cell>
          <cell r="G1699">
            <v>0</v>
          </cell>
          <cell r="H1699">
            <v>0</v>
          </cell>
          <cell r="I1699">
            <v>9312</v>
          </cell>
        </row>
        <row r="1700">
          <cell r="A1700" t="str">
            <v>015019</v>
          </cell>
          <cell r="B1700">
            <v>19</v>
          </cell>
          <cell r="C1700">
            <v>15</v>
          </cell>
          <cell r="D1700" t="str">
            <v>木場茶屋町　　　</v>
          </cell>
          <cell r="E1700" t="str">
            <v>　１８歳～　１９歳</v>
          </cell>
          <cell r="F1700">
            <v>1</v>
          </cell>
          <cell r="G1700">
            <v>0</v>
          </cell>
          <cell r="H1700">
            <v>1</v>
          </cell>
          <cell r="I1700">
            <v>9313</v>
          </cell>
        </row>
        <row r="1701">
          <cell r="A1701" t="str">
            <v>015020</v>
          </cell>
          <cell r="B1701">
            <v>20</v>
          </cell>
          <cell r="C1701">
            <v>15</v>
          </cell>
          <cell r="D1701" t="str">
            <v>木場茶屋町　　　</v>
          </cell>
          <cell r="E1701" t="str">
            <v>　１９歳～　２０歳</v>
          </cell>
          <cell r="F1701">
            <v>0</v>
          </cell>
          <cell r="G1701">
            <v>0</v>
          </cell>
          <cell r="H1701">
            <v>0</v>
          </cell>
          <cell r="I1701">
            <v>9313</v>
          </cell>
        </row>
        <row r="1702">
          <cell r="A1702" t="str">
            <v>015021</v>
          </cell>
          <cell r="B1702">
            <v>21</v>
          </cell>
          <cell r="C1702">
            <v>15</v>
          </cell>
          <cell r="D1702" t="str">
            <v>木場茶屋町　　　</v>
          </cell>
          <cell r="E1702" t="str">
            <v>　２０歳～　２１歳</v>
          </cell>
          <cell r="F1702">
            <v>0</v>
          </cell>
          <cell r="G1702">
            <v>0</v>
          </cell>
          <cell r="H1702">
            <v>0</v>
          </cell>
          <cell r="I1702">
            <v>9313</v>
          </cell>
        </row>
        <row r="1703">
          <cell r="A1703" t="str">
            <v>015022</v>
          </cell>
          <cell r="B1703">
            <v>22</v>
          </cell>
          <cell r="C1703">
            <v>15</v>
          </cell>
          <cell r="D1703" t="str">
            <v>木場茶屋町　　　</v>
          </cell>
          <cell r="E1703" t="str">
            <v>　２１歳～　２２歳</v>
          </cell>
          <cell r="F1703">
            <v>0</v>
          </cell>
          <cell r="G1703">
            <v>0</v>
          </cell>
          <cell r="H1703">
            <v>0</v>
          </cell>
          <cell r="I1703">
            <v>9313</v>
          </cell>
        </row>
        <row r="1704">
          <cell r="A1704" t="str">
            <v>015023</v>
          </cell>
          <cell r="B1704">
            <v>23</v>
          </cell>
          <cell r="C1704">
            <v>15</v>
          </cell>
          <cell r="D1704" t="str">
            <v>木場茶屋町　　　</v>
          </cell>
          <cell r="E1704" t="str">
            <v>　２２歳～　２３歳</v>
          </cell>
          <cell r="F1704">
            <v>0</v>
          </cell>
          <cell r="G1704">
            <v>0</v>
          </cell>
          <cell r="H1704">
            <v>0</v>
          </cell>
          <cell r="I1704">
            <v>9313</v>
          </cell>
        </row>
        <row r="1705">
          <cell r="A1705" t="str">
            <v>015024</v>
          </cell>
          <cell r="B1705">
            <v>24</v>
          </cell>
          <cell r="C1705">
            <v>15</v>
          </cell>
          <cell r="D1705" t="str">
            <v>木場茶屋町　　　</v>
          </cell>
          <cell r="E1705" t="str">
            <v>　２３歳～　２４歳</v>
          </cell>
          <cell r="F1705">
            <v>0</v>
          </cell>
          <cell r="G1705">
            <v>0</v>
          </cell>
          <cell r="H1705">
            <v>0</v>
          </cell>
          <cell r="I1705">
            <v>9313</v>
          </cell>
        </row>
        <row r="1706">
          <cell r="A1706" t="str">
            <v>015025</v>
          </cell>
          <cell r="B1706">
            <v>25</v>
          </cell>
          <cell r="C1706">
            <v>15</v>
          </cell>
          <cell r="D1706" t="str">
            <v>木場茶屋町　　　</v>
          </cell>
          <cell r="E1706" t="str">
            <v>　２４歳～　２５歳</v>
          </cell>
          <cell r="F1706">
            <v>0</v>
          </cell>
          <cell r="G1706">
            <v>0</v>
          </cell>
          <cell r="H1706">
            <v>0</v>
          </cell>
          <cell r="I1706">
            <v>9313</v>
          </cell>
        </row>
        <row r="1707">
          <cell r="A1707" t="str">
            <v>015026</v>
          </cell>
          <cell r="B1707">
            <v>26</v>
          </cell>
          <cell r="C1707">
            <v>15</v>
          </cell>
          <cell r="D1707" t="str">
            <v>木場茶屋町　　　</v>
          </cell>
          <cell r="E1707" t="str">
            <v>　２５歳～　２６歳</v>
          </cell>
          <cell r="F1707">
            <v>0</v>
          </cell>
          <cell r="G1707">
            <v>0</v>
          </cell>
          <cell r="H1707">
            <v>0</v>
          </cell>
          <cell r="I1707">
            <v>9313</v>
          </cell>
        </row>
        <row r="1708">
          <cell r="A1708" t="str">
            <v>015027</v>
          </cell>
          <cell r="B1708">
            <v>27</v>
          </cell>
          <cell r="C1708">
            <v>15</v>
          </cell>
          <cell r="D1708" t="str">
            <v>木場茶屋町　　　</v>
          </cell>
          <cell r="E1708" t="str">
            <v>　２６歳～　２７歳</v>
          </cell>
          <cell r="F1708">
            <v>0</v>
          </cell>
          <cell r="G1708">
            <v>0</v>
          </cell>
          <cell r="H1708">
            <v>0</v>
          </cell>
          <cell r="I1708">
            <v>9313</v>
          </cell>
        </row>
        <row r="1709">
          <cell r="A1709" t="str">
            <v>015028</v>
          </cell>
          <cell r="B1709">
            <v>28</v>
          </cell>
          <cell r="C1709">
            <v>15</v>
          </cell>
          <cell r="D1709" t="str">
            <v>木場茶屋町　　　</v>
          </cell>
          <cell r="E1709" t="str">
            <v>　２７歳～　２８歳</v>
          </cell>
          <cell r="F1709">
            <v>0</v>
          </cell>
          <cell r="G1709">
            <v>0</v>
          </cell>
          <cell r="H1709">
            <v>0</v>
          </cell>
          <cell r="I1709">
            <v>9313</v>
          </cell>
        </row>
        <row r="1710">
          <cell r="A1710" t="str">
            <v>015029</v>
          </cell>
          <cell r="B1710">
            <v>29</v>
          </cell>
          <cell r="C1710">
            <v>15</v>
          </cell>
          <cell r="D1710" t="str">
            <v>木場茶屋町　　　</v>
          </cell>
          <cell r="E1710" t="str">
            <v>　２８歳～　２９歳</v>
          </cell>
          <cell r="F1710">
            <v>0</v>
          </cell>
          <cell r="G1710">
            <v>0</v>
          </cell>
          <cell r="H1710">
            <v>0</v>
          </cell>
          <cell r="I1710">
            <v>9313</v>
          </cell>
        </row>
        <row r="1711">
          <cell r="A1711" t="str">
            <v>015030</v>
          </cell>
          <cell r="B1711">
            <v>30</v>
          </cell>
          <cell r="C1711">
            <v>15</v>
          </cell>
          <cell r="D1711" t="str">
            <v>木場茶屋町　　　</v>
          </cell>
          <cell r="E1711" t="str">
            <v>　２９歳～　３０歳</v>
          </cell>
          <cell r="F1711">
            <v>0</v>
          </cell>
          <cell r="G1711">
            <v>1</v>
          </cell>
          <cell r="H1711">
            <v>1</v>
          </cell>
          <cell r="I1711">
            <v>9314</v>
          </cell>
        </row>
        <row r="1712">
          <cell r="A1712" t="str">
            <v>015031</v>
          </cell>
          <cell r="B1712">
            <v>31</v>
          </cell>
          <cell r="C1712">
            <v>15</v>
          </cell>
          <cell r="D1712" t="str">
            <v>木場茶屋町　　　</v>
          </cell>
          <cell r="E1712" t="str">
            <v>　３０歳～　３１歳</v>
          </cell>
          <cell r="F1712">
            <v>0</v>
          </cell>
          <cell r="G1712">
            <v>3</v>
          </cell>
          <cell r="H1712">
            <v>3</v>
          </cell>
          <cell r="I1712">
            <v>9317</v>
          </cell>
        </row>
        <row r="1713">
          <cell r="A1713" t="str">
            <v>015032</v>
          </cell>
          <cell r="B1713">
            <v>32</v>
          </cell>
          <cell r="C1713">
            <v>15</v>
          </cell>
          <cell r="D1713" t="str">
            <v>木場茶屋町　　　</v>
          </cell>
          <cell r="E1713" t="str">
            <v>　３１歳～　３２歳</v>
          </cell>
          <cell r="F1713">
            <v>0</v>
          </cell>
          <cell r="G1713">
            <v>0</v>
          </cell>
          <cell r="H1713">
            <v>0</v>
          </cell>
          <cell r="I1713">
            <v>9317</v>
          </cell>
        </row>
        <row r="1714">
          <cell r="A1714" t="str">
            <v>015033</v>
          </cell>
          <cell r="B1714">
            <v>33</v>
          </cell>
          <cell r="C1714">
            <v>15</v>
          </cell>
          <cell r="D1714" t="str">
            <v>木場茶屋町　　　</v>
          </cell>
          <cell r="E1714" t="str">
            <v>　３２歳～　３３歳</v>
          </cell>
          <cell r="F1714">
            <v>1</v>
          </cell>
          <cell r="G1714">
            <v>0</v>
          </cell>
          <cell r="H1714">
            <v>1</v>
          </cell>
          <cell r="I1714">
            <v>9318</v>
          </cell>
        </row>
        <row r="1715">
          <cell r="A1715" t="str">
            <v>015034</v>
          </cell>
          <cell r="B1715">
            <v>34</v>
          </cell>
          <cell r="C1715">
            <v>15</v>
          </cell>
          <cell r="D1715" t="str">
            <v>木場茶屋町　　　</v>
          </cell>
          <cell r="E1715" t="str">
            <v>　３３歳～　３４歳</v>
          </cell>
          <cell r="F1715">
            <v>0</v>
          </cell>
          <cell r="G1715">
            <v>1</v>
          </cell>
          <cell r="H1715">
            <v>1</v>
          </cell>
          <cell r="I1715">
            <v>9319</v>
          </cell>
        </row>
        <row r="1716">
          <cell r="A1716" t="str">
            <v>015035</v>
          </cell>
          <cell r="B1716">
            <v>35</v>
          </cell>
          <cell r="C1716">
            <v>15</v>
          </cell>
          <cell r="D1716" t="str">
            <v>木場茶屋町　　　</v>
          </cell>
          <cell r="E1716" t="str">
            <v>　３４歳～　３５歳</v>
          </cell>
          <cell r="F1716">
            <v>1</v>
          </cell>
          <cell r="G1716">
            <v>0</v>
          </cell>
          <cell r="H1716">
            <v>1</v>
          </cell>
          <cell r="I1716">
            <v>9314</v>
          </cell>
        </row>
        <row r="1717">
          <cell r="A1717" t="str">
            <v>015036</v>
          </cell>
          <cell r="B1717">
            <v>36</v>
          </cell>
          <cell r="C1717">
            <v>15</v>
          </cell>
          <cell r="D1717" t="str">
            <v>木場茶屋町　　　</v>
          </cell>
          <cell r="E1717" t="str">
            <v>　３５歳～　３６歳</v>
          </cell>
          <cell r="F1717">
            <v>0</v>
          </cell>
          <cell r="G1717">
            <v>0</v>
          </cell>
          <cell r="H1717">
            <v>0</v>
          </cell>
          <cell r="I1717">
            <v>9314</v>
          </cell>
        </row>
        <row r="1718">
          <cell r="A1718" t="str">
            <v>015037</v>
          </cell>
          <cell r="B1718">
            <v>37</v>
          </cell>
          <cell r="C1718">
            <v>15</v>
          </cell>
          <cell r="D1718" t="str">
            <v>木場茶屋町　　　</v>
          </cell>
          <cell r="E1718" t="str">
            <v>　３６歳～　３７歳</v>
          </cell>
          <cell r="F1718">
            <v>0</v>
          </cell>
          <cell r="G1718">
            <v>0</v>
          </cell>
          <cell r="H1718">
            <v>0</v>
          </cell>
          <cell r="I1718">
            <v>9314</v>
          </cell>
        </row>
        <row r="1719">
          <cell r="A1719" t="str">
            <v>015038</v>
          </cell>
          <cell r="B1719">
            <v>38</v>
          </cell>
          <cell r="C1719">
            <v>15</v>
          </cell>
          <cell r="D1719" t="str">
            <v>木場茶屋町　　　</v>
          </cell>
          <cell r="E1719" t="str">
            <v>　３７歳～　３８歳</v>
          </cell>
          <cell r="F1719">
            <v>1</v>
          </cell>
          <cell r="G1719">
            <v>0</v>
          </cell>
          <cell r="H1719">
            <v>1</v>
          </cell>
          <cell r="I1719">
            <v>9315</v>
          </cell>
        </row>
        <row r="1720">
          <cell r="A1720" t="str">
            <v>015039</v>
          </cell>
          <cell r="B1720">
            <v>39</v>
          </cell>
          <cell r="C1720">
            <v>15</v>
          </cell>
          <cell r="D1720" t="str">
            <v>木場茶屋町　　　</v>
          </cell>
          <cell r="E1720" t="str">
            <v>　３８歳～　３９歳</v>
          </cell>
          <cell r="F1720">
            <v>0</v>
          </cell>
          <cell r="G1720">
            <v>0</v>
          </cell>
          <cell r="H1720">
            <v>0</v>
          </cell>
          <cell r="I1720">
            <v>9315</v>
          </cell>
        </row>
        <row r="1721">
          <cell r="A1721" t="str">
            <v>015040</v>
          </cell>
          <cell r="B1721">
            <v>40</v>
          </cell>
          <cell r="C1721">
            <v>15</v>
          </cell>
          <cell r="D1721" t="str">
            <v>木場茶屋町　　　</v>
          </cell>
          <cell r="E1721" t="str">
            <v>　３９歳～　４０歳</v>
          </cell>
          <cell r="F1721">
            <v>0</v>
          </cell>
          <cell r="G1721">
            <v>0</v>
          </cell>
          <cell r="H1721">
            <v>0</v>
          </cell>
          <cell r="I1721">
            <v>9315</v>
          </cell>
        </row>
        <row r="1722">
          <cell r="A1722" t="str">
            <v>015041</v>
          </cell>
          <cell r="B1722">
            <v>41</v>
          </cell>
          <cell r="C1722">
            <v>15</v>
          </cell>
          <cell r="D1722" t="str">
            <v>木場茶屋町　　　</v>
          </cell>
          <cell r="E1722" t="str">
            <v>　４０歳～　４１歳</v>
          </cell>
          <cell r="F1722">
            <v>1</v>
          </cell>
          <cell r="G1722">
            <v>0</v>
          </cell>
          <cell r="H1722">
            <v>1</v>
          </cell>
          <cell r="I1722">
            <v>9316</v>
          </cell>
        </row>
        <row r="1723">
          <cell r="A1723" t="str">
            <v>015042</v>
          </cell>
          <cell r="B1723">
            <v>42</v>
          </cell>
          <cell r="C1723">
            <v>15</v>
          </cell>
          <cell r="D1723" t="str">
            <v>木場茶屋町　　　</v>
          </cell>
          <cell r="E1723" t="str">
            <v>　４１歳～　４２歳</v>
          </cell>
          <cell r="F1723">
            <v>0</v>
          </cell>
          <cell r="G1723">
            <v>0</v>
          </cell>
          <cell r="H1723">
            <v>0</v>
          </cell>
          <cell r="I1723">
            <v>9316</v>
          </cell>
        </row>
        <row r="1724">
          <cell r="A1724" t="str">
            <v>015043</v>
          </cell>
          <cell r="B1724">
            <v>43</v>
          </cell>
          <cell r="C1724">
            <v>15</v>
          </cell>
          <cell r="D1724" t="str">
            <v>木場茶屋町　　　</v>
          </cell>
          <cell r="E1724" t="str">
            <v>　４２歳～　４３歳</v>
          </cell>
          <cell r="F1724">
            <v>1</v>
          </cell>
          <cell r="G1724">
            <v>0</v>
          </cell>
          <cell r="H1724">
            <v>1</v>
          </cell>
          <cell r="I1724">
            <v>9317</v>
          </cell>
        </row>
        <row r="1725">
          <cell r="A1725" t="str">
            <v>015044</v>
          </cell>
          <cell r="B1725">
            <v>44</v>
          </cell>
          <cell r="C1725">
            <v>15</v>
          </cell>
          <cell r="D1725" t="str">
            <v>木場茶屋町　　　</v>
          </cell>
          <cell r="E1725" t="str">
            <v>　４３歳～　４４歳</v>
          </cell>
          <cell r="F1725">
            <v>1</v>
          </cell>
          <cell r="G1725">
            <v>1</v>
          </cell>
          <cell r="H1725">
            <v>2</v>
          </cell>
          <cell r="I1725">
            <v>9319</v>
          </cell>
        </row>
        <row r="1726">
          <cell r="A1726" t="str">
            <v>015045</v>
          </cell>
          <cell r="B1726">
            <v>45</v>
          </cell>
          <cell r="C1726">
            <v>15</v>
          </cell>
          <cell r="D1726" t="str">
            <v>木場茶屋町　　　</v>
          </cell>
          <cell r="E1726" t="str">
            <v>　４４歳～　４５歳</v>
          </cell>
          <cell r="F1726">
            <v>0</v>
          </cell>
          <cell r="G1726">
            <v>0</v>
          </cell>
          <cell r="H1726">
            <v>0</v>
          </cell>
          <cell r="I1726">
            <v>9319</v>
          </cell>
        </row>
        <row r="1727">
          <cell r="A1727" t="str">
            <v>015046</v>
          </cell>
          <cell r="B1727">
            <v>46</v>
          </cell>
          <cell r="C1727">
            <v>15</v>
          </cell>
          <cell r="D1727" t="str">
            <v>木場茶屋町　　　</v>
          </cell>
          <cell r="E1727" t="str">
            <v>　４５歳～　４６歳</v>
          </cell>
          <cell r="F1727">
            <v>1</v>
          </cell>
          <cell r="G1727">
            <v>1</v>
          </cell>
          <cell r="H1727">
            <v>2</v>
          </cell>
          <cell r="I1727">
            <v>9321</v>
          </cell>
        </row>
        <row r="1728">
          <cell r="A1728" t="str">
            <v>015047</v>
          </cell>
          <cell r="B1728">
            <v>47</v>
          </cell>
          <cell r="C1728">
            <v>15</v>
          </cell>
          <cell r="D1728" t="str">
            <v>木場茶屋町　　　</v>
          </cell>
          <cell r="E1728" t="str">
            <v>　４６歳～　４７歳</v>
          </cell>
          <cell r="F1728">
            <v>0</v>
          </cell>
          <cell r="G1728">
            <v>1</v>
          </cell>
          <cell r="H1728">
            <v>1</v>
          </cell>
          <cell r="I1728">
            <v>9322</v>
          </cell>
        </row>
        <row r="1729">
          <cell r="A1729" t="str">
            <v>015048</v>
          </cell>
          <cell r="B1729">
            <v>48</v>
          </cell>
          <cell r="C1729">
            <v>15</v>
          </cell>
          <cell r="D1729" t="str">
            <v>木場茶屋町　　　</v>
          </cell>
          <cell r="E1729" t="str">
            <v>　４７歳～　４８歳</v>
          </cell>
          <cell r="F1729">
            <v>0</v>
          </cell>
          <cell r="G1729">
            <v>0</v>
          </cell>
          <cell r="H1729">
            <v>0</v>
          </cell>
          <cell r="I1729">
            <v>9322</v>
          </cell>
        </row>
        <row r="1730">
          <cell r="A1730" t="str">
            <v>015049</v>
          </cell>
          <cell r="B1730">
            <v>49</v>
          </cell>
          <cell r="C1730">
            <v>15</v>
          </cell>
          <cell r="D1730" t="str">
            <v>木場茶屋町　　　</v>
          </cell>
          <cell r="E1730" t="str">
            <v>　４８歳～　４９歳</v>
          </cell>
          <cell r="F1730">
            <v>1</v>
          </cell>
          <cell r="G1730">
            <v>0</v>
          </cell>
          <cell r="H1730">
            <v>1</v>
          </cell>
          <cell r="I1730">
            <v>9323</v>
          </cell>
        </row>
        <row r="1731">
          <cell r="A1731" t="str">
            <v>015050</v>
          </cell>
          <cell r="B1731">
            <v>50</v>
          </cell>
          <cell r="C1731">
            <v>15</v>
          </cell>
          <cell r="D1731" t="str">
            <v>木場茶屋町　　　</v>
          </cell>
          <cell r="E1731" t="str">
            <v>　４９歳～　５０歳</v>
          </cell>
          <cell r="F1731">
            <v>1</v>
          </cell>
          <cell r="G1731">
            <v>1</v>
          </cell>
          <cell r="H1731">
            <v>2</v>
          </cell>
          <cell r="I1731">
            <v>9325</v>
          </cell>
        </row>
        <row r="1732">
          <cell r="A1732" t="str">
            <v>015051</v>
          </cell>
          <cell r="B1732">
            <v>51</v>
          </cell>
          <cell r="C1732">
            <v>15</v>
          </cell>
          <cell r="D1732" t="str">
            <v>木場茶屋町　　　</v>
          </cell>
          <cell r="E1732" t="str">
            <v>　５０歳～　５１歳</v>
          </cell>
          <cell r="F1732">
            <v>1</v>
          </cell>
          <cell r="G1732">
            <v>0</v>
          </cell>
          <cell r="H1732">
            <v>1</v>
          </cell>
          <cell r="I1732">
            <v>9326</v>
          </cell>
        </row>
        <row r="1733">
          <cell r="A1733" t="str">
            <v>015052</v>
          </cell>
          <cell r="B1733">
            <v>52</v>
          </cell>
          <cell r="C1733">
            <v>15</v>
          </cell>
          <cell r="D1733" t="str">
            <v>木場茶屋町　　　</v>
          </cell>
          <cell r="E1733" t="str">
            <v>　５１歳～　５２歳</v>
          </cell>
          <cell r="F1733">
            <v>0</v>
          </cell>
          <cell r="G1733">
            <v>1</v>
          </cell>
          <cell r="H1733">
            <v>1</v>
          </cell>
          <cell r="I1733">
            <v>9327</v>
          </cell>
        </row>
        <row r="1734">
          <cell r="A1734" t="str">
            <v>015053</v>
          </cell>
          <cell r="B1734">
            <v>53</v>
          </cell>
          <cell r="C1734">
            <v>15</v>
          </cell>
          <cell r="D1734" t="str">
            <v>木場茶屋町　　　</v>
          </cell>
          <cell r="E1734" t="str">
            <v>　５２歳～　５３歳</v>
          </cell>
          <cell r="F1734">
            <v>0</v>
          </cell>
          <cell r="G1734">
            <v>0</v>
          </cell>
          <cell r="H1734">
            <v>0</v>
          </cell>
          <cell r="I1734">
            <v>9327</v>
          </cell>
        </row>
        <row r="1735">
          <cell r="A1735" t="str">
            <v>015054</v>
          </cell>
          <cell r="B1735">
            <v>54</v>
          </cell>
          <cell r="C1735">
            <v>15</v>
          </cell>
          <cell r="D1735" t="str">
            <v>木場茶屋町　　　</v>
          </cell>
          <cell r="E1735" t="str">
            <v>　５３歳～　５４歳</v>
          </cell>
          <cell r="F1735">
            <v>2</v>
          </cell>
          <cell r="G1735">
            <v>1</v>
          </cell>
          <cell r="H1735">
            <v>3</v>
          </cell>
          <cell r="I1735">
            <v>9330</v>
          </cell>
        </row>
        <row r="1736">
          <cell r="A1736" t="str">
            <v>015055</v>
          </cell>
          <cell r="B1736">
            <v>55</v>
          </cell>
          <cell r="C1736">
            <v>15</v>
          </cell>
          <cell r="D1736" t="str">
            <v>木場茶屋町　　　</v>
          </cell>
          <cell r="E1736" t="str">
            <v>　５４歳～　５５歳</v>
          </cell>
          <cell r="F1736">
            <v>0</v>
          </cell>
          <cell r="G1736">
            <v>0</v>
          </cell>
          <cell r="H1736">
            <v>0</v>
          </cell>
          <cell r="I1736">
            <v>9330</v>
          </cell>
        </row>
        <row r="1737">
          <cell r="A1737" t="str">
            <v>015056</v>
          </cell>
          <cell r="B1737">
            <v>56</v>
          </cell>
          <cell r="C1737">
            <v>15</v>
          </cell>
          <cell r="D1737" t="str">
            <v>木場茶屋町　　　</v>
          </cell>
          <cell r="E1737" t="str">
            <v>　５５歳～　５６歳</v>
          </cell>
          <cell r="F1737">
            <v>1</v>
          </cell>
          <cell r="G1737">
            <v>2</v>
          </cell>
          <cell r="H1737">
            <v>3</v>
          </cell>
          <cell r="I1737">
            <v>9333</v>
          </cell>
        </row>
        <row r="1738">
          <cell r="A1738" t="str">
            <v>015057</v>
          </cell>
          <cell r="B1738">
            <v>57</v>
          </cell>
          <cell r="C1738">
            <v>15</v>
          </cell>
          <cell r="D1738" t="str">
            <v>木場茶屋町　　　</v>
          </cell>
          <cell r="E1738" t="str">
            <v>　５６歳～　５７歳</v>
          </cell>
          <cell r="F1738">
            <v>0</v>
          </cell>
          <cell r="G1738">
            <v>2</v>
          </cell>
          <cell r="H1738">
            <v>2</v>
          </cell>
          <cell r="I1738">
            <v>9335</v>
          </cell>
        </row>
        <row r="1739">
          <cell r="A1739" t="str">
            <v>015058</v>
          </cell>
          <cell r="B1739">
            <v>58</v>
          </cell>
          <cell r="C1739">
            <v>15</v>
          </cell>
          <cell r="D1739" t="str">
            <v>木場茶屋町　　　</v>
          </cell>
          <cell r="E1739" t="str">
            <v>　５７歳～　５８歳</v>
          </cell>
          <cell r="F1739">
            <v>1</v>
          </cell>
          <cell r="G1739">
            <v>0</v>
          </cell>
          <cell r="H1739">
            <v>1</v>
          </cell>
          <cell r="I1739">
            <v>9322</v>
          </cell>
        </row>
        <row r="1740">
          <cell r="A1740" t="str">
            <v>015059</v>
          </cell>
          <cell r="B1740">
            <v>59</v>
          </cell>
          <cell r="C1740">
            <v>15</v>
          </cell>
          <cell r="D1740" t="str">
            <v>木場茶屋町　　　</v>
          </cell>
          <cell r="E1740" t="str">
            <v>　５８歳～　５９歳</v>
          </cell>
          <cell r="F1740">
            <v>1</v>
          </cell>
          <cell r="G1740">
            <v>0</v>
          </cell>
          <cell r="H1740">
            <v>1</v>
          </cell>
          <cell r="I1740">
            <v>9323</v>
          </cell>
        </row>
        <row r="1741">
          <cell r="A1741" t="str">
            <v>015060</v>
          </cell>
          <cell r="B1741">
            <v>60</v>
          </cell>
          <cell r="C1741">
            <v>15</v>
          </cell>
          <cell r="D1741" t="str">
            <v>木場茶屋町　　　</v>
          </cell>
          <cell r="E1741" t="str">
            <v>　５９歳～　６０歳</v>
          </cell>
          <cell r="F1741">
            <v>0</v>
          </cell>
          <cell r="G1741">
            <v>1</v>
          </cell>
          <cell r="H1741">
            <v>1</v>
          </cell>
          <cell r="I1741">
            <v>9324</v>
          </cell>
        </row>
        <row r="1742">
          <cell r="A1742" t="str">
            <v>015061</v>
          </cell>
          <cell r="B1742">
            <v>61</v>
          </cell>
          <cell r="C1742">
            <v>15</v>
          </cell>
          <cell r="D1742" t="str">
            <v>木場茶屋町　　　</v>
          </cell>
          <cell r="E1742" t="str">
            <v>　６０歳～　６１歳</v>
          </cell>
          <cell r="F1742">
            <v>0</v>
          </cell>
          <cell r="G1742">
            <v>1</v>
          </cell>
          <cell r="H1742">
            <v>1</v>
          </cell>
          <cell r="I1742">
            <v>9325</v>
          </cell>
        </row>
        <row r="1743">
          <cell r="A1743" t="str">
            <v>015062</v>
          </cell>
          <cell r="B1743">
            <v>62</v>
          </cell>
          <cell r="C1743">
            <v>15</v>
          </cell>
          <cell r="D1743" t="str">
            <v>木場茶屋町　　　</v>
          </cell>
          <cell r="E1743" t="str">
            <v>　６１歳～　６２歳</v>
          </cell>
          <cell r="F1743">
            <v>1</v>
          </cell>
          <cell r="G1743">
            <v>0</v>
          </cell>
          <cell r="H1743">
            <v>1</v>
          </cell>
          <cell r="I1743">
            <v>9326</v>
          </cell>
        </row>
        <row r="1744">
          <cell r="A1744" t="str">
            <v>015063</v>
          </cell>
          <cell r="B1744">
            <v>63</v>
          </cell>
          <cell r="C1744">
            <v>15</v>
          </cell>
          <cell r="D1744" t="str">
            <v>木場茶屋町　　　</v>
          </cell>
          <cell r="E1744" t="str">
            <v>　６２歳～　６３歳</v>
          </cell>
          <cell r="F1744">
            <v>3</v>
          </cell>
          <cell r="G1744">
            <v>1</v>
          </cell>
          <cell r="H1744">
            <v>4</v>
          </cell>
          <cell r="I1744">
            <v>9330</v>
          </cell>
        </row>
        <row r="1745">
          <cell r="A1745" t="str">
            <v>015064</v>
          </cell>
          <cell r="B1745">
            <v>64</v>
          </cell>
          <cell r="C1745">
            <v>15</v>
          </cell>
          <cell r="D1745" t="str">
            <v>木場茶屋町　　　</v>
          </cell>
          <cell r="E1745" t="str">
            <v>　６３歳～　６４歳</v>
          </cell>
          <cell r="F1745">
            <v>1</v>
          </cell>
          <cell r="G1745">
            <v>2</v>
          </cell>
          <cell r="H1745">
            <v>3</v>
          </cell>
          <cell r="I1745">
            <v>9333</v>
          </cell>
        </row>
        <row r="1746">
          <cell r="A1746" t="str">
            <v>015065</v>
          </cell>
          <cell r="B1746">
            <v>65</v>
          </cell>
          <cell r="C1746">
            <v>15</v>
          </cell>
          <cell r="D1746" t="str">
            <v>木場茶屋町　　　</v>
          </cell>
          <cell r="E1746" t="str">
            <v>　６４歳～　６５歳</v>
          </cell>
          <cell r="F1746">
            <v>1</v>
          </cell>
          <cell r="G1746">
            <v>1</v>
          </cell>
          <cell r="H1746">
            <v>2</v>
          </cell>
          <cell r="I1746">
            <v>9335</v>
          </cell>
        </row>
        <row r="1747">
          <cell r="A1747" t="str">
            <v>015066</v>
          </cell>
          <cell r="B1747">
            <v>66</v>
          </cell>
          <cell r="C1747">
            <v>15</v>
          </cell>
          <cell r="D1747" t="str">
            <v>木場茶屋町　　　</v>
          </cell>
          <cell r="E1747" t="str">
            <v>　６５歳～　６６歳</v>
          </cell>
          <cell r="F1747">
            <v>0</v>
          </cell>
          <cell r="G1747">
            <v>2</v>
          </cell>
          <cell r="H1747">
            <v>2</v>
          </cell>
          <cell r="I1747">
            <v>9337</v>
          </cell>
        </row>
        <row r="1748">
          <cell r="A1748" t="str">
            <v>015067</v>
          </cell>
          <cell r="B1748">
            <v>67</v>
          </cell>
          <cell r="C1748">
            <v>15</v>
          </cell>
          <cell r="D1748" t="str">
            <v>木場茶屋町　　　</v>
          </cell>
          <cell r="E1748" t="str">
            <v>　６６歳～　６７歳</v>
          </cell>
          <cell r="F1748">
            <v>0</v>
          </cell>
          <cell r="G1748">
            <v>1</v>
          </cell>
          <cell r="H1748">
            <v>1</v>
          </cell>
          <cell r="I1748">
            <v>9338</v>
          </cell>
        </row>
        <row r="1749">
          <cell r="A1749" t="str">
            <v>015068</v>
          </cell>
          <cell r="B1749">
            <v>68</v>
          </cell>
          <cell r="C1749">
            <v>15</v>
          </cell>
          <cell r="D1749" t="str">
            <v>木場茶屋町　　　</v>
          </cell>
          <cell r="E1749" t="str">
            <v>　６７歳～　６８歳</v>
          </cell>
          <cell r="F1749">
            <v>1</v>
          </cell>
          <cell r="G1749">
            <v>1</v>
          </cell>
          <cell r="H1749">
            <v>2</v>
          </cell>
          <cell r="I1749">
            <v>9340</v>
          </cell>
        </row>
        <row r="1750">
          <cell r="A1750" t="str">
            <v>015069</v>
          </cell>
          <cell r="B1750">
            <v>69</v>
          </cell>
          <cell r="C1750">
            <v>15</v>
          </cell>
          <cell r="D1750" t="str">
            <v>木場茶屋町　　　</v>
          </cell>
          <cell r="E1750" t="str">
            <v>　６８歳～　６９歳</v>
          </cell>
          <cell r="F1750">
            <v>0</v>
          </cell>
          <cell r="G1750">
            <v>0</v>
          </cell>
          <cell r="H1750">
            <v>0</v>
          </cell>
          <cell r="I1750">
            <v>9340</v>
          </cell>
        </row>
        <row r="1751">
          <cell r="A1751" t="str">
            <v>015070</v>
          </cell>
          <cell r="B1751">
            <v>70</v>
          </cell>
          <cell r="C1751">
            <v>15</v>
          </cell>
          <cell r="D1751" t="str">
            <v>木場茶屋町　　　</v>
          </cell>
          <cell r="E1751" t="str">
            <v>　６９歳～　７０歳</v>
          </cell>
          <cell r="F1751">
            <v>0</v>
          </cell>
          <cell r="G1751">
            <v>2</v>
          </cell>
          <cell r="H1751">
            <v>2</v>
          </cell>
          <cell r="I1751">
            <v>9342</v>
          </cell>
        </row>
        <row r="1752">
          <cell r="A1752" t="str">
            <v>015071</v>
          </cell>
          <cell r="B1752">
            <v>71</v>
          </cell>
          <cell r="C1752">
            <v>15</v>
          </cell>
          <cell r="D1752" t="str">
            <v>木場茶屋町　　　</v>
          </cell>
          <cell r="E1752" t="str">
            <v>　７０歳～　７１歳</v>
          </cell>
          <cell r="F1752">
            <v>3</v>
          </cell>
          <cell r="G1752">
            <v>2</v>
          </cell>
          <cell r="H1752">
            <v>5</v>
          </cell>
          <cell r="I1752">
            <v>9347</v>
          </cell>
        </row>
        <row r="1753">
          <cell r="A1753" t="str">
            <v>015072</v>
          </cell>
          <cell r="B1753">
            <v>72</v>
          </cell>
          <cell r="C1753">
            <v>15</v>
          </cell>
          <cell r="D1753" t="str">
            <v>木場茶屋町　　　</v>
          </cell>
          <cell r="E1753" t="str">
            <v>　７１歳～　７２歳</v>
          </cell>
          <cell r="F1753">
            <v>1</v>
          </cell>
          <cell r="G1753">
            <v>0</v>
          </cell>
          <cell r="H1753">
            <v>1</v>
          </cell>
          <cell r="I1753">
            <v>9348</v>
          </cell>
        </row>
        <row r="1754">
          <cell r="A1754" t="str">
            <v>015073</v>
          </cell>
          <cell r="B1754">
            <v>73</v>
          </cell>
          <cell r="C1754">
            <v>15</v>
          </cell>
          <cell r="D1754" t="str">
            <v>木場茶屋町　　　</v>
          </cell>
          <cell r="E1754" t="str">
            <v>　７２歳～　７３歳</v>
          </cell>
          <cell r="F1754">
            <v>3</v>
          </cell>
          <cell r="G1754">
            <v>2</v>
          </cell>
          <cell r="H1754">
            <v>5</v>
          </cell>
          <cell r="I1754">
            <v>9353</v>
          </cell>
        </row>
        <row r="1755">
          <cell r="A1755" t="str">
            <v>015074</v>
          </cell>
          <cell r="B1755">
            <v>74</v>
          </cell>
          <cell r="C1755">
            <v>15</v>
          </cell>
          <cell r="D1755" t="str">
            <v>木場茶屋町　　　</v>
          </cell>
          <cell r="E1755" t="str">
            <v>　７３歳～　７４歳</v>
          </cell>
          <cell r="F1755">
            <v>4</v>
          </cell>
          <cell r="G1755">
            <v>1</v>
          </cell>
          <cell r="H1755">
            <v>5</v>
          </cell>
          <cell r="I1755">
            <v>9358</v>
          </cell>
        </row>
        <row r="1756">
          <cell r="A1756" t="str">
            <v>015075</v>
          </cell>
          <cell r="B1756">
            <v>75</v>
          </cell>
          <cell r="C1756">
            <v>15</v>
          </cell>
          <cell r="D1756" t="str">
            <v>木場茶屋町　　　</v>
          </cell>
          <cell r="E1756" t="str">
            <v>　７４歳～　７５歳</v>
          </cell>
          <cell r="F1756">
            <v>1</v>
          </cell>
          <cell r="G1756">
            <v>0</v>
          </cell>
          <cell r="H1756">
            <v>1</v>
          </cell>
          <cell r="I1756">
            <v>9359</v>
          </cell>
        </row>
        <row r="1757">
          <cell r="A1757" t="str">
            <v>015076</v>
          </cell>
          <cell r="B1757">
            <v>76</v>
          </cell>
          <cell r="C1757">
            <v>15</v>
          </cell>
          <cell r="D1757" t="str">
            <v>木場茶屋町　　　</v>
          </cell>
          <cell r="E1757" t="str">
            <v>　７５歳～　７６歳</v>
          </cell>
          <cell r="F1757">
            <v>2</v>
          </cell>
          <cell r="G1757">
            <v>0</v>
          </cell>
          <cell r="H1757">
            <v>2</v>
          </cell>
          <cell r="I1757">
            <v>9361</v>
          </cell>
        </row>
        <row r="1758">
          <cell r="A1758" t="str">
            <v>015077</v>
          </cell>
          <cell r="B1758">
            <v>77</v>
          </cell>
          <cell r="C1758">
            <v>15</v>
          </cell>
          <cell r="D1758" t="str">
            <v>木場茶屋町　　　</v>
          </cell>
          <cell r="E1758" t="str">
            <v>　７６歳～　７７歳</v>
          </cell>
          <cell r="F1758">
            <v>0</v>
          </cell>
          <cell r="G1758">
            <v>3</v>
          </cell>
          <cell r="H1758">
            <v>3</v>
          </cell>
          <cell r="I1758">
            <v>9364</v>
          </cell>
        </row>
        <row r="1759">
          <cell r="A1759" t="str">
            <v>015078</v>
          </cell>
          <cell r="B1759">
            <v>78</v>
          </cell>
          <cell r="C1759">
            <v>15</v>
          </cell>
          <cell r="D1759" t="str">
            <v>木場茶屋町　　　</v>
          </cell>
          <cell r="E1759" t="str">
            <v>　７７歳～　７８歳</v>
          </cell>
          <cell r="F1759">
            <v>3</v>
          </cell>
          <cell r="G1759">
            <v>2</v>
          </cell>
          <cell r="H1759">
            <v>5</v>
          </cell>
          <cell r="I1759">
            <v>9369</v>
          </cell>
        </row>
        <row r="1760">
          <cell r="A1760" t="str">
            <v>015079</v>
          </cell>
          <cell r="B1760">
            <v>79</v>
          </cell>
          <cell r="C1760">
            <v>15</v>
          </cell>
          <cell r="D1760" t="str">
            <v>木場茶屋町　　　</v>
          </cell>
          <cell r="E1760" t="str">
            <v>　７８歳～　７９歳</v>
          </cell>
          <cell r="F1760">
            <v>0</v>
          </cell>
          <cell r="G1760">
            <v>1</v>
          </cell>
          <cell r="H1760">
            <v>1</v>
          </cell>
          <cell r="I1760">
            <v>9370</v>
          </cell>
        </row>
        <row r="1761">
          <cell r="A1761" t="str">
            <v>015080</v>
          </cell>
          <cell r="B1761">
            <v>80</v>
          </cell>
          <cell r="C1761">
            <v>15</v>
          </cell>
          <cell r="D1761" t="str">
            <v>木場茶屋町　　　</v>
          </cell>
          <cell r="E1761" t="str">
            <v>　７９歳～　８０歳</v>
          </cell>
          <cell r="F1761">
            <v>1</v>
          </cell>
          <cell r="G1761">
            <v>1</v>
          </cell>
          <cell r="H1761">
            <v>2</v>
          </cell>
          <cell r="I1761">
            <v>9372</v>
          </cell>
        </row>
        <row r="1762">
          <cell r="A1762" t="str">
            <v>015081</v>
          </cell>
          <cell r="B1762">
            <v>81</v>
          </cell>
          <cell r="C1762">
            <v>15</v>
          </cell>
          <cell r="D1762" t="str">
            <v>木場茶屋町　　　</v>
          </cell>
          <cell r="E1762" t="str">
            <v>　８０歳～　８１歳</v>
          </cell>
          <cell r="F1762">
            <v>0</v>
          </cell>
          <cell r="G1762">
            <v>0</v>
          </cell>
          <cell r="H1762">
            <v>0</v>
          </cell>
          <cell r="I1762">
            <v>9372</v>
          </cell>
        </row>
        <row r="1763">
          <cell r="A1763" t="str">
            <v>015082</v>
          </cell>
          <cell r="B1763">
            <v>82</v>
          </cell>
          <cell r="C1763">
            <v>15</v>
          </cell>
          <cell r="D1763" t="str">
            <v>木場茶屋町　　　</v>
          </cell>
          <cell r="E1763" t="str">
            <v>　８１歳～　８２歳</v>
          </cell>
          <cell r="F1763">
            <v>0</v>
          </cell>
          <cell r="G1763">
            <v>1</v>
          </cell>
          <cell r="H1763">
            <v>1</v>
          </cell>
          <cell r="I1763">
            <v>9373</v>
          </cell>
        </row>
        <row r="1764">
          <cell r="A1764" t="str">
            <v>015083</v>
          </cell>
          <cell r="B1764">
            <v>83</v>
          </cell>
          <cell r="C1764">
            <v>15</v>
          </cell>
          <cell r="D1764" t="str">
            <v>木場茶屋町　　　</v>
          </cell>
          <cell r="E1764" t="str">
            <v>　８２歳～　８３歳</v>
          </cell>
          <cell r="F1764">
            <v>1</v>
          </cell>
          <cell r="G1764">
            <v>1</v>
          </cell>
          <cell r="H1764">
            <v>2</v>
          </cell>
          <cell r="I1764">
            <v>9375</v>
          </cell>
        </row>
        <row r="1765">
          <cell r="A1765" t="str">
            <v>015084</v>
          </cell>
          <cell r="B1765">
            <v>84</v>
          </cell>
          <cell r="C1765">
            <v>15</v>
          </cell>
          <cell r="D1765" t="str">
            <v>木場茶屋町　　　</v>
          </cell>
          <cell r="E1765" t="str">
            <v>　８３歳～　８４歳</v>
          </cell>
          <cell r="F1765">
            <v>2</v>
          </cell>
          <cell r="G1765">
            <v>2</v>
          </cell>
          <cell r="H1765">
            <v>4</v>
          </cell>
          <cell r="I1765">
            <v>9379</v>
          </cell>
        </row>
        <row r="1766">
          <cell r="A1766" t="str">
            <v>015085</v>
          </cell>
          <cell r="B1766">
            <v>85</v>
          </cell>
          <cell r="C1766">
            <v>15</v>
          </cell>
          <cell r="D1766" t="str">
            <v>木場茶屋町　　　</v>
          </cell>
          <cell r="E1766" t="str">
            <v>　８４歳～　８５歳</v>
          </cell>
          <cell r="F1766">
            <v>0</v>
          </cell>
          <cell r="G1766">
            <v>0</v>
          </cell>
          <cell r="H1766">
            <v>0</v>
          </cell>
          <cell r="I1766">
            <v>9379</v>
          </cell>
        </row>
        <row r="1767">
          <cell r="A1767" t="str">
            <v>015086</v>
          </cell>
          <cell r="B1767">
            <v>86</v>
          </cell>
          <cell r="C1767">
            <v>15</v>
          </cell>
          <cell r="D1767" t="str">
            <v>木場茶屋町　　　</v>
          </cell>
          <cell r="E1767" t="str">
            <v>　８５歳～　８６歳</v>
          </cell>
          <cell r="F1767">
            <v>0</v>
          </cell>
          <cell r="G1767">
            <v>1</v>
          </cell>
          <cell r="H1767">
            <v>1</v>
          </cell>
          <cell r="I1767">
            <v>9380</v>
          </cell>
        </row>
        <row r="1768">
          <cell r="A1768" t="str">
            <v>015087</v>
          </cell>
          <cell r="B1768">
            <v>87</v>
          </cell>
          <cell r="C1768">
            <v>15</v>
          </cell>
          <cell r="D1768" t="str">
            <v>木場茶屋町　　　</v>
          </cell>
          <cell r="E1768" t="str">
            <v>　８６歳～　８７歳</v>
          </cell>
          <cell r="F1768">
            <v>1</v>
          </cell>
          <cell r="G1768">
            <v>1</v>
          </cell>
          <cell r="H1768">
            <v>2</v>
          </cell>
          <cell r="I1768">
            <v>9382</v>
          </cell>
        </row>
        <row r="1769">
          <cell r="A1769" t="str">
            <v>015088</v>
          </cell>
          <cell r="B1769">
            <v>88</v>
          </cell>
          <cell r="C1769">
            <v>15</v>
          </cell>
          <cell r="D1769" t="str">
            <v>木場茶屋町　　　</v>
          </cell>
          <cell r="E1769" t="str">
            <v>　８７歳～　８８歳</v>
          </cell>
          <cell r="F1769">
            <v>1</v>
          </cell>
          <cell r="G1769">
            <v>1</v>
          </cell>
          <cell r="H1769">
            <v>2</v>
          </cell>
          <cell r="I1769">
            <v>9384</v>
          </cell>
        </row>
        <row r="1770">
          <cell r="A1770" t="str">
            <v>015089</v>
          </cell>
          <cell r="B1770">
            <v>89</v>
          </cell>
          <cell r="C1770">
            <v>15</v>
          </cell>
          <cell r="D1770" t="str">
            <v>木場茶屋町　　　</v>
          </cell>
          <cell r="E1770" t="str">
            <v>　８８歳～　８９歳</v>
          </cell>
          <cell r="F1770">
            <v>0</v>
          </cell>
          <cell r="G1770">
            <v>0</v>
          </cell>
          <cell r="H1770">
            <v>0</v>
          </cell>
          <cell r="I1770">
            <v>9384</v>
          </cell>
        </row>
        <row r="1771">
          <cell r="A1771" t="str">
            <v>015090</v>
          </cell>
          <cell r="B1771">
            <v>90</v>
          </cell>
          <cell r="C1771">
            <v>15</v>
          </cell>
          <cell r="D1771" t="str">
            <v>木場茶屋町　　　</v>
          </cell>
          <cell r="E1771" t="str">
            <v>　８９歳～　９０歳</v>
          </cell>
          <cell r="F1771">
            <v>1</v>
          </cell>
          <cell r="G1771">
            <v>0</v>
          </cell>
          <cell r="H1771">
            <v>1</v>
          </cell>
          <cell r="I1771">
            <v>9385</v>
          </cell>
        </row>
        <row r="1772">
          <cell r="A1772" t="str">
            <v>015091</v>
          </cell>
          <cell r="B1772">
            <v>91</v>
          </cell>
          <cell r="C1772">
            <v>15</v>
          </cell>
          <cell r="D1772" t="str">
            <v>木場茶屋町　　　</v>
          </cell>
          <cell r="E1772" t="str">
            <v>　９０歳～　９１歳</v>
          </cell>
          <cell r="F1772">
            <v>0</v>
          </cell>
          <cell r="G1772">
            <v>1</v>
          </cell>
          <cell r="H1772">
            <v>1</v>
          </cell>
          <cell r="I1772">
            <v>9386</v>
          </cell>
        </row>
        <row r="1773">
          <cell r="A1773" t="str">
            <v>015092</v>
          </cell>
          <cell r="B1773">
            <v>92</v>
          </cell>
          <cell r="C1773">
            <v>15</v>
          </cell>
          <cell r="D1773" t="str">
            <v>木場茶屋町　　　</v>
          </cell>
          <cell r="E1773" t="str">
            <v>　９１歳～　９２歳</v>
          </cell>
          <cell r="F1773">
            <v>0</v>
          </cell>
          <cell r="G1773">
            <v>0</v>
          </cell>
          <cell r="H1773">
            <v>0</v>
          </cell>
          <cell r="I1773">
            <v>9386</v>
          </cell>
        </row>
        <row r="1774">
          <cell r="A1774" t="str">
            <v>015093</v>
          </cell>
          <cell r="B1774">
            <v>93</v>
          </cell>
          <cell r="C1774">
            <v>15</v>
          </cell>
          <cell r="D1774" t="str">
            <v>木場茶屋町　　　</v>
          </cell>
          <cell r="E1774" t="str">
            <v>　９２歳～　９３歳</v>
          </cell>
          <cell r="F1774">
            <v>0</v>
          </cell>
          <cell r="G1774">
            <v>0</v>
          </cell>
          <cell r="H1774">
            <v>0</v>
          </cell>
          <cell r="I1774">
            <v>9386</v>
          </cell>
        </row>
        <row r="1775">
          <cell r="A1775" t="str">
            <v>015094</v>
          </cell>
          <cell r="B1775">
            <v>94</v>
          </cell>
          <cell r="C1775">
            <v>15</v>
          </cell>
          <cell r="D1775" t="str">
            <v>木場茶屋町　　　</v>
          </cell>
          <cell r="E1775" t="str">
            <v>　９３歳～　９４歳</v>
          </cell>
          <cell r="F1775">
            <v>0</v>
          </cell>
          <cell r="G1775">
            <v>1</v>
          </cell>
          <cell r="H1775">
            <v>1</v>
          </cell>
          <cell r="I1775">
            <v>9387</v>
          </cell>
        </row>
        <row r="1776">
          <cell r="A1776" t="str">
            <v>015095</v>
          </cell>
          <cell r="B1776">
            <v>95</v>
          </cell>
          <cell r="C1776">
            <v>15</v>
          </cell>
          <cell r="D1776" t="str">
            <v>木場茶屋町　　　</v>
          </cell>
          <cell r="E1776" t="str">
            <v>　９４歳～　９５歳</v>
          </cell>
          <cell r="F1776">
            <v>0</v>
          </cell>
          <cell r="G1776">
            <v>0</v>
          </cell>
          <cell r="H1776">
            <v>0</v>
          </cell>
          <cell r="I1776">
            <v>9387</v>
          </cell>
        </row>
        <row r="1777">
          <cell r="A1777" t="str">
            <v>015096</v>
          </cell>
          <cell r="B1777">
            <v>96</v>
          </cell>
          <cell r="C1777">
            <v>15</v>
          </cell>
          <cell r="D1777" t="str">
            <v>木場茶屋町　　　</v>
          </cell>
          <cell r="E1777" t="str">
            <v>　９５歳～　９６歳</v>
          </cell>
          <cell r="F1777">
            <v>0</v>
          </cell>
          <cell r="G1777">
            <v>0</v>
          </cell>
          <cell r="H1777">
            <v>0</v>
          </cell>
          <cell r="I1777">
            <v>9387</v>
          </cell>
        </row>
        <row r="1778">
          <cell r="A1778" t="str">
            <v>015097</v>
          </cell>
          <cell r="B1778">
            <v>97</v>
          </cell>
          <cell r="C1778">
            <v>15</v>
          </cell>
          <cell r="D1778" t="str">
            <v>木場茶屋町　　　</v>
          </cell>
          <cell r="E1778" t="str">
            <v>　９６歳～　９７歳</v>
          </cell>
          <cell r="F1778">
            <v>0</v>
          </cell>
          <cell r="G1778">
            <v>0</v>
          </cell>
          <cell r="H1778">
            <v>0</v>
          </cell>
          <cell r="I1778">
            <v>9387</v>
          </cell>
        </row>
        <row r="1779">
          <cell r="A1779" t="str">
            <v>015098</v>
          </cell>
          <cell r="B1779">
            <v>98</v>
          </cell>
          <cell r="C1779">
            <v>15</v>
          </cell>
          <cell r="D1779" t="str">
            <v>木場茶屋町　　　</v>
          </cell>
          <cell r="E1779" t="str">
            <v>　９７歳～　９８歳</v>
          </cell>
          <cell r="F1779">
            <v>0</v>
          </cell>
          <cell r="G1779">
            <v>0</v>
          </cell>
          <cell r="H1779">
            <v>0</v>
          </cell>
          <cell r="I1779">
            <v>9387</v>
          </cell>
        </row>
        <row r="1780">
          <cell r="A1780" t="str">
            <v>015099</v>
          </cell>
          <cell r="B1780">
            <v>99</v>
          </cell>
          <cell r="C1780">
            <v>15</v>
          </cell>
          <cell r="D1780" t="str">
            <v>木場茶屋町　　　</v>
          </cell>
          <cell r="E1780" t="str">
            <v>　９８歳～　９９歳</v>
          </cell>
          <cell r="F1780">
            <v>0</v>
          </cell>
          <cell r="G1780">
            <v>1</v>
          </cell>
          <cell r="H1780">
            <v>1</v>
          </cell>
          <cell r="I1780">
            <v>9388</v>
          </cell>
        </row>
        <row r="1781">
          <cell r="A1781" t="str">
            <v>015100</v>
          </cell>
          <cell r="B1781">
            <v>100</v>
          </cell>
          <cell r="C1781">
            <v>15</v>
          </cell>
          <cell r="D1781" t="str">
            <v>木場茶屋町　　　</v>
          </cell>
          <cell r="E1781" t="str">
            <v>　９９歳～１００歳</v>
          </cell>
          <cell r="F1781">
            <v>0</v>
          </cell>
          <cell r="G1781">
            <v>1</v>
          </cell>
          <cell r="H1781">
            <v>1</v>
          </cell>
          <cell r="I1781">
            <v>9389</v>
          </cell>
        </row>
        <row r="1782">
          <cell r="A1782" t="str">
            <v>015101</v>
          </cell>
          <cell r="B1782">
            <v>101</v>
          </cell>
          <cell r="C1782">
            <v>15</v>
          </cell>
          <cell r="D1782" t="str">
            <v>木場茶屋町　　　</v>
          </cell>
          <cell r="E1782" t="str">
            <v>１００歳～１０１歳</v>
          </cell>
          <cell r="F1782">
            <v>0</v>
          </cell>
          <cell r="G1782">
            <v>0</v>
          </cell>
          <cell r="H1782">
            <v>0</v>
          </cell>
          <cell r="I1782">
            <v>9389</v>
          </cell>
        </row>
        <row r="1783">
          <cell r="A1783" t="str">
            <v>015102</v>
          </cell>
          <cell r="B1783">
            <v>102</v>
          </cell>
          <cell r="C1783">
            <v>15</v>
          </cell>
          <cell r="D1783" t="str">
            <v>木場茶屋町　　　</v>
          </cell>
          <cell r="E1783" t="str">
            <v>１０１歳～１０２歳</v>
          </cell>
          <cell r="F1783">
            <v>0</v>
          </cell>
          <cell r="G1783">
            <v>0</v>
          </cell>
          <cell r="H1783">
            <v>0</v>
          </cell>
          <cell r="I1783">
            <v>9389</v>
          </cell>
        </row>
        <row r="1784">
          <cell r="A1784" t="str">
            <v>015103</v>
          </cell>
          <cell r="B1784">
            <v>103</v>
          </cell>
          <cell r="C1784">
            <v>15</v>
          </cell>
          <cell r="D1784" t="str">
            <v>木場茶屋町　　　</v>
          </cell>
          <cell r="E1784" t="str">
            <v>１０２歳～１０３歳</v>
          </cell>
          <cell r="F1784">
            <v>0</v>
          </cell>
          <cell r="G1784">
            <v>0</v>
          </cell>
          <cell r="H1784">
            <v>0</v>
          </cell>
          <cell r="I1784">
            <v>9389</v>
          </cell>
        </row>
        <row r="1785">
          <cell r="A1785" t="str">
            <v>015104</v>
          </cell>
          <cell r="B1785">
            <v>104</v>
          </cell>
          <cell r="C1785">
            <v>15</v>
          </cell>
          <cell r="D1785" t="str">
            <v>木場茶屋町　　　</v>
          </cell>
          <cell r="E1785" t="str">
            <v>１０３歳～１０４歳</v>
          </cell>
          <cell r="F1785">
            <v>0</v>
          </cell>
          <cell r="G1785">
            <v>1</v>
          </cell>
          <cell r="H1785">
            <v>1</v>
          </cell>
          <cell r="I1785">
            <v>9390</v>
          </cell>
        </row>
        <row r="1786">
          <cell r="A1786" t="str">
            <v>015105</v>
          </cell>
          <cell r="B1786">
            <v>105</v>
          </cell>
          <cell r="C1786">
            <v>15</v>
          </cell>
          <cell r="D1786" t="str">
            <v>木場茶屋町　　　</v>
          </cell>
          <cell r="E1786" t="str">
            <v>１０４歳～１０５歳</v>
          </cell>
          <cell r="F1786">
            <v>0</v>
          </cell>
          <cell r="G1786">
            <v>0</v>
          </cell>
          <cell r="H1786">
            <v>0</v>
          </cell>
          <cell r="I1786">
            <v>9390</v>
          </cell>
        </row>
        <row r="1787">
          <cell r="A1787" t="str">
            <v>015106</v>
          </cell>
          <cell r="B1787">
            <v>106</v>
          </cell>
          <cell r="C1787">
            <v>15</v>
          </cell>
          <cell r="D1787" t="str">
            <v>木場茶屋町　　　</v>
          </cell>
          <cell r="E1787" t="str">
            <v>１０５歳～１０６歳</v>
          </cell>
          <cell r="F1787">
            <v>0</v>
          </cell>
          <cell r="G1787">
            <v>0</v>
          </cell>
          <cell r="H1787">
            <v>0</v>
          </cell>
          <cell r="I1787">
            <v>9390</v>
          </cell>
        </row>
        <row r="1788">
          <cell r="A1788" t="str">
            <v>015107</v>
          </cell>
          <cell r="B1788">
            <v>107</v>
          </cell>
          <cell r="C1788">
            <v>15</v>
          </cell>
          <cell r="D1788" t="str">
            <v>木場茶屋町　　　</v>
          </cell>
          <cell r="E1788" t="str">
            <v>１０６歳～１０７歳</v>
          </cell>
          <cell r="F1788">
            <v>0</v>
          </cell>
          <cell r="G1788">
            <v>0</v>
          </cell>
          <cell r="H1788">
            <v>0</v>
          </cell>
          <cell r="I1788">
            <v>9390</v>
          </cell>
        </row>
        <row r="1789">
          <cell r="A1789" t="str">
            <v>015108</v>
          </cell>
          <cell r="B1789">
            <v>108</v>
          </cell>
          <cell r="C1789">
            <v>15</v>
          </cell>
          <cell r="D1789" t="str">
            <v>木場茶屋町　　　</v>
          </cell>
          <cell r="E1789" t="str">
            <v>１０７歳～１０８歳</v>
          </cell>
          <cell r="F1789">
            <v>0</v>
          </cell>
          <cell r="G1789">
            <v>0</v>
          </cell>
          <cell r="H1789">
            <v>0</v>
          </cell>
          <cell r="I1789">
            <v>9390</v>
          </cell>
        </row>
        <row r="1790">
          <cell r="A1790" t="str">
            <v>015109</v>
          </cell>
          <cell r="B1790">
            <v>109</v>
          </cell>
          <cell r="C1790">
            <v>15</v>
          </cell>
          <cell r="D1790" t="str">
            <v>木場茶屋町　　　</v>
          </cell>
          <cell r="E1790" t="str">
            <v>１０８歳～１０９歳</v>
          </cell>
          <cell r="F1790">
            <v>0</v>
          </cell>
          <cell r="G1790">
            <v>0</v>
          </cell>
          <cell r="H1790">
            <v>0</v>
          </cell>
          <cell r="I1790">
            <v>9390</v>
          </cell>
        </row>
        <row r="1791">
          <cell r="A1791" t="str">
            <v>015110</v>
          </cell>
          <cell r="B1791">
            <v>110</v>
          </cell>
          <cell r="C1791">
            <v>15</v>
          </cell>
          <cell r="D1791" t="str">
            <v>木場茶屋町　　　</v>
          </cell>
          <cell r="E1791" t="str">
            <v>１０９歳～１１０歳</v>
          </cell>
          <cell r="F1791">
            <v>0</v>
          </cell>
          <cell r="G1791">
            <v>0</v>
          </cell>
          <cell r="H1791">
            <v>0</v>
          </cell>
          <cell r="I1791">
            <v>9390</v>
          </cell>
        </row>
        <row r="1792">
          <cell r="A1792" t="str">
            <v>015111</v>
          </cell>
          <cell r="B1792">
            <v>111</v>
          </cell>
          <cell r="C1792">
            <v>15</v>
          </cell>
          <cell r="D1792" t="str">
            <v>木場茶屋町　　　</v>
          </cell>
          <cell r="E1792" t="str">
            <v>１１０歳～１１１歳</v>
          </cell>
          <cell r="F1792">
            <v>0</v>
          </cell>
          <cell r="G1792">
            <v>0</v>
          </cell>
          <cell r="H1792">
            <v>0</v>
          </cell>
          <cell r="I1792">
            <v>9390</v>
          </cell>
        </row>
        <row r="1793">
          <cell r="A1793" t="str">
            <v>015112</v>
          </cell>
          <cell r="B1793">
            <v>112</v>
          </cell>
          <cell r="C1793">
            <v>15</v>
          </cell>
          <cell r="D1793" t="str">
            <v>木場茶屋町　　　</v>
          </cell>
          <cell r="E1793" t="str">
            <v>１１１歳～１１２歳</v>
          </cell>
          <cell r="F1793">
            <v>0</v>
          </cell>
          <cell r="G1793">
            <v>0</v>
          </cell>
          <cell r="H1793">
            <v>0</v>
          </cell>
          <cell r="I1793">
            <v>9390</v>
          </cell>
        </row>
        <row r="1794">
          <cell r="A1794" t="str">
            <v>015113</v>
          </cell>
          <cell r="B1794">
            <v>113</v>
          </cell>
          <cell r="C1794">
            <v>15</v>
          </cell>
          <cell r="D1794" t="str">
            <v>木場茶屋町　　　</v>
          </cell>
          <cell r="E1794" t="str">
            <v>１１２歳～１１３歳</v>
          </cell>
          <cell r="F1794">
            <v>0</v>
          </cell>
          <cell r="G1794">
            <v>0</v>
          </cell>
          <cell r="H1794">
            <v>0</v>
          </cell>
          <cell r="I1794">
            <v>9390</v>
          </cell>
        </row>
        <row r="1795">
          <cell r="A1795" t="str">
            <v>015114</v>
          </cell>
          <cell r="B1795">
            <v>114</v>
          </cell>
          <cell r="C1795">
            <v>15</v>
          </cell>
          <cell r="D1795" t="str">
            <v>木場茶屋町　　　</v>
          </cell>
          <cell r="E1795" t="str">
            <v>１１３歳～１１４歳</v>
          </cell>
          <cell r="F1795">
            <v>0</v>
          </cell>
          <cell r="G1795">
            <v>0</v>
          </cell>
          <cell r="H1795">
            <v>0</v>
          </cell>
          <cell r="I1795">
            <v>9390</v>
          </cell>
        </row>
        <row r="1796">
          <cell r="A1796" t="str">
            <v>015115</v>
          </cell>
          <cell r="B1796">
            <v>115</v>
          </cell>
          <cell r="C1796">
            <v>15</v>
          </cell>
          <cell r="D1796" t="str">
            <v>木場茶屋町　　　</v>
          </cell>
          <cell r="E1796" t="str">
            <v>１１４歳～１１５歳</v>
          </cell>
          <cell r="F1796">
            <v>0</v>
          </cell>
          <cell r="G1796">
            <v>0</v>
          </cell>
          <cell r="H1796">
            <v>0</v>
          </cell>
          <cell r="I1796">
            <v>9390</v>
          </cell>
        </row>
        <row r="1797">
          <cell r="A1797" t="str">
            <v>015116</v>
          </cell>
          <cell r="B1797">
            <v>116</v>
          </cell>
          <cell r="C1797">
            <v>15</v>
          </cell>
          <cell r="D1797" t="str">
            <v>木場茶屋町　　　</v>
          </cell>
          <cell r="E1797" t="str">
            <v>１１５歳～１１６歳</v>
          </cell>
          <cell r="F1797">
            <v>0</v>
          </cell>
          <cell r="G1797">
            <v>0</v>
          </cell>
          <cell r="H1797">
            <v>0</v>
          </cell>
          <cell r="I1797">
            <v>9390</v>
          </cell>
        </row>
        <row r="1798">
          <cell r="A1798" t="str">
            <v>015117</v>
          </cell>
          <cell r="B1798">
            <v>117</v>
          </cell>
          <cell r="C1798">
            <v>15</v>
          </cell>
          <cell r="D1798" t="str">
            <v>木場茶屋町　　　</v>
          </cell>
          <cell r="E1798" t="str">
            <v>１１６歳～１１７歳</v>
          </cell>
          <cell r="F1798">
            <v>0</v>
          </cell>
          <cell r="G1798">
            <v>0</v>
          </cell>
          <cell r="H1798">
            <v>0</v>
          </cell>
          <cell r="I1798">
            <v>9390</v>
          </cell>
        </row>
        <row r="1799">
          <cell r="A1799" t="str">
            <v>015118</v>
          </cell>
          <cell r="B1799">
            <v>118</v>
          </cell>
          <cell r="C1799">
            <v>15</v>
          </cell>
          <cell r="D1799" t="str">
            <v>木場茶屋町　　　</v>
          </cell>
          <cell r="E1799" t="str">
            <v>１１７歳～１１８歳</v>
          </cell>
          <cell r="F1799">
            <v>0</v>
          </cell>
          <cell r="G1799">
            <v>0</v>
          </cell>
          <cell r="H1799">
            <v>0</v>
          </cell>
          <cell r="I1799">
            <v>9390</v>
          </cell>
        </row>
        <row r="1800">
          <cell r="A1800" t="str">
            <v>015119</v>
          </cell>
          <cell r="B1800">
            <v>119</v>
          </cell>
          <cell r="C1800">
            <v>15</v>
          </cell>
          <cell r="D1800" t="str">
            <v>木場茶屋町　　　</v>
          </cell>
          <cell r="E1800" t="str">
            <v>１１８歳～１１９歳</v>
          </cell>
          <cell r="F1800">
            <v>0</v>
          </cell>
          <cell r="G1800">
            <v>0</v>
          </cell>
          <cell r="H1800">
            <v>0</v>
          </cell>
          <cell r="I1800">
            <v>9390</v>
          </cell>
        </row>
        <row r="1801">
          <cell r="A1801" t="str">
            <v>015120</v>
          </cell>
          <cell r="B1801">
            <v>120</v>
          </cell>
          <cell r="C1801">
            <v>15</v>
          </cell>
          <cell r="D1801" t="str">
            <v>木場茶屋町　　　</v>
          </cell>
          <cell r="E1801" t="str">
            <v>１１９歳～１２０歳</v>
          </cell>
          <cell r="F1801">
            <v>0</v>
          </cell>
          <cell r="G1801">
            <v>0</v>
          </cell>
          <cell r="H1801">
            <v>0</v>
          </cell>
          <cell r="I1801">
            <v>9390</v>
          </cell>
        </row>
        <row r="1802">
          <cell r="A1802" t="str">
            <v>016001</v>
          </cell>
          <cell r="B1802">
            <v>1</v>
          </cell>
          <cell r="C1802">
            <v>16</v>
          </cell>
          <cell r="D1802" t="str">
            <v>矢倉町　　　　　</v>
          </cell>
          <cell r="E1802" t="str">
            <v>　　０歳～　　１歳</v>
          </cell>
          <cell r="F1802">
            <v>5</v>
          </cell>
          <cell r="G1802">
            <v>3</v>
          </cell>
          <cell r="H1802">
            <v>8</v>
          </cell>
          <cell r="I1802">
            <v>9398</v>
          </cell>
        </row>
        <row r="1803">
          <cell r="A1803" t="str">
            <v>016002</v>
          </cell>
          <cell r="B1803">
            <v>2</v>
          </cell>
          <cell r="C1803">
            <v>16</v>
          </cell>
          <cell r="D1803" t="str">
            <v>矢倉町　　　　　</v>
          </cell>
          <cell r="E1803" t="str">
            <v>　　１歳～　　２歳</v>
          </cell>
          <cell r="F1803">
            <v>1</v>
          </cell>
          <cell r="G1803">
            <v>5</v>
          </cell>
          <cell r="H1803">
            <v>6</v>
          </cell>
          <cell r="I1803">
            <v>9404</v>
          </cell>
        </row>
        <row r="1804">
          <cell r="A1804" t="str">
            <v>016003</v>
          </cell>
          <cell r="B1804">
            <v>3</v>
          </cell>
          <cell r="C1804">
            <v>16</v>
          </cell>
          <cell r="D1804" t="str">
            <v>矢倉町　　　　　</v>
          </cell>
          <cell r="E1804" t="str">
            <v>　　２歳～　　３歳</v>
          </cell>
          <cell r="F1804">
            <v>6</v>
          </cell>
          <cell r="G1804">
            <v>5</v>
          </cell>
          <cell r="H1804">
            <v>11</v>
          </cell>
          <cell r="I1804">
            <v>9415</v>
          </cell>
        </row>
        <row r="1805">
          <cell r="A1805" t="str">
            <v>016004</v>
          </cell>
          <cell r="B1805">
            <v>4</v>
          </cell>
          <cell r="C1805">
            <v>16</v>
          </cell>
          <cell r="D1805" t="str">
            <v>矢倉町　　　　　</v>
          </cell>
          <cell r="E1805" t="str">
            <v>　　３歳～　　４歳</v>
          </cell>
          <cell r="F1805">
            <v>7</v>
          </cell>
          <cell r="G1805">
            <v>6</v>
          </cell>
          <cell r="H1805">
            <v>13</v>
          </cell>
          <cell r="I1805">
            <v>9428</v>
          </cell>
        </row>
        <row r="1806">
          <cell r="A1806" t="str">
            <v>016005</v>
          </cell>
          <cell r="B1806">
            <v>5</v>
          </cell>
          <cell r="C1806">
            <v>16</v>
          </cell>
          <cell r="D1806" t="str">
            <v>矢倉町　　　　　</v>
          </cell>
          <cell r="E1806" t="str">
            <v>　　４歳～　　５歳</v>
          </cell>
          <cell r="F1806">
            <v>3</v>
          </cell>
          <cell r="G1806">
            <v>2</v>
          </cell>
          <cell r="H1806">
            <v>5</v>
          </cell>
          <cell r="I1806">
            <v>9433</v>
          </cell>
        </row>
        <row r="1807">
          <cell r="A1807" t="str">
            <v>016006</v>
          </cell>
          <cell r="B1807">
            <v>6</v>
          </cell>
          <cell r="C1807">
            <v>16</v>
          </cell>
          <cell r="D1807" t="str">
            <v>矢倉町　　　　　</v>
          </cell>
          <cell r="E1807" t="str">
            <v>　　５歳～　　６歳</v>
          </cell>
          <cell r="F1807">
            <v>4</v>
          </cell>
          <cell r="G1807">
            <v>5</v>
          </cell>
          <cell r="H1807">
            <v>9</v>
          </cell>
          <cell r="I1807">
            <v>9442</v>
          </cell>
        </row>
        <row r="1808">
          <cell r="A1808" t="str">
            <v>016007</v>
          </cell>
          <cell r="B1808">
            <v>7</v>
          </cell>
          <cell r="C1808">
            <v>16</v>
          </cell>
          <cell r="D1808" t="str">
            <v>矢倉町　　　　　</v>
          </cell>
          <cell r="E1808" t="str">
            <v>　　６歳～　　７歳</v>
          </cell>
          <cell r="F1808">
            <v>4</v>
          </cell>
          <cell r="G1808">
            <v>8</v>
          </cell>
          <cell r="H1808">
            <v>12</v>
          </cell>
          <cell r="I1808">
            <v>9454</v>
          </cell>
        </row>
        <row r="1809">
          <cell r="A1809" t="str">
            <v>016008</v>
          </cell>
          <cell r="B1809">
            <v>8</v>
          </cell>
          <cell r="C1809">
            <v>16</v>
          </cell>
          <cell r="D1809" t="str">
            <v>矢倉町　　　　　</v>
          </cell>
          <cell r="E1809" t="str">
            <v>　　７歳～　　８歳</v>
          </cell>
          <cell r="F1809">
            <v>3</v>
          </cell>
          <cell r="G1809">
            <v>4</v>
          </cell>
          <cell r="H1809">
            <v>7</v>
          </cell>
          <cell r="I1809">
            <v>9461</v>
          </cell>
        </row>
        <row r="1810">
          <cell r="A1810" t="str">
            <v>016009</v>
          </cell>
          <cell r="B1810">
            <v>9</v>
          </cell>
          <cell r="C1810">
            <v>16</v>
          </cell>
          <cell r="D1810" t="str">
            <v>矢倉町　　　　　</v>
          </cell>
          <cell r="E1810" t="str">
            <v>　　８歳～　　９歳</v>
          </cell>
          <cell r="F1810">
            <v>7</v>
          </cell>
          <cell r="G1810">
            <v>4</v>
          </cell>
          <cell r="H1810">
            <v>11</v>
          </cell>
          <cell r="I1810">
            <v>9472</v>
          </cell>
        </row>
        <row r="1811">
          <cell r="A1811" t="str">
            <v>016010</v>
          </cell>
          <cell r="B1811">
            <v>10</v>
          </cell>
          <cell r="C1811">
            <v>16</v>
          </cell>
          <cell r="D1811" t="str">
            <v>矢倉町　　　　　</v>
          </cell>
          <cell r="E1811" t="str">
            <v>　　９歳～　１０歳</v>
          </cell>
          <cell r="F1811">
            <v>2</v>
          </cell>
          <cell r="G1811">
            <v>4</v>
          </cell>
          <cell r="H1811">
            <v>6</v>
          </cell>
          <cell r="I1811">
            <v>9478</v>
          </cell>
        </row>
        <row r="1812">
          <cell r="A1812" t="str">
            <v>016011</v>
          </cell>
          <cell r="B1812">
            <v>11</v>
          </cell>
          <cell r="C1812">
            <v>16</v>
          </cell>
          <cell r="D1812" t="str">
            <v>矢倉町　　　　　</v>
          </cell>
          <cell r="E1812" t="str">
            <v>　１０歳～　１１歳</v>
          </cell>
          <cell r="F1812">
            <v>3</v>
          </cell>
          <cell r="G1812">
            <v>4</v>
          </cell>
          <cell r="H1812">
            <v>7</v>
          </cell>
          <cell r="I1812">
            <v>9485</v>
          </cell>
        </row>
        <row r="1813">
          <cell r="A1813" t="str">
            <v>016012</v>
          </cell>
          <cell r="B1813">
            <v>12</v>
          </cell>
          <cell r="C1813">
            <v>16</v>
          </cell>
          <cell r="D1813" t="str">
            <v>矢倉町　　　　　</v>
          </cell>
          <cell r="E1813" t="str">
            <v>　１１歳～　１２歳</v>
          </cell>
          <cell r="F1813">
            <v>5</v>
          </cell>
          <cell r="G1813">
            <v>3</v>
          </cell>
          <cell r="H1813">
            <v>8</v>
          </cell>
          <cell r="I1813">
            <v>9493</v>
          </cell>
        </row>
        <row r="1814">
          <cell r="A1814" t="str">
            <v>016013</v>
          </cell>
          <cell r="B1814">
            <v>13</v>
          </cell>
          <cell r="C1814">
            <v>16</v>
          </cell>
          <cell r="D1814" t="str">
            <v>矢倉町　　　　　</v>
          </cell>
          <cell r="E1814" t="str">
            <v>　１２歳～　１３歳</v>
          </cell>
          <cell r="F1814">
            <v>3</v>
          </cell>
          <cell r="G1814">
            <v>4</v>
          </cell>
          <cell r="H1814">
            <v>7</v>
          </cell>
          <cell r="I1814">
            <v>9500</v>
          </cell>
        </row>
        <row r="1815">
          <cell r="A1815" t="str">
            <v>016014</v>
          </cell>
          <cell r="B1815">
            <v>14</v>
          </cell>
          <cell r="C1815">
            <v>16</v>
          </cell>
          <cell r="D1815" t="str">
            <v>矢倉町　　　　　</v>
          </cell>
          <cell r="E1815" t="str">
            <v>　１３歳～　１４歳</v>
          </cell>
          <cell r="F1815">
            <v>3</v>
          </cell>
          <cell r="G1815">
            <v>3</v>
          </cell>
          <cell r="H1815">
            <v>6</v>
          </cell>
          <cell r="I1815">
            <v>9506</v>
          </cell>
        </row>
        <row r="1816">
          <cell r="A1816" t="str">
            <v>016015</v>
          </cell>
          <cell r="B1816">
            <v>15</v>
          </cell>
          <cell r="C1816">
            <v>16</v>
          </cell>
          <cell r="D1816" t="str">
            <v>矢倉町　　　　　</v>
          </cell>
          <cell r="E1816" t="str">
            <v>　１４歳～　１５歳</v>
          </cell>
          <cell r="F1816">
            <v>7</v>
          </cell>
          <cell r="G1816">
            <v>5</v>
          </cell>
          <cell r="H1816">
            <v>12</v>
          </cell>
          <cell r="I1816">
            <v>9518</v>
          </cell>
        </row>
        <row r="1817">
          <cell r="A1817" t="str">
            <v>016016</v>
          </cell>
          <cell r="B1817">
            <v>16</v>
          </cell>
          <cell r="C1817">
            <v>16</v>
          </cell>
          <cell r="D1817" t="str">
            <v>矢倉町　　　　　</v>
          </cell>
          <cell r="E1817" t="str">
            <v>　１５歳～　１６歳</v>
          </cell>
          <cell r="F1817">
            <v>2</v>
          </cell>
          <cell r="G1817">
            <v>3</v>
          </cell>
          <cell r="H1817">
            <v>5</v>
          </cell>
          <cell r="I1817">
            <v>9523</v>
          </cell>
        </row>
        <row r="1818">
          <cell r="A1818" t="str">
            <v>016017</v>
          </cell>
          <cell r="B1818">
            <v>17</v>
          </cell>
          <cell r="C1818">
            <v>16</v>
          </cell>
          <cell r="D1818" t="str">
            <v>矢倉町　　　　　</v>
          </cell>
          <cell r="E1818" t="str">
            <v>　１６歳～　１７歳</v>
          </cell>
          <cell r="F1818">
            <v>2</v>
          </cell>
          <cell r="G1818">
            <v>2</v>
          </cell>
          <cell r="H1818">
            <v>4</v>
          </cell>
          <cell r="I1818">
            <v>9527</v>
          </cell>
        </row>
        <row r="1819">
          <cell r="A1819" t="str">
            <v>016018</v>
          </cell>
          <cell r="B1819">
            <v>18</v>
          </cell>
          <cell r="C1819">
            <v>16</v>
          </cell>
          <cell r="D1819" t="str">
            <v>矢倉町　　　　　</v>
          </cell>
          <cell r="E1819" t="str">
            <v>　１７歳～　１８歳</v>
          </cell>
          <cell r="F1819">
            <v>4</v>
          </cell>
          <cell r="G1819">
            <v>5</v>
          </cell>
          <cell r="H1819">
            <v>9</v>
          </cell>
          <cell r="I1819">
            <v>9536</v>
          </cell>
        </row>
        <row r="1820">
          <cell r="A1820" t="str">
            <v>016019</v>
          </cell>
          <cell r="B1820">
            <v>19</v>
          </cell>
          <cell r="C1820">
            <v>16</v>
          </cell>
          <cell r="D1820" t="str">
            <v>矢倉町　　　　　</v>
          </cell>
          <cell r="E1820" t="str">
            <v>　１８歳～　１９歳</v>
          </cell>
          <cell r="F1820">
            <v>1</v>
          </cell>
          <cell r="G1820">
            <v>2</v>
          </cell>
          <cell r="H1820">
            <v>3</v>
          </cell>
          <cell r="I1820">
            <v>9539</v>
          </cell>
        </row>
        <row r="1821">
          <cell r="A1821" t="str">
            <v>016020</v>
          </cell>
          <cell r="B1821">
            <v>20</v>
          </cell>
          <cell r="C1821">
            <v>16</v>
          </cell>
          <cell r="D1821" t="str">
            <v>矢倉町　　　　　</v>
          </cell>
          <cell r="E1821" t="str">
            <v>　１９歳～　２０歳</v>
          </cell>
          <cell r="F1821">
            <v>3</v>
          </cell>
          <cell r="G1821">
            <v>2</v>
          </cell>
          <cell r="H1821">
            <v>5</v>
          </cell>
          <cell r="I1821">
            <v>9544</v>
          </cell>
        </row>
        <row r="1822">
          <cell r="A1822" t="str">
            <v>016021</v>
          </cell>
          <cell r="B1822">
            <v>21</v>
          </cell>
          <cell r="C1822">
            <v>16</v>
          </cell>
          <cell r="D1822" t="str">
            <v>矢倉町　　　　　</v>
          </cell>
          <cell r="E1822" t="str">
            <v>　２０歳～　２１歳</v>
          </cell>
          <cell r="F1822">
            <v>5</v>
          </cell>
          <cell r="G1822">
            <v>2</v>
          </cell>
          <cell r="H1822">
            <v>7</v>
          </cell>
          <cell r="I1822">
            <v>9551</v>
          </cell>
        </row>
        <row r="1823">
          <cell r="A1823" t="str">
            <v>016022</v>
          </cell>
          <cell r="B1823">
            <v>22</v>
          </cell>
          <cell r="C1823">
            <v>16</v>
          </cell>
          <cell r="D1823" t="str">
            <v>矢倉町　　　　　</v>
          </cell>
          <cell r="E1823" t="str">
            <v>　２１歳～　２２歳</v>
          </cell>
          <cell r="F1823">
            <v>2</v>
          </cell>
          <cell r="G1823">
            <v>5</v>
          </cell>
          <cell r="H1823">
            <v>7</v>
          </cell>
          <cell r="I1823">
            <v>9558</v>
          </cell>
        </row>
        <row r="1824">
          <cell r="A1824" t="str">
            <v>016023</v>
          </cell>
          <cell r="B1824">
            <v>23</v>
          </cell>
          <cell r="C1824">
            <v>16</v>
          </cell>
          <cell r="D1824" t="str">
            <v>矢倉町　　　　　</v>
          </cell>
          <cell r="E1824" t="str">
            <v>　２２歳～　２３歳</v>
          </cell>
          <cell r="F1824">
            <v>8</v>
          </cell>
          <cell r="G1824">
            <v>4</v>
          </cell>
          <cell r="H1824">
            <v>12</v>
          </cell>
          <cell r="I1824">
            <v>9570</v>
          </cell>
        </row>
        <row r="1825">
          <cell r="A1825" t="str">
            <v>016024</v>
          </cell>
          <cell r="B1825">
            <v>24</v>
          </cell>
          <cell r="C1825">
            <v>16</v>
          </cell>
          <cell r="D1825" t="str">
            <v>矢倉町　　　　　</v>
          </cell>
          <cell r="E1825" t="str">
            <v>　２３歳～　２４歳</v>
          </cell>
          <cell r="F1825">
            <v>4</v>
          </cell>
          <cell r="G1825">
            <v>5</v>
          </cell>
          <cell r="H1825">
            <v>9</v>
          </cell>
          <cell r="I1825">
            <v>9579</v>
          </cell>
        </row>
        <row r="1826">
          <cell r="A1826" t="str">
            <v>016025</v>
          </cell>
          <cell r="B1826">
            <v>25</v>
          </cell>
          <cell r="C1826">
            <v>16</v>
          </cell>
          <cell r="D1826" t="str">
            <v>矢倉町　　　　　</v>
          </cell>
          <cell r="E1826" t="str">
            <v>　２４歳～　２５歳</v>
          </cell>
          <cell r="F1826">
            <v>8</v>
          </cell>
          <cell r="G1826">
            <v>7</v>
          </cell>
          <cell r="H1826">
            <v>15</v>
          </cell>
          <cell r="I1826">
            <v>9594</v>
          </cell>
        </row>
        <row r="1827">
          <cell r="A1827" t="str">
            <v>016026</v>
          </cell>
          <cell r="B1827">
            <v>26</v>
          </cell>
          <cell r="C1827">
            <v>16</v>
          </cell>
          <cell r="D1827" t="str">
            <v>矢倉町　　　　　</v>
          </cell>
          <cell r="E1827" t="str">
            <v>　２５歳～　２６歳</v>
          </cell>
          <cell r="F1827">
            <v>7</v>
          </cell>
          <cell r="G1827">
            <v>9</v>
          </cell>
          <cell r="H1827">
            <v>16</v>
          </cell>
          <cell r="I1827">
            <v>9610</v>
          </cell>
        </row>
        <row r="1828">
          <cell r="A1828" t="str">
            <v>016027</v>
          </cell>
          <cell r="B1828">
            <v>27</v>
          </cell>
          <cell r="C1828">
            <v>16</v>
          </cell>
          <cell r="D1828" t="str">
            <v>矢倉町　　　　　</v>
          </cell>
          <cell r="E1828" t="str">
            <v>　２６歳～　２７歳</v>
          </cell>
          <cell r="F1828">
            <v>7</v>
          </cell>
          <cell r="G1828">
            <v>5</v>
          </cell>
          <cell r="H1828">
            <v>12</v>
          </cell>
          <cell r="I1828">
            <v>9622</v>
          </cell>
        </row>
        <row r="1829">
          <cell r="A1829" t="str">
            <v>016028</v>
          </cell>
          <cell r="B1829">
            <v>28</v>
          </cell>
          <cell r="C1829">
            <v>16</v>
          </cell>
          <cell r="D1829" t="str">
            <v>矢倉町　　　　　</v>
          </cell>
          <cell r="E1829" t="str">
            <v>　２７歳～　２８歳</v>
          </cell>
          <cell r="F1829">
            <v>4</v>
          </cell>
          <cell r="G1829">
            <v>8</v>
          </cell>
          <cell r="H1829">
            <v>12</v>
          </cell>
          <cell r="I1829">
            <v>9634</v>
          </cell>
        </row>
        <row r="1830">
          <cell r="A1830" t="str">
            <v>016029</v>
          </cell>
          <cell r="B1830">
            <v>29</v>
          </cell>
          <cell r="C1830">
            <v>16</v>
          </cell>
          <cell r="D1830" t="str">
            <v>矢倉町　　　　　</v>
          </cell>
          <cell r="E1830" t="str">
            <v>　２８歳～　２９歳</v>
          </cell>
          <cell r="F1830">
            <v>5</v>
          </cell>
          <cell r="G1830">
            <v>6</v>
          </cell>
          <cell r="H1830">
            <v>11</v>
          </cell>
          <cell r="I1830">
            <v>9645</v>
          </cell>
        </row>
        <row r="1831">
          <cell r="A1831" t="str">
            <v>016030</v>
          </cell>
          <cell r="B1831">
            <v>30</v>
          </cell>
          <cell r="C1831">
            <v>16</v>
          </cell>
          <cell r="D1831" t="str">
            <v>矢倉町　　　　　</v>
          </cell>
          <cell r="E1831" t="str">
            <v>　２９歳～　３０歳</v>
          </cell>
          <cell r="F1831">
            <v>5</v>
          </cell>
          <cell r="G1831">
            <v>3</v>
          </cell>
          <cell r="H1831">
            <v>8</v>
          </cell>
          <cell r="I1831">
            <v>9653</v>
          </cell>
        </row>
        <row r="1832">
          <cell r="A1832" t="str">
            <v>016031</v>
          </cell>
          <cell r="B1832">
            <v>31</v>
          </cell>
          <cell r="C1832">
            <v>16</v>
          </cell>
          <cell r="D1832" t="str">
            <v>矢倉町　　　　　</v>
          </cell>
          <cell r="E1832" t="str">
            <v>　３０歳～　３１歳</v>
          </cell>
          <cell r="F1832">
            <v>4</v>
          </cell>
          <cell r="G1832">
            <v>3</v>
          </cell>
          <cell r="H1832">
            <v>7</v>
          </cell>
          <cell r="I1832">
            <v>9660</v>
          </cell>
        </row>
        <row r="1833">
          <cell r="A1833" t="str">
            <v>016032</v>
          </cell>
          <cell r="B1833">
            <v>32</v>
          </cell>
          <cell r="C1833">
            <v>16</v>
          </cell>
          <cell r="D1833" t="str">
            <v>矢倉町　　　　　</v>
          </cell>
          <cell r="E1833" t="str">
            <v>　３１歳～　３２歳</v>
          </cell>
          <cell r="F1833">
            <v>4</v>
          </cell>
          <cell r="G1833">
            <v>4</v>
          </cell>
          <cell r="H1833">
            <v>8</v>
          </cell>
          <cell r="I1833">
            <v>9668</v>
          </cell>
        </row>
        <row r="1834">
          <cell r="A1834" t="str">
            <v>016033</v>
          </cell>
          <cell r="B1834">
            <v>33</v>
          </cell>
          <cell r="C1834">
            <v>16</v>
          </cell>
          <cell r="D1834" t="str">
            <v>矢倉町　　　　　</v>
          </cell>
          <cell r="E1834" t="str">
            <v>　３２歳～　３３歳</v>
          </cell>
          <cell r="F1834">
            <v>3</v>
          </cell>
          <cell r="G1834">
            <v>5</v>
          </cell>
          <cell r="H1834">
            <v>8</v>
          </cell>
          <cell r="I1834">
            <v>9676</v>
          </cell>
        </row>
        <row r="1835">
          <cell r="A1835" t="str">
            <v>016034</v>
          </cell>
          <cell r="B1835">
            <v>34</v>
          </cell>
          <cell r="C1835">
            <v>16</v>
          </cell>
          <cell r="D1835" t="str">
            <v>矢倉町　　　　　</v>
          </cell>
          <cell r="E1835" t="str">
            <v>　３３歳～　３４歳</v>
          </cell>
          <cell r="F1835">
            <v>4</v>
          </cell>
          <cell r="G1835">
            <v>4</v>
          </cell>
          <cell r="H1835">
            <v>8</v>
          </cell>
          <cell r="I1835">
            <v>9684</v>
          </cell>
        </row>
        <row r="1836">
          <cell r="A1836" t="str">
            <v>016035</v>
          </cell>
          <cell r="B1836">
            <v>35</v>
          </cell>
          <cell r="C1836">
            <v>16</v>
          </cell>
          <cell r="D1836" t="str">
            <v>矢倉町　　　　　</v>
          </cell>
          <cell r="E1836" t="str">
            <v>　３４歳～　３５歳</v>
          </cell>
          <cell r="F1836">
            <v>3</v>
          </cell>
          <cell r="G1836">
            <v>3</v>
          </cell>
          <cell r="H1836">
            <v>6</v>
          </cell>
          <cell r="I1836">
            <v>9690</v>
          </cell>
        </row>
        <row r="1837">
          <cell r="A1837" t="str">
            <v>016036</v>
          </cell>
          <cell r="B1837">
            <v>36</v>
          </cell>
          <cell r="C1837">
            <v>16</v>
          </cell>
          <cell r="D1837" t="str">
            <v>矢倉町　　　　　</v>
          </cell>
          <cell r="E1837" t="str">
            <v>　３５歳～　３６歳</v>
          </cell>
          <cell r="F1837">
            <v>9</v>
          </cell>
          <cell r="G1837">
            <v>4</v>
          </cell>
          <cell r="H1837">
            <v>13</v>
          </cell>
          <cell r="I1837">
            <v>9703</v>
          </cell>
        </row>
        <row r="1838">
          <cell r="A1838" t="str">
            <v>016037</v>
          </cell>
          <cell r="B1838">
            <v>37</v>
          </cell>
          <cell r="C1838">
            <v>16</v>
          </cell>
          <cell r="D1838" t="str">
            <v>矢倉町　　　　　</v>
          </cell>
          <cell r="E1838" t="str">
            <v>　３６歳～　３７歳</v>
          </cell>
          <cell r="F1838">
            <v>2</v>
          </cell>
          <cell r="G1838">
            <v>6</v>
          </cell>
          <cell r="H1838">
            <v>8</v>
          </cell>
          <cell r="I1838">
            <v>9711</v>
          </cell>
        </row>
        <row r="1839">
          <cell r="A1839" t="str">
            <v>016038</v>
          </cell>
          <cell r="B1839">
            <v>38</v>
          </cell>
          <cell r="C1839">
            <v>16</v>
          </cell>
          <cell r="D1839" t="str">
            <v>矢倉町　　　　　</v>
          </cell>
          <cell r="E1839" t="str">
            <v>　３７歳～　３８歳</v>
          </cell>
          <cell r="F1839">
            <v>4</v>
          </cell>
          <cell r="G1839">
            <v>4</v>
          </cell>
          <cell r="H1839">
            <v>8</v>
          </cell>
          <cell r="I1839">
            <v>9719</v>
          </cell>
        </row>
        <row r="1840">
          <cell r="A1840" t="str">
            <v>016039</v>
          </cell>
          <cell r="B1840">
            <v>39</v>
          </cell>
          <cell r="C1840">
            <v>16</v>
          </cell>
          <cell r="D1840" t="str">
            <v>矢倉町　　　　　</v>
          </cell>
          <cell r="E1840" t="str">
            <v>　３８歳～　３９歳</v>
          </cell>
          <cell r="F1840">
            <v>5</v>
          </cell>
          <cell r="G1840">
            <v>4</v>
          </cell>
          <cell r="H1840">
            <v>9</v>
          </cell>
          <cell r="I1840">
            <v>9728</v>
          </cell>
        </row>
        <row r="1841">
          <cell r="A1841" t="str">
            <v>016040</v>
          </cell>
          <cell r="B1841">
            <v>40</v>
          </cell>
          <cell r="C1841">
            <v>16</v>
          </cell>
          <cell r="D1841" t="str">
            <v>矢倉町　　　　　</v>
          </cell>
          <cell r="E1841" t="str">
            <v>　３９歳～　４０歳</v>
          </cell>
          <cell r="F1841">
            <v>4</v>
          </cell>
          <cell r="G1841">
            <v>6</v>
          </cell>
          <cell r="H1841">
            <v>10</v>
          </cell>
          <cell r="I1841">
            <v>9738</v>
          </cell>
        </row>
        <row r="1842">
          <cell r="A1842" t="str">
            <v>016041</v>
          </cell>
          <cell r="B1842">
            <v>41</v>
          </cell>
          <cell r="C1842">
            <v>16</v>
          </cell>
          <cell r="D1842" t="str">
            <v>矢倉町　　　　　</v>
          </cell>
          <cell r="E1842" t="str">
            <v>　４０歳～　４１歳</v>
          </cell>
          <cell r="F1842">
            <v>4</v>
          </cell>
          <cell r="G1842">
            <v>4</v>
          </cell>
          <cell r="H1842">
            <v>8</v>
          </cell>
          <cell r="I1842">
            <v>9746</v>
          </cell>
        </row>
        <row r="1843">
          <cell r="A1843" t="str">
            <v>016042</v>
          </cell>
          <cell r="B1843">
            <v>42</v>
          </cell>
          <cell r="C1843">
            <v>16</v>
          </cell>
          <cell r="D1843" t="str">
            <v>矢倉町　　　　　</v>
          </cell>
          <cell r="E1843" t="str">
            <v>　４１歳～　４２歳</v>
          </cell>
          <cell r="F1843">
            <v>7</v>
          </cell>
          <cell r="G1843">
            <v>9</v>
          </cell>
          <cell r="H1843">
            <v>16</v>
          </cell>
          <cell r="I1843">
            <v>9762</v>
          </cell>
        </row>
        <row r="1844">
          <cell r="A1844" t="str">
            <v>016043</v>
          </cell>
          <cell r="B1844">
            <v>43</v>
          </cell>
          <cell r="C1844">
            <v>16</v>
          </cell>
          <cell r="D1844" t="str">
            <v>矢倉町　　　　　</v>
          </cell>
          <cell r="E1844" t="str">
            <v>　４２歳～　４３歳</v>
          </cell>
          <cell r="F1844">
            <v>5</v>
          </cell>
          <cell r="G1844">
            <v>6</v>
          </cell>
          <cell r="H1844">
            <v>11</v>
          </cell>
          <cell r="I1844">
            <v>9773</v>
          </cell>
        </row>
        <row r="1845">
          <cell r="A1845" t="str">
            <v>016044</v>
          </cell>
          <cell r="B1845">
            <v>44</v>
          </cell>
          <cell r="C1845">
            <v>16</v>
          </cell>
          <cell r="D1845" t="str">
            <v>矢倉町　　　　　</v>
          </cell>
          <cell r="E1845" t="str">
            <v>　４３歳～　４４歳</v>
          </cell>
          <cell r="F1845">
            <v>5</v>
          </cell>
          <cell r="G1845">
            <v>1</v>
          </cell>
          <cell r="H1845">
            <v>6</v>
          </cell>
          <cell r="I1845">
            <v>9779</v>
          </cell>
        </row>
        <row r="1846">
          <cell r="A1846" t="str">
            <v>016045</v>
          </cell>
          <cell r="B1846">
            <v>45</v>
          </cell>
          <cell r="C1846">
            <v>16</v>
          </cell>
          <cell r="D1846" t="str">
            <v>矢倉町　　　　　</v>
          </cell>
          <cell r="E1846" t="str">
            <v>　４４歳～　４５歳</v>
          </cell>
          <cell r="F1846">
            <v>5</v>
          </cell>
          <cell r="G1846">
            <v>7</v>
          </cell>
          <cell r="H1846">
            <v>12</v>
          </cell>
          <cell r="I1846">
            <v>9791</v>
          </cell>
        </row>
        <row r="1847">
          <cell r="A1847" t="str">
            <v>016046</v>
          </cell>
          <cell r="B1847">
            <v>46</v>
          </cell>
          <cell r="C1847">
            <v>16</v>
          </cell>
          <cell r="D1847" t="str">
            <v>矢倉町　　　　　</v>
          </cell>
          <cell r="E1847" t="str">
            <v>　４５歳～　４６歳</v>
          </cell>
          <cell r="F1847">
            <v>4</v>
          </cell>
          <cell r="G1847">
            <v>3</v>
          </cell>
          <cell r="H1847">
            <v>7</v>
          </cell>
          <cell r="I1847">
            <v>9691</v>
          </cell>
        </row>
        <row r="1848">
          <cell r="A1848" t="str">
            <v>016047</v>
          </cell>
          <cell r="B1848">
            <v>47</v>
          </cell>
          <cell r="C1848">
            <v>16</v>
          </cell>
          <cell r="D1848" t="str">
            <v>矢倉町　　　　　</v>
          </cell>
          <cell r="E1848" t="str">
            <v>　４６歳～　４７歳</v>
          </cell>
          <cell r="F1848">
            <v>5</v>
          </cell>
          <cell r="G1848">
            <v>9</v>
          </cell>
          <cell r="H1848">
            <v>14</v>
          </cell>
          <cell r="I1848">
            <v>9705</v>
          </cell>
        </row>
        <row r="1849">
          <cell r="A1849" t="str">
            <v>016048</v>
          </cell>
          <cell r="B1849">
            <v>48</v>
          </cell>
          <cell r="C1849">
            <v>16</v>
          </cell>
          <cell r="D1849" t="str">
            <v>矢倉町　　　　　</v>
          </cell>
          <cell r="E1849" t="str">
            <v>　４７歳～　４８歳</v>
          </cell>
          <cell r="F1849">
            <v>9</v>
          </cell>
          <cell r="G1849">
            <v>3</v>
          </cell>
          <cell r="H1849">
            <v>12</v>
          </cell>
          <cell r="I1849">
            <v>9717</v>
          </cell>
        </row>
        <row r="1850">
          <cell r="A1850" t="str">
            <v>016049</v>
          </cell>
          <cell r="B1850">
            <v>49</v>
          </cell>
          <cell r="C1850">
            <v>16</v>
          </cell>
          <cell r="D1850" t="str">
            <v>矢倉町　　　　　</v>
          </cell>
          <cell r="E1850" t="str">
            <v>　４８歳～　４９歳</v>
          </cell>
          <cell r="F1850">
            <v>3</v>
          </cell>
          <cell r="G1850">
            <v>2</v>
          </cell>
          <cell r="H1850">
            <v>5</v>
          </cell>
          <cell r="I1850">
            <v>9722</v>
          </cell>
        </row>
        <row r="1851">
          <cell r="A1851" t="str">
            <v>016050</v>
          </cell>
          <cell r="B1851">
            <v>50</v>
          </cell>
          <cell r="C1851">
            <v>16</v>
          </cell>
          <cell r="D1851" t="str">
            <v>矢倉町　　　　　</v>
          </cell>
          <cell r="E1851" t="str">
            <v>　４９歳～　５０歳</v>
          </cell>
          <cell r="F1851">
            <v>3</v>
          </cell>
          <cell r="G1851">
            <v>1</v>
          </cell>
          <cell r="H1851">
            <v>4</v>
          </cell>
          <cell r="I1851">
            <v>9726</v>
          </cell>
        </row>
        <row r="1852">
          <cell r="A1852" t="str">
            <v>016051</v>
          </cell>
          <cell r="B1852">
            <v>51</v>
          </cell>
          <cell r="C1852">
            <v>16</v>
          </cell>
          <cell r="D1852" t="str">
            <v>矢倉町　　　　　</v>
          </cell>
          <cell r="E1852" t="str">
            <v>　５０歳～　５１歳</v>
          </cell>
          <cell r="F1852">
            <v>6</v>
          </cell>
          <cell r="G1852">
            <v>6</v>
          </cell>
          <cell r="H1852">
            <v>12</v>
          </cell>
          <cell r="I1852">
            <v>9738</v>
          </cell>
        </row>
        <row r="1853">
          <cell r="A1853" t="str">
            <v>016052</v>
          </cell>
          <cell r="B1853">
            <v>52</v>
          </cell>
          <cell r="C1853">
            <v>16</v>
          </cell>
          <cell r="D1853" t="str">
            <v>矢倉町　　　　　</v>
          </cell>
          <cell r="E1853" t="str">
            <v>　５１歳～　５２歳</v>
          </cell>
          <cell r="F1853">
            <v>2</v>
          </cell>
          <cell r="G1853">
            <v>2</v>
          </cell>
          <cell r="H1853">
            <v>4</v>
          </cell>
          <cell r="I1853">
            <v>9742</v>
          </cell>
        </row>
        <row r="1854">
          <cell r="A1854" t="str">
            <v>016053</v>
          </cell>
          <cell r="B1854">
            <v>53</v>
          </cell>
          <cell r="C1854">
            <v>16</v>
          </cell>
          <cell r="D1854" t="str">
            <v>矢倉町　　　　　</v>
          </cell>
          <cell r="E1854" t="str">
            <v>　５２歳～　５３歳</v>
          </cell>
          <cell r="F1854">
            <v>3</v>
          </cell>
          <cell r="G1854">
            <v>2</v>
          </cell>
          <cell r="H1854">
            <v>5</v>
          </cell>
          <cell r="I1854">
            <v>9747</v>
          </cell>
        </row>
        <row r="1855">
          <cell r="A1855" t="str">
            <v>016054</v>
          </cell>
          <cell r="B1855">
            <v>54</v>
          </cell>
          <cell r="C1855">
            <v>16</v>
          </cell>
          <cell r="D1855" t="str">
            <v>矢倉町　　　　　</v>
          </cell>
          <cell r="E1855" t="str">
            <v>　５３歳～　５４歳</v>
          </cell>
          <cell r="F1855">
            <v>5</v>
          </cell>
          <cell r="G1855">
            <v>3</v>
          </cell>
          <cell r="H1855">
            <v>8</v>
          </cell>
          <cell r="I1855">
            <v>9755</v>
          </cell>
        </row>
        <row r="1856">
          <cell r="A1856" t="str">
            <v>016055</v>
          </cell>
          <cell r="B1856">
            <v>55</v>
          </cell>
          <cell r="C1856">
            <v>16</v>
          </cell>
          <cell r="D1856" t="str">
            <v>矢倉町　　　　　</v>
          </cell>
          <cell r="E1856" t="str">
            <v>　５４歳～　５５歳</v>
          </cell>
          <cell r="F1856">
            <v>2</v>
          </cell>
          <cell r="G1856">
            <v>2</v>
          </cell>
          <cell r="H1856">
            <v>4</v>
          </cell>
          <cell r="I1856">
            <v>9759</v>
          </cell>
        </row>
        <row r="1857">
          <cell r="A1857" t="str">
            <v>016056</v>
          </cell>
          <cell r="B1857">
            <v>56</v>
          </cell>
          <cell r="C1857">
            <v>16</v>
          </cell>
          <cell r="D1857" t="str">
            <v>矢倉町　　　　　</v>
          </cell>
          <cell r="E1857" t="str">
            <v>　５５歳～　５６歳</v>
          </cell>
          <cell r="F1857">
            <v>7</v>
          </cell>
          <cell r="G1857">
            <v>0</v>
          </cell>
          <cell r="H1857">
            <v>7</v>
          </cell>
          <cell r="I1857">
            <v>9766</v>
          </cell>
        </row>
        <row r="1858">
          <cell r="A1858" t="str">
            <v>016057</v>
          </cell>
          <cell r="B1858">
            <v>57</v>
          </cell>
          <cell r="C1858">
            <v>16</v>
          </cell>
          <cell r="D1858" t="str">
            <v>矢倉町　　　　　</v>
          </cell>
          <cell r="E1858" t="str">
            <v>　５６歳～　５７歳</v>
          </cell>
          <cell r="F1858">
            <v>2</v>
          </cell>
          <cell r="G1858">
            <v>5</v>
          </cell>
          <cell r="H1858">
            <v>7</v>
          </cell>
          <cell r="I1858">
            <v>9773</v>
          </cell>
        </row>
        <row r="1859">
          <cell r="A1859" t="str">
            <v>016058</v>
          </cell>
          <cell r="B1859">
            <v>58</v>
          </cell>
          <cell r="C1859">
            <v>16</v>
          </cell>
          <cell r="D1859" t="str">
            <v>矢倉町　　　　　</v>
          </cell>
          <cell r="E1859" t="str">
            <v>　５７歳～　５８歳</v>
          </cell>
          <cell r="F1859">
            <v>3</v>
          </cell>
          <cell r="G1859">
            <v>0</v>
          </cell>
          <cell r="H1859">
            <v>3</v>
          </cell>
          <cell r="I1859">
            <v>9776</v>
          </cell>
        </row>
        <row r="1860">
          <cell r="A1860" t="str">
            <v>016059</v>
          </cell>
          <cell r="B1860">
            <v>59</v>
          </cell>
          <cell r="C1860">
            <v>16</v>
          </cell>
          <cell r="D1860" t="str">
            <v>矢倉町　　　　　</v>
          </cell>
          <cell r="E1860" t="str">
            <v>　５８歳～　５９歳</v>
          </cell>
          <cell r="F1860">
            <v>5</v>
          </cell>
          <cell r="G1860">
            <v>6</v>
          </cell>
          <cell r="H1860">
            <v>11</v>
          </cell>
          <cell r="I1860">
            <v>9787</v>
          </cell>
        </row>
        <row r="1861">
          <cell r="A1861" t="str">
            <v>016060</v>
          </cell>
          <cell r="B1861">
            <v>60</v>
          </cell>
          <cell r="C1861">
            <v>16</v>
          </cell>
          <cell r="D1861" t="str">
            <v>矢倉町　　　　　</v>
          </cell>
          <cell r="E1861" t="str">
            <v>　５９歳～　６０歳</v>
          </cell>
          <cell r="F1861">
            <v>3</v>
          </cell>
          <cell r="G1861">
            <v>1</v>
          </cell>
          <cell r="H1861">
            <v>4</v>
          </cell>
          <cell r="I1861">
            <v>9791</v>
          </cell>
        </row>
        <row r="1862">
          <cell r="A1862" t="str">
            <v>016061</v>
          </cell>
          <cell r="B1862">
            <v>61</v>
          </cell>
          <cell r="C1862">
            <v>16</v>
          </cell>
          <cell r="D1862" t="str">
            <v>矢倉町　　　　　</v>
          </cell>
          <cell r="E1862" t="str">
            <v>　６０歳～　６１歳</v>
          </cell>
          <cell r="F1862">
            <v>3</v>
          </cell>
          <cell r="G1862">
            <v>3</v>
          </cell>
          <cell r="H1862">
            <v>6</v>
          </cell>
          <cell r="I1862">
            <v>9797</v>
          </cell>
        </row>
        <row r="1863">
          <cell r="A1863" t="str">
            <v>016062</v>
          </cell>
          <cell r="B1863">
            <v>62</v>
          </cell>
          <cell r="C1863">
            <v>16</v>
          </cell>
          <cell r="D1863" t="str">
            <v>矢倉町　　　　　</v>
          </cell>
          <cell r="E1863" t="str">
            <v>　６１歳～　６２歳</v>
          </cell>
          <cell r="F1863">
            <v>4</v>
          </cell>
          <cell r="G1863">
            <v>3</v>
          </cell>
          <cell r="H1863">
            <v>7</v>
          </cell>
          <cell r="I1863">
            <v>9804</v>
          </cell>
        </row>
        <row r="1864">
          <cell r="A1864" t="str">
            <v>016063</v>
          </cell>
          <cell r="B1864">
            <v>63</v>
          </cell>
          <cell r="C1864">
            <v>16</v>
          </cell>
          <cell r="D1864" t="str">
            <v>矢倉町　　　　　</v>
          </cell>
          <cell r="E1864" t="str">
            <v>　６２歳～　６３歳</v>
          </cell>
          <cell r="F1864">
            <v>5</v>
          </cell>
          <cell r="G1864">
            <v>3</v>
          </cell>
          <cell r="H1864">
            <v>8</v>
          </cell>
          <cell r="I1864">
            <v>9812</v>
          </cell>
        </row>
        <row r="1865">
          <cell r="A1865" t="str">
            <v>016064</v>
          </cell>
          <cell r="B1865">
            <v>64</v>
          </cell>
          <cell r="C1865">
            <v>16</v>
          </cell>
          <cell r="D1865" t="str">
            <v>矢倉町　　　　　</v>
          </cell>
          <cell r="E1865" t="str">
            <v>　６３歳～　６４歳</v>
          </cell>
          <cell r="F1865">
            <v>6</v>
          </cell>
          <cell r="G1865">
            <v>2</v>
          </cell>
          <cell r="H1865">
            <v>8</v>
          </cell>
          <cell r="I1865">
            <v>9820</v>
          </cell>
        </row>
        <row r="1866">
          <cell r="A1866" t="str">
            <v>016065</v>
          </cell>
          <cell r="B1866">
            <v>65</v>
          </cell>
          <cell r="C1866">
            <v>16</v>
          </cell>
          <cell r="D1866" t="str">
            <v>矢倉町　　　　　</v>
          </cell>
          <cell r="E1866" t="str">
            <v>　６４歳～　６５歳</v>
          </cell>
          <cell r="F1866">
            <v>5</v>
          </cell>
          <cell r="G1866">
            <v>6</v>
          </cell>
          <cell r="H1866">
            <v>11</v>
          </cell>
          <cell r="I1866">
            <v>9831</v>
          </cell>
        </row>
        <row r="1867">
          <cell r="A1867" t="str">
            <v>016066</v>
          </cell>
          <cell r="B1867">
            <v>66</v>
          </cell>
          <cell r="C1867">
            <v>16</v>
          </cell>
          <cell r="D1867" t="str">
            <v>矢倉町　　　　　</v>
          </cell>
          <cell r="E1867" t="str">
            <v>　６５歳～　６６歳</v>
          </cell>
          <cell r="F1867">
            <v>1</v>
          </cell>
          <cell r="G1867">
            <v>5</v>
          </cell>
          <cell r="H1867">
            <v>6</v>
          </cell>
          <cell r="I1867">
            <v>9837</v>
          </cell>
        </row>
        <row r="1868">
          <cell r="A1868" t="str">
            <v>016067</v>
          </cell>
          <cell r="B1868">
            <v>67</v>
          </cell>
          <cell r="C1868">
            <v>16</v>
          </cell>
          <cell r="D1868" t="str">
            <v>矢倉町　　　　　</v>
          </cell>
          <cell r="E1868" t="str">
            <v>　６６歳～　６７歳</v>
          </cell>
          <cell r="F1868">
            <v>5</v>
          </cell>
          <cell r="G1868">
            <v>2</v>
          </cell>
          <cell r="H1868">
            <v>7</v>
          </cell>
          <cell r="I1868">
            <v>9844</v>
          </cell>
        </row>
        <row r="1869">
          <cell r="A1869" t="str">
            <v>016068</v>
          </cell>
          <cell r="B1869">
            <v>68</v>
          </cell>
          <cell r="C1869">
            <v>16</v>
          </cell>
          <cell r="D1869" t="str">
            <v>矢倉町　　　　　</v>
          </cell>
          <cell r="E1869" t="str">
            <v>　６７歳～　６８歳</v>
          </cell>
          <cell r="F1869">
            <v>3</v>
          </cell>
          <cell r="G1869">
            <v>3</v>
          </cell>
          <cell r="H1869">
            <v>6</v>
          </cell>
          <cell r="I1869">
            <v>9850</v>
          </cell>
        </row>
        <row r="1870">
          <cell r="A1870" t="str">
            <v>016069</v>
          </cell>
          <cell r="B1870">
            <v>69</v>
          </cell>
          <cell r="C1870">
            <v>16</v>
          </cell>
          <cell r="D1870" t="str">
            <v>矢倉町　　　　　</v>
          </cell>
          <cell r="E1870" t="str">
            <v>　６８歳～　６９歳</v>
          </cell>
          <cell r="F1870">
            <v>2</v>
          </cell>
          <cell r="G1870">
            <v>2</v>
          </cell>
          <cell r="H1870">
            <v>4</v>
          </cell>
          <cell r="I1870">
            <v>9854</v>
          </cell>
        </row>
        <row r="1871">
          <cell r="A1871" t="str">
            <v>016070</v>
          </cell>
          <cell r="B1871">
            <v>70</v>
          </cell>
          <cell r="C1871">
            <v>16</v>
          </cell>
          <cell r="D1871" t="str">
            <v>矢倉町　　　　　</v>
          </cell>
          <cell r="E1871" t="str">
            <v>　６９歳～　７０歳</v>
          </cell>
          <cell r="F1871">
            <v>2</v>
          </cell>
          <cell r="G1871">
            <v>3</v>
          </cell>
          <cell r="H1871">
            <v>5</v>
          </cell>
          <cell r="I1871">
            <v>9859</v>
          </cell>
        </row>
        <row r="1872">
          <cell r="A1872" t="str">
            <v>016071</v>
          </cell>
          <cell r="B1872">
            <v>71</v>
          </cell>
          <cell r="C1872">
            <v>16</v>
          </cell>
          <cell r="D1872" t="str">
            <v>矢倉町　　　　　</v>
          </cell>
          <cell r="E1872" t="str">
            <v>　７０歳～　７１歳</v>
          </cell>
          <cell r="F1872">
            <v>6</v>
          </cell>
          <cell r="G1872">
            <v>8</v>
          </cell>
          <cell r="H1872">
            <v>14</v>
          </cell>
          <cell r="I1872">
            <v>9873</v>
          </cell>
        </row>
        <row r="1873">
          <cell r="A1873" t="str">
            <v>016072</v>
          </cell>
          <cell r="B1873">
            <v>72</v>
          </cell>
          <cell r="C1873">
            <v>16</v>
          </cell>
          <cell r="D1873" t="str">
            <v>矢倉町　　　　　</v>
          </cell>
          <cell r="E1873" t="str">
            <v>　７１歳～　７２歳</v>
          </cell>
          <cell r="F1873">
            <v>2</v>
          </cell>
          <cell r="G1873">
            <v>5</v>
          </cell>
          <cell r="H1873">
            <v>7</v>
          </cell>
          <cell r="I1873">
            <v>9880</v>
          </cell>
        </row>
        <row r="1874">
          <cell r="A1874" t="str">
            <v>016073</v>
          </cell>
          <cell r="B1874">
            <v>73</v>
          </cell>
          <cell r="C1874">
            <v>16</v>
          </cell>
          <cell r="D1874" t="str">
            <v>矢倉町　　　　　</v>
          </cell>
          <cell r="E1874" t="str">
            <v>　７２歳～　７３歳</v>
          </cell>
          <cell r="F1874">
            <v>3</v>
          </cell>
          <cell r="G1874">
            <v>4</v>
          </cell>
          <cell r="H1874">
            <v>7</v>
          </cell>
          <cell r="I1874">
            <v>9887</v>
          </cell>
        </row>
        <row r="1875">
          <cell r="A1875" t="str">
            <v>016074</v>
          </cell>
          <cell r="B1875">
            <v>74</v>
          </cell>
          <cell r="C1875">
            <v>16</v>
          </cell>
          <cell r="D1875" t="str">
            <v>矢倉町　　　　　</v>
          </cell>
          <cell r="E1875" t="str">
            <v>　７３歳～　７４歳</v>
          </cell>
          <cell r="F1875">
            <v>3</v>
          </cell>
          <cell r="G1875">
            <v>1</v>
          </cell>
          <cell r="H1875">
            <v>4</v>
          </cell>
          <cell r="I1875">
            <v>9891</v>
          </cell>
        </row>
        <row r="1876">
          <cell r="A1876" t="str">
            <v>016075</v>
          </cell>
          <cell r="B1876">
            <v>75</v>
          </cell>
          <cell r="C1876">
            <v>16</v>
          </cell>
          <cell r="D1876" t="str">
            <v>矢倉町　　　　　</v>
          </cell>
          <cell r="E1876" t="str">
            <v>　７４歳～　７５歳</v>
          </cell>
          <cell r="F1876">
            <v>7</v>
          </cell>
          <cell r="G1876">
            <v>6</v>
          </cell>
          <cell r="H1876">
            <v>13</v>
          </cell>
          <cell r="I1876">
            <v>9904</v>
          </cell>
        </row>
        <row r="1877">
          <cell r="A1877" t="str">
            <v>016076</v>
          </cell>
          <cell r="B1877">
            <v>76</v>
          </cell>
          <cell r="C1877">
            <v>16</v>
          </cell>
          <cell r="D1877" t="str">
            <v>矢倉町　　　　　</v>
          </cell>
          <cell r="E1877" t="str">
            <v>　７５歳～　７６歳</v>
          </cell>
          <cell r="F1877">
            <v>7</v>
          </cell>
          <cell r="G1877">
            <v>10</v>
          </cell>
          <cell r="H1877">
            <v>17</v>
          </cell>
          <cell r="I1877">
            <v>9921</v>
          </cell>
        </row>
        <row r="1878">
          <cell r="A1878" t="str">
            <v>016077</v>
          </cell>
          <cell r="B1878">
            <v>77</v>
          </cell>
          <cell r="C1878">
            <v>16</v>
          </cell>
          <cell r="D1878" t="str">
            <v>矢倉町　　　　　</v>
          </cell>
          <cell r="E1878" t="str">
            <v>　７６歳～　７７歳</v>
          </cell>
          <cell r="F1878">
            <v>4</v>
          </cell>
          <cell r="G1878">
            <v>1</v>
          </cell>
          <cell r="H1878">
            <v>5</v>
          </cell>
          <cell r="I1878">
            <v>9926</v>
          </cell>
        </row>
        <row r="1879">
          <cell r="A1879" t="str">
            <v>016078</v>
          </cell>
          <cell r="B1879">
            <v>78</v>
          </cell>
          <cell r="C1879">
            <v>16</v>
          </cell>
          <cell r="D1879" t="str">
            <v>矢倉町　　　　　</v>
          </cell>
          <cell r="E1879" t="str">
            <v>　７７歳～　７８歳</v>
          </cell>
          <cell r="F1879">
            <v>1</v>
          </cell>
          <cell r="G1879">
            <v>4</v>
          </cell>
          <cell r="H1879">
            <v>5</v>
          </cell>
          <cell r="I1879">
            <v>9931</v>
          </cell>
        </row>
        <row r="1880">
          <cell r="A1880" t="str">
            <v>016079</v>
          </cell>
          <cell r="B1880">
            <v>79</v>
          </cell>
          <cell r="C1880">
            <v>16</v>
          </cell>
          <cell r="D1880" t="str">
            <v>矢倉町　　　　　</v>
          </cell>
          <cell r="E1880" t="str">
            <v>　７８歳～　７９歳</v>
          </cell>
          <cell r="F1880">
            <v>2</v>
          </cell>
          <cell r="G1880">
            <v>1</v>
          </cell>
          <cell r="H1880">
            <v>3</v>
          </cell>
          <cell r="I1880">
            <v>9934</v>
          </cell>
        </row>
        <row r="1881">
          <cell r="A1881" t="str">
            <v>016080</v>
          </cell>
          <cell r="B1881">
            <v>80</v>
          </cell>
          <cell r="C1881">
            <v>16</v>
          </cell>
          <cell r="D1881" t="str">
            <v>矢倉町　　　　　</v>
          </cell>
          <cell r="E1881" t="str">
            <v>　７９歳～　８０歳</v>
          </cell>
          <cell r="F1881">
            <v>3</v>
          </cell>
          <cell r="G1881">
            <v>1</v>
          </cell>
          <cell r="H1881">
            <v>4</v>
          </cell>
          <cell r="I1881">
            <v>9854</v>
          </cell>
        </row>
        <row r="1882">
          <cell r="A1882" t="str">
            <v>016081</v>
          </cell>
          <cell r="B1882">
            <v>81</v>
          </cell>
          <cell r="C1882">
            <v>16</v>
          </cell>
          <cell r="D1882" t="str">
            <v>矢倉町　　　　　</v>
          </cell>
          <cell r="E1882" t="str">
            <v>　８０歳～　８１歳</v>
          </cell>
          <cell r="F1882">
            <v>2</v>
          </cell>
          <cell r="G1882">
            <v>2</v>
          </cell>
          <cell r="H1882">
            <v>4</v>
          </cell>
          <cell r="I1882">
            <v>9858</v>
          </cell>
        </row>
        <row r="1883">
          <cell r="A1883" t="str">
            <v>016082</v>
          </cell>
          <cell r="B1883">
            <v>82</v>
          </cell>
          <cell r="C1883">
            <v>16</v>
          </cell>
          <cell r="D1883" t="str">
            <v>矢倉町　　　　　</v>
          </cell>
          <cell r="E1883" t="str">
            <v>　８１歳～　８２歳</v>
          </cell>
          <cell r="F1883">
            <v>2</v>
          </cell>
          <cell r="G1883">
            <v>8</v>
          </cell>
          <cell r="H1883">
            <v>10</v>
          </cell>
          <cell r="I1883">
            <v>9868</v>
          </cell>
        </row>
        <row r="1884">
          <cell r="A1884" t="str">
            <v>016083</v>
          </cell>
          <cell r="B1884">
            <v>83</v>
          </cell>
          <cell r="C1884">
            <v>16</v>
          </cell>
          <cell r="D1884" t="str">
            <v>矢倉町　　　　　</v>
          </cell>
          <cell r="E1884" t="str">
            <v>　８２歳～　８３歳</v>
          </cell>
          <cell r="F1884">
            <v>2</v>
          </cell>
          <cell r="G1884">
            <v>4</v>
          </cell>
          <cell r="H1884">
            <v>6</v>
          </cell>
          <cell r="I1884">
            <v>9874</v>
          </cell>
        </row>
        <row r="1885">
          <cell r="A1885" t="str">
            <v>016084</v>
          </cell>
          <cell r="B1885">
            <v>84</v>
          </cell>
          <cell r="C1885">
            <v>16</v>
          </cell>
          <cell r="D1885" t="str">
            <v>矢倉町　　　　　</v>
          </cell>
          <cell r="E1885" t="str">
            <v>　８３歳～　８４歳</v>
          </cell>
          <cell r="F1885">
            <v>3</v>
          </cell>
          <cell r="G1885">
            <v>2</v>
          </cell>
          <cell r="H1885">
            <v>5</v>
          </cell>
          <cell r="I1885">
            <v>9879</v>
          </cell>
        </row>
        <row r="1886">
          <cell r="A1886" t="str">
            <v>016085</v>
          </cell>
          <cell r="B1886">
            <v>85</v>
          </cell>
          <cell r="C1886">
            <v>16</v>
          </cell>
          <cell r="D1886" t="str">
            <v>矢倉町　　　　　</v>
          </cell>
          <cell r="E1886" t="str">
            <v>　８４歳～　８５歳</v>
          </cell>
          <cell r="F1886">
            <v>0</v>
          </cell>
          <cell r="G1886">
            <v>0</v>
          </cell>
          <cell r="H1886">
            <v>0</v>
          </cell>
          <cell r="I1886">
            <v>9879</v>
          </cell>
        </row>
        <row r="1887">
          <cell r="A1887" t="str">
            <v>016086</v>
          </cell>
          <cell r="B1887">
            <v>86</v>
          </cell>
          <cell r="C1887">
            <v>16</v>
          </cell>
          <cell r="D1887" t="str">
            <v>矢倉町　　　　　</v>
          </cell>
          <cell r="E1887" t="str">
            <v>　８５歳～　８６歳</v>
          </cell>
          <cell r="F1887">
            <v>0</v>
          </cell>
          <cell r="G1887">
            <v>0</v>
          </cell>
          <cell r="H1887">
            <v>0</v>
          </cell>
          <cell r="I1887">
            <v>9879</v>
          </cell>
        </row>
        <row r="1888">
          <cell r="A1888" t="str">
            <v>016087</v>
          </cell>
          <cell r="B1888">
            <v>87</v>
          </cell>
          <cell r="C1888">
            <v>16</v>
          </cell>
          <cell r="D1888" t="str">
            <v>矢倉町　　　　　</v>
          </cell>
          <cell r="E1888" t="str">
            <v>　８６歳～　８７歳</v>
          </cell>
          <cell r="F1888">
            <v>1</v>
          </cell>
          <cell r="G1888">
            <v>3</v>
          </cell>
          <cell r="H1888">
            <v>4</v>
          </cell>
          <cell r="I1888">
            <v>9883</v>
          </cell>
        </row>
        <row r="1889">
          <cell r="A1889" t="str">
            <v>016088</v>
          </cell>
          <cell r="B1889">
            <v>88</v>
          </cell>
          <cell r="C1889">
            <v>16</v>
          </cell>
          <cell r="D1889" t="str">
            <v>矢倉町　　　　　</v>
          </cell>
          <cell r="E1889" t="str">
            <v>　８７歳～　８８歳</v>
          </cell>
          <cell r="F1889">
            <v>1</v>
          </cell>
          <cell r="G1889">
            <v>1</v>
          </cell>
          <cell r="H1889">
            <v>2</v>
          </cell>
          <cell r="I1889">
            <v>9885</v>
          </cell>
        </row>
        <row r="1890">
          <cell r="A1890" t="str">
            <v>016089</v>
          </cell>
          <cell r="B1890">
            <v>89</v>
          </cell>
          <cell r="C1890">
            <v>16</v>
          </cell>
          <cell r="D1890" t="str">
            <v>矢倉町　　　　　</v>
          </cell>
          <cell r="E1890" t="str">
            <v>　８８歳～　８９歳</v>
          </cell>
          <cell r="F1890">
            <v>2</v>
          </cell>
          <cell r="G1890">
            <v>2</v>
          </cell>
          <cell r="H1890">
            <v>4</v>
          </cell>
          <cell r="I1890">
            <v>9889</v>
          </cell>
        </row>
        <row r="1891">
          <cell r="A1891" t="str">
            <v>016090</v>
          </cell>
          <cell r="B1891">
            <v>90</v>
          </cell>
          <cell r="C1891">
            <v>16</v>
          </cell>
          <cell r="D1891" t="str">
            <v>矢倉町　　　　　</v>
          </cell>
          <cell r="E1891" t="str">
            <v>　８９歳～　９０歳</v>
          </cell>
          <cell r="F1891">
            <v>1</v>
          </cell>
          <cell r="G1891">
            <v>2</v>
          </cell>
          <cell r="H1891">
            <v>3</v>
          </cell>
          <cell r="I1891">
            <v>9892</v>
          </cell>
        </row>
        <row r="1892">
          <cell r="A1892" t="str">
            <v>016091</v>
          </cell>
          <cell r="B1892">
            <v>91</v>
          </cell>
          <cell r="C1892">
            <v>16</v>
          </cell>
          <cell r="D1892" t="str">
            <v>矢倉町　　　　　</v>
          </cell>
          <cell r="E1892" t="str">
            <v>　９０歳～　９１歳</v>
          </cell>
          <cell r="F1892">
            <v>1</v>
          </cell>
          <cell r="G1892">
            <v>2</v>
          </cell>
          <cell r="H1892">
            <v>3</v>
          </cell>
          <cell r="I1892">
            <v>9895</v>
          </cell>
        </row>
        <row r="1893">
          <cell r="A1893" t="str">
            <v>016092</v>
          </cell>
          <cell r="B1893">
            <v>92</v>
          </cell>
          <cell r="C1893">
            <v>16</v>
          </cell>
          <cell r="D1893" t="str">
            <v>矢倉町　　　　　</v>
          </cell>
          <cell r="E1893" t="str">
            <v>　９１歳～　９２歳</v>
          </cell>
          <cell r="F1893">
            <v>0</v>
          </cell>
          <cell r="G1893">
            <v>1</v>
          </cell>
          <cell r="H1893">
            <v>1</v>
          </cell>
          <cell r="I1893">
            <v>9896</v>
          </cell>
        </row>
        <row r="1894">
          <cell r="A1894" t="str">
            <v>016093</v>
          </cell>
          <cell r="B1894">
            <v>93</v>
          </cell>
          <cell r="C1894">
            <v>16</v>
          </cell>
          <cell r="D1894" t="str">
            <v>矢倉町　　　　　</v>
          </cell>
          <cell r="E1894" t="str">
            <v>　９２歳～　９３歳</v>
          </cell>
          <cell r="F1894">
            <v>0</v>
          </cell>
          <cell r="G1894">
            <v>0</v>
          </cell>
          <cell r="H1894">
            <v>0</v>
          </cell>
          <cell r="I1894">
            <v>9896</v>
          </cell>
        </row>
        <row r="1895">
          <cell r="A1895" t="str">
            <v>016094</v>
          </cell>
          <cell r="B1895">
            <v>94</v>
          </cell>
          <cell r="C1895">
            <v>16</v>
          </cell>
          <cell r="D1895" t="str">
            <v>矢倉町　　　　　</v>
          </cell>
          <cell r="E1895" t="str">
            <v>　９３歳～　９４歳</v>
          </cell>
          <cell r="F1895">
            <v>2</v>
          </cell>
          <cell r="G1895">
            <v>0</v>
          </cell>
          <cell r="H1895">
            <v>2</v>
          </cell>
          <cell r="I1895">
            <v>9898</v>
          </cell>
        </row>
        <row r="1896">
          <cell r="A1896" t="str">
            <v>016095</v>
          </cell>
          <cell r="B1896">
            <v>95</v>
          </cell>
          <cell r="C1896">
            <v>16</v>
          </cell>
          <cell r="D1896" t="str">
            <v>矢倉町　　　　　</v>
          </cell>
          <cell r="E1896" t="str">
            <v>　９４歳～　９５歳</v>
          </cell>
          <cell r="F1896">
            <v>0</v>
          </cell>
          <cell r="G1896">
            <v>0</v>
          </cell>
          <cell r="H1896">
            <v>0</v>
          </cell>
          <cell r="I1896">
            <v>9898</v>
          </cell>
        </row>
        <row r="1897">
          <cell r="A1897" t="str">
            <v>016096</v>
          </cell>
          <cell r="B1897">
            <v>96</v>
          </cell>
          <cell r="C1897">
            <v>16</v>
          </cell>
          <cell r="D1897" t="str">
            <v>矢倉町　　　　　</v>
          </cell>
          <cell r="E1897" t="str">
            <v>　９５歳～　９６歳</v>
          </cell>
          <cell r="F1897">
            <v>0</v>
          </cell>
          <cell r="G1897">
            <v>1</v>
          </cell>
          <cell r="H1897">
            <v>1</v>
          </cell>
          <cell r="I1897">
            <v>9899</v>
          </cell>
        </row>
        <row r="1898">
          <cell r="A1898" t="str">
            <v>016097</v>
          </cell>
          <cell r="B1898">
            <v>97</v>
          </cell>
          <cell r="C1898">
            <v>16</v>
          </cell>
          <cell r="D1898" t="str">
            <v>矢倉町　　　　　</v>
          </cell>
          <cell r="E1898" t="str">
            <v>　９６歳～　９７歳</v>
          </cell>
          <cell r="F1898">
            <v>0</v>
          </cell>
          <cell r="G1898">
            <v>2</v>
          </cell>
          <cell r="H1898">
            <v>2</v>
          </cell>
          <cell r="I1898">
            <v>9901</v>
          </cell>
        </row>
        <row r="1899">
          <cell r="A1899" t="str">
            <v>016098</v>
          </cell>
          <cell r="B1899">
            <v>98</v>
          </cell>
          <cell r="C1899">
            <v>16</v>
          </cell>
          <cell r="D1899" t="str">
            <v>矢倉町　　　　　</v>
          </cell>
          <cell r="E1899" t="str">
            <v>　９７歳～　９８歳</v>
          </cell>
          <cell r="F1899">
            <v>0</v>
          </cell>
          <cell r="G1899">
            <v>0</v>
          </cell>
          <cell r="H1899">
            <v>0</v>
          </cell>
          <cell r="I1899">
            <v>9901</v>
          </cell>
        </row>
        <row r="1900">
          <cell r="A1900" t="str">
            <v>016099</v>
          </cell>
          <cell r="B1900">
            <v>99</v>
          </cell>
          <cell r="C1900">
            <v>16</v>
          </cell>
          <cell r="D1900" t="str">
            <v>矢倉町　　　　　</v>
          </cell>
          <cell r="E1900" t="str">
            <v>　９８歳～　９９歳</v>
          </cell>
          <cell r="F1900">
            <v>0</v>
          </cell>
          <cell r="G1900">
            <v>0</v>
          </cell>
          <cell r="H1900">
            <v>0</v>
          </cell>
          <cell r="I1900">
            <v>9901</v>
          </cell>
        </row>
        <row r="1901">
          <cell r="A1901" t="str">
            <v>016100</v>
          </cell>
          <cell r="B1901">
            <v>100</v>
          </cell>
          <cell r="C1901">
            <v>16</v>
          </cell>
          <cell r="D1901" t="str">
            <v>矢倉町　　　　　</v>
          </cell>
          <cell r="E1901" t="str">
            <v>　９９歳～１００歳</v>
          </cell>
          <cell r="F1901">
            <v>0</v>
          </cell>
          <cell r="G1901">
            <v>0</v>
          </cell>
          <cell r="H1901">
            <v>0</v>
          </cell>
          <cell r="I1901">
            <v>9901</v>
          </cell>
        </row>
        <row r="1902">
          <cell r="A1902" t="str">
            <v>016101</v>
          </cell>
          <cell r="B1902">
            <v>101</v>
          </cell>
          <cell r="C1902">
            <v>16</v>
          </cell>
          <cell r="D1902" t="str">
            <v>矢倉町　　　　　</v>
          </cell>
          <cell r="E1902" t="str">
            <v>１００歳～１０１歳</v>
          </cell>
          <cell r="F1902">
            <v>0</v>
          </cell>
          <cell r="G1902">
            <v>0</v>
          </cell>
          <cell r="H1902">
            <v>0</v>
          </cell>
          <cell r="I1902">
            <v>9901</v>
          </cell>
        </row>
        <row r="1903">
          <cell r="A1903" t="str">
            <v>016102</v>
          </cell>
          <cell r="B1903">
            <v>102</v>
          </cell>
          <cell r="C1903">
            <v>16</v>
          </cell>
          <cell r="D1903" t="str">
            <v>矢倉町　　　　　</v>
          </cell>
          <cell r="E1903" t="str">
            <v>１０１歳～１０２歳</v>
          </cell>
          <cell r="F1903">
            <v>0</v>
          </cell>
          <cell r="G1903">
            <v>0</v>
          </cell>
          <cell r="H1903">
            <v>0</v>
          </cell>
          <cell r="I1903">
            <v>9901</v>
          </cell>
        </row>
        <row r="1904">
          <cell r="A1904" t="str">
            <v>016103</v>
          </cell>
          <cell r="B1904">
            <v>103</v>
          </cell>
          <cell r="C1904">
            <v>16</v>
          </cell>
          <cell r="D1904" t="str">
            <v>矢倉町　　　　　</v>
          </cell>
          <cell r="E1904" t="str">
            <v>１０２歳～１０３歳</v>
          </cell>
          <cell r="F1904">
            <v>0</v>
          </cell>
          <cell r="G1904">
            <v>0</v>
          </cell>
          <cell r="H1904">
            <v>0</v>
          </cell>
          <cell r="I1904">
            <v>9901</v>
          </cell>
        </row>
        <row r="1905">
          <cell r="A1905" t="str">
            <v>016104</v>
          </cell>
          <cell r="B1905">
            <v>104</v>
          </cell>
          <cell r="C1905">
            <v>16</v>
          </cell>
          <cell r="D1905" t="str">
            <v>矢倉町　　　　　</v>
          </cell>
          <cell r="E1905" t="str">
            <v>１０３歳～１０４歳</v>
          </cell>
          <cell r="F1905">
            <v>0</v>
          </cell>
          <cell r="G1905">
            <v>0</v>
          </cell>
          <cell r="H1905">
            <v>0</v>
          </cell>
          <cell r="I1905">
            <v>9901</v>
          </cell>
        </row>
        <row r="1906">
          <cell r="A1906" t="str">
            <v>016105</v>
          </cell>
          <cell r="B1906">
            <v>105</v>
          </cell>
          <cell r="C1906">
            <v>16</v>
          </cell>
          <cell r="D1906" t="str">
            <v>矢倉町　　　　　</v>
          </cell>
          <cell r="E1906" t="str">
            <v>１０４歳～１０５歳</v>
          </cell>
          <cell r="F1906">
            <v>0</v>
          </cell>
          <cell r="G1906">
            <v>0</v>
          </cell>
          <cell r="H1906">
            <v>0</v>
          </cell>
          <cell r="I1906">
            <v>9901</v>
          </cell>
        </row>
        <row r="1907">
          <cell r="A1907" t="str">
            <v>016106</v>
          </cell>
          <cell r="B1907">
            <v>106</v>
          </cell>
          <cell r="C1907">
            <v>16</v>
          </cell>
          <cell r="D1907" t="str">
            <v>矢倉町　　　　　</v>
          </cell>
          <cell r="E1907" t="str">
            <v>１０５歳～１０６歳</v>
          </cell>
          <cell r="F1907">
            <v>0</v>
          </cell>
          <cell r="G1907">
            <v>0</v>
          </cell>
          <cell r="H1907">
            <v>0</v>
          </cell>
          <cell r="I1907">
            <v>9901</v>
          </cell>
        </row>
        <row r="1908">
          <cell r="A1908" t="str">
            <v>016107</v>
          </cell>
          <cell r="B1908">
            <v>107</v>
          </cell>
          <cell r="C1908">
            <v>16</v>
          </cell>
          <cell r="D1908" t="str">
            <v>矢倉町　　　　　</v>
          </cell>
          <cell r="E1908" t="str">
            <v>１０６歳～１０７歳</v>
          </cell>
          <cell r="F1908">
            <v>0</v>
          </cell>
          <cell r="G1908">
            <v>0</v>
          </cell>
          <cell r="H1908">
            <v>0</v>
          </cell>
          <cell r="I1908">
            <v>9901</v>
          </cell>
        </row>
        <row r="1909">
          <cell r="A1909" t="str">
            <v>016108</v>
          </cell>
          <cell r="B1909">
            <v>108</v>
          </cell>
          <cell r="C1909">
            <v>16</v>
          </cell>
          <cell r="D1909" t="str">
            <v>矢倉町　　　　　</v>
          </cell>
          <cell r="E1909" t="str">
            <v>１０７歳～１０８歳</v>
          </cell>
          <cell r="F1909">
            <v>0</v>
          </cell>
          <cell r="G1909">
            <v>0</v>
          </cell>
          <cell r="H1909">
            <v>0</v>
          </cell>
          <cell r="I1909">
            <v>9901</v>
          </cell>
        </row>
        <row r="1910">
          <cell r="A1910" t="str">
            <v>016109</v>
          </cell>
          <cell r="B1910">
            <v>109</v>
          </cell>
          <cell r="C1910">
            <v>16</v>
          </cell>
          <cell r="D1910" t="str">
            <v>矢倉町　　　　　</v>
          </cell>
          <cell r="E1910" t="str">
            <v>１０８歳～１０９歳</v>
          </cell>
          <cell r="F1910">
            <v>0</v>
          </cell>
          <cell r="G1910">
            <v>0</v>
          </cell>
          <cell r="H1910">
            <v>0</v>
          </cell>
          <cell r="I1910">
            <v>9901</v>
          </cell>
        </row>
        <row r="1911">
          <cell r="A1911" t="str">
            <v>016110</v>
          </cell>
          <cell r="B1911">
            <v>110</v>
          </cell>
          <cell r="C1911">
            <v>16</v>
          </cell>
          <cell r="D1911" t="str">
            <v>矢倉町　　　　　</v>
          </cell>
          <cell r="E1911" t="str">
            <v>１０９歳～１１０歳</v>
          </cell>
          <cell r="F1911">
            <v>0</v>
          </cell>
          <cell r="G1911">
            <v>0</v>
          </cell>
          <cell r="H1911">
            <v>0</v>
          </cell>
          <cell r="I1911">
            <v>9901</v>
          </cell>
        </row>
        <row r="1912">
          <cell r="A1912" t="str">
            <v>016111</v>
          </cell>
          <cell r="B1912">
            <v>111</v>
          </cell>
          <cell r="C1912">
            <v>16</v>
          </cell>
          <cell r="D1912" t="str">
            <v>矢倉町　　　　　</v>
          </cell>
          <cell r="E1912" t="str">
            <v>１１０歳～１１１歳</v>
          </cell>
          <cell r="F1912">
            <v>0</v>
          </cell>
          <cell r="G1912">
            <v>0</v>
          </cell>
          <cell r="H1912">
            <v>0</v>
          </cell>
          <cell r="I1912">
            <v>9901</v>
          </cell>
        </row>
        <row r="1913">
          <cell r="A1913" t="str">
            <v>016112</v>
          </cell>
          <cell r="B1913">
            <v>112</v>
          </cell>
          <cell r="C1913">
            <v>16</v>
          </cell>
          <cell r="D1913" t="str">
            <v>矢倉町　　　　　</v>
          </cell>
          <cell r="E1913" t="str">
            <v>１１１歳～１１２歳</v>
          </cell>
          <cell r="F1913">
            <v>0</v>
          </cell>
          <cell r="G1913">
            <v>0</v>
          </cell>
          <cell r="H1913">
            <v>0</v>
          </cell>
          <cell r="I1913">
            <v>9901</v>
          </cell>
        </row>
        <row r="1914">
          <cell r="A1914" t="str">
            <v>016113</v>
          </cell>
          <cell r="B1914">
            <v>113</v>
          </cell>
          <cell r="C1914">
            <v>16</v>
          </cell>
          <cell r="D1914" t="str">
            <v>矢倉町　　　　　</v>
          </cell>
          <cell r="E1914" t="str">
            <v>１１２歳～１１３歳</v>
          </cell>
          <cell r="F1914">
            <v>0</v>
          </cell>
          <cell r="G1914">
            <v>0</v>
          </cell>
          <cell r="H1914">
            <v>0</v>
          </cell>
          <cell r="I1914">
            <v>9901</v>
          </cell>
        </row>
        <row r="1915">
          <cell r="A1915" t="str">
            <v>016114</v>
          </cell>
          <cell r="B1915">
            <v>114</v>
          </cell>
          <cell r="C1915">
            <v>16</v>
          </cell>
          <cell r="D1915" t="str">
            <v>矢倉町　　　　　</v>
          </cell>
          <cell r="E1915" t="str">
            <v>１１３歳～１１４歳</v>
          </cell>
          <cell r="F1915">
            <v>0</v>
          </cell>
          <cell r="G1915">
            <v>0</v>
          </cell>
          <cell r="H1915">
            <v>0</v>
          </cell>
          <cell r="I1915">
            <v>9901</v>
          </cell>
        </row>
        <row r="1916">
          <cell r="A1916" t="str">
            <v>016115</v>
          </cell>
          <cell r="B1916">
            <v>115</v>
          </cell>
          <cell r="C1916">
            <v>16</v>
          </cell>
          <cell r="D1916" t="str">
            <v>矢倉町　　　　　</v>
          </cell>
          <cell r="E1916" t="str">
            <v>１１４歳～１１５歳</v>
          </cell>
          <cell r="F1916">
            <v>0</v>
          </cell>
          <cell r="G1916">
            <v>0</v>
          </cell>
          <cell r="H1916">
            <v>0</v>
          </cell>
          <cell r="I1916">
            <v>9901</v>
          </cell>
        </row>
        <row r="1917">
          <cell r="A1917" t="str">
            <v>016116</v>
          </cell>
          <cell r="B1917">
            <v>116</v>
          </cell>
          <cell r="C1917">
            <v>16</v>
          </cell>
          <cell r="D1917" t="str">
            <v>矢倉町　　　　　</v>
          </cell>
          <cell r="E1917" t="str">
            <v>１１５歳～１１６歳</v>
          </cell>
          <cell r="F1917">
            <v>0</v>
          </cell>
          <cell r="G1917">
            <v>0</v>
          </cell>
          <cell r="H1917">
            <v>0</v>
          </cell>
          <cell r="I1917">
            <v>9901</v>
          </cell>
        </row>
        <row r="1918">
          <cell r="A1918" t="str">
            <v>016117</v>
          </cell>
          <cell r="B1918">
            <v>117</v>
          </cell>
          <cell r="C1918">
            <v>16</v>
          </cell>
          <cell r="D1918" t="str">
            <v>矢倉町　　　　　</v>
          </cell>
          <cell r="E1918" t="str">
            <v>１１６歳～１１７歳</v>
          </cell>
          <cell r="F1918">
            <v>0</v>
          </cell>
          <cell r="G1918">
            <v>0</v>
          </cell>
          <cell r="H1918">
            <v>0</v>
          </cell>
          <cell r="I1918">
            <v>9901</v>
          </cell>
        </row>
        <row r="1919">
          <cell r="A1919" t="str">
            <v>016118</v>
          </cell>
          <cell r="B1919">
            <v>118</v>
          </cell>
          <cell r="C1919">
            <v>16</v>
          </cell>
          <cell r="D1919" t="str">
            <v>矢倉町　　　　　</v>
          </cell>
          <cell r="E1919" t="str">
            <v>１１７歳～１１８歳</v>
          </cell>
          <cell r="F1919">
            <v>0</v>
          </cell>
          <cell r="G1919">
            <v>0</v>
          </cell>
          <cell r="H1919">
            <v>0</v>
          </cell>
          <cell r="I1919">
            <v>9901</v>
          </cell>
        </row>
        <row r="1920">
          <cell r="A1920" t="str">
            <v>016119</v>
          </cell>
          <cell r="B1920">
            <v>119</v>
          </cell>
          <cell r="C1920">
            <v>16</v>
          </cell>
          <cell r="D1920" t="str">
            <v>矢倉町　　　　　</v>
          </cell>
          <cell r="E1920" t="str">
            <v>１１８歳～１１９歳</v>
          </cell>
          <cell r="F1920">
            <v>0</v>
          </cell>
          <cell r="G1920">
            <v>0</v>
          </cell>
          <cell r="H1920">
            <v>0</v>
          </cell>
          <cell r="I1920">
            <v>9901</v>
          </cell>
        </row>
        <row r="1921">
          <cell r="A1921" t="str">
            <v>016120</v>
          </cell>
          <cell r="B1921">
            <v>120</v>
          </cell>
          <cell r="C1921">
            <v>16</v>
          </cell>
          <cell r="D1921" t="str">
            <v>矢倉町　　　　　</v>
          </cell>
          <cell r="E1921" t="str">
            <v>１１９歳～１２０歳</v>
          </cell>
          <cell r="F1921">
            <v>0</v>
          </cell>
          <cell r="G1921">
            <v>0</v>
          </cell>
          <cell r="H1921">
            <v>0</v>
          </cell>
          <cell r="I1921">
            <v>9901</v>
          </cell>
        </row>
        <row r="1922">
          <cell r="A1922" t="str">
            <v>017001</v>
          </cell>
          <cell r="B1922">
            <v>1</v>
          </cell>
          <cell r="C1922">
            <v>17</v>
          </cell>
          <cell r="D1922" t="str">
            <v>尾白江町　　　　</v>
          </cell>
          <cell r="E1922" t="str">
            <v>　　０歳～　　１歳</v>
          </cell>
          <cell r="F1922">
            <v>0</v>
          </cell>
          <cell r="G1922">
            <v>4</v>
          </cell>
          <cell r="H1922">
            <v>4</v>
          </cell>
          <cell r="I1922">
            <v>9905</v>
          </cell>
        </row>
        <row r="1923">
          <cell r="A1923" t="str">
            <v>017002</v>
          </cell>
          <cell r="B1923">
            <v>2</v>
          </cell>
          <cell r="C1923">
            <v>17</v>
          </cell>
          <cell r="D1923" t="str">
            <v>尾白江町　　　　</v>
          </cell>
          <cell r="E1923" t="str">
            <v>　　１歳～　　２歳</v>
          </cell>
          <cell r="F1923">
            <v>2</v>
          </cell>
          <cell r="G1923">
            <v>1</v>
          </cell>
          <cell r="H1923">
            <v>3</v>
          </cell>
          <cell r="I1923">
            <v>9908</v>
          </cell>
        </row>
        <row r="1924">
          <cell r="A1924" t="str">
            <v>017003</v>
          </cell>
          <cell r="B1924">
            <v>3</v>
          </cell>
          <cell r="C1924">
            <v>17</v>
          </cell>
          <cell r="D1924" t="str">
            <v>尾白江町　　　　</v>
          </cell>
          <cell r="E1924" t="str">
            <v>　　２歳～　　３歳</v>
          </cell>
          <cell r="F1924">
            <v>1</v>
          </cell>
          <cell r="G1924">
            <v>0</v>
          </cell>
          <cell r="H1924">
            <v>1</v>
          </cell>
          <cell r="I1924">
            <v>9909</v>
          </cell>
        </row>
        <row r="1925">
          <cell r="A1925" t="str">
            <v>017004</v>
          </cell>
          <cell r="B1925">
            <v>4</v>
          </cell>
          <cell r="C1925">
            <v>17</v>
          </cell>
          <cell r="D1925" t="str">
            <v>尾白江町　　　　</v>
          </cell>
          <cell r="E1925" t="str">
            <v>　　３歳～　　４歳</v>
          </cell>
          <cell r="F1925">
            <v>0</v>
          </cell>
          <cell r="G1925">
            <v>1</v>
          </cell>
          <cell r="H1925">
            <v>1</v>
          </cell>
          <cell r="I1925">
            <v>9910</v>
          </cell>
        </row>
        <row r="1926">
          <cell r="A1926" t="str">
            <v>017005</v>
          </cell>
          <cell r="B1926">
            <v>5</v>
          </cell>
          <cell r="C1926">
            <v>17</v>
          </cell>
          <cell r="D1926" t="str">
            <v>尾白江町　　　　</v>
          </cell>
          <cell r="E1926" t="str">
            <v>　　４歳～　　５歳</v>
          </cell>
          <cell r="F1926">
            <v>0</v>
          </cell>
          <cell r="G1926">
            <v>3</v>
          </cell>
          <cell r="H1926">
            <v>3</v>
          </cell>
          <cell r="I1926">
            <v>9913</v>
          </cell>
        </row>
        <row r="1927">
          <cell r="A1927" t="str">
            <v>017006</v>
          </cell>
          <cell r="B1927">
            <v>6</v>
          </cell>
          <cell r="C1927">
            <v>17</v>
          </cell>
          <cell r="D1927" t="str">
            <v>尾白江町　　　　</v>
          </cell>
          <cell r="E1927" t="str">
            <v>　　５歳～　　６歳</v>
          </cell>
          <cell r="F1927">
            <v>1</v>
          </cell>
          <cell r="G1927">
            <v>1</v>
          </cell>
          <cell r="H1927">
            <v>2</v>
          </cell>
          <cell r="I1927">
            <v>9915</v>
          </cell>
        </row>
        <row r="1928">
          <cell r="A1928" t="str">
            <v>017007</v>
          </cell>
          <cell r="B1928">
            <v>7</v>
          </cell>
          <cell r="C1928">
            <v>17</v>
          </cell>
          <cell r="D1928" t="str">
            <v>尾白江町　　　　</v>
          </cell>
          <cell r="E1928" t="str">
            <v>　　６歳～　　７歳</v>
          </cell>
          <cell r="F1928">
            <v>4</v>
          </cell>
          <cell r="G1928">
            <v>0</v>
          </cell>
          <cell r="H1928">
            <v>4</v>
          </cell>
          <cell r="I1928">
            <v>9919</v>
          </cell>
        </row>
        <row r="1929">
          <cell r="A1929" t="str">
            <v>017008</v>
          </cell>
          <cell r="B1929">
            <v>8</v>
          </cell>
          <cell r="C1929">
            <v>17</v>
          </cell>
          <cell r="D1929" t="str">
            <v>尾白江町　　　　</v>
          </cell>
          <cell r="E1929" t="str">
            <v>　　７歳～　　８歳</v>
          </cell>
          <cell r="F1929">
            <v>2</v>
          </cell>
          <cell r="G1929">
            <v>1</v>
          </cell>
          <cell r="H1929">
            <v>3</v>
          </cell>
          <cell r="I1929">
            <v>9922</v>
          </cell>
        </row>
        <row r="1930">
          <cell r="A1930" t="str">
            <v>017009</v>
          </cell>
          <cell r="B1930">
            <v>9</v>
          </cell>
          <cell r="C1930">
            <v>17</v>
          </cell>
          <cell r="D1930" t="str">
            <v>尾白江町　　　　</v>
          </cell>
          <cell r="E1930" t="str">
            <v>　　８歳～　　９歳</v>
          </cell>
          <cell r="F1930">
            <v>1</v>
          </cell>
          <cell r="G1930">
            <v>2</v>
          </cell>
          <cell r="H1930">
            <v>3</v>
          </cell>
          <cell r="I1930">
            <v>9925</v>
          </cell>
        </row>
        <row r="1931">
          <cell r="A1931" t="str">
            <v>017010</v>
          </cell>
          <cell r="B1931">
            <v>10</v>
          </cell>
          <cell r="C1931">
            <v>17</v>
          </cell>
          <cell r="D1931" t="str">
            <v>尾白江町　　　　</v>
          </cell>
          <cell r="E1931" t="str">
            <v>　　９歳～　１０歳</v>
          </cell>
          <cell r="F1931">
            <v>1</v>
          </cell>
          <cell r="G1931">
            <v>4</v>
          </cell>
          <cell r="H1931">
            <v>5</v>
          </cell>
          <cell r="I1931">
            <v>9930</v>
          </cell>
        </row>
        <row r="1932">
          <cell r="A1932" t="str">
            <v>017011</v>
          </cell>
          <cell r="B1932">
            <v>11</v>
          </cell>
          <cell r="C1932">
            <v>17</v>
          </cell>
          <cell r="D1932" t="str">
            <v>尾白江町　　　　</v>
          </cell>
          <cell r="E1932" t="str">
            <v>　１０歳～　１１歳</v>
          </cell>
          <cell r="F1932">
            <v>1</v>
          </cell>
          <cell r="G1932">
            <v>2</v>
          </cell>
          <cell r="H1932">
            <v>3</v>
          </cell>
          <cell r="I1932">
            <v>9933</v>
          </cell>
        </row>
        <row r="1933">
          <cell r="A1933" t="str">
            <v>017012</v>
          </cell>
          <cell r="B1933">
            <v>12</v>
          </cell>
          <cell r="C1933">
            <v>17</v>
          </cell>
          <cell r="D1933" t="str">
            <v>尾白江町　　　　</v>
          </cell>
          <cell r="E1933" t="str">
            <v>　１１歳～　１２歳</v>
          </cell>
          <cell r="F1933">
            <v>3</v>
          </cell>
          <cell r="G1933">
            <v>0</v>
          </cell>
          <cell r="H1933">
            <v>3</v>
          </cell>
          <cell r="I1933">
            <v>9936</v>
          </cell>
        </row>
        <row r="1934">
          <cell r="A1934" t="str">
            <v>017013</v>
          </cell>
          <cell r="B1934">
            <v>13</v>
          </cell>
          <cell r="C1934">
            <v>17</v>
          </cell>
          <cell r="D1934" t="str">
            <v>尾白江町　　　　</v>
          </cell>
          <cell r="E1934" t="str">
            <v>　１２歳～　１３歳</v>
          </cell>
          <cell r="F1934">
            <v>1</v>
          </cell>
          <cell r="G1934">
            <v>0</v>
          </cell>
          <cell r="H1934">
            <v>1</v>
          </cell>
          <cell r="I1934">
            <v>9937</v>
          </cell>
        </row>
        <row r="1935">
          <cell r="A1935" t="str">
            <v>017014</v>
          </cell>
          <cell r="B1935">
            <v>14</v>
          </cell>
          <cell r="C1935">
            <v>17</v>
          </cell>
          <cell r="D1935" t="str">
            <v>尾白江町　　　　</v>
          </cell>
          <cell r="E1935" t="str">
            <v>　１３歳～　１４歳</v>
          </cell>
          <cell r="F1935">
            <v>2</v>
          </cell>
          <cell r="G1935">
            <v>2</v>
          </cell>
          <cell r="H1935">
            <v>4</v>
          </cell>
          <cell r="I1935">
            <v>9941</v>
          </cell>
        </row>
        <row r="1936">
          <cell r="A1936" t="str">
            <v>017015</v>
          </cell>
          <cell r="B1936">
            <v>15</v>
          </cell>
          <cell r="C1936">
            <v>17</v>
          </cell>
          <cell r="D1936" t="str">
            <v>尾白江町　　　　</v>
          </cell>
          <cell r="E1936" t="str">
            <v>　１４歳～　１５歳</v>
          </cell>
          <cell r="F1936">
            <v>0</v>
          </cell>
          <cell r="G1936">
            <v>2</v>
          </cell>
          <cell r="H1936">
            <v>2</v>
          </cell>
          <cell r="I1936">
            <v>9943</v>
          </cell>
        </row>
        <row r="1937">
          <cell r="A1937" t="str">
            <v>017016</v>
          </cell>
          <cell r="B1937">
            <v>16</v>
          </cell>
          <cell r="C1937">
            <v>17</v>
          </cell>
          <cell r="D1937" t="str">
            <v>尾白江町　　　　</v>
          </cell>
          <cell r="E1937" t="str">
            <v>　１５歳～　１６歳</v>
          </cell>
          <cell r="F1937">
            <v>0</v>
          </cell>
          <cell r="G1937">
            <v>1</v>
          </cell>
          <cell r="H1937">
            <v>1</v>
          </cell>
          <cell r="I1937">
            <v>9944</v>
          </cell>
        </row>
        <row r="1938">
          <cell r="A1938" t="str">
            <v>017017</v>
          </cell>
          <cell r="B1938">
            <v>17</v>
          </cell>
          <cell r="C1938">
            <v>17</v>
          </cell>
          <cell r="D1938" t="str">
            <v>尾白江町　　　　</v>
          </cell>
          <cell r="E1938" t="str">
            <v>　１６歳～　１７歳</v>
          </cell>
          <cell r="F1938">
            <v>2</v>
          </cell>
          <cell r="G1938">
            <v>0</v>
          </cell>
          <cell r="H1938">
            <v>2</v>
          </cell>
          <cell r="I1938">
            <v>9946</v>
          </cell>
        </row>
        <row r="1939">
          <cell r="A1939" t="str">
            <v>017018</v>
          </cell>
          <cell r="B1939">
            <v>18</v>
          </cell>
          <cell r="C1939">
            <v>17</v>
          </cell>
          <cell r="D1939" t="str">
            <v>尾白江町　　　　</v>
          </cell>
          <cell r="E1939" t="str">
            <v>　１７歳～　１８歳</v>
          </cell>
          <cell r="F1939">
            <v>1</v>
          </cell>
          <cell r="G1939">
            <v>4</v>
          </cell>
          <cell r="H1939">
            <v>5</v>
          </cell>
          <cell r="I1939">
            <v>9951</v>
          </cell>
        </row>
        <row r="1940">
          <cell r="A1940" t="str">
            <v>017019</v>
          </cell>
          <cell r="B1940">
            <v>19</v>
          </cell>
          <cell r="C1940">
            <v>17</v>
          </cell>
          <cell r="D1940" t="str">
            <v>尾白江町　　　　</v>
          </cell>
          <cell r="E1940" t="str">
            <v>　１８歳～　１９歳</v>
          </cell>
          <cell r="F1940">
            <v>5</v>
          </cell>
          <cell r="G1940">
            <v>0</v>
          </cell>
          <cell r="H1940">
            <v>5</v>
          </cell>
          <cell r="I1940">
            <v>9956</v>
          </cell>
        </row>
        <row r="1941">
          <cell r="A1941" t="str">
            <v>017020</v>
          </cell>
          <cell r="B1941">
            <v>20</v>
          </cell>
          <cell r="C1941">
            <v>17</v>
          </cell>
          <cell r="D1941" t="str">
            <v>尾白江町　　　　</v>
          </cell>
          <cell r="E1941" t="str">
            <v>　１９歳～　２０歳</v>
          </cell>
          <cell r="F1941">
            <v>0</v>
          </cell>
          <cell r="G1941">
            <v>2</v>
          </cell>
          <cell r="H1941">
            <v>2</v>
          </cell>
          <cell r="I1941">
            <v>9958</v>
          </cell>
        </row>
        <row r="1942">
          <cell r="A1942" t="str">
            <v>017021</v>
          </cell>
          <cell r="B1942">
            <v>21</v>
          </cell>
          <cell r="C1942">
            <v>17</v>
          </cell>
          <cell r="D1942" t="str">
            <v>尾白江町　　　　</v>
          </cell>
          <cell r="E1942" t="str">
            <v>　２０歳～　２１歳</v>
          </cell>
          <cell r="F1942">
            <v>4</v>
          </cell>
          <cell r="G1942">
            <v>3</v>
          </cell>
          <cell r="H1942">
            <v>7</v>
          </cell>
          <cell r="I1942">
            <v>9965</v>
          </cell>
        </row>
        <row r="1943">
          <cell r="A1943" t="str">
            <v>017022</v>
          </cell>
          <cell r="B1943">
            <v>22</v>
          </cell>
          <cell r="C1943">
            <v>17</v>
          </cell>
          <cell r="D1943" t="str">
            <v>尾白江町　　　　</v>
          </cell>
          <cell r="E1943" t="str">
            <v>　２１歳～　２２歳</v>
          </cell>
          <cell r="F1943">
            <v>2</v>
          </cell>
          <cell r="G1943">
            <v>0</v>
          </cell>
          <cell r="H1943">
            <v>2</v>
          </cell>
          <cell r="I1943">
            <v>9967</v>
          </cell>
        </row>
        <row r="1944">
          <cell r="A1944" t="str">
            <v>017023</v>
          </cell>
          <cell r="B1944">
            <v>23</v>
          </cell>
          <cell r="C1944">
            <v>17</v>
          </cell>
          <cell r="D1944" t="str">
            <v>尾白江町　　　　</v>
          </cell>
          <cell r="E1944" t="str">
            <v>　２２歳～　２３歳</v>
          </cell>
          <cell r="F1944">
            <v>5</v>
          </cell>
          <cell r="G1944">
            <v>2</v>
          </cell>
          <cell r="H1944">
            <v>7</v>
          </cell>
          <cell r="I1944">
            <v>9974</v>
          </cell>
        </row>
        <row r="1945">
          <cell r="A1945" t="str">
            <v>017024</v>
          </cell>
          <cell r="B1945">
            <v>24</v>
          </cell>
          <cell r="C1945">
            <v>17</v>
          </cell>
          <cell r="D1945" t="str">
            <v>尾白江町　　　　</v>
          </cell>
          <cell r="E1945" t="str">
            <v>　２３歳～　２４歳</v>
          </cell>
          <cell r="F1945">
            <v>2</v>
          </cell>
          <cell r="G1945">
            <v>0</v>
          </cell>
          <cell r="H1945">
            <v>2</v>
          </cell>
          <cell r="I1945">
            <v>9976</v>
          </cell>
        </row>
        <row r="1946">
          <cell r="A1946" t="str">
            <v>017025</v>
          </cell>
          <cell r="B1946">
            <v>25</v>
          </cell>
          <cell r="C1946">
            <v>17</v>
          </cell>
          <cell r="D1946" t="str">
            <v>尾白江町　　　　</v>
          </cell>
          <cell r="E1946" t="str">
            <v>　２４歳～　２５歳</v>
          </cell>
          <cell r="F1946">
            <v>2</v>
          </cell>
          <cell r="G1946">
            <v>1</v>
          </cell>
          <cell r="H1946">
            <v>3</v>
          </cell>
          <cell r="I1946">
            <v>9979</v>
          </cell>
        </row>
        <row r="1947">
          <cell r="A1947" t="str">
            <v>017026</v>
          </cell>
          <cell r="B1947">
            <v>26</v>
          </cell>
          <cell r="C1947">
            <v>17</v>
          </cell>
          <cell r="D1947" t="str">
            <v>尾白江町　　　　</v>
          </cell>
          <cell r="E1947" t="str">
            <v>　２５歳～　２６歳</v>
          </cell>
          <cell r="F1947">
            <v>1</v>
          </cell>
          <cell r="G1947">
            <v>1</v>
          </cell>
          <cell r="H1947">
            <v>2</v>
          </cell>
          <cell r="I1947">
            <v>9981</v>
          </cell>
        </row>
        <row r="1948">
          <cell r="A1948" t="str">
            <v>017027</v>
          </cell>
          <cell r="B1948">
            <v>27</v>
          </cell>
          <cell r="C1948">
            <v>17</v>
          </cell>
          <cell r="D1948" t="str">
            <v>尾白江町　　　　</v>
          </cell>
          <cell r="E1948" t="str">
            <v>　２６歳～　２７歳</v>
          </cell>
          <cell r="F1948">
            <v>0</v>
          </cell>
          <cell r="G1948">
            <v>0</v>
          </cell>
          <cell r="H1948">
            <v>0</v>
          </cell>
          <cell r="I1948">
            <v>9981</v>
          </cell>
        </row>
        <row r="1949">
          <cell r="A1949" t="str">
            <v>017028</v>
          </cell>
          <cell r="B1949">
            <v>28</v>
          </cell>
          <cell r="C1949">
            <v>17</v>
          </cell>
          <cell r="D1949" t="str">
            <v>尾白江町　　　　</v>
          </cell>
          <cell r="E1949" t="str">
            <v>　２７歳～　２８歳</v>
          </cell>
          <cell r="F1949">
            <v>2</v>
          </cell>
          <cell r="G1949">
            <v>1</v>
          </cell>
          <cell r="H1949">
            <v>3</v>
          </cell>
          <cell r="I1949">
            <v>9984</v>
          </cell>
        </row>
        <row r="1950">
          <cell r="A1950" t="str">
            <v>017029</v>
          </cell>
          <cell r="B1950">
            <v>29</v>
          </cell>
          <cell r="C1950">
            <v>17</v>
          </cell>
          <cell r="D1950" t="str">
            <v>尾白江町　　　　</v>
          </cell>
          <cell r="E1950" t="str">
            <v>　２８歳～　２９歳</v>
          </cell>
          <cell r="F1950">
            <v>3</v>
          </cell>
          <cell r="G1950">
            <v>0</v>
          </cell>
          <cell r="H1950">
            <v>3</v>
          </cell>
          <cell r="I1950">
            <v>9987</v>
          </cell>
        </row>
        <row r="1951">
          <cell r="A1951" t="str">
            <v>017030</v>
          </cell>
          <cell r="B1951">
            <v>30</v>
          </cell>
          <cell r="C1951">
            <v>17</v>
          </cell>
          <cell r="D1951" t="str">
            <v>尾白江町　　　　</v>
          </cell>
          <cell r="E1951" t="str">
            <v>　２９歳～　３０歳</v>
          </cell>
          <cell r="F1951">
            <v>2</v>
          </cell>
          <cell r="G1951">
            <v>1</v>
          </cell>
          <cell r="H1951">
            <v>3</v>
          </cell>
          <cell r="I1951">
            <v>9990</v>
          </cell>
        </row>
        <row r="1952">
          <cell r="A1952" t="str">
            <v>017031</v>
          </cell>
          <cell r="B1952">
            <v>31</v>
          </cell>
          <cell r="C1952">
            <v>17</v>
          </cell>
          <cell r="D1952" t="str">
            <v>尾白江町　　　　</v>
          </cell>
          <cell r="E1952" t="str">
            <v>　３０歳～　３１歳</v>
          </cell>
          <cell r="F1952">
            <v>1</v>
          </cell>
          <cell r="G1952">
            <v>1</v>
          </cell>
          <cell r="H1952">
            <v>2</v>
          </cell>
          <cell r="I1952">
            <v>9992</v>
          </cell>
        </row>
        <row r="1953">
          <cell r="A1953" t="str">
            <v>017032</v>
          </cell>
          <cell r="B1953">
            <v>32</v>
          </cell>
          <cell r="C1953">
            <v>17</v>
          </cell>
          <cell r="D1953" t="str">
            <v>尾白江町　　　　</v>
          </cell>
          <cell r="E1953" t="str">
            <v>　３１歳～　３２歳</v>
          </cell>
          <cell r="F1953">
            <v>1</v>
          </cell>
          <cell r="G1953">
            <v>3</v>
          </cell>
          <cell r="H1953">
            <v>4</v>
          </cell>
          <cell r="I1953">
            <v>9996</v>
          </cell>
        </row>
        <row r="1954">
          <cell r="A1954" t="str">
            <v>017033</v>
          </cell>
          <cell r="B1954">
            <v>33</v>
          </cell>
          <cell r="C1954">
            <v>17</v>
          </cell>
          <cell r="D1954" t="str">
            <v>尾白江町　　　　</v>
          </cell>
          <cell r="E1954" t="str">
            <v>　３２歳～　３３歳</v>
          </cell>
          <cell r="F1954">
            <v>1</v>
          </cell>
          <cell r="G1954">
            <v>3</v>
          </cell>
          <cell r="H1954">
            <v>4</v>
          </cell>
          <cell r="I1954">
            <v>10000</v>
          </cell>
        </row>
        <row r="1955">
          <cell r="A1955" t="str">
            <v>017034</v>
          </cell>
          <cell r="B1955">
            <v>34</v>
          </cell>
          <cell r="C1955">
            <v>17</v>
          </cell>
          <cell r="D1955" t="str">
            <v>尾白江町　　　　</v>
          </cell>
          <cell r="E1955" t="str">
            <v>　３３歳～　３４歳</v>
          </cell>
          <cell r="F1955">
            <v>5</v>
          </cell>
          <cell r="G1955">
            <v>1</v>
          </cell>
          <cell r="H1955">
            <v>6</v>
          </cell>
          <cell r="I1955">
            <v>10006</v>
          </cell>
        </row>
        <row r="1956">
          <cell r="A1956" t="str">
            <v>017035</v>
          </cell>
          <cell r="B1956">
            <v>35</v>
          </cell>
          <cell r="C1956">
            <v>17</v>
          </cell>
          <cell r="D1956" t="str">
            <v>尾白江町　　　　</v>
          </cell>
          <cell r="E1956" t="str">
            <v>　３４歳～　３５歳</v>
          </cell>
          <cell r="F1956">
            <v>2</v>
          </cell>
          <cell r="G1956">
            <v>1</v>
          </cell>
          <cell r="H1956">
            <v>3</v>
          </cell>
          <cell r="I1956">
            <v>10009</v>
          </cell>
        </row>
        <row r="1957">
          <cell r="A1957" t="str">
            <v>017036</v>
          </cell>
          <cell r="B1957">
            <v>36</v>
          </cell>
          <cell r="C1957">
            <v>17</v>
          </cell>
          <cell r="D1957" t="str">
            <v>尾白江町　　　　</v>
          </cell>
          <cell r="E1957" t="str">
            <v>　３５歳～　３６歳</v>
          </cell>
          <cell r="F1957">
            <v>1</v>
          </cell>
          <cell r="G1957">
            <v>3</v>
          </cell>
          <cell r="H1957">
            <v>4</v>
          </cell>
          <cell r="I1957">
            <v>10013</v>
          </cell>
        </row>
        <row r="1958">
          <cell r="A1958" t="str">
            <v>017037</v>
          </cell>
          <cell r="B1958">
            <v>37</v>
          </cell>
          <cell r="C1958">
            <v>17</v>
          </cell>
          <cell r="D1958" t="str">
            <v>尾白江町　　　　</v>
          </cell>
          <cell r="E1958" t="str">
            <v>　３６歳～　３７歳</v>
          </cell>
          <cell r="F1958">
            <v>2</v>
          </cell>
          <cell r="G1958">
            <v>3</v>
          </cell>
          <cell r="H1958">
            <v>5</v>
          </cell>
          <cell r="I1958">
            <v>10018</v>
          </cell>
        </row>
        <row r="1959">
          <cell r="A1959" t="str">
            <v>017038</v>
          </cell>
          <cell r="B1959">
            <v>38</v>
          </cell>
          <cell r="C1959">
            <v>17</v>
          </cell>
          <cell r="D1959" t="str">
            <v>尾白江町　　　　</v>
          </cell>
          <cell r="E1959" t="str">
            <v>　３７歳～　３８歳</v>
          </cell>
          <cell r="F1959">
            <v>0</v>
          </cell>
          <cell r="G1959">
            <v>0</v>
          </cell>
          <cell r="H1959">
            <v>0</v>
          </cell>
          <cell r="I1959">
            <v>10018</v>
          </cell>
        </row>
        <row r="1960">
          <cell r="A1960" t="str">
            <v>017039</v>
          </cell>
          <cell r="B1960">
            <v>39</v>
          </cell>
          <cell r="C1960">
            <v>17</v>
          </cell>
          <cell r="D1960" t="str">
            <v>尾白江町　　　　</v>
          </cell>
          <cell r="E1960" t="str">
            <v>　３８歳～　３９歳</v>
          </cell>
          <cell r="F1960">
            <v>1</v>
          </cell>
          <cell r="G1960">
            <v>4</v>
          </cell>
          <cell r="H1960">
            <v>5</v>
          </cell>
          <cell r="I1960">
            <v>10023</v>
          </cell>
        </row>
        <row r="1961">
          <cell r="A1961" t="str">
            <v>017040</v>
          </cell>
          <cell r="B1961">
            <v>40</v>
          </cell>
          <cell r="C1961">
            <v>17</v>
          </cell>
          <cell r="D1961" t="str">
            <v>尾白江町　　　　</v>
          </cell>
          <cell r="E1961" t="str">
            <v>　３９歳～　４０歳</v>
          </cell>
          <cell r="F1961">
            <v>3</v>
          </cell>
          <cell r="G1961">
            <v>2</v>
          </cell>
          <cell r="H1961">
            <v>5</v>
          </cell>
          <cell r="I1961">
            <v>10028</v>
          </cell>
        </row>
        <row r="1962">
          <cell r="A1962" t="str">
            <v>017041</v>
          </cell>
          <cell r="B1962">
            <v>41</v>
          </cell>
          <cell r="C1962">
            <v>17</v>
          </cell>
          <cell r="D1962" t="str">
            <v>尾白江町　　　　</v>
          </cell>
          <cell r="E1962" t="str">
            <v>　４０歳～　４１歳</v>
          </cell>
          <cell r="F1962">
            <v>3</v>
          </cell>
          <cell r="G1962">
            <v>3</v>
          </cell>
          <cell r="H1962">
            <v>6</v>
          </cell>
          <cell r="I1962">
            <v>10034</v>
          </cell>
        </row>
        <row r="1963">
          <cell r="A1963" t="str">
            <v>017042</v>
          </cell>
          <cell r="B1963">
            <v>42</v>
          </cell>
          <cell r="C1963">
            <v>17</v>
          </cell>
          <cell r="D1963" t="str">
            <v>尾白江町　　　　</v>
          </cell>
          <cell r="E1963" t="str">
            <v>　４１歳～　４２歳</v>
          </cell>
          <cell r="F1963">
            <v>1</v>
          </cell>
          <cell r="G1963">
            <v>2</v>
          </cell>
          <cell r="H1963">
            <v>3</v>
          </cell>
          <cell r="I1963">
            <v>10037</v>
          </cell>
        </row>
        <row r="1964">
          <cell r="A1964" t="str">
            <v>017043</v>
          </cell>
          <cell r="B1964">
            <v>43</v>
          </cell>
          <cell r="C1964">
            <v>17</v>
          </cell>
          <cell r="D1964" t="str">
            <v>尾白江町　　　　</v>
          </cell>
          <cell r="E1964" t="str">
            <v>　４２歳～　４３歳</v>
          </cell>
          <cell r="F1964">
            <v>2</v>
          </cell>
          <cell r="G1964">
            <v>3</v>
          </cell>
          <cell r="H1964">
            <v>5</v>
          </cell>
          <cell r="I1964">
            <v>10042</v>
          </cell>
        </row>
        <row r="1965">
          <cell r="A1965" t="str">
            <v>017044</v>
          </cell>
          <cell r="B1965">
            <v>44</v>
          </cell>
          <cell r="C1965">
            <v>17</v>
          </cell>
          <cell r="D1965" t="str">
            <v>尾白江町　　　　</v>
          </cell>
          <cell r="E1965" t="str">
            <v>　４３歳～　４４歳</v>
          </cell>
          <cell r="F1965">
            <v>3</v>
          </cell>
          <cell r="G1965">
            <v>3</v>
          </cell>
          <cell r="H1965">
            <v>6</v>
          </cell>
          <cell r="I1965">
            <v>10048</v>
          </cell>
        </row>
        <row r="1966">
          <cell r="A1966" t="str">
            <v>017045</v>
          </cell>
          <cell r="B1966">
            <v>45</v>
          </cell>
          <cell r="C1966">
            <v>17</v>
          </cell>
          <cell r="D1966" t="str">
            <v>尾白江町　　　　</v>
          </cell>
          <cell r="E1966" t="str">
            <v>　４４歳～　４５歳</v>
          </cell>
          <cell r="F1966">
            <v>2</v>
          </cell>
          <cell r="G1966">
            <v>3</v>
          </cell>
          <cell r="H1966">
            <v>5</v>
          </cell>
          <cell r="I1966">
            <v>10053</v>
          </cell>
        </row>
        <row r="1967">
          <cell r="A1967" t="str">
            <v>017046</v>
          </cell>
          <cell r="B1967">
            <v>46</v>
          </cell>
          <cell r="C1967">
            <v>17</v>
          </cell>
          <cell r="D1967" t="str">
            <v>尾白江町　　　　</v>
          </cell>
          <cell r="E1967" t="str">
            <v>　４５歳～　４６歳</v>
          </cell>
          <cell r="F1967">
            <v>2</v>
          </cell>
          <cell r="G1967">
            <v>2</v>
          </cell>
          <cell r="H1967">
            <v>4</v>
          </cell>
          <cell r="I1967">
            <v>10057</v>
          </cell>
        </row>
        <row r="1968">
          <cell r="A1968" t="str">
            <v>017047</v>
          </cell>
          <cell r="B1968">
            <v>47</v>
          </cell>
          <cell r="C1968">
            <v>17</v>
          </cell>
          <cell r="D1968" t="str">
            <v>尾白江町　　　　</v>
          </cell>
          <cell r="E1968" t="str">
            <v>　４６歳～　４７歳</v>
          </cell>
          <cell r="F1968">
            <v>2</v>
          </cell>
          <cell r="G1968">
            <v>5</v>
          </cell>
          <cell r="H1968">
            <v>7</v>
          </cell>
          <cell r="I1968">
            <v>10064</v>
          </cell>
        </row>
        <row r="1969">
          <cell r="A1969" t="str">
            <v>017048</v>
          </cell>
          <cell r="B1969">
            <v>48</v>
          </cell>
          <cell r="C1969">
            <v>17</v>
          </cell>
          <cell r="D1969" t="str">
            <v>尾白江町　　　　</v>
          </cell>
          <cell r="E1969" t="str">
            <v>　４７歳～　４８歳</v>
          </cell>
          <cell r="F1969">
            <v>5</v>
          </cell>
          <cell r="G1969">
            <v>2</v>
          </cell>
          <cell r="H1969">
            <v>7</v>
          </cell>
          <cell r="I1969">
            <v>10071</v>
          </cell>
        </row>
        <row r="1970">
          <cell r="A1970" t="str">
            <v>017049</v>
          </cell>
          <cell r="B1970">
            <v>49</v>
          </cell>
          <cell r="C1970">
            <v>17</v>
          </cell>
          <cell r="D1970" t="str">
            <v>尾白江町　　　　</v>
          </cell>
          <cell r="E1970" t="str">
            <v>　４８歳～　４９歳</v>
          </cell>
          <cell r="F1970">
            <v>4</v>
          </cell>
          <cell r="G1970">
            <v>7</v>
          </cell>
          <cell r="H1970">
            <v>11</v>
          </cell>
          <cell r="I1970">
            <v>10082</v>
          </cell>
        </row>
        <row r="1971">
          <cell r="A1971" t="str">
            <v>017050</v>
          </cell>
          <cell r="B1971">
            <v>50</v>
          </cell>
          <cell r="C1971">
            <v>17</v>
          </cell>
          <cell r="D1971" t="str">
            <v>尾白江町　　　　</v>
          </cell>
          <cell r="E1971" t="str">
            <v>　４９歳～　５０歳</v>
          </cell>
          <cell r="F1971">
            <v>7</v>
          </cell>
          <cell r="G1971">
            <v>2</v>
          </cell>
          <cell r="H1971">
            <v>9</v>
          </cell>
          <cell r="I1971">
            <v>10091</v>
          </cell>
        </row>
        <row r="1972">
          <cell r="A1972" t="str">
            <v>017051</v>
          </cell>
          <cell r="B1972">
            <v>51</v>
          </cell>
          <cell r="C1972">
            <v>17</v>
          </cell>
          <cell r="D1972" t="str">
            <v>尾白江町　　　　</v>
          </cell>
          <cell r="E1972" t="str">
            <v>　５０歳～　５１歳</v>
          </cell>
          <cell r="F1972">
            <v>5</v>
          </cell>
          <cell r="G1972">
            <v>4</v>
          </cell>
          <cell r="H1972">
            <v>9</v>
          </cell>
          <cell r="I1972">
            <v>10100</v>
          </cell>
        </row>
        <row r="1973">
          <cell r="A1973" t="str">
            <v>017052</v>
          </cell>
          <cell r="B1973">
            <v>52</v>
          </cell>
          <cell r="C1973">
            <v>17</v>
          </cell>
          <cell r="D1973" t="str">
            <v>尾白江町　　　　</v>
          </cell>
          <cell r="E1973" t="str">
            <v>　５１歳～　５２歳</v>
          </cell>
          <cell r="F1973">
            <v>3</v>
          </cell>
          <cell r="G1973">
            <v>1</v>
          </cell>
          <cell r="H1973">
            <v>4</v>
          </cell>
          <cell r="I1973">
            <v>10104</v>
          </cell>
        </row>
        <row r="1974">
          <cell r="A1974" t="str">
            <v>017053</v>
          </cell>
          <cell r="B1974">
            <v>53</v>
          </cell>
          <cell r="C1974">
            <v>17</v>
          </cell>
          <cell r="D1974" t="str">
            <v>尾白江町　　　　</v>
          </cell>
          <cell r="E1974" t="str">
            <v>　５２歳～　５３歳</v>
          </cell>
          <cell r="F1974">
            <v>2</v>
          </cell>
          <cell r="G1974">
            <v>3</v>
          </cell>
          <cell r="H1974">
            <v>5</v>
          </cell>
          <cell r="I1974">
            <v>10109</v>
          </cell>
        </row>
        <row r="1975">
          <cell r="A1975" t="str">
            <v>017054</v>
          </cell>
          <cell r="B1975">
            <v>54</v>
          </cell>
          <cell r="C1975">
            <v>17</v>
          </cell>
          <cell r="D1975" t="str">
            <v>尾白江町　　　　</v>
          </cell>
          <cell r="E1975" t="str">
            <v>　５３歳～　５４歳</v>
          </cell>
          <cell r="F1975">
            <v>1</v>
          </cell>
          <cell r="G1975">
            <v>2</v>
          </cell>
          <cell r="H1975">
            <v>3</v>
          </cell>
          <cell r="I1975">
            <v>10112</v>
          </cell>
        </row>
        <row r="1976">
          <cell r="A1976" t="str">
            <v>017055</v>
          </cell>
          <cell r="B1976">
            <v>55</v>
          </cell>
          <cell r="C1976">
            <v>17</v>
          </cell>
          <cell r="D1976" t="str">
            <v>尾白江町　　　　</v>
          </cell>
          <cell r="E1976" t="str">
            <v>　５４歳～　５５歳</v>
          </cell>
          <cell r="F1976">
            <v>3</v>
          </cell>
          <cell r="G1976">
            <v>5</v>
          </cell>
          <cell r="H1976">
            <v>8</v>
          </cell>
          <cell r="I1976">
            <v>10120</v>
          </cell>
        </row>
        <row r="1977">
          <cell r="A1977" t="str">
            <v>017056</v>
          </cell>
          <cell r="B1977">
            <v>56</v>
          </cell>
          <cell r="C1977">
            <v>17</v>
          </cell>
          <cell r="D1977" t="str">
            <v>尾白江町　　　　</v>
          </cell>
          <cell r="E1977" t="str">
            <v>　５５歳～　５６歳</v>
          </cell>
          <cell r="F1977">
            <v>2</v>
          </cell>
          <cell r="G1977">
            <v>3</v>
          </cell>
          <cell r="H1977">
            <v>5</v>
          </cell>
          <cell r="I1977">
            <v>10125</v>
          </cell>
        </row>
        <row r="1978">
          <cell r="A1978" t="str">
            <v>017057</v>
          </cell>
          <cell r="B1978">
            <v>57</v>
          </cell>
          <cell r="C1978">
            <v>17</v>
          </cell>
          <cell r="D1978" t="str">
            <v>尾白江町　　　　</v>
          </cell>
          <cell r="E1978" t="str">
            <v>　５６歳～　５７歳</v>
          </cell>
          <cell r="F1978">
            <v>5</v>
          </cell>
          <cell r="G1978">
            <v>3</v>
          </cell>
          <cell r="H1978">
            <v>8</v>
          </cell>
          <cell r="I1978">
            <v>10061</v>
          </cell>
        </row>
        <row r="1979">
          <cell r="A1979" t="str">
            <v>017058</v>
          </cell>
          <cell r="B1979">
            <v>58</v>
          </cell>
          <cell r="C1979">
            <v>17</v>
          </cell>
          <cell r="D1979" t="str">
            <v>尾白江町　　　　</v>
          </cell>
          <cell r="E1979" t="str">
            <v>　５７歳～　５８歳</v>
          </cell>
          <cell r="F1979">
            <v>4</v>
          </cell>
          <cell r="G1979">
            <v>3</v>
          </cell>
          <cell r="H1979">
            <v>7</v>
          </cell>
          <cell r="I1979">
            <v>10068</v>
          </cell>
        </row>
        <row r="1980">
          <cell r="A1980" t="str">
            <v>017059</v>
          </cell>
          <cell r="B1980">
            <v>59</v>
          </cell>
          <cell r="C1980">
            <v>17</v>
          </cell>
          <cell r="D1980" t="str">
            <v>尾白江町　　　　</v>
          </cell>
          <cell r="E1980" t="str">
            <v>　５８歳～　５９歳</v>
          </cell>
          <cell r="F1980">
            <v>3</v>
          </cell>
          <cell r="G1980">
            <v>2</v>
          </cell>
          <cell r="H1980">
            <v>5</v>
          </cell>
          <cell r="I1980">
            <v>10073</v>
          </cell>
        </row>
        <row r="1981">
          <cell r="A1981" t="str">
            <v>017060</v>
          </cell>
          <cell r="B1981">
            <v>60</v>
          </cell>
          <cell r="C1981">
            <v>17</v>
          </cell>
          <cell r="D1981" t="str">
            <v>尾白江町　　　　</v>
          </cell>
          <cell r="E1981" t="str">
            <v>　５９歳～　６０歳</v>
          </cell>
          <cell r="F1981">
            <v>1</v>
          </cell>
          <cell r="G1981">
            <v>3</v>
          </cell>
          <cell r="H1981">
            <v>4</v>
          </cell>
          <cell r="I1981">
            <v>10077</v>
          </cell>
        </row>
        <row r="1982">
          <cell r="A1982" t="str">
            <v>017061</v>
          </cell>
          <cell r="B1982">
            <v>61</v>
          </cell>
          <cell r="C1982">
            <v>17</v>
          </cell>
          <cell r="D1982" t="str">
            <v>尾白江町　　　　</v>
          </cell>
          <cell r="E1982" t="str">
            <v>　６０歳～　６１歳</v>
          </cell>
          <cell r="F1982">
            <v>0</v>
          </cell>
          <cell r="G1982">
            <v>3</v>
          </cell>
          <cell r="H1982">
            <v>3</v>
          </cell>
          <cell r="I1982">
            <v>10080</v>
          </cell>
        </row>
        <row r="1983">
          <cell r="A1983" t="str">
            <v>017062</v>
          </cell>
          <cell r="B1983">
            <v>62</v>
          </cell>
          <cell r="C1983">
            <v>17</v>
          </cell>
          <cell r="D1983" t="str">
            <v>尾白江町　　　　</v>
          </cell>
          <cell r="E1983" t="str">
            <v>　６１歳～　６２歳</v>
          </cell>
          <cell r="F1983">
            <v>1</v>
          </cell>
          <cell r="G1983">
            <v>2</v>
          </cell>
          <cell r="H1983">
            <v>3</v>
          </cell>
          <cell r="I1983">
            <v>10083</v>
          </cell>
        </row>
        <row r="1984">
          <cell r="A1984" t="str">
            <v>017063</v>
          </cell>
          <cell r="B1984">
            <v>63</v>
          </cell>
          <cell r="C1984">
            <v>17</v>
          </cell>
          <cell r="D1984" t="str">
            <v>尾白江町　　　　</v>
          </cell>
          <cell r="E1984" t="str">
            <v>　６２歳～　６３歳</v>
          </cell>
          <cell r="F1984">
            <v>6</v>
          </cell>
          <cell r="G1984">
            <v>4</v>
          </cell>
          <cell r="H1984">
            <v>10</v>
          </cell>
          <cell r="I1984">
            <v>10093</v>
          </cell>
        </row>
        <row r="1985">
          <cell r="A1985" t="str">
            <v>017064</v>
          </cell>
          <cell r="B1985">
            <v>64</v>
          </cell>
          <cell r="C1985">
            <v>17</v>
          </cell>
          <cell r="D1985" t="str">
            <v>尾白江町　　　　</v>
          </cell>
          <cell r="E1985" t="str">
            <v>　６３歳～　６４歳</v>
          </cell>
          <cell r="F1985">
            <v>3</v>
          </cell>
          <cell r="G1985">
            <v>3</v>
          </cell>
          <cell r="H1985">
            <v>6</v>
          </cell>
          <cell r="I1985">
            <v>10099</v>
          </cell>
        </row>
        <row r="1986">
          <cell r="A1986" t="str">
            <v>017065</v>
          </cell>
          <cell r="B1986">
            <v>65</v>
          </cell>
          <cell r="C1986">
            <v>17</v>
          </cell>
          <cell r="D1986" t="str">
            <v>尾白江町　　　　</v>
          </cell>
          <cell r="E1986" t="str">
            <v>　６４歳～　６５歳</v>
          </cell>
          <cell r="F1986">
            <v>3</v>
          </cell>
          <cell r="G1986">
            <v>6</v>
          </cell>
          <cell r="H1986">
            <v>9</v>
          </cell>
          <cell r="I1986">
            <v>10108</v>
          </cell>
        </row>
        <row r="1987">
          <cell r="A1987" t="str">
            <v>017066</v>
          </cell>
          <cell r="B1987">
            <v>66</v>
          </cell>
          <cell r="C1987">
            <v>17</v>
          </cell>
          <cell r="D1987" t="str">
            <v>尾白江町　　　　</v>
          </cell>
          <cell r="E1987" t="str">
            <v>　６５歳～　６６歳</v>
          </cell>
          <cell r="F1987">
            <v>2</v>
          </cell>
          <cell r="G1987">
            <v>4</v>
          </cell>
          <cell r="H1987">
            <v>6</v>
          </cell>
          <cell r="I1987">
            <v>10114</v>
          </cell>
        </row>
        <row r="1988">
          <cell r="A1988" t="str">
            <v>017067</v>
          </cell>
          <cell r="B1988">
            <v>67</v>
          </cell>
          <cell r="C1988">
            <v>17</v>
          </cell>
          <cell r="D1988" t="str">
            <v>尾白江町　　　　</v>
          </cell>
          <cell r="E1988" t="str">
            <v>　６６歳～　６７歳</v>
          </cell>
          <cell r="F1988">
            <v>2</v>
          </cell>
          <cell r="G1988">
            <v>2</v>
          </cell>
          <cell r="H1988">
            <v>4</v>
          </cell>
          <cell r="I1988">
            <v>10118</v>
          </cell>
        </row>
        <row r="1989">
          <cell r="A1989" t="str">
            <v>017068</v>
          </cell>
          <cell r="B1989">
            <v>68</v>
          </cell>
          <cell r="C1989">
            <v>17</v>
          </cell>
          <cell r="D1989" t="str">
            <v>尾白江町　　　　</v>
          </cell>
          <cell r="E1989" t="str">
            <v>　６７歳～　６８歳</v>
          </cell>
          <cell r="F1989">
            <v>3</v>
          </cell>
          <cell r="G1989">
            <v>5</v>
          </cell>
          <cell r="H1989">
            <v>8</v>
          </cell>
          <cell r="I1989">
            <v>10126</v>
          </cell>
        </row>
        <row r="1990">
          <cell r="A1990" t="str">
            <v>017069</v>
          </cell>
          <cell r="B1990">
            <v>69</v>
          </cell>
          <cell r="C1990">
            <v>17</v>
          </cell>
          <cell r="D1990" t="str">
            <v>尾白江町　　　　</v>
          </cell>
          <cell r="E1990" t="str">
            <v>　６８歳～　６９歳</v>
          </cell>
          <cell r="F1990">
            <v>1</v>
          </cell>
          <cell r="G1990">
            <v>3</v>
          </cell>
          <cell r="H1990">
            <v>4</v>
          </cell>
          <cell r="I1990">
            <v>10130</v>
          </cell>
        </row>
        <row r="1991">
          <cell r="A1991" t="str">
            <v>017070</v>
          </cell>
          <cell r="B1991">
            <v>70</v>
          </cell>
          <cell r="C1991">
            <v>17</v>
          </cell>
          <cell r="D1991" t="str">
            <v>尾白江町　　　　</v>
          </cell>
          <cell r="E1991" t="str">
            <v>　６９歳～　７０歳</v>
          </cell>
          <cell r="F1991">
            <v>7</v>
          </cell>
          <cell r="G1991">
            <v>3</v>
          </cell>
          <cell r="H1991">
            <v>10</v>
          </cell>
          <cell r="I1991">
            <v>10140</v>
          </cell>
        </row>
        <row r="1992">
          <cell r="A1992" t="str">
            <v>017071</v>
          </cell>
          <cell r="B1992">
            <v>71</v>
          </cell>
          <cell r="C1992">
            <v>17</v>
          </cell>
          <cell r="D1992" t="str">
            <v>尾白江町　　　　</v>
          </cell>
          <cell r="E1992" t="str">
            <v>　７０歳～　７１歳</v>
          </cell>
          <cell r="F1992">
            <v>2</v>
          </cell>
          <cell r="G1992">
            <v>8</v>
          </cell>
          <cell r="H1992">
            <v>10</v>
          </cell>
          <cell r="I1992">
            <v>10150</v>
          </cell>
        </row>
        <row r="1993">
          <cell r="A1993" t="str">
            <v>017072</v>
          </cell>
          <cell r="B1993">
            <v>72</v>
          </cell>
          <cell r="C1993">
            <v>17</v>
          </cell>
          <cell r="D1993" t="str">
            <v>尾白江町　　　　</v>
          </cell>
          <cell r="E1993" t="str">
            <v>　７１歳～　７２歳</v>
          </cell>
          <cell r="F1993">
            <v>10</v>
          </cell>
          <cell r="G1993">
            <v>5</v>
          </cell>
          <cell r="H1993">
            <v>15</v>
          </cell>
          <cell r="I1993">
            <v>10165</v>
          </cell>
        </row>
        <row r="1994">
          <cell r="A1994" t="str">
            <v>017073</v>
          </cell>
          <cell r="B1994">
            <v>73</v>
          </cell>
          <cell r="C1994">
            <v>17</v>
          </cell>
          <cell r="D1994" t="str">
            <v>尾白江町　　　　</v>
          </cell>
          <cell r="E1994" t="str">
            <v>　７２歳～　７３歳</v>
          </cell>
          <cell r="F1994">
            <v>6</v>
          </cell>
          <cell r="G1994">
            <v>8</v>
          </cell>
          <cell r="H1994">
            <v>14</v>
          </cell>
          <cell r="I1994">
            <v>10179</v>
          </cell>
        </row>
        <row r="1995">
          <cell r="A1995" t="str">
            <v>017074</v>
          </cell>
          <cell r="B1995">
            <v>74</v>
          </cell>
          <cell r="C1995">
            <v>17</v>
          </cell>
          <cell r="D1995" t="str">
            <v>尾白江町　　　　</v>
          </cell>
          <cell r="E1995" t="str">
            <v>　７３歳～　７４歳</v>
          </cell>
          <cell r="F1995">
            <v>4</v>
          </cell>
          <cell r="G1995">
            <v>6</v>
          </cell>
          <cell r="H1995">
            <v>10</v>
          </cell>
          <cell r="I1995">
            <v>10189</v>
          </cell>
        </row>
        <row r="1996">
          <cell r="A1996" t="str">
            <v>017075</v>
          </cell>
          <cell r="B1996">
            <v>75</v>
          </cell>
          <cell r="C1996">
            <v>17</v>
          </cell>
          <cell r="D1996" t="str">
            <v>尾白江町　　　　</v>
          </cell>
          <cell r="E1996" t="str">
            <v>　７４歳～　７５歳</v>
          </cell>
          <cell r="F1996">
            <v>3</v>
          </cell>
          <cell r="G1996">
            <v>3</v>
          </cell>
          <cell r="H1996">
            <v>6</v>
          </cell>
          <cell r="I1996">
            <v>10195</v>
          </cell>
        </row>
        <row r="1997">
          <cell r="A1997" t="str">
            <v>017076</v>
          </cell>
          <cell r="B1997">
            <v>76</v>
          </cell>
          <cell r="C1997">
            <v>17</v>
          </cell>
          <cell r="D1997" t="str">
            <v>尾白江町　　　　</v>
          </cell>
          <cell r="E1997" t="str">
            <v>　７５歳～　７６歳</v>
          </cell>
          <cell r="F1997">
            <v>2</v>
          </cell>
          <cell r="G1997">
            <v>6</v>
          </cell>
          <cell r="H1997">
            <v>8</v>
          </cell>
          <cell r="I1997">
            <v>10203</v>
          </cell>
        </row>
        <row r="1998">
          <cell r="A1998" t="str">
            <v>017077</v>
          </cell>
          <cell r="B1998">
            <v>77</v>
          </cell>
          <cell r="C1998">
            <v>17</v>
          </cell>
          <cell r="D1998" t="str">
            <v>尾白江町　　　　</v>
          </cell>
          <cell r="E1998" t="str">
            <v>　７６歳～　７７歳</v>
          </cell>
          <cell r="F1998">
            <v>6</v>
          </cell>
          <cell r="G1998">
            <v>4</v>
          </cell>
          <cell r="H1998">
            <v>10</v>
          </cell>
          <cell r="I1998">
            <v>10213</v>
          </cell>
        </row>
        <row r="1999">
          <cell r="A1999" t="str">
            <v>017078</v>
          </cell>
          <cell r="B1999">
            <v>78</v>
          </cell>
          <cell r="C1999">
            <v>17</v>
          </cell>
          <cell r="D1999" t="str">
            <v>尾白江町　　　　</v>
          </cell>
          <cell r="E1999" t="str">
            <v>　７７歳～　７８歳</v>
          </cell>
          <cell r="F1999">
            <v>5</v>
          </cell>
          <cell r="G1999">
            <v>4</v>
          </cell>
          <cell r="H1999">
            <v>9</v>
          </cell>
          <cell r="I1999">
            <v>10222</v>
          </cell>
        </row>
        <row r="2000">
          <cell r="A2000" t="str">
            <v>017079</v>
          </cell>
          <cell r="B2000">
            <v>79</v>
          </cell>
          <cell r="C2000">
            <v>17</v>
          </cell>
          <cell r="D2000" t="str">
            <v>尾白江町　　　　</v>
          </cell>
          <cell r="E2000" t="str">
            <v>　７８歳～　７９歳</v>
          </cell>
          <cell r="F2000">
            <v>1</v>
          </cell>
          <cell r="G2000">
            <v>1</v>
          </cell>
          <cell r="H2000">
            <v>2</v>
          </cell>
          <cell r="I2000">
            <v>10224</v>
          </cell>
        </row>
        <row r="2001">
          <cell r="A2001" t="str">
            <v>017080</v>
          </cell>
          <cell r="B2001">
            <v>80</v>
          </cell>
          <cell r="C2001">
            <v>17</v>
          </cell>
          <cell r="D2001" t="str">
            <v>尾白江町　　　　</v>
          </cell>
          <cell r="E2001" t="str">
            <v>　７９歳～　８０歳</v>
          </cell>
          <cell r="F2001">
            <v>3</v>
          </cell>
          <cell r="G2001">
            <v>2</v>
          </cell>
          <cell r="H2001">
            <v>5</v>
          </cell>
          <cell r="I2001">
            <v>10229</v>
          </cell>
        </row>
        <row r="2002">
          <cell r="A2002" t="str">
            <v>017081</v>
          </cell>
          <cell r="B2002">
            <v>81</v>
          </cell>
          <cell r="C2002">
            <v>17</v>
          </cell>
          <cell r="D2002" t="str">
            <v>尾白江町　　　　</v>
          </cell>
          <cell r="E2002" t="str">
            <v>　８０歳～　８１歳</v>
          </cell>
          <cell r="F2002">
            <v>1</v>
          </cell>
          <cell r="G2002">
            <v>4</v>
          </cell>
          <cell r="H2002">
            <v>5</v>
          </cell>
          <cell r="I2002">
            <v>10234</v>
          </cell>
        </row>
        <row r="2003">
          <cell r="A2003" t="str">
            <v>017082</v>
          </cell>
          <cell r="B2003">
            <v>82</v>
          </cell>
          <cell r="C2003">
            <v>17</v>
          </cell>
          <cell r="D2003" t="str">
            <v>尾白江町　　　　</v>
          </cell>
          <cell r="E2003" t="str">
            <v>　８１歳～　８２歳</v>
          </cell>
          <cell r="F2003">
            <v>4</v>
          </cell>
          <cell r="G2003">
            <v>4</v>
          </cell>
          <cell r="H2003">
            <v>8</v>
          </cell>
          <cell r="I2003">
            <v>10242</v>
          </cell>
        </row>
        <row r="2004">
          <cell r="A2004" t="str">
            <v>017083</v>
          </cell>
          <cell r="B2004">
            <v>83</v>
          </cell>
          <cell r="C2004">
            <v>17</v>
          </cell>
          <cell r="D2004" t="str">
            <v>尾白江町　　　　</v>
          </cell>
          <cell r="E2004" t="str">
            <v>　８２歳～　８３歳</v>
          </cell>
          <cell r="F2004">
            <v>1</v>
          </cell>
          <cell r="G2004">
            <v>4</v>
          </cell>
          <cell r="H2004">
            <v>5</v>
          </cell>
          <cell r="I2004">
            <v>10247</v>
          </cell>
        </row>
        <row r="2005">
          <cell r="A2005" t="str">
            <v>017084</v>
          </cell>
          <cell r="B2005">
            <v>84</v>
          </cell>
          <cell r="C2005">
            <v>17</v>
          </cell>
          <cell r="D2005" t="str">
            <v>尾白江町　　　　</v>
          </cell>
          <cell r="E2005" t="str">
            <v>　８３歳～　８４歳</v>
          </cell>
          <cell r="F2005">
            <v>0</v>
          </cell>
          <cell r="G2005">
            <v>3</v>
          </cell>
          <cell r="H2005">
            <v>3</v>
          </cell>
          <cell r="I2005">
            <v>10250</v>
          </cell>
        </row>
        <row r="2006">
          <cell r="A2006" t="str">
            <v>017085</v>
          </cell>
          <cell r="B2006">
            <v>85</v>
          </cell>
          <cell r="C2006">
            <v>17</v>
          </cell>
          <cell r="D2006" t="str">
            <v>尾白江町　　　　</v>
          </cell>
          <cell r="E2006" t="str">
            <v>　８４歳～　８５歳</v>
          </cell>
          <cell r="F2006">
            <v>1</v>
          </cell>
          <cell r="G2006">
            <v>5</v>
          </cell>
          <cell r="H2006">
            <v>6</v>
          </cell>
          <cell r="I2006">
            <v>10256</v>
          </cell>
        </row>
        <row r="2007">
          <cell r="A2007" t="str">
            <v>017086</v>
          </cell>
          <cell r="B2007">
            <v>86</v>
          </cell>
          <cell r="C2007">
            <v>17</v>
          </cell>
          <cell r="D2007" t="str">
            <v>尾白江町　　　　</v>
          </cell>
          <cell r="E2007" t="str">
            <v>　８５歳～　８６歳</v>
          </cell>
          <cell r="F2007">
            <v>0</v>
          </cell>
          <cell r="G2007">
            <v>1</v>
          </cell>
          <cell r="H2007">
            <v>1</v>
          </cell>
          <cell r="I2007">
            <v>10257</v>
          </cell>
        </row>
        <row r="2008">
          <cell r="A2008" t="str">
            <v>017087</v>
          </cell>
          <cell r="B2008">
            <v>87</v>
          </cell>
          <cell r="C2008">
            <v>17</v>
          </cell>
          <cell r="D2008" t="str">
            <v>尾白江町　　　　</v>
          </cell>
          <cell r="E2008" t="str">
            <v>　８６歳～　８７歳</v>
          </cell>
          <cell r="F2008">
            <v>3</v>
          </cell>
          <cell r="G2008">
            <v>5</v>
          </cell>
          <cell r="H2008">
            <v>8</v>
          </cell>
          <cell r="I2008">
            <v>10265</v>
          </cell>
        </row>
        <row r="2009">
          <cell r="A2009" t="str">
            <v>017088</v>
          </cell>
          <cell r="B2009">
            <v>88</v>
          </cell>
          <cell r="C2009">
            <v>17</v>
          </cell>
          <cell r="D2009" t="str">
            <v>尾白江町　　　　</v>
          </cell>
          <cell r="E2009" t="str">
            <v>　８７歳～　８８歳</v>
          </cell>
          <cell r="F2009">
            <v>1</v>
          </cell>
          <cell r="G2009">
            <v>0</v>
          </cell>
          <cell r="H2009">
            <v>1</v>
          </cell>
          <cell r="I2009">
            <v>10266</v>
          </cell>
        </row>
        <row r="2010">
          <cell r="A2010" t="str">
            <v>017089</v>
          </cell>
          <cell r="B2010">
            <v>89</v>
          </cell>
          <cell r="C2010">
            <v>17</v>
          </cell>
          <cell r="D2010" t="str">
            <v>尾白江町　　　　</v>
          </cell>
          <cell r="E2010" t="str">
            <v>　８８歳～　８９歳</v>
          </cell>
          <cell r="F2010">
            <v>1</v>
          </cell>
          <cell r="G2010">
            <v>2</v>
          </cell>
          <cell r="H2010">
            <v>3</v>
          </cell>
          <cell r="I2010">
            <v>10269</v>
          </cell>
        </row>
        <row r="2011">
          <cell r="A2011" t="str">
            <v>017090</v>
          </cell>
          <cell r="B2011">
            <v>90</v>
          </cell>
          <cell r="C2011">
            <v>17</v>
          </cell>
          <cell r="D2011" t="str">
            <v>尾白江町　　　　</v>
          </cell>
          <cell r="E2011" t="str">
            <v>　８９歳～　９０歳</v>
          </cell>
          <cell r="F2011">
            <v>1</v>
          </cell>
          <cell r="G2011">
            <v>1</v>
          </cell>
          <cell r="H2011">
            <v>2</v>
          </cell>
          <cell r="I2011">
            <v>10271</v>
          </cell>
        </row>
        <row r="2012">
          <cell r="A2012" t="str">
            <v>017091</v>
          </cell>
          <cell r="B2012">
            <v>91</v>
          </cell>
          <cell r="C2012">
            <v>17</v>
          </cell>
          <cell r="D2012" t="str">
            <v>尾白江町　　　　</v>
          </cell>
          <cell r="E2012" t="str">
            <v>　９０歳～　９１歳</v>
          </cell>
          <cell r="F2012">
            <v>0</v>
          </cell>
          <cell r="G2012">
            <v>6</v>
          </cell>
          <cell r="H2012">
            <v>6</v>
          </cell>
          <cell r="I2012">
            <v>10277</v>
          </cell>
        </row>
        <row r="2013">
          <cell r="A2013" t="str">
            <v>017092</v>
          </cell>
          <cell r="B2013">
            <v>92</v>
          </cell>
          <cell r="C2013">
            <v>17</v>
          </cell>
          <cell r="D2013" t="str">
            <v>尾白江町　　　　</v>
          </cell>
          <cell r="E2013" t="str">
            <v>　９１歳～　９２歳</v>
          </cell>
          <cell r="F2013">
            <v>0</v>
          </cell>
          <cell r="G2013">
            <v>0</v>
          </cell>
          <cell r="H2013">
            <v>0</v>
          </cell>
          <cell r="I2013">
            <v>10277</v>
          </cell>
        </row>
        <row r="2014">
          <cell r="A2014" t="str">
            <v>017093</v>
          </cell>
          <cell r="B2014">
            <v>93</v>
          </cell>
          <cell r="C2014">
            <v>17</v>
          </cell>
          <cell r="D2014" t="str">
            <v>尾白江町　　　　</v>
          </cell>
          <cell r="E2014" t="str">
            <v>　９２歳～　９３歳</v>
          </cell>
          <cell r="F2014">
            <v>0</v>
          </cell>
          <cell r="G2014">
            <v>2</v>
          </cell>
          <cell r="H2014">
            <v>2</v>
          </cell>
          <cell r="I2014">
            <v>10279</v>
          </cell>
        </row>
        <row r="2015">
          <cell r="A2015" t="str">
            <v>017094</v>
          </cell>
          <cell r="B2015">
            <v>94</v>
          </cell>
          <cell r="C2015">
            <v>17</v>
          </cell>
          <cell r="D2015" t="str">
            <v>尾白江町　　　　</v>
          </cell>
          <cell r="E2015" t="str">
            <v>　９３歳～　９４歳</v>
          </cell>
          <cell r="F2015">
            <v>0</v>
          </cell>
          <cell r="G2015">
            <v>4</v>
          </cell>
          <cell r="H2015">
            <v>4</v>
          </cell>
          <cell r="I2015">
            <v>10283</v>
          </cell>
        </row>
        <row r="2016">
          <cell r="A2016" t="str">
            <v>017095</v>
          </cell>
          <cell r="B2016">
            <v>95</v>
          </cell>
          <cell r="C2016">
            <v>17</v>
          </cell>
          <cell r="D2016" t="str">
            <v>尾白江町　　　　</v>
          </cell>
          <cell r="E2016" t="str">
            <v>　９４歳～　９５歳</v>
          </cell>
          <cell r="F2016">
            <v>0</v>
          </cell>
          <cell r="G2016">
            <v>2</v>
          </cell>
          <cell r="H2016">
            <v>2</v>
          </cell>
          <cell r="I2016">
            <v>10285</v>
          </cell>
        </row>
        <row r="2017">
          <cell r="A2017" t="str">
            <v>017096</v>
          </cell>
          <cell r="B2017">
            <v>96</v>
          </cell>
          <cell r="C2017">
            <v>17</v>
          </cell>
          <cell r="D2017" t="str">
            <v>尾白江町　　　　</v>
          </cell>
          <cell r="E2017" t="str">
            <v>　９５歳～　９６歳</v>
          </cell>
          <cell r="F2017">
            <v>0</v>
          </cell>
          <cell r="G2017">
            <v>0</v>
          </cell>
          <cell r="H2017">
            <v>0</v>
          </cell>
          <cell r="I2017">
            <v>10285</v>
          </cell>
        </row>
        <row r="2018">
          <cell r="A2018" t="str">
            <v>017097</v>
          </cell>
          <cell r="B2018">
            <v>97</v>
          </cell>
          <cell r="C2018">
            <v>17</v>
          </cell>
          <cell r="D2018" t="str">
            <v>尾白江町　　　　</v>
          </cell>
          <cell r="E2018" t="str">
            <v>　９６歳～　９７歳</v>
          </cell>
          <cell r="F2018">
            <v>0</v>
          </cell>
          <cell r="G2018">
            <v>2</v>
          </cell>
          <cell r="H2018">
            <v>2</v>
          </cell>
          <cell r="I2018">
            <v>10287</v>
          </cell>
        </row>
        <row r="2019">
          <cell r="A2019" t="str">
            <v>017098</v>
          </cell>
          <cell r="B2019">
            <v>98</v>
          </cell>
          <cell r="C2019">
            <v>17</v>
          </cell>
          <cell r="D2019" t="str">
            <v>尾白江町　　　　</v>
          </cell>
          <cell r="E2019" t="str">
            <v>　９７歳～　９８歳</v>
          </cell>
          <cell r="F2019">
            <v>0</v>
          </cell>
          <cell r="G2019">
            <v>0</v>
          </cell>
          <cell r="H2019">
            <v>0</v>
          </cell>
          <cell r="I2019">
            <v>10287</v>
          </cell>
        </row>
        <row r="2020">
          <cell r="A2020" t="str">
            <v>017099</v>
          </cell>
          <cell r="B2020">
            <v>99</v>
          </cell>
          <cell r="C2020">
            <v>17</v>
          </cell>
          <cell r="D2020" t="str">
            <v>尾白江町　　　　</v>
          </cell>
          <cell r="E2020" t="str">
            <v>　９８歳～　９９歳</v>
          </cell>
          <cell r="F2020">
            <v>0</v>
          </cell>
          <cell r="G2020">
            <v>0</v>
          </cell>
          <cell r="H2020">
            <v>0</v>
          </cell>
          <cell r="I2020">
            <v>10287</v>
          </cell>
        </row>
        <row r="2021">
          <cell r="A2021" t="str">
            <v>017100</v>
          </cell>
          <cell r="B2021">
            <v>100</v>
          </cell>
          <cell r="C2021">
            <v>17</v>
          </cell>
          <cell r="D2021" t="str">
            <v>尾白江町　　　　</v>
          </cell>
          <cell r="E2021" t="str">
            <v>　９９歳～１００歳</v>
          </cell>
          <cell r="F2021">
            <v>0</v>
          </cell>
          <cell r="G2021">
            <v>0</v>
          </cell>
          <cell r="H2021">
            <v>0</v>
          </cell>
          <cell r="I2021">
            <v>10287</v>
          </cell>
        </row>
        <row r="2022">
          <cell r="A2022" t="str">
            <v>017101</v>
          </cell>
          <cell r="B2022">
            <v>101</v>
          </cell>
          <cell r="C2022">
            <v>17</v>
          </cell>
          <cell r="D2022" t="str">
            <v>尾白江町　　　　</v>
          </cell>
          <cell r="E2022" t="str">
            <v>１００歳～１０１歳</v>
          </cell>
          <cell r="F2022">
            <v>0</v>
          </cell>
          <cell r="G2022">
            <v>1</v>
          </cell>
          <cell r="H2022">
            <v>1</v>
          </cell>
          <cell r="I2022">
            <v>10288</v>
          </cell>
        </row>
        <row r="2023">
          <cell r="A2023" t="str">
            <v>017102</v>
          </cell>
          <cell r="B2023">
            <v>102</v>
          </cell>
          <cell r="C2023">
            <v>17</v>
          </cell>
          <cell r="D2023" t="str">
            <v>尾白江町　　　　</v>
          </cell>
          <cell r="E2023" t="str">
            <v>１０１歳～１０２歳</v>
          </cell>
          <cell r="F2023">
            <v>0</v>
          </cell>
          <cell r="G2023">
            <v>0</v>
          </cell>
          <cell r="H2023">
            <v>0</v>
          </cell>
          <cell r="I2023">
            <v>10271</v>
          </cell>
        </row>
        <row r="2024">
          <cell r="A2024" t="str">
            <v>017103</v>
          </cell>
          <cell r="B2024">
            <v>103</v>
          </cell>
          <cell r="C2024">
            <v>17</v>
          </cell>
          <cell r="D2024" t="str">
            <v>尾白江町　　　　</v>
          </cell>
          <cell r="E2024" t="str">
            <v>１０２歳～１０３歳</v>
          </cell>
          <cell r="F2024">
            <v>0</v>
          </cell>
          <cell r="G2024">
            <v>0</v>
          </cell>
          <cell r="H2024">
            <v>0</v>
          </cell>
          <cell r="I2024">
            <v>10271</v>
          </cell>
        </row>
        <row r="2025">
          <cell r="A2025" t="str">
            <v>017104</v>
          </cell>
          <cell r="B2025">
            <v>104</v>
          </cell>
          <cell r="C2025">
            <v>17</v>
          </cell>
          <cell r="D2025" t="str">
            <v>尾白江町　　　　</v>
          </cell>
          <cell r="E2025" t="str">
            <v>１０３歳～１０４歳</v>
          </cell>
          <cell r="F2025">
            <v>0</v>
          </cell>
          <cell r="G2025">
            <v>0</v>
          </cell>
          <cell r="H2025">
            <v>0</v>
          </cell>
          <cell r="I2025">
            <v>10271</v>
          </cell>
        </row>
        <row r="2026">
          <cell r="A2026" t="str">
            <v>017105</v>
          </cell>
          <cell r="B2026">
            <v>105</v>
          </cell>
          <cell r="C2026">
            <v>17</v>
          </cell>
          <cell r="D2026" t="str">
            <v>尾白江町　　　　</v>
          </cell>
          <cell r="E2026" t="str">
            <v>１０４歳～１０５歳</v>
          </cell>
          <cell r="F2026">
            <v>0</v>
          </cell>
          <cell r="G2026">
            <v>1</v>
          </cell>
          <cell r="H2026">
            <v>1</v>
          </cell>
          <cell r="I2026">
            <v>10272</v>
          </cell>
        </row>
        <row r="2027">
          <cell r="A2027" t="str">
            <v>017106</v>
          </cell>
          <cell r="B2027">
            <v>106</v>
          </cell>
          <cell r="C2027">
            <v>17</v>
          </cell>
          <cell r="D2027" t="str">
            <v>尾白江町　　　　</v>
          </cell>
          <cell r="E2027" t="str">
            <v>１０５歳～１０６歳</v>
          </cell>
          <cell r="F2027">
            <v>0</v>
          </cell>
          <cell r="G2027">
            <v>0</v>
          </cell>
          <cell r="H2027">
            <v>0</v>
          </cell>
          <cell r="I2027">
            <v>10272</v>
          </cell>
        </row>
        <row r="2028">
          <cell r="A2028" t="str">
            <v>017107</v>
          </cell>
          <cell r="B2028">
            <v>107</v>
          </cell>
          <cell r="C2028">
            <v>17</v>
          </cell>
          <cell r="D2028" t="str">
            <v>尾白江町　　　　</v>
          </cell>
          <cell r="E2028" t="str">
            <v>１０６歳～１０７歳</v>
          </cell>
          <cell r="F2028">
            <v>0</v>
          </cell>
          <cell r="G2028">
            <v>0</v>
          </cell>
          <cell r="H2028">
            <v>0</v>
          </cell>
          <cell r="I2028">
            <v>10272</v>
          </cell>
        </row>
        <row r="2029">
          <cell r="A2029" t="str">
            <v>017108</v>
          </cell>
          <cell r="B2029">
            <v>108</v>
          </cell>
          <cell r="C2029">
            <v>17</v>
          </cell>
          <cell r="D2029" t="str">
            <v>尾白江町　　　　</v>
          </cell>
          <cell r="E2029" t="str">
            <v>１０７歳～１０８歳</v>
          </cell>
          <cell r="F2029">
            <v>0</v>
          </cell>
          <cell r="G2029">
            <v>0</v>
          </cell>
          <cell r="H2029">
            <v>0</v>
          </cell>
          <cell r="I2029">
            <v>10272</v>
          </cell>
        </row>
        <row r="2030">
          <cell r="A2030" t="str">
            <v>017109</v>
          </cell>
          <cell r="B2030">
            <v>109</v>
          </cell>
          <cell r="C2030">
            <v>17</v>
          </cell>
          <cell r="D2030" t="str">
            <v>尾白江町　　　　</v>
          </cell>
          <cell r="E2030" t="str">
            <v>１０８歳～１０９歳</v>
          </cell>
          <cell r="F2030">
            <v>0</v>
          </cell>
          <cell r="G2030">
            <v>0</v>
          </cell>
          <cell r="H2030">
            <v>0</v>
          </cell>
          <cell r="I2030">
            <v>10272</v>
          </cell>
        </row>
        <row r="2031">
          <cell r="A2031" t="str">
            <v>017110</v>
          </cell>
          <cell r="B2031">
            <v>110</v>
          </cell>
          <cell r="C2031">
            <v>17</v>
          </cell>
          <cell r="D2031" t="str">
            <v>尾白江町　　　　</v>
          </cell>
          <cell r="E2031" t="str">
            <v>１０９歳～１１０歳</v>
          </cell>
          <cell r="F2031">
            <v>0</v>
          </cell>
          <cell r="G2031">
            <v>0</v>
          </cell>
          <cell r="H2031">
            <v>0</v>
          </cell>
          <cell r="I2031">
            <v>10272</v>
          </cell>
        </row>
        <row r="2032">
          <cell r="A2032" t="str">
            <v>017111</v>
          </cell>
          <cell r="B2032">
            <v>111</v>
          </cell>
          <cell r="C2032">
            <v>17</v>
          </cell>
          <cell r="D2032" t="str">
            <v>尾白江町　　　　</v>
          </cell>
          <cell r="E2032" t="str">
            <v>１１０歳～１１１歳</v>
          </cell>
          <cell r="F2032">
            <v>0</v>
          </cell>
          <cell r="G2032">
            <v>0</v>
          </cell>
          <cell r="H2032">
            <v>0</v>
          </cell>
          <cell r="I2032">
            <v>10272</v>
          </cell>
        </row>
        <row r="2033">
          <cell r="A2033" t="str">
            <v>017112</v>
          </cell>
          <cell r="B2033">
            <v>112</v>
          </cell>
          <cell r="C2033">
            <v>17</v>
          </cell>
          <cell r="D2033" t="str">
            <v>尾白江町　　　　</v>
          </cell>
          <cell r="E2033" t="str">
            <v>１１１歳～１１２歳</v>
          </cell>
          <cell r="F2033">
            <v>0</v>
          </cell>
          <cell r="G2033">
            <v>0</v>
          </cell>
          <cell r="H2033">
            <v>0</v>
          </cell>
          <cell r="I2033">
            <v>10272</v>
          </cell>
        </row>
        <row r="2034">
          <cell r="A2034" t="str">
            <v>017113</v>
          </cell>
          <cell r="B2034">
            <v>113</v>
          </cell>
          <cell r="C2034">
            <v>17</v>
          </cell>
          <cell r="D2034" t="str">
            <v>尾白江町　　　　</v>
          </cell>
          <cell r="E2034" t="str">
            <v>１１２歳～１１３歳</v>
          </cell>
          <cell r="F2034">
            <v>0</v>
          </cell>
          <cell r="G2034">
            <v>0</v>
          </cell>
          <cell r="H2034">
            <v>0</v>
          </cell>
          <cell r="I2034">
            <v>10272</v>
          </cell>
        </row>
        <row r="2035">
          <cell r="A2035" t="str">
            <v>017114</v>
          </cell>
          <cell r="B2035">
            <v>114</v>
          </cell>
          <cell r="C2035">
            <v>17</v>
          </cell>
          <cell r="D2035" t="str">
            <v>尾白江町　　　　</v>
          </cell>
          <cell r="E2035" t="str">
            <v>１１３歳～１１４歳</v>
          </cell>
          <cell r="F2035">
            <v>0</v>
          </cell>
          <cell r="G2035">
            <v>0</v>
          </cell>
          <cell r="H2035">
            <v>0</v>
          </cell>
          <cell r="I2035">
            <v>10272</v>
          </cell>
        </row>
        <row r="2036">
          <cell r="A2036" t="str">
            <v>017115</v>
          </cell>
          <cell r="B2036">
            <v>115</v>
          </cell>
          <cell r="C2036">
            <v>17</v>
          </cell>
          <cell r="D2036" t="str">
            <v>尾白江町　　　　</v>
          </cell>
          <cell r="E2036" t="str">
            <v>１１４歳～１１５歳</v>
          </cell>
          <cell r="F2036">
            <v>0</v>
          </cell>
          <cell r="G2036">
            <v>0</v>
          </cell>
          <cell r="H2036">
            <v>0</v>
          </cell>
          <cell r="I2036">
            <v>10272</v>
          </cell>
        </row>
        <row r="2037">
          <cell r="A2037" t="str">
            <v>017116</v>
          </cell>
          <cell r="B2037">
            <v>116</v>
          </cell>
          <cell r="C2037">
            <v>17</v>
          </cell>
          <cell r="D2037" t="str">
            <v>尾白江町　　　　</v>
          </cell>
          <cell r="E2037" t="str">
            <v>１１５歳～１１６歳</v>
          </cell>
          <cell r="F2037">
            <v>0</v>
          </cell>
          <cell r="G2037">
            <v>0</v>
          </cell>
          <cell r="H2037">
            <v>0</v>
          </cell>
          <cell r="I2037">
            <v>10272</v>
          </cell>
        </row>
        <row r="2038">
          <cell r="A2038" t="str">
            <v>017117</v>
          </cell>
          <cell r="B2038">
            <v>117</v>
          </cell>
          <cell r="C2038">
            <v>17</v>
          </cell>
          <cell r="D2038" t="str">
            <v>尾白江町　　　　</v>
          </cell>
          <cell r="E2038" t="str">
            <v>１１６歳～１１７歳</v>
          </cell>
          <cell r="F2038">
            <v>0</v>
          </cell>
          <cell r="G2038">
            <v>0</v>
          </cell>
          <cell r="H2038">
            <v>0</v>
          </cell>
          <cell r="I2038">
            <v>10272</v>
          </cell>
        </row>
        <row r="2039">
          <cell r="A2039" t="str">
            <v>017118</v>
          </cell>
          <cell r="B2039">
            <v>118</v>
          </cell>
          <cell r="C2039">
            <v>17</v>
          </cell>
          <cell r="D2039" t="str">
            <v>尾白江町　　　　</v>
          </cell>
          <cell r="E2039" t="str">
            <v>１１７歳～１１８歳</v>
          </cell>
          <cell r="F2039">
            <v>0</v>
          </cell>
          <cell r="G2039">
            <v>0</v>
          </cell>
          <cell r="H2039">
            <v>0</v>
          </cell>
          <cell r="I2039">
            <v>10272</v>
          </cell>
        </row>
        <row r="2040">
          <cell r="A2040" t="str">
            <v>017119</v>
          </cell>
          <cell r="B2040">
            <v>119</v>
          </cell>
          <cell r="C2040">
            <v>17</v>
          </cell>
          <cell r="D2040" t="str">
            <v>尾白江町　　　　</v>
          </cell>
          <cell r="E2040" t="str">
            <v>１１８歳～１１９歳</v>
          </cell>
          <cell r="F2040">
            <v>0</v>
          </cell>
          <cell r="G2040">
            <v>0</v>
          </cell>
          <cell r="H2040">
            <v>0</v>
          </cell>
          <cell r="I2040">
            <v>10272</v>
          </cell>
        </row>
        <row r="2041">
          <cell r="A2041" t="str">
            <v>017120</v>
          </cell>
          <cell r="B2041">
            <v>120</v>
          </cell>
          <cell r="C2041">
            <v>17</v>
          </cell>
          <cell r="D2041" t="str">
            <v>尾白江町　　　　</v>
          </cell>
          <cell r="E2041" t="str">
            <v>１１９歳～１２０歳</v>
          </cell>
          <cell r="F2041">
            <v>0</v>
          </cell>
          <cell r="G2041">
            <v>0</v>
          </cell>
          <cell r="H2041">
            <v>0</v>
          </cell>
          <cell r="I2041">
            <v>10272</v>
          </cell>
        </row>
        <row r="2042">
          <cell r="A2042" t="str">
            <v>018001</v>
          </cell>
          <cell r="B2042">
            <v>1</v>
          </cell>
          <cell r="C2042">
            <v>18</v>
          </cell>
          <cell r="D2042" t="str">
            <v>都町　　　　　　</v>
          </cell>
          <cell r="E2042" t="str">
            <v>　　０歳～　　１歳</v>
          </cell>
          <cell r="F2042">
            <v>2</v>
          </cell>
          <cell r="G2042">
            <v>0</v>
          </cell>
          <cell r="H2042">
            <v>2</v>
          </cell>
          <cell r="I2042">
            <v>10274</v>
          </cell>
        </row>
        <row r="2043">
          <cell r="A2043" t="str">
            <v>018002</v>
          </cell>
          <cell r="B2043">
            <v>2</v>
          </cell>
          <cell r="C2043">
            <v>18</v>
          </cell>
          <cell r="D2043" t="str">
            <v>都町　　　　　　</v>
          </cell>
          <cell r="E2043" t="str">
            <v>　　１歳～　　２歳</v>
          </cell>
          <cell r="F2043">
            <v>2</v>
          </cell>
          <cell r="G2043">
            <v>3</v>
          </cell>
          <cell r="H2043">
            <v>5</v>
          </cell>
          <cell r="I2043">
            <v>10279</v>
          </cell>
        </row>
        <row r="2044">
          <cell r="A2044" t="str">
            <v>018003</v>
          </cell>
          <cell r="B2044">
            <v>3</v>
          </cell>
          <cell r="C2044">
            <v>18</v>
          </cell>
          <cell r="D2044" t="str">
            <v>都町　　　　　　</v>
          </cell>
          <cell r="E2044" t="str">
            <v>　　２歳～　　３歳</v>
          </cell>
          <cell r="F2044">
            <v>2</v>
          </cell>
          <cell r="G2044">
            <v>2</v>
          </cell>
          <cell r="H2044">
            <v>4</v>
          </cell>
          <cell r="I2044">
            <v>10283</v>
          </cell>
        </row>
        <row r="2045">
          <cell r="A2045" t="str">
            <v>018004</v>
          </cell>
          <cell r="B2045">
            <v>4</v>
          </cell>
          <cell r="C2045">
            <v>18</v>
          </cell>
          <cell r="D2045" t="str">
            <v>都町　　　　　　</v>
          </cell>
          <cell r="E2045" t="str">
            <v>　　３歳～　　４歳</v>
          </cell>
          <cell r="F2045">
            <v>2</v>
          </cell>
          <cell r="G2045">
            <v>1</v>
          </cell>
          <cell r="H2045">
            <v>3</v>
          </cell>
          <cell r="I2045">
            <v>10286</v>
          </cell>
        </row>
        <row r="2046">
          <cell r="A2046" t="str">
            <v>018005</v>
          </cell>
          <cell r="B2046">
            <v>5</v>
          </cell>
          <cell r="C2046">
            <v>18</v>
          </cell>
          <cell r="D2046" t="str">
            <v>都町　　　　　　</v>
          </cell>
          <cell r="E2046" t="str">
            <v>　　４歳～　　５歳</v>
          </cell>
          <cell r="F2046">
            <v>1</v>
          </cell>
          <cell r="G2046">
            <v>0</v>
          </cell>
          <cell r="H2046">
            <v>1</v>
          </cell>
          <cell r="I2046">
            <v>10287</v>
          </cell>
        </row>
        <row r="2047">
          <cell r="A2047" t="str">
            <v>018006</v>
          </cell>
          <cell r="B2047">
            <v>6</v>
          </cell>
          <cell r="C2047">
            <v>18</v>
          </cell>
          <cell r="D2047" t="str">
            <v>都町　　　　　　</v>
          </cell>
          <cell r="E2047" t="str">
            <v>　　５歳～　　６歳</v>
          </cell>
          <cell r="F2047">
            <v>0</v>
          </cell>
          <cell r="G2047">
            <v>2</v>
          </cell>
          <cell r="H2047">
            <v>2</v>
          </cell>
          <cell r="I2047">
            <v>10289</v>
          </cell>
        </row>
        <row r="2048">
          <cell r="A2048" t="str">
            <v>018007</v>
          </cell>
          <cell r="B2048">
            <v>7</v>
          </cell>
          <cell r="C2048">
            <v>18</v>
          </cell>
          <cell r="D2048" t="str">
            <v>都町　　　　　　</v>
          </cell>
          <cell r="E2048" t="str">
            <v>　　６歳～　　７歳</v>
          </cell>
          <cell r="F2048">
            <v>3</v>
          </cell>
          <cell r="G2048">
            <v>1</v>
          </cell>
          <cell r="H2048">
            <v>4</v>
          </cell>
          <cell r="I2048">
            <v>10293</v>
          </cell>
        </row>
        <row r="2049">
          <cell r="A2049" t="str">
            <v>018008</v>
          </cell>
          <cell r="B2049">
            <v>8</v>
          </cell>
          <cell r="C2049">
            <v>18</v>
          </cell>
          <cell r="D2049" t="str">
            <v>都町　　　　　　</v>
          </cell>
          <cell r="E2049" t="str">
            <v>　　７歳～　　８歳</v>
          </cell>
          <cell r="F2049">
            <v>2</v>
          </cell>
          <cell r="G2049">
            <v>3</v>
          </cell>
          <cell r="H2049">
            <v>5</v>
          </cell>
          <cell r="I2049">
            <v>10298</v>
          </cell>
        </row>
        <row r="2050">
          <cell r="A2050" t="str">
            <v>018009</v>
          </cell>
          <cell r="B2050">
            <v>9</v>
          </cell>
          <cell r="C2050">
            <v>18</v>
          </cell>
          <cell r="D2050" t="str">
            <v>都町　　　　　　</v>
          </cell>
          <cell r="E2050" t="str">
            <v>　　８歳～　　９歳</v>
          </cell>
          <cell r="F2050">
            <v>1</v>
          </cell>
          <cell r="G2050">
            <v>2</v>
          </cell>
          <cell r="H2050">
            <v>3</v>
          </cell>
          <cell r="I2050">
            <v>10301</v>
          </cell>
        </row>
        <row r="2051">
          <cell r="A2051" t="str">
            <v>018010</v>
          </cell>
          <cell r="B2051">
            <v>10</v>
          </cell>
          <cell r="C2051">
            <v>18</v>
          </cell>
          <cell r="D2051" t="str">
            <v>都町　　　　　　</v>
          </cell>
          <cell r="E2051" t="str">
            <v>　　９歳～　１０歳</v>
          </cell>
          <cell r="F2051">
            <v>1</v>
          </cell>
          <cell r="G2051">
            <v>1</v>
          </cell>
          <cell r="H2051">
            <v>2</v>
          </cell>
          <cell r="I2051">
            <v>10303</v>
          </cell>
        </row>
        <row r="2052">
          <cell r="A2052" t="str">
            <v>018011</v>
          </cell>
          <cell r="B2052">
            <v>11</v>
          </cell>
          <cell r="C2052">
            <v>18</v>
          </cell>
          <cell r="D2052" t="str">
            <v>都町　　　　　　</v>
          </cell>
          <cell r="E2052" t="str">
            <v>　１０歳～　１１歳</v>
          </cell>
          <cell r="F2052">
            <v>6</v>
          </cell>
          <cell r="G2052">
            <v>0</v>
          </cell>
          <cell r="H2052">
            <v>6</v>
          </cell>
          <cell r="I2052">
            <v>10309</v>
          </cell>
        </row>
        <row r="2053">
          <cell r="A2053" t="str">
            <v>018012</v>
          </cell>
          <cell r="B2053">
            <v>12</v>
          </cell>
          <cell r="C2053">
            <v>18</v>
          </cell>
          <cell r="D2053" t="str">
            <v>都町　　　　　　</v>
          </cell>
          <cell r="E2053" t="str">
            <v>　１１歳～　１２歳</v>
          </cell>
          <cell r="F2053">
            <v>1</v>
          </cell>
          <cell r="G2053">
            <v>3</v>
          </cell>
          <cell r="H2053">
            <v>4</v>
          </cell>
          <cell r="I2053">
            <v>10313</v>
          </cell>
        </row>
        <row r="2054">
          <cell r="A2054" t="str">
            <v>018013</v>
          </cell>
          <cell r="B2054">
            <v>13</v>
          </cell>
          <cell r="C2054">
            <v>18</v>
          </cell>
          <cell r="D2054" t="str">
            <v>都町　　　　　　</v>
          </cell>
          <cell r="E2054" t="str">
            <v>　１２歳～　１３歳</v>
          </cell>
          <cell r="F2054">
            <v>6</v>
          </cell>
          <cell r="G2054">
            <v>2</v>
          </cell>
          <cell r="H2054">
            <v>8</v>
          </cell>
          <cell r="I2054">
            <v>10321</v>
          </cell>
        </row>
        <row r="2055">
          <cell r="A2055" t="str">
            <v>018014</v>
          </cell>
          <cell r="B2055">
            <v>14</v>
          </cell>
          <cell r="C2055">
            <v>18</v>
          </cell>
          <cell r="D2055" t="str">
            <v>都町　　　　　　</v>
          </cell>
          <cell r="E2055" t="str">
            <v>　１３歳～　１４歳</v>
          </cell>
          <cell r="F2055">
            <v>4</v>
          </cell>
          <cell r="G2055">
            <v>1</v>
          </cell>
          <cell r="H2055">
            <v>5</v>
          </cell>
          <cell r="I2055">
            <v>10326</v>
          </cell>
        </row>
        <row r="2056">
          <cell r="A2056" t="str">
            <v>018015</v>
          </cell>
          <cell r="B2056">
            <v>15</v>
          </cell>
          <cell r="C2056">
            <v>18</v>
          </cell>
          <cell r="D2056" t="str">
            <v>都町　　　　　　</v>
          </cell>
          <cell r="E2056" t="str">
            <v>　１４歳～　１５歳</v>
          </cell>
          <cell r="F2056">
            <v>0</v>
          </cell>
          <cell r="G2056">
            <v>0</v>
          </cell>
          <cell r="H2056">
            <v>0</v>
          </cell>
          <cell r="I2056">
            <v>10326</v>
          </cell>
        </row>
        <row r="2057">
          <cell r="A2057" t="str">
            <v>018016</v>
          </cell>
          <cell r="B2057">
            <v>16</v>
          </cell>
          <cell r="C2057">
            <v>18</v>
          </cell>
          <cell r="D2057" t="str">
            <v>都町　　　　　　</v>
          </cell>
          <cell r="E2057" t="str">
            <v>　１５歳～　１６歳</v>
          </cell>
          <cell r="F2057">
            <v>1</v>
          </cell>
          <cell r="G2057">
            <v>1</v>
          </cell>
          <cell r="H2057">
            <v>2</v>
          </cell>
          <cell r="I2057">
            <v>10328</v>
          </cell>
        </row>
        <row r="2058">
          <cell r="A2058" t="str">
            <v>018017</v>
          </cell>
          <cell r="B2058">
            <v>17</v>
          </cell>
          <cell r="C2058">
            <v>18</v>
          </cell>
          <cell r="D2058" t="str">
            <v>都町　　　　　　</v>
          </cell>
          <cell r="E2058" t="str">
            <v>　１６歳～　１７歳</v>
          </cell>
          <cell r="F2058">
            <v>3</v>
          </cell>
          <cell r="G2058">
            <v>3</v>
          </cell>
          <cell r="H2058">
            <v>6</v>
          </cell>
          <cell r="I2058">
            <v>10334</v>
          </cell>
        </row>
        <row r="2059">
          <cell r="A2059" t="str">
            <v>018018</v>
          </cell>
          <cell r="B2059">
            <v>18</v>
          </cell>
          <cell r="C2059">
            <v>18</v>
          </cell>
          <cell r="D2059" t="str">
            <v>都町　　　　　　</v>
          </cell>
          <cell r="E2059" t="str">
            <v>　１７歳～　１８歳</v>
          </cell>
          <cell r="F2059">
            <v>2</v>
          </cell>
          <cell r="G2059">
            <v>1</v>
          </cell>
          <cell r="H2059">
            <v>3</v>
          </cell>
          <cell r="I2059">
            <v>10337</v>
          </cell>
        </row>
        <row r="2060">
          <cell r="A2060" t="str">
            <v>018019</v>
          </cell>
          <cell r="B2060">
            <v>19</v>
          </cell>
          <cell r="C2060">
            <v>18</v>
          </cell>
          <cell r="D2060" t="str">
            <v>都町　　　　　　</v>
          </cell>
          <cell r="E2060" t="str">
            <v>　１８歳～　１９歳</v>
          </cell>
          <cell r="F2060">
            <v>5</v>
          </cell>
          <cell r="G2060">
            <v>3</v>
          </cell>
          <cell r="H2060">
            <v>8</v>
          </cell>
          <cell r="I2060">
            <v>10345</v>
          </cell>
        </row>
        <row r="2061">
          <cell r="A2061" t="str">
            <v>018020</v>
          </cell>
          <cell r="B2061">
            <v>20</v>
          </cell>
          <cell r="C2061">
            <v>18</v>
          </cell>
          <cell r="D2061" t="str">
            <v>都町　　　　　　</v>
          </cell>
          <cell r="E2061" t="str">
            <v>　１９歳～　２０歳</v>
          </cell>
          <cell r="F2061">
            <v>1</v>
          </cell>
          <cell r="G2061">
            <v>3</v>
          </cell>
          <cell r="H2061">
            <v>4</v>
          </cell>
          <cell r="I2061">
            <v>10349</v>
          </cell>
        </row>
        <row r="2062">
          <cell r="A2062" t="str">
            <v>018021</v>
          </cell>
          <cell r="B2062">
            <v>21</v>
          </cell>
          <cell r="C2062">
            <v>18</v>
          </cell>
          <cell r="D2062" t="str">
            <v>都町　　　　　　</v>
          </cell>
          <cell r="E2062" t="str">
            <v>　２０歳～　２１歳</v>
          </cell>
          <cell r="F2062">
            <v>2</v>
          </cell>
          <cell r="G2062">
            <v>1</v>
          </cell>
          <cell r="H2062">
            <v>3</v>
          </cell>
          <cell r="I2062">
            <v>10352</v>
          </cell>
        </row>
        <row r="2063">
          <cell r="A2063" t="str">
            <v>018022</v>
          </cell>
          <cell r="B2063">
            <v>22</v>
          </cell>
          <cell r="C2063">
            <v>18</v>
          </cell>
          <cell r="D2063" t="str">
            <v>都町　　　　　　</v>
          </cell>
          <cell r="E2063" t="str">
            <v>　２１歳～　２２歳</v>
          </cell>
          <cell r="F2063">
            <v>3</v>
          </cell>
          <cell r="G2063">
            <v>3</v>
          </cell>
          <cell r="H2063">
            <v>6</v>
          </cell>
          <cell r="I2063">
            <v>10358</v>
          </cell>
        </row>
        <row r="2064">
          <cell r="A2064" t="str">
            <v>018023</v>
          </cell>
          <cell r="B2064">
            <v>23</v>
          </cell>
          <cell r="C2064">
            <v>18</v>
          </cell>
          <cell r="D2064" t="str">
            <v>都町　　　　　　</v>
          </cell>
          <cell r="E2064" t="str">
            <v>　２２歳～　２３歳</v>
          </cell>
          <cell r="F2064">
            <v>1</v>
          </cell>
          <cell r="G2064">
            <v>1</v>
          </cell>
          <cell r="H2064">
            <v>2</v>
          </cell>
          <cell r="I2064">
            <v>10360</v>
          </cell>
        </row>
        <row r="2065">
          <cell r="A2065" t="str">
            <v>018024</v>
          </cell>
          <cell r="B2065">
            <v>24</v>
          </cell>
          <cell r="C2065">
            <v>18</v>
          </cell>
          <cell r="D2065" t="str">
            <v>都町　　　　　　</v>
          </cell>
          <cell r="E2065" t="str">
            <v>　２３歳～　２４歳</v>
          </cell>
          <cell r="F2065">
            <v>1</v>
          </cell>
          <cell r="G2065">
            <v>0</v>
          </cell>
          <cell r="H2065">
            <v>1</v>
          </cell>
          <cell r="I2065">
            <v>10361</v>
          </cell>
        </row>
        <row r="2066">
          <cell r="A2066" t="str">
            <v>018025</v>
          </cell>
          <cell r="B2066">
            <v>25</v>
          </cell>
          <cell r="C2066">
            <v>18</v>
          </cell>
          <cell r="D2066" t="str">
            <v>都町　　　　　　</v>
          </cell>
          <cell r="E2066" t="str">
            <v>　２４歳～　２５歳</v>
          </cell>
          <cell r="F2066">
            <v>2</v>
          </cell>
          <cell r="G2066">
            <v>1</v>
          </cell>
          <cell r="H2066">
            <v>3</v>
          </cell>
          <cell r="I2066">
            <v>10364</v>
          </cell>
        </row>
        <row r="2067">
          <cell r="A2067" t="str">
            <v>018026</v>
          </cell>
          <cell r="B2067">
            <v>26</v>
          </cell>
          <cell r="C2067">
            <v>18</v>
          </cell>
          <cell r="D2067" t="str">
            <v>都町　　　　　　</v>
          </cell>
          <cell r="E2067" t="str">
            <v>　２５歳～　２６歳</v>
          </cell>
          <cell r="F2067">
            <v>1</v>
          </cell>
          <cell r="G2067">
            <v>2</v>
          </cell>
          <cell r="H2067">
            <v>3</v>
          </cell>
          <cell r="I2067">
            <v>10367</v>
          </cell>
        </row>
        <row r="2068">
          <cell r="A2068" t="str">
            <v>018027</v>
          </cell>
          <cell r="B2068">
            <v>27</v>
          </cell>
          <cell r="C2068">
            <v>18</v>
          </cell>
          <cell r="D2068" t="str">
            <v>都町　　　　　　</v>
          </cell>
          <cell r="E2068" t="str">
            <v>　２６歳～　２７歳</v>
          </cell>
          <cell r="F2068">
            <v>3</v>
          </cell>
          <cell r="G2068">
            <v>1</v>
          </cell>
          <cell r="H2068">
            <v>4</v>
          </cell>
          <cell r="I2068">
            <v>10371</v>
          </cell>
        </row>
        <row r="2069">
          <cell r="A2069" t="str">
            <v>018028</v>
          </cell>
          <cell r="B2069">
            <v>28</v>
          </cell>
          <cell r="C2069">
            <v>18</v>
          </cell>
          <cell r="D2069" t="str">
            <v>都町　　　　　　</v>
          </cell>
          <cell r="E2069" t="str">
            <v>　２７歳～　２８歳</v>
          </cell>
          <cell r="F2069">
            <v>2</v>
          </cell>
          <cell r="G2069">
            <v>1</v>
          </cell>
          <cell r="H2069">
            <v>3</v>
          </cell>
          <cell r="I2069">
            <v>10374</v>
          </cell>
        </row>
        <row r="2070">
          <cell r="A2070" t="str">
            <v>018029</v>
          </cell>
          <cell r="B2070">
            <v>29</v>
          </cell>
          <cell r="C2070">
            <v>18</v>
          </cell>
          <cell r="D2070" t="str">
            <v>都町　　　　　　</v>
          </cell>
          <cell r="E2070" t="str">
            <v>　２８歳～　２９歳</v>
          </cell>
          <cell r="F2070">
            <v>3</v>
          </cell>
          <cell r="G2070">
            <v>0</v>
          </cell>
          <cell r="H2070">
            <v>3</v>
          </cell>
          <cell r="I2070">
            <v>10377</v>
          </cell>
        </row>
        <row r="2071">
          <cell r="A2071" t="str">
            <v>018030</v>
          </cell>
          <cell r="B2071">
            <v>30</v>
          </cell>
          <cell r="C2071">
            <v>18</v>
          </cell>
          <cell r="D2071" t="str">
            <v>都町　　　　　　</v>
          </cell>
          <cell r="E2071" t="str">
            <v>　２９歳～　３０歳</v>
          </cell>
          <cell r="F2071">
            <v>3</v>
          </cell>
          <cell r="G2071">
            <v>1</v>
          </cell>
          <cell r="H2071">
            <v>4</v>
          </cell>
          <cell r="I2071">
            <v>10381</v>
          </cell>
        </row>
        <row r="2072">
          <cell r="A2072" t="str">
            <v>018031</v>
          </cell>
          <cell r="B2072">
            <v>31</v>
          </cell>
          <cell r="C2072">
            <v>18</v>
          </cell>
          <cell r="D2072" t="str">
            <v>都町　　　　　　</v>
          </cell>
          <cell r="E2072" t="str">
            <v>　３０歳～　３１歳</v>
          </cell>
          <cell r="F2072">
            <v>2</v>
          </cell>
          <cell r="G2072">
            <v>2</v>
          </cell>
          <cell r="H2072">
            <v>4</v>
          </cell>
          <cell r="I2072">
            <v>10385</v>
          </cell>
        </row>
        <row r="2073">
          <cell r="A2073" t="str">
            <v>018032</v>
          </cell>
          <cell r="B2073">
            <v>32</v>
          </cell>
          <cell r="C2073">
            <v>18</v>
          </cell>
          <cell r="D2073" t="str">
            <v>都町　　　　　　</v>
          </cell>
          <cell r="E2073" t="str">
            <v>　３１歳～　３２歳</v>
          </cell>
          <cell r="F2073">
            <v>2</v>
          </cell>
          <cell r="G2073">
            <v>2</v>
          </cell>
          <cell r="H2073">
            <v>4</v>
          </cell>
          <cell r="I2073">
            <v>10389</v>
          </cell>
        </row>
        <row r="2074">
          <cell r="A2074" t="str">
            <v>018033</v>
          </cell>
          <cell r="B2074">
            <v>33</v>
          </cell>
          <cell r="C2074">
            <v>18</v>
          </cell>
          <cell r="D2074" t="str">
            <v>都町　　　　　　</v>
          </cell>
          <cell r="E2074" t="str">
            <v>　３２歳～　３３歳</v>
          </cell>
          <cell r="F2074">
            <v>0</v>
          </cell>
          <cell r="G2074">
            <v>1</v>
          </cell>
          <cell r="H2074">
            <v>1</v>
          </cell>
          <cell r="I2074">
            <v>10390</v>
          </cell>
        </row>
        <row r="2075">
          <cell r="A2075" t="str">
            <v>018034</v>
          </cell>
          <cell r="B2075">
            <v>34</v>
          </cell>
          <cell r="C2075">
            <v>18</v>
          </cell>
          <cell r="D2075" t="str">
            <v>都町　　　　　　</v>
          </cell>
          <cell r="E2075" t="str">
            <v>　３３歳～　３４歳</v>
          </cell>
          <cell r="F2075">
            <v>2</v>
          </cell>
          <cell r="G2075">
            <v>3</v>
          </cell>
          <cell r="H2075">
            <v>5</v>
          </cell>
          <cell r="I2075">
            <v>10395</v>
          </cell>
        </row>
        <row r="2076">
          <cell r="A2076" t="str">
            <v>018035</v>
          </cell>
          <cell r="B2076">
            <v>35</v>
          </cell>
          <cell r="C2076">
            <v>18</v>
          </cell>
          <cell r="D2076" t="str">
            <v>都町　　　　　　</v>
          </cell>
          <cell r="E2076" t="str">
            <v>　３４歳～　３５歳</v>
          </cell>
          <cell r="F2076">
            <v>1</v>
          </cell>
          <cell r="G2076">
            <v>3</v>
          </cell>
          <cell r="H2076">
            <v>4</v>
          </cell>
          <cell r="I2076">
            <v>10399</v>
          </cell>
        </row>
        <row r="2077">
          <cell r="A2077" t="str">
            <v>018036</v>
          </cell>
          <cell r="B2077">
            <v>36</v>
          </cell>
          <cell r="C2077">
            <v>18</v>
          </cell>
          <cell r="D2077" t="str">
            <v>都町　　　　　　</v>
          </cell>
          <cell r="E2077" t="str">
            <v>　３５歳～　３６歳</v>
          </cell>
          <cell r="F2077">
            <v>2</v>
          </cell>
          <cell r="G2077">
            <v>2</v>
          </cell>
          <cell r="H2077">
            <v>4</v>
          </cell>
          <cell r="I2077">
            <v>10403</v>
          </cell>
        </row>
        <row r="2078">
          <cell r="A2078" t="str">
            <v>018037</v>
          </cell>
          <cell r="B2078">
            <v>37</v>
          </cell>
          <cell r="C2078">
            <v>18</v>
          </cell>
          <cell r="D2078" t="str">
            <v>都町　　　　　　</v>
          </cell>
          <cell r="E2078" t="str">
            <v>　３６歳～　３７歳</v>
          </cell>
          <cell r="F2078">
            <v>0</v>
          </cell>
          <cell r="G2078">
            <v>2</v>
          </cell>
          <cell r="H2078">
            <v>2</v>
          </cell>
          <cell r="I2078">
            <v>10405</v>
          </cell>
        </row>
        <row r="2079">
          <cell r="A2079" t="str">
            <v>018038</v>
          </cell>
          <cell r="B2079">
            <v>38</v>
          </cell>
          <cell r="C2079">
            <v>18</v>
          </cell>
          <cell r="D2079" t="str">
            <v>都町　　　　　　</v>
          </cell>
          <cell r="E2079" t="str">
            <v>　３７歳～　３８歳</v>
          </cell>
          <cell r="F2079">
            <v>3</v>
          </cell>
          <cell r="G2079">
            <v>2</v>
          </cell>
          <cell r="H2079">
            <v>5</v>
          </cell>
          <cell r="I2079">
            <v>10410</v>
          </cell>
        </row>
        <row r="2080">
          <cell r="A2080" t="str">
            <v>018039</v>
          </cell>
          <cell r="B2080">
            <v>39</v>
          </cell>
          <cell r="C2080">
            <v>18</v>
          </cell>
          <cell r="D2080" t="str">
            <v>都町　　　　　　</v>
          </cell>
          <cell r="E2080" t="str">
            <v>　３８歳～　３９歳</v>
          </cell>
          <cell r="F2080">
            <v>1</v>
          </cell>
          <cell r="G2080">
            <v>1</v>
          </cell>
          <cell r="H2080">
            <v>2</v>
          </cell>
          <cell r="I2080">
            <v>10412</v>
          </cell>
        </row>
        <row r="2081">
          <cell r="A2081" t="str">
            <v>018040</v>
          </cell>
          <cell r="B2081">
            <v>40</v>
          </cell>
          <cell r="C2081">
            <v>18</v>
          </cell>
          <cell r="D2081" t="str">
            <v>都町　　　　　　</v>
          </cell>
          <cell r="E2081" t="str">
            <v>　３９歳～　４０歳</v>
          </cell>
          <cell r="F2081">
            <v>2</v>
          </cell>
          <cell r="G2081">
            <v>3</v>
          </cell>
          <cell r="H2081">
            <v>5</v>
          </cell>
          <cell r="I2081">
            <v>10417</v>
          </cell>
        </row>
        <row r="2082">
          <cell r="A2082" t="str">
            <v>018041</v>
          </cell>
          <cell r="B2082">
            <v>41</v>
          </cell>
          <cell r="C2082">
            <v>18</v>
          </cell>
          <cell r="D2082" t="str">
            <v>都町　　　　　　</v>
          </cell>
          <cell r="E2082" t="str">
            <v>　４０歳～　４１歳</v>
          </cell>
          <cell r="F2082">
            <v>2</v>
          </cell>
          <cell r="G2082">
            <v>3</v>
          </cell>
          <cell r="H2082">
            <v>5</v>
          </cell>
          <cell r="I2082">
            <v>10422</v>
          </cell>
        </row>
        <row r="2083">
          <cell r="A2083" t="str">
            <v>018042</v>
          </cell>
          <cell r="B2083">
            <v>42</v>
          </cell>
          <cell r="C2083">
            <v>18</v>
          </cell>
          <cell r="D2083" t="str">
            <v>都町　　　　　　</v>
          </cell>
          <cell r="E2083" t="str">
            <v>　４１歳～　４２歳</v>
          </cell>
          <cell r="F2083">
            <v>3</v>
          </cell>
          <cell r="G2083">
            <v>1</v>
          </cell>
          <cell r="H2083">
            <v>4</v>
          </cell>
          <cell r="I2083">
            <v>10426</v>
          </cell>
        </row>
        <row r="2084">
          <cell r="A2084" t="str">
            <v>018043</v>
          </cell>
          <cell r="B2084">
            <v>43</v>
          </cell>
          <cell r="C2084">
            <v>18</v>
          </cell>
          <cell r="D2084" t="str">
            <v>都町　　　　　　</v>
          </cell>
          <cell r="E2084" t="str">
            <v>　４２歳～　４３歳</v>
          </cell>
          <cell r="F2084">
            <v>4</v>
          </cell>
          <cell r="G2084">
            <v>3</v>
          </cell>
          <cell r="H2084">
            <v>7</v>
          </cell>
          <cell r="I2084">
            <v>10433</v>
          </cell>
        </row>
        <row r="2085">
          <cell r="A2085" t="str">
            <v>018044</v>
          </cell>
          <cell r="B2085">
            <v>44</v>
          </cell>
          <cell r="C2085">
            <v>18</v>
          </cell>
          <cell r="D2085" t="str">
            <v>都町　　　　　　</v>
          </cell>
          <cell r="E2085" t="str">
            <v>　４３歳～　４４歳</v>
          </cell>
          <cell r="F2085">
            <v>1</v>
          </cell>
          <cell r="G2085">
            <v>1</v>
          </cell>
          <cell r="H2085">
            <v>2</v>
          </cell>
          <cell r="I2085">
            <v>10435</v>
          </cell>
        </row>
        <row r="2086">
          <cell r="A2086" t="str">
            <v>018045</v>
          </cell>
          <cell r="B2086">
            <v>45</v>
          </cell>
          <cell r="C2086">
            <v>18</v>
          </cell>
          <cell r="D2086" t="str">
            <v>都町　　　　　　</v>
          </cell>
          <cell r="E2086" t="str">
            <v>　４４歳～　４５歳</v>
          </cell>
          <cell r="F2086">
            <v>1</v>
          </cell>
          <cell r="G2086">
            <v>4</v>
          </cell>
          <cell r="H2086">
            <v>5</v>
          </cell>
          <cell r="I2086">
            <v>10440</v>
          </cell>
        </row>
        <row r="2087">
          <cell r="A2087" t="str">
            <v>018046</v>
          </cell>
          <cell r="B2087">
            <v>46</v>
          </cell>
          <cell r="C2087">
            <v>18</v>
          </cell>
          <cell r="D2087" t="str">
            <v>都町　　　　　　</v>
          </cell>
          <cell r="E2087" t="str">
            <v>　４５歳～　４６歳</v>
          </cell>
          <cell r="F2087">
            <v>1</v>
          </cell>
          <cell r="G2087">
            <v>3</v>
          </cell>
          <cell r="H2087">
            <v>4</v>
          </cell>
          <cell r="I2087">
            <v>10444</v>
          </cell>
        </row>
        <row r="2088">
          <cell r="A2088" t="str">
            <v>018047</v>
          </cell>
          <cell r="B2088">
            <v>47</v>
          </cell>
          <cell r="C2088">
            <v>18</v>
          </cell>
          <cell r="D2088" t="str">
            <v>都町　　　　　　</v>
          </cell>
          <cell r="E2088" t="str">
            <v>　４６歳～　４７歳</v>
          </cell>
          <cell r="F2088">
            <v>2</v>
          </cell>
          <cell r="G2088">
            <v>1</v>
          </cell>
          <cell r="H2088">
            <v>3</v>
          </cell>
          <cell r="I2088">
            <v>10447</v>
          </cell>
        </row>
        <row r="2089">
          <cell r="A2089" t="str">
            <v>018048</v>
          </cell>
          <cell r="B2089">
            <v>48</v>
          </cell>
          <cell r="C2089">
            <v>18</v>
          </cell>
          <cell r="D2089" t="str">
            <v>都町　　　　　　</v>
          </cell>
          <cell r="E2089" t="str">
            <v>　４７歳～　４８歳</v>
          </cell>
          <cell r="F2089">
            <v>6</v>
          </cell>
          <cell r="G2089">
            <v>4</v>
          </cell>
          <cell r="H2089">
            <v>10</v>
          </cell>
          <cell r="I2089">
            <v>10457</v>
          </cell>
        </row>
        <row r="2090">
          <cell r="A2090" t="str">
            <v>018049</v>
          </cell>
          <cell r="B2090">
            <v>49</v>
          </cell>
          <cell r="C2090">
            <v>18</v>
          </cell>
          <cell r="D2090" t="str">
            <v>都町　　　　　　</v>
          </cell>
          <cell r="E2090" t="str">
            <v>　４８歳～　４９歳</v>
          </cell>
          <cell r="F2090">
            <v>5</v>
          </cell>
          <cell r="G2090">
            <v>2</v>
          </cell>
          <cell r="H2090">
            <v>7</v>
          </cell>
          <cell r="I2090">
            <v>10464</v>
          </cell>
        </row>
        <row r="2091">
          <cell r="A2091" t="str">
            <v>018050</v>
          </cell>
          <cell r="B2091">
            <v>50</v>
          </cell>
          <cell r="C2091">
            <v>18</v>
          </cell>
          <cell r="D2091" t="str">
            <v>都町　　　　　　</v>
          </cell>
          <cell r="E2091" t="str">
            <v>　４９歳～　５０歳</v>
          </cell>
          <cell r="F2091">
            <v>2</v>
          </cell>
          <cell r="G2091">
            <v>5</v>
          </cell>
          <cell r="H2091">
            <v>7</v>
          </cell>
          <cell r="I2091">
            <v>10471</v>
          </cell>
        </row>
        <row r="2092">
          <cell r="A2092" t="str">
            <v>018051</v>
          </cell>
          <cell r="B2092">
            <v>51</v>
          </cell>
          <cell r="C2092">
            <v>18</v>
          </cell>
          <cell r="D2092" t="str">
            <v>都町　　　　　　</v>
          </cell>
          <cell r="E2092" t="str">
            <v>　５０歳～　５１歳</v>
          </cell>
          <cell r="F2092">
            <v>3</v>
          </cell>
          <cell r="G2092">
            <v>2</v>
          </cell>
          <cell r="H2092">
            <v>5</v>
          </cell>
          <cell r="I2092">
            <v>10476</v>
          </cell>
        </row>
        <row r="2093">
          <cell r="A2093" t="str">
            <v>018052</v>
          </cell>
          <cell r="B2093">
            <v>52</v>
          </cell>
          <cell r="C2093">
            <v>18</v>
          </cell>
          <cell r="D2093" t="str">
            <v>都町　　　　　　</v>
          </cell>
          <cell r="E2093" t="str">
            <v>　５１歳～　５２歳</v>
          </cell>
          <cell r="F2093">
            <v>4</v>
          </cell>
          <cell r="G2093">
            <v>1</v>
          </cell>
          <cell r="H2093">
            <v>5</v>
          </cell>
          <cell r="I2093">
            <v>10481</v>
          </cell>
        </row>
        <row r="2094">
          <cell r="A2094" t="str">
            <v>018053</v>
          </cell>
          <cell r="B2094">
            <v>53</v>
          </cell>
          <cell r="C2094">
            <v>18</v>
          </cell>
          <cell r="D2094" t="str">
            <v>都町　　　　　　</v>
          </cell>
          <cell r="E2094" t="str">
            <v>　５２歳～　５３歳</v>
          </cell>
          <cell r="F2094">
            <v>2</v>
          </cell>
          <cell r="G2094">
            <v>3</v>
          </cell>
          <cell r="H2094">
            <v>5</v>
          </cell>
          <cell r="I2094">
            <v>10486</v>
          </cell>
        </row>
        <row r="2095">
          <cell r="A2095" t="str">
            <v>018054</v>
          </cell>
          <cell r="B2095">
            <v>54</v>
          </cell>
          <cell r="C2095">
            <v>18</v>
          </cell>
          <cell r="D2095" t="str">
            <v>都町　　　　　　</v>
          </cell>
          <cell r="E2095" t="str">
            <v>　５３歳～　５４歳</v>
          </cell>
          <cell r="F2095">
            <v>5</v>
          </cell>
          <cell r="G2095">
            <v>1</v>
          </cell>
          <cell r="H2095">
            <v>6</v>
          </cell>
          <cell r="I2095">
            <v>10492</v>
          </cell>
        </row>
        <row r="2096">
          <cell r="A2096" t="str">
            <v>018055</v>
          </cell>
          <cell r="B2096">
            <v>55</v>
          </cell>
          <cell r="C2096">
            <v>18</v>
          </cell>
          <cell r="D2096" t="str">
            <v>都町　　　　　　</v>
          </cell>
          <cell r="E2096" t="str">
            <v>　５４歳～　５５歳</v>
          </cell>
          <cell r="F2096">
            <v>3</v>
          </cell>
          <cell r="G2096">
            <v>2</v>
          </cell>
          <cell r="H2096">
            <v>5</v>
          </cell>
          <cell r="I2096">
            <v>10497</v>
          </cell>
        </row>
        <row r="2097">
          <cell r="A2097" t="str">
            <v>018056</v>
          </cell>
          <cell r="B2097">
            <v>56</v>
          </cell>
          <cell r="C2097">
            <v>18</v>
          </cell>
          <cell r="D2097" t="str">
            <v>都町　　　　　　</v>
          </cell>
          <cell r="E2097" t="str">
            <v>　５５歳～　５６歳</v>
          </cell>
          <cell r="F2097">
            <v>1</v>
          </cell>
          <cell r="G2097">
            <v>3</v>
          </cell>
          <cell r="H2097">
            <v>4</v>
          </cell>
          <cell r="I2097">
            <v>10501</v>
          </cell>
        </row>
        <row r="2098">
          <cell r="A2098" t="str">
            <v>018057</v>
          </cell>
          <cell r="B2098">
            <v>57</v>
          </cell>
          <cell r="C2098">
            <v>18</v>
          </cell>
          <cell r="D2098" t="str">
            <v>都町　　　　　　</v>
          </cell>
          <cell r="E2098" t="str">
            <v>　５６歳～　５７歳</v>
          </cell>
          <cell r="F2098">
            <v>2</v>
          </cell>
          <cell r="G2098">
            <v>3</v>
          </cell>
          <cell r="H2098">
            <v>5</v>
          </cell>
          <cell r="I2098">
            <v>10506</v>
          </cell>
        </row>
        <row r="2099">
          <cell r="A2099" t="str">
            <v>018058</v>
          </cell>
          <cell r="B2099">
            <v>58</v>
          </cell>
          <cell r="C2099">
            <v>18</v>
          </cell>
          <cell r="D2099" t="str">
            <v>都町　　　　　　</v>
          </cell>
          <cell r="E2099" t="str">
            <v>　５７歳～　５８歳</v>
          </cell>
          <cell r="F2099">
            <v>4</v>
          </cell>
          <cell r="G2099">
            <v>5</v>
          </cell>
          <cell r="H2099">
            <v>9</v>
          </cell>
          <cell r="I2099">
            <v>10515</v>
          </cell>
        </row>
        <row r="2100">
          <cell r="A2100" t="str">
            <v>018059</v>
          </cell>
          <cell r="B2100">
            <v>59</v>
          </cell>
          <cell r="C2100">
            <v>18</v>
          </cell>
          <cell r="D2100" t="str">
            <v>都町　　　　　　</v>
          </cell>
          <cell r="E2100" t="str">
            <v>　５８歳～　５９歳</v>
          </cell>
          <cell r="F2100">
            <v>3</v>
          </cell>
          <cell r="G2100">
            <v>2</v>
          </cell>
          <cell r="H2100">
            <v>5</v>
          </cell>
          <cell r="I2100">
            <v>10520</v>
          </cell>
        </row>
        <row r="2101">
          <cell r="A2101" t="str">
            <v>018060</v>
          </cell>
          <cell r="B2101">
            <v>60</v>
          </cell>
          <cell r="C2101">
            <v>18</v>
          </cell>
          <cell r="D2101" t="str">
            <v>都町　　　　　　</v>
          </cell>
          <cell r="E2101" t="str">
            <v>　５９歳～　６０歳</v>
          </cell>
          <cell r="F2101">
            <v>5</v>
          </cell>
          <cell r="G2101">
            <v>4</v>
          </cell>
          <cell r="H2101">
            <v>9</v>
          </cell>
          <cell r="I2101">
            <v>10529</v>
          </cell>
        </row>
        <row r="2102">
          <cell r="A2102" t="str">
            <v>018061</v>
          </cell>
          <cell r="B2102">
            <v>61</v>
          </cell>
          <cell r="C2102">
            <v>18</v>
          </cell>
          <cell r="D2102" t="str">
            <v>都町　　　　　　</v>
          </cell>
          <cell r="E2102" t="str">
            <v>　６０歳～　６１歳</v>
          </cell>
          <cell r="F2102">
            <v>2</v>
          </cell>
          <cell r="G2102">
            <v>4</v>
          </cell>
          <cell r="H2102">
            <v>6</v>
          </cell>
          <cell r="I2102">
            <v>10535</v>
          </cell>
        </row>
        <row r="2103">
          <cell r="A2103" t="str">
            <v>018062</v>
          </cell>
          <cell r="B2103">
            <v>62</v>
          </cell>
          <cell r="C2103">
            <v>18</v>
          </cell>
          <cell r="D2103" t="str">
            <v>都町　　　　　　</v>
          </cell>
          <cell r="E2103" t="str">
            <v>　６１歳～　６２歳</v>
          </cell>
          <cell r="F2103">
            <v>1</v>
          </cell>
          <cell r="G2103">
            <v>5</v>
          </cell>
          <cell r="H2103">
            <v>6</v>
          </cell>
          <cell r="I2103">
            <v>10541</v>
          </cell>
        </row>
        <row r="2104">
          <cell r="A2104" t="str">
            <v>018063</v>
          </cell>
          <cell r="B2104">
            <v>63</v>
          </cell>
          <cell r="C2104">
            <v>18</v>
          </cell>
          <cell r="D2104" t="str">
            <v>都町　　　　　　</v>
          </cell>
          <cell r="E2104" t="str">
            <v>　６２歳～　６３歳</v>
          </cell>
          <cell r="F2104">
            <v>1</v>
          </cell>
          <cell r="G2104">
            <v>4</v>
          </cell>
          <cell r="H2104">
            <v>5</v>
          </cell>
          <cell r="I2104">
            <v>10546</v>
          </cell>
        </row>
        <row r="2105">
          <cell r="A2105" t="str">
            <v>018064</v>
          </cell>
          <cell r="B2105">
            <v>64</v>
          </cell>
          <cell r="C2105">
            <v>18</v>
          </cell>
          <cell r="D2105" t="str">
            <v>都町　　　　　　</v>
          </cell>
          <cell r="E2105" t="str">
            <v>　６３歳～　６４歳</v>
          </cell>
          <cell r="F2105">
            <v>8</v>
          </cell>
          <cell r="G2105">
            <v>4</v>
          </cell>
          <cell r="H2105">
            <v>12</v>
          </cell>
          <cell r="I2105">
            <v>10558</v>
          </cell>
        </row>
        <row r="2106">
          <cell r="A2106" t="str">
            <v>018065</v>
          </cell>
          <cell r="B2106">
            <v>65</v>
          </cell>
          <cell r="C2106">
            <v>18</v>
          </cell>
          <cell r="D2106" t="str">
            <v>都町　　　　　　</v>
          </cell>
          <cell r="E2106" t="str">
            <v>　６４歳～　６５歳</v>
          </cell>
          <cell r="F2106">
            <v>5</v>
          </cell>
          <cell r="G2106">
            <v>2</v>
          </cell>
          <cell r="H2106">
            <v>7</v>
          </cell>
          <cell r="I2106">
            <v>10565</v>
          </cell>
        </row>
        <row r="2107">
          <cell r="A2107" t="str">
            <v>018066</v>
          </cell>
          <cell r="B2107">
            <v>66</v>
          </cell>
          <cell r="C2107">
            <v>18</v>
          </cell>
          <cell r="D2107" t="str">
            <v>都町　　　　　　</v>
          </cell>
          <cell r="E2107" t="str">
            <v>　６５歳～　６６歳</v>
          </cell>
          <cell r="F2107">
            <v>8</v>
          </cell>
          <cell r="G2107">
            <v>5</v>
          </cell>
          <cell r="H2107">
            <v>13</v>
          </cell>
          <cell r="I2107">
            <v>10578</v>
          </cell>
        </row>
        <row r="2108">
          <cell r="A2108" t="str">
            <v>018067</v>
          </cell>
          <cell r="B2108">
            <v>67</v>
          </cell>
          <cell r="C2108">
            <v>18</v>
          </cell>
          <cell r="D2108" t="str">
            <v>都町　　　　　　</v>
          </cell>
          <cell r="E2108" t="str">
            <v>　６６歳～　６７歳</v>
          </cell>
          <cell r="F2108">
            <v>5</v>
          </cell>
          <cell r="G2108">
            <v>1</v>
          </cell>
          <cell r="H2108">
            <v>6</v>
          </cell>
          <cell r="I2108">
            <v>10584</v>
          </cell>
        </row>
        <row r="2109">
          <cell r="A2109" t="str">
            <v>018068</v>
          </cell>
          <cell r="B2109">
            <v>68</v>
          </cell>
          <cell r="C2109">
            <v>18</v>
          </cell>
          <cell r="D2109" t="str">
            <v>都町　　　　　　</v>
          </cell>
          <cell r="E2109" t="str">
            <v>　６７歳～　６８歳</v>
          </cell>
          <cell r="F2109">
            <v>1</v>
          </cell>
          <cell r="G2109">
            <v>2</v>
          </cell>
          <cell r="H2109">
            <v>3</v>
          </cell>
          <cell r="I2109">
            <v>10504</v>
          </cell>
        </row>
        <row r="2110">
          <cell r="A2110" t="str">
            <v>018069</v>
          </cell>
          <cell r="B2110">
            <v>69</v>
          </cell>
          <cell r="C2110">
            <v>18</v>
          </cell>
          <cell r="D2110" t="str">
            <v>都町　　　　　　</v>
          </cell>
          <cell r="E2110" t="str">
            <v>　６８歳～　６９歳</v>
          </cell>
          <cell r="F2110">
            <v>3</v>
          </cell>
          <cell r="G2110">
            <v>4</v>
          </cell>
          <cell r="H2110">
            <v>7</v>
          </cell>
          <cell r="I2110">
            <v>10511</v>
          </cell>
        </row>
        <row r="2111">
          <cell r="A2111" t="str">
            <v>018070</v>
          </cell>
          <cell r="B2111">
            <v>70</v>
          </cell>
          <cell r="C2111">
            <v>18</v>
          </cell>
          <cell r="D2111" t="str">
            <v>都町　　　　　　</v>
          </cell>
          <cell r="E2111" t="str">
            <v>　６９歳～　７０歳</v>
          </cell>
          <cell r="F2111">
            <v>4</v>
          </cell>
          <cell r="G2111">
            <v>2</v>
          </cell>
          <cell r="H2111">
            <v>6</v>
          </cell>
          <cell r="I2111">
            <v>10517</v>
          </cell>
        </row>
        <row r="2112">
          <cell r="A2112" t="str">
            <v>018071</v>
          </cell>
          <cell r="B2112">
            <v>71</v>
          </cell>
          <cell r="C2112">
            <v>18</v>
          </cell>
          <cell r="D2112" t="str">
            <v>都町　　　　　　</v>
          </cell>
          <cell r="E2112" t="str">
            <v>　７０歳～　７１歳</v>
          </cell>
          <cell r="F2112">
            <v>3</v>
          </cell>
          <cell r="G2112">
            <v>6</v>
          </cell>
          <cell r="H2112">
            <v>9</v>
          </cell>
          <cell r="I2112">
            <v>10526</v>
          </cell>
        </row>
        <row r="2113">
          <cell r="A2113" t="str">
            <v>018072</v>
          </cell>
          <cell r="B2113">
            <v>72</v>
          </cell>
          <cell r="C2113">
            <v>18</v>
          </cell>
          <cell r="D2113" t="str">
            <v>都町　　　　　　</v>
          </cell>
          <cell r="E2113" t="str">
            <v>　７１歳～　７２歳</v>
          </cell>
          <cell r="F2113">
            <v>6</v>
          </cell>
          <cell r="G2113">
            <v>5</v>
          </cell>
          <cell r="H2113">
            <v>11</v>
          </cell>
          <cell r="I2113">
            <v>10537</v>
          </cell>
        </row>
        <row r="2114">
          <cell r="A2114" t="str">
            <v>018073</v>
          </cell>
          <cell r="B2114">
            <v>73</v>
          </cell>
          <cell r="C2114">
            <v>18</v>
          </cell>
          <cell r="D2114" t="str">
            <v>都町　　　　　　</v>
          </cell>
          <cell r="E2114" t="str">
            <v>　７２歳～　７３歳</v>
          </cell>
          <cell r="F2114">
            <v>1</v>
          </cell>
          <cell r="G2114">
            <v>3</v>
          </cell>
          <cell r="H2114">
            <v>4</v>
          </cell>
          <cell r="I2114">
            <v>10541</v>
          </cell>
        </row>
        <row r="2115">
          <cell r="A2115" t="str">
            <v>018074</v>
          </cell>
          <cell r="B2115">
            <v>74</v>
          </cell>
          <cell r="C2115">
            <v>18</v>
          </cell>
          <cell r="D2115" t="str">
            <v>都町　　　　　　</v>
          </cell>
          <cell r="E2115" t="str">
            <v>　７３歳～　７４歳</v>
          </cell>
          <cell r="F2115">
            <v>1</v>
          </cell>
          <cell r="G2115">
            <v>4</v>
          </cell>
          <cell r="H2115">
            <v>5</v>
          </cell>
          <cell r="I2115">
            <v>10546</v>
          </cell>
        </row>
        <row r="2116">
          <cell r="A2116" t="str">
            <v>018075</v>
          </cell>
          <cell r="B2116">
            <v>75</v>
          </cell>
          <cell r="C2116">
            <v>18</v>
          </cell>
          <cell r="D2116" t="str">
            <v>都町　　　　　　</v>
          </cell>
          <cell r="E2116" t="str">
            <v>　７４歳～　７５歳</v>
          </cell>
          <cell r="F2116">
            <v>1</v>
          </cell>
          <cell r="G2116">
            <v>4</v>
          </cell>
          <cell r="H2116">
            <v>5</v>
          </cell>
          <cell r="I2116">
            <v>10551</v>
          </cell>
        </row>
        <row r="2117">
          <cell r="A2117" t="str">
            <v>018076</v>
          </cell>
          <cell r="B2117">
            <v>76</v>
          </cell>
          <cell r="C2117">
            <v>18</v>
          </cell>
          <cell r="D2117" t="str">
            <v>都町　　　　　　</v>
          </cell>
          <cell r="E2117" t="str">
            <v>　７５歳～　７６歳</v>
          </cell>
          <cell r="F2117">
            <v>7</v>
          </cell>
          <cell r="G2117">
            <v>4</v>
          </cell>
          <cell r="H2117">
            <v>11</v>
          </cell>
          <cell r="I2117">
            <v>10562</v>
          </cell>
        </row>
        <row r="2118">
          <cell r="A2118" t="str">
            <v>018077</v>
          </cell>
          <cell r="B2118">
            <v>77</v>
          </cell>
          <cell r="C2118">
            <v>18</v>
          </cell>
          <cell r="D2118" t="str">
            <v>都町　　　　　　</v>
          </cell>
          <cell r="E2118" t="str">
            <v>　７６歳～　７７歳</v>
          </cell>
          <cell r="F2118">
            <v>10</v>
          </cell>
          <cell r="G2118">
            <v>2</v>
          </cell>
          <cell r="H2118">
            <v>12</v>
          </cell>
          <cell r="I2118">
            <v>10574</v>
          </cell>
        </row>
        <row r="2119">
          <cell r="A2119" t="str">
            <v>018078</v>
          </cell>
          <cell r="B2119">
            <v>78</v>
          </cell>
          <cell r="C2119">
            <v>18</v>
          </cell>
          <cell r="D2119" t="str">
            <v>都町　　　　　　</v>
          </cell>
          <cell r="E2119" t="str">
            <v>　７７歳～　７８歳</v>
          </cell>
          <cell r="F2119">
            <v>5</v>
          </cell>
          <cell r="G2119">
            <v>2</v>
          </cell>
          <cell r="H2119">
            <v>7</v>
          </cell>
          <cell r="I2119">
            <v>10581</v>
          </cell>
        </row>
        <row r="2120">
          <cell r="A2120" t="str">
            <v>018079</v>
          </cell>
          <cell r="B2120">
            <v>79</v>
          </cell>
          <cell r="C2120">
            <v>18</v>
          </cell>
          <cell r="D2120" t="str">
            <v>都町　　　　　　</v>
          </cell>
          <cell r="E2120" t="str">
            <v>　７８歳～　７９歳</v>
          </cell>
          <cell r="F2120">
            <v>0</v>
          </cell>
          <cell r="G2120">
            <v>1</v>
          </cell>
          <cell r="H2120">
            <v>1</v>
          </cell>
          <cell r="I2120">
            <v>10582</v>
          </cell>
        </row>
        <row r="2121">
          <cell r="A2121" t="str">
            <v>018080</v>
          </cell>
          <cell r="B2121">
            <v>80</v>
          </cell>
          <cell r="C2121">
            <v>18</v>
          </cell>
          <cell r="D2121" t="str">
            <v>都町　　　　　　</v>
          </cell>
          <cell r="E2121" t="str">
            <v>　７９歳～　８０歳</v>
          </cell>
          <cell r="F2121">
            <v>2</v>
          </cell>
          <cell r="G2121">
            <v>0</v>
          </cell>
          <cell r="H2121">
            <v>2</v>
          </cell>
          <cell r="I2121">
            <v>10584</v>
          </cell>
        </row>
        <row r="2122">
          <cell r="A2122" t="str">
            <v>018081</v>
          </cell>
          <cell r="B2122">
            <v>81</v>
          </cell>
          <cell r="C2122">
            <v>18</v>
          </cell>
          <cell r="D2122" t="str">
            <v>都町　　　　　　</v>
          </cell>
          <cell r="E2122" t="str">
            <v>　８０歳～　８１歳</v>
          </cell>
          <cell r="F2122">
            <v>0</v>
          </cell>
          <cell r="G2122">
            <v>4</v>
          </cell>
          <cell r="H2122">
            <v>4</v>
          </cell>
          <cell r="I2122">
            <v>10588</v>
          </cell>
        </row>
        <row r="2123">
          <cell r="A2123" t="str">
            <v>018082</v>
          </cell>
          <cell r="B2123">
            <v>82</v>
          </cell>
          <cell r="C2123">
            <v>18</v>
          </cell>
          <cell r="D2123" t="str">
            <v>都町　　　　　　</v>
          </cell>
          <cell r="E2123" t="str">
            <v>　８１歳～　８２歳</v>
          </cell>
          <cell r="F2123">
            <v>1</v>
          </cell>
          <cell r="G2123">
            <v>1</v>
          </cell>
          <cell r="H2123">
            <v>2</v>
          </cell>
          <cell r="I2123">
            <v>10590</v>
          </cell>
        </row>
        <row r="2124">
          <cell r="A2124" t="str">
            <v>018083</v>
          </cell>
          <cell r="B2124">
            <v>83</v>
          </cell>
          <cell r="C2124">
            <v>18</v>
          </cell>
          <cell r="D2124" t="str">
            <v>都町　　　　　　</v>
          </cell>
          <cell r="E2124" t="str">
            <v>　８２歳～　８３歳</v>
          </cell>
          <cell r="F2124">
            <v>2</v>
          </cell>
          <cell r="G2124">
            <v>3</v>
          </cell>
          <cell r="H2124">
            <v>5</v>
          </cell>
          <cell r="I2124">
            <v>10595</v>
          </cell>
        </row>
        <row r="2125">
          <cell r="A2125" t="str">
            <v>018084</v>
          </cell>
          <cell r="B2125">
            <v>84</v>
          </cell>
          <cell r="C2125">
            <v>18</v>
          </cell>
          <cell r="D2125" t="str">
            <v>都町　　　　　　</v>
          </cell>
          <cell r="E2125" t="str">
            <v>　８３歳～　８４歳</v>
          </cell>
          <cell r="F2125">
            <v>0</v>
          </cell>
          <cell r="G2125">
            <v>8</v>
          </cell>
          <cell r="H2125">
            <v>8</v>
          </cell>
          <cell r="I2125">
            <v>10603</v>
          </cell>
        </row>
        <row r="2126">
          <cell r="A2126" t="str">
            <v>018085</v>
          </cell>
          <cell r="B2126">
            <v>85</v>
          </cell>
          <cell r="C2126">
            <v>18</v>
          </cell>
          <cell r="D2126" t="str">
            <v>都町　　　　　　</v>
          </cell>
          <cell r="E2126" t="str">
            <v>　８４歳～　８５歳</v>
          </cell>
          <cell r="F2126">
            <v>0</v>
          </cell>
          <cell r="G2126">
            <v>1</v>
          </cell>
          <cell r="H2126">
            <v>1</v>
          </cell>
          <cell r="I2126">
            <v>10604</v>
          </cell>
        </row>
        <row r="2127">
          <cell r="A2127" t="str">
            <v>018086</v>
          </cell>
          <cell r="B2127">
            <v>86</v>
          </cell>
          <cell r="C2127">
            <v>18</v>
          </cell>
          <cell r="D2127" t="str">
            <v>都町　　　　　　</v>
          </cell>
          <cell r="E2127" t="str">
            <v>　８５歳～　８６歳</v>
          </cell>
          <cell r="F2127">
            <v>1</v>
          </cell>
          <cell r="G2127">
            <v>4</v>
          </cell>
          <cell r="H2127">
            <v>5</v>
          </cell>
          <cell r="I2127">
            <v>10609</v>
          </cell>
        </row>
        <row r="2128">
          <cell r="A2128" t="str">
            <v>018087</v>
          </cell>
          <cell r="B2128">
            <v>87</v>
          </cell>
          <cell r="C2128">
            <v>18</v>
          </cell>
          <cell r="D2128" t="str">
            <v>都町　　　　　　</v>
          </cell>
          <cell r="E2128" t="str">
            <v>　８６歳～　８７歳</v>
          </cell>
          <cell r="F2128">
            <v>2</v>
          </cell>
          <cell r="G2128">
            <v>1</v>
          </cell>
          <cell r="H2128">
            <v>3</v>
          </cell>
          <cell r="I2128">
            <v>10612</v>
          </cell>
        </row>
        <row r="2129">
          <cell r="A2129" t="str">
            <v>018088</v>
          </cell>
          <cell r="B2129">
            <v>88</v>
          </cell>
          <cell r="C2129">
            <v>18</v>
          </cell>
          <cell r="D2129" t="str">
            <v>都町　　　　　　</v>
          </cell>
          <cell r="E2129" t="str">
            <v>　８７歳～　８８歳</v>
          </cell>
          <cell r="F2129">
            <v>3</v>
          </cell>
          <cell r="G2129">
            <v>1</v>
          </cell>
          <cell r="H2129">
            <v>4</v>
          </cell>
          <cell r="I2129">
            <v>10616</v>
          </cell>
        </row>
        <row r="2130">
          <cell r="A2130" t="str">
            <v>018089</v>
          </cell>
          <cell r="B2130">
            <v>89</v>
          </cell>
          <cell r="C2130">
            <v>18</v>
          </cell>
          <cell r="D2130" t="str">
            <v>都町　　　　　　</v>
          </cell>
          <cell r="E2130" t="str">
            <v>　８８歳～　８９歳</v>
          </cell>
          <cell r="F2130">
            <v>3</v>
          </cell>
          <cell r="G2130">
            <v>3</v>
          </cell>
          <cell r="H2130">
            <v>6</v>
          </cell>
          <cell r="I2130">
            <v>10622</v>
          </cell>
        </row>
        <row r="2131">
          <cell r="A2131" t="str">
            <v>018090</v>
          </cell>
          <cell r="B2131">
            <v>90</v>
          </cell>
          <cell r="C2131">
            <v>18</v>
          </cell>
          <cell r="D2131" t="str">
            <v>都町　　　　　　</v>
          </cell>
          <cell r="E2131" t="str">
            <v>　８９歳～　９０歳</v>
          </cell>
          <cell r="F2131">
            <v>2</v>
          </cell>
          <cell r="G2131">
            <v>3</v>
          </cell>
          <cell r="H2131">
            <v>5</v>
          </cell>
          <cell r="I2131">
            <v>10627</v>
          </cell>
        </row>
        <row r="2132">
          <cell r="A2132" t="str">
            <v>018091</v>
          </cell>
          <cell r="B2132">
            <v>91</v>
          </cell>
          <cell r="C2132">
            <v>18</v>
          </cell>
          <cell r="D2132" t="str">
            <v>都町　　　　　　</v>
          </cell>
          <cell r="E2132" t="str">
            <v>　９０歳～　９１歳</v>
          </cell>
          <cell r="F2132">
            <v>1</v>
          </cell>
          <cell r="G2132">
            <v>2</v>
          </cell>
          <cell r="H2132">
            <v>3</v>
          </cell>
          <cell r="I2132">
            <v>10630</v>
          </cell>
        </row>
        <row r="2133">
          <cell r="A2133" t="str">
            <v>018092</v>
          </cell>
          <cell r="B2133">
            <v>92</v>
          </cell>
          <cell r="C2133">
            <v>18</v>
          </cell>
          <cell r="D2133" t="str">
            <v>都町　　　　　　</v>
          </cell>
          <cell r="E2133" t="str">
            <v>　９１歳～　９２歳</v>
          </cell>
          <cell r="F2133">
            <v>3</v>
          </cell>
          <cell r="G2133">
            <v>4</v>
          </cell>
          <cell r="H2133">
            <v>7</v>
          </cell>
          <cell r="I2133">
            <v>10637</v>
          </cell>
        </row>
        <row r="2134">
          <cell r="A2134" t="str">
            <v>018093</v>
          </cell>
          <cell r="B2134">
            <v>93</v>
          </cell>
          <cell r="C2134">
            <v>18</v>
          </cell>
          <cell r="D2134" t="str">
            <v>都町　　　　　　</v>
          </cell>
          <cell r="E2134" t="str">
            <v>　９２歳～　９３歳</v>
          </cell>
          <cell r="F2134">
            <v>1</v>
          </cell>
          <cell r="G2134">
            <v>3</v>
          </cell>
          <cell r="H2134">
            <v>4</v>
          </cell>
          <cell r="I2134">
            <v>10641</v>
          </cell>
        </row>
        <row r="2135">
          <cell r="A2135" t="str">
            <v>018094</v>
          </cell>
          <cell r="B2135">
            <v>94</v>
          </cell>
          <cell r="C2135">
            <v>18</v>
          </cell>
          <cell r="D2135" t="str">
            <v>都町　　　　　　</v>
          </cell>
          <cell r="E2135" t="str">
            <v>　９３歳～　９４歳</v>
          </cell>
          <cell r="F2135">
            <v>0</v>
          </cell>
          <cell r="G2135">
            <v>1</v>
          </cell>
          <cell r="H2135">
            <v>1</v>
          </cell>
          <cell r="I2135">
            <v>10642</v>
          </cell>
        </row>
        <row r="2136">
          <cell r="A2136" t="str">
            <v>018095</v>
          </cell>
          <cell r="B2136">
            <v>95</v>
          </cell>
          <cell r="C2136">
            <v>18</v>
          </cell>
          <cell r="D2136" t="str">
            <v>都町　　　　　　</v>
          </cell>
          <cell r="E2136" t="str">
            <v>　９４歳～　９５歳</v>
          </cell>
          <cell r="F2136">
            <v>1</v>
          </cell>
          <cell r="G2136">
            <v>4</v>
          </cell>
          <cell r="H2136">
            <v>5</v>
          </cell>
          <cell r="I2136">
            <v>10647</v>
          </cell>
        </row>
        <row r="2137">
          <cell r="A2137" t="str">
            <v>018096</v>
          </cell>
          <cell r="B2137">
            <v>96</v>
          </cell>
          <cell r="C2137">
            <v>18</v>
          </cell>
          <cell r="D2137" t="str">
            <v>都町　　　　　　</v>
          </cell>
          <cell r="E2137" t="str">
            <v>　９５歳～　９６歳</v>
          </cell>
          <cell r="F2137">
            <v>0</v>
          </cell>
          <cell r="G2137">
            <v>2</v>
          </cell>
          <cell r="H2137">
            <v>2</v>
          </cell>
          <cell r="I2137">
            <v>10649</v>
          </cell>
        </row>
        <row r="2138">
          <cell r="A2138" t="str">
            <v>018097</v>
          </cell>
          <cell r="B2138">
            <v>97</v>
          </cell>
          <cell r="C2138">
            <v>18</v>
          </cell>
          <cell r="D2138" t="str">
            <v>都町　　　　　　</v>
          </cell>
          <cell r="E2138" t="str">
            <v>　９６歳～　９７歳</v>
          </cell>
          <cell r="F2138">
            <v>2</v>
          </cell>
          <cell r="G2138">
            <v>0</v>
          </cell>
          <cell r="H2138">
            <v>2</v>
          </cell>
          <cell r="I2138">
            <v>10651</v>
          </cell>
        </row>
        <row r="2139">
          <cell r="A2139" t="str">
            <v>018098</v>
          </cell>
          <cell r="B2139">
            <v>98</v>
          </cell>
          <cell r="C2139">
            <v>18</v>
          </cell>
          <cell r="D2139" t="str">
            <v>都町　　　　　　</v>
          </cell>
          <cell r="E2139" t="str">
            <v>　９７歳～　９８歳</v>
          </cell>
          <cell r="F2139">
            <v>0</v>
          </cell>
          <cell r="G2139">
            <v>0</v>
          </cell>
          <cell r="H2139">
            <v>0</v>
          </cell>
          <cell r="I2139">
            <v>10651</v>
          </cell>
        </row>
        <row r="2140">
          <cell r="A2140" t="str">
            <v>018099</v>
          </cell>
          <cell r="B2140">
            <v>99</v>
          </cell>
          <cell r="C2140">
            <v>18</v>
          </cell>
          <cell r="D2140" t="str">
            <v>都町　　　　　　</v>
          </cell>
          <cell r="E2140" t="str">
            <v>　９８歳～　９９歳</v>
          </cell>
          <cell r="F2140">
            <v>0</v>
          </cell>
          <cell r="G2140">
            <v>1</v>
          </cell>
          <cell r="H2140">
            <v>1</v>
          </cell>
          <cell r="I2140">
            <v>10652</v>
          </cell>
        </row>
        <row r="2141">
          <cell r="A2141" t="str">
            <v>018100</v>
          </cell>
          <cell r="B2141">
            <v>100</v>
          </cell>
          <cell r="C2141">
            <v>18</v>
          </cell>
          <cell r="D2141" t="str">
            <v>都町　　　　　　</v>
          </cell>
          <cell r="E2141" t="str">
            <v>　９９歳～１００歳</v>
          </cell>
          <cell r="F2141">
            <v>1</v>
          </cell>
          <cell r="G2141">
            <v>2</v>
          </cell>
          <cell r="H2141">
            <v>3</v>
          </cell>
          <cell r="I2141">
            <v>10655</v>
          </cell>
        </row>
        <row r="2142">
          <cell r="A2142" t="str">
            <v>018101</v>
          </cell>
          <cell r="B2142">
            <v>101</v>
          </cell>
          <cell r="C2142">
            <v>18</v>
          </cell>
          <cell r="D2142" t="str">
            <v>都町　　　　　　</v>
          </cell>
          <cell r="E2142" t="str">
            <v>１００歳～１０１歳</v>
          </cell>
          <cell r="F2142">
            <v>0</v>
          </cell>
          <cell r="G2142">
            <v>0</v>
          </cell>
          <cell r="H2142">
            <v>0</v>
          </cell>
          <cell r="I2142">
            <v>10655</v>
          </cell>
        </row>
        <row r="2143">
          <cell r="A2143" t="str">
            <v>018102</v>
          </cell>
          <cell r="B2143">
            <v>102</v>
          </cell>
          <cell r="C2143">
            <v>18</v>
          </cell>
          <cell r="D2143" t="str">
            <v>都町　　　　　　</v>
          </cell>
          <cell r="E2143" t="str">
            <v>１０１歳～１０２歳</v>
          </cell>
          <cell r="F2143">
            <v>0</v>
          </cell>
          <cell r="G2143">
            <v>0</v>
          </cell>
          <cell r="H2143">
            <v>0</v>
          </cell>
          <cell r="I2143">
            <v>10655</v>
          </cell>
        </row>
        <row r="2144">
          <cell r="A2144" t="str">
            <v>018103</v>
          </cell>
          <cell r="B2144">
            <v>103</v>
          </cell>
          <cell r="C2144">
            <v>18</v>
          </cell>
          <cell r="D2144" t="str">
            <v>都町　　　　　　</v>
          </cell>
          <cell r="E2144" t="str">
            <v>１０２歳～１０３歳</v>
          </cell>
          <cell r="F2144">
            <v>0</v>
          </cell>
          <cell r="G2144">
            <v>0</v>
          </cell>
          <cell r="H2144">
            <v>0</v>
          </cell>
          <cell r="I2144">
            <v>10655</v>
          </cell>
        </row>
        <row r="2145">
          <cell r="A2145" t="str">
            <v>018104</v>
          </cell>
          <cell r="B2145">
            <v>104</v>
          </cell>
          <cell r="C2145">
            <v>18</v>
          </cell>
          <cell r="D2145" t="str">
            <v>都町　　　　　　</v>
          </cell>
          <cell r="E2145" t="str">
            <v>１０３歳～１０４歳</v>
          </cell>
          <cell r="F2145">
            <v>0</v>
          </cell>
          <cell r="G2145">
            <v>0</v>
          </cell>
          <cell r="H2145">
            <v>0</v>
          </cell>
          <cell r="I2145">
            <v>10655</v>
          </cell>
        </row>
        <row r="2146">
          <cell r="A2146" t="str">
            <v>018105</v>
          </cell>
          <cell r="B2146">
            <v>105</v>
          </cell>
          <cell r="C2146">
            <v>18</v>
          </cell>
          <cell r="D2146" t="str">
            <v>都町　　　　　　</v>
          </cell>
          <cell r="E2146" t="str">
            <v>１０４歳～１０５歳</v>
          </cell>
          <cell r="F2146">
            <v>0</v>
          </cell>
          <cell r="G2146">
            <v>0</v>
          </cell>
          <cell r="H2146">
            <v>0</v>
          </cell>
          <cell r="I2146">
            <v>10655</v>
          </cell>
        </row>
        <row r="2147">
          <cell r="A2147" t="str">
            <v>018106</v>
          </cell>
          <cell r="B2147">
            <v>106</v>
          </cell>
          <cell r="C2147">
            <v>18</v>
          </cell>
          <cell r="D2147" t="str">
            <v>都町　　　　　　</v>
          </cell>
          <cell r="E2147" t="str">
            <v>１０５歳～１０６歳</v>
          </cell>
          <cell r="F2147">
            <v>0</v>
          </cell>
          <cell r="G2147">
            <v>0</v>
          </cell>
          <cell r="H2147">
            <v>0</v>
          </cell>
          <cell r="I2147">
            <v>10655</v>
          </cell>
        </row>
        <row r="2148">
          <cell r="A2148" t="str">
            <v>018107</v>
          </cell>
          <cell r="B2148">
            <v>107</v>
          </cell>
          <cell r="C2148">
            <v>18</v>
          </cell>
          <cell r="D2148" t="str">
            <v>都町　　　　　　</v>
          </cell>
          <cell r="E2148" t="str">
            <v>１０６歳～１０７歳</v>
          </cell>
          <cell r="F2148">
            <v>0</v>
          </cell>
          <cell r="G2148">
            <v>0</v>
          </cell>
          <cell r="H2148">
            <v>0</v>
          </cell>
          <cell r="I2148">
            <v>10655</v>
          </cell>
        </row>
        <row r="2149">
          <cell r="A2149" t="str">
            <v>018108</v>
          </cell>
          <cell r="B2149">
            <v>108</v>
          </cell>
          <cell r="C2149">
            <v>18</v>
          </cell>
          <cell r="D2149" t="str">
            <v>都町　　　　　　</v>
          </cell>
          <cell r="E2149" t="str">
            <v>１０７歳～１０８歳</v>
          </cell>
          <cell r="F2149">
            <v>0</v>
          </cell>
          <cell r="G2149">
            <v>0</v>
          </cell>
          <cell r="H2149">
            <v>0</v>
          </cell>
          <cell r="I2149">
            <v>10655</v>
          </cell>
        </row>
        <row r="2150">
          <cell r="A2150" t="str">
            <v>018109</v>
          </cell>
          <cell r="B2150">
            <v>109</v>
          </cell>
          <cell r="C2150">
            <v>18</v>
          </cell>
          <cell r="D2150" t="str">
            <v>都町　　　　　　</v>
          </cell>
          <cell r="E2150" t="str">
            <v>１０８歳～１０９歳</v>
          </cell>
          <cell r="F2150">
            <v>0</v>
          </cell>
          <cell r="G2150">
            <v>0</v>
          </cell>
          <cell r="H2150">
            <v>0</v>
          </cell>
          <cell r="I2150">
            <v>10655</v>
          </cell>
        </row>
        <row r="2151">
          <cell r="A2151" t="str">
            <v>018110</v>
          </cell>
          <cell r="B2151">
            <v>110</v>
          </cell>
          <cell r="C2151">
            <v>18</v>
          </cell>
          <cell r="D2151" t="str">
            <v>都町　　　　　　</v>
          </cell>
          <cell r="E2151" t="str">
            <v>１０９歳～１１０歳</v>
          </cell>
          <cell r="F2151">
            <v>0</v>
          </cell>
          <cell r="G2151">
            <v>0</v>
          </cell>
          <cell r="H2151">
            <v>0</v>
          </cell>
          <cell r="I2151">
            <v>10655</v>
          </cell>
        </row>
        <row r="2152">
          <cell r="A2152" t="str">
            <v>018111</v>
          </cell>
          <cell r="B2152">
            <v>111</v>
          </cell>
          <cell r="C2152">
            <v>18</v>
          </cell>
          <cell r="D2152" t="str">
            <v>都町　　　　　　</v>
          </cell>
          <cell r="E2152" t="str">
            <v>１１０歳～１１１歳</v>
          </cell>
          <cell r="F2152">
            <v>0</v>
          </cell>
          <cell r="G2152">
            <v>0</v>
          </cell>
          <cell r="H2152">
            <v>0</v>
          </cell>
          <cell r="I2152">
            <v>10655</v>
          </cell>
        </row>
        <row r="2153">
          <cell r="A2153" t="str">
            <v>018112</v>
          </cell>
          <cell r="B2153">
            <v>112</v>
          </cell>
          <cell r="C2153">
            <v>18</v>
          </cell>
          <cell r="D2153" t="str">
            <v>都町　　　　　　</v>
          </cell>
          <cell r="E2153" t="str">
            <v>１１１歳～１１２歳</v>
          </cell>
          <cell r="F2153">
            <v>0</v>
          </cell>
          <cell r="G2153">
            <v>0</v>
          </cell>
          <cell r="H2153">
            <v>0</v>
          </cell>
          <cell r="I2153">
            <v>10655</v>
          </cell>
        </row>
        <row r="2154">
          <cell r="A2154" t="str">
            <v>018113</v>
          </cell>
          <cell r="B2154">
            <v>113</v>
          </cell>
          <cell r="C2154">
            <v>18</v>
          </cell>
          <cell r="D2154" t="str">
            <v>都町　　　　　　</v>
          </cell>
          <cell r="E2154" t="str">
            <v>１１２歳～１１３歳</v>
          </cell>
          <cell r="F2154">
            <v>0</v>
          </cell>
          <cell r="G2154">
            <v>0</v>
          </cell>
          <cell r="H2154">
            <v>0</v>
          </cell>
          <cell r="I2154">
            <v>10655</v>
          </cell>
        </row>
        <row r="2155">
          <cell r="A2155" t="str">
            <v>018114</v>
          </cell>
          <cell r="B2155">
            <v>114</v>
          </cell>
          <cell r="C2155">
            <v>18</v>
          </cell>
          <cell r="D2155" t="str">
            <v>都町　　　　　　</v>
          </cell>
          <cell r="E2155" t="str">
            <v>１１３歳～１１４歳</v>
          </cell>
          <cell r="F2155">
            <v>0</v>
          </cell>
          <cell r="G2155">
            <v>0</v>
          </cell>
          <cell r="H2155">
            <v>0</v>
          </cell>
          <cell r="I2155">
            <v>10655</v>
          </cell>
        </row>
        <row r="2156">
          <cell r="A2156" t="str">
            <v>018115</v>
          </cell>
          <cell r="B2156">
            <v>115</v>
          </cell>
          <cell r="C2156">
            <v>18</v>
          </cell>
          <cell r="D2156" t="str">
            <v>都町　　　　　　</v>
          </cell>
          <cell r="E2156" t="str">
            <v>１１４歳～１１５歳</v>
          </cell>
          <cell r="F2156">
            <v>0</v>
          </cell>
          <cell r="G2156">
            <v>0</v>
          </cell>
          <cell r="H2156">
            <v>0</v>
          </cell>
          <cell r="I2156">
            <v>10655</v>
          </cell>
        </row>
        <row r="2157">
          <cell r="A2157" t="str">
            <v>018116</v>
          </cell>
          <cell r="B2157">
            <v>116</v>
          </cell>
          <cell r="C2157">
            <v>18</v>
          </cell>
          <cell r="D2157" t="str">
            <v>都町　　　　　　</v>
          </cell>
          <cell r="E2157" t="str">
            <v>１１５歳～１１６歳</v>
          </cell>
          <cell r="F2157">
            <v>0</v>
          </cell>
          <cell r="G2157">
            <v>0</v>
          </cell>
          <cell r="H2157">
            <v>0</v>
          </cell>
          <cell r="I2157">
            <v>10655</v>
          </cell>
        </row>
        <row r="2158">
          <cell r="A2158" t="str">
            <v>018117</v>
          </cell>
          <cell r="B2158">
            <v>117</v>
          </cell>
          <cell r="C2158">
            <v>18</v>
          </cell>
          <cell r="D2158" t="str">
            <v>都町　　　　　　</v>
          </cell>
          <cell r="E2158" t="str">
            <v>１１６歳～１１７歳</v>
          </cell>
          <cell r="F2158">
            <v>0</v>
          </cell>
          <cell r="G2158">
            <v>0</v>
          </cell>
          <cell r="H2158">
            <v>0</v>
          </cell>
          <cell r="I2158">
            <v>10655</v>
          </cell>
        </row>
        <row r="2159">
          <cell r="A2159" t="str">
            <v>018118</v>
          </cell>
          <cell r="B2159">
            <v>118</v>
          </cell>
          <cell r="C2159">
            <v>18</v>
          </cell>
          <cell r="D2159" t="str">
            <v>都町　　　　　　</v>
          </cell>
          <cell r="E2159" t="str">
            <v>１１７歳～１１８歳</v>
          </cell>
          <cell r="F2159">
            <v>0</v>
          </cell>
          <cell r="G2159">
            <v>0</v>
          </cell>
          <cell r="H2159">
            <v>0</v>
          </cell>
          <cell r="I2159">
            <v>10655</v>
          </cell>
        </row>
        <row r="2160">
          <cell r="A2160" t="str">
            <v>018119</v>
          </cell>
          <cell r="B2160">
            <v>119</v>
          </cell>
          <cell r="C2160">
            <v>18</v>
          </cell>
          <cell r="D2160" t="str">
            <v>都町　　　　　　</v>
          </cell>
          <cell r="E2160" t="str">
            <v>１１８歳～１１９歳</v>
          </cell>
          <cell r="F2160">
            <v>0</v>
          </cell>
          <cell r="G2160">
            <v>0</v>
          </cell>
          <cell r="H2160">
            <v>0</v>
          </cell>
          <cell r="I2160">
            <v>10655</v>
          </cell>
        </row>
        <row r="2161">
          <cell r="A2161" t="str">
            <v>018120</v>
          </cell>
          <cell r="B2161">
            <v>120</v>
          </cell>
          <cell r="C2161">
            <v>18</v>
          </cell>
          <cell r="D2161" t="str">
            <v>都町　　　　　　</v>
          </cell>
          <cell r="E2161" t="str">
            <v>１１９歳～１２０歳</v>
          </cell>
          <cell r="F2161">
            <v>0</v>
          </cell>
          <cell r="G2161">
            <v>0</v>
          </cell>
          <cell r="H2161">
            <v>0</v>
          </cell>
          <cell r="I2161">
            <v>10655</v>
          </cell>
        </row>
        <row r="2162">
          <cell r="A2162" t="str">
            <v>019001</v>
          </cell>
          <cell r="B2162">
            <v>1</v>
          </cell>
          <cell r="C2162">
            <v>19</v>
          </cell>
          <cell r="D2162" t="str">
            <v>青山町　　　　　</v>
          </cell>
          <cell r="E2162" t="str">
            <v>　　０歳～　　１歳</v>
          </cell>
          <cell r="F2162">
            <v>2</v>
          </cell>
          <cell r="G2162">
            <v>1</v>
          </cell>
          <cell r="H2162">
            <v>3</v>
          </cell>
          <cell r="I2162">
            <v>10658</v>
          </cell>
        </row>
        <row r="2163">
          <cell r="A2163" t="str">
            <v>019002</v>
          </cell>
          <cell r="B2163">
            <v>2</v>
          </cell>
          <cell r="C2163">
            <v>19</v>
          </cell>
          <cell r="D2163" t="str">
            <v>青山町　　　　　</v>
          </cell>
          <cell r="E2163" t="str">
            <v>　　１歳～　　２歳</v>
          </cell>
          <cell r="F2163">
            <v>1</v>
          </cell>
          <cell r="G2163">
            <v>2</v>
          </cell>
          <cell r="H2163">
            <v>3</v>
          </cell>
          <cell r="I2163">
            <v>10661</v>
          </cell>
        </row>
        <row r="2164">
          <cell r="A2164" t="str">
            <v>019003</v>
          </cell>
          <cell r="B2164">
            <v>3</v>
          </cell>
          <cell r="C2164">
            <v>19</v>
          </cell>
          <cell r="D2164" t="str">
            <v>青山町　　　　　</v>
          </cell>
          <cell r="E2164" t="str">
            <v>　　２歳～　　３歳</v>
          </cell>
          <cell r="F2164">
            <v>1</v>
          </cell>
          <cell r="G2164">
            <v>3</v>
          </cell>
          <cell r="H2164">
            <v>4</v>
          </cell>
          <cell r="I2164">
            <v>10665</v>
          </cell>
        </row>
        <row r="2165">
          <cell r="A2165" t="str">
            <v>019004</v>
          </cell>
          <cell r="B2165">
            <v>4</v>
          </cell>
          <cell r="C2165">
            <v>19</v>
          </cell>
          <cell r="D2165" t="str">
            <v>青山町　　　　　</v>
          </cell>
          <cell r="E2165" t="str">
            <v>　　３歳～　　４歳</v>
          </cell>
          <cell r="F2165">
            <v>5</v>
          </cell>
          <cell r="G2165">
            <v>1</v>
          </cell>
          <cell r="H2165">
            <v>6</v>
          </cell>
          <cell r="I2165">
            <v>10671</v>
          </cell>
        </row>
        <row r="2166">
          <cell r="A2166" t="str">
            <v>019005</v>
          </cell>
          <cell r="B2166">
            <v>5</v>
          </cell>
          <cell r="C2166">
            <v>19</v>
          </cell>
          <cell r="D2166" t="str">
            <v>青山町　　　　　</v>
          </cell>
          <cell r="E2166" t="str">
            <v>　　４歳～　　５歳</v>
          </cell>
          <cell r="F2166">
            <v>3</v>
          </cell>
          <cell r="G2166">
            <v>1</v>
          </cell>
          <cell r="H2166">
            <v>4</v>
          </cell>
          <cell r="I2166">
            <v>10675</v>
          </cell>
        </row>
        <row r="2167">
          <cell r="A2167" t="str">
            <v>019006</v>
          </cell>
          <cell r="B2167">
            <v>6</v>
          </cell>
          <cell r="C2167">
            <v>19</v>
          </cell>
          <cell r="D2167" t="str">
            <v>青山町　　　　　</v>
          </cell>
          <cell r="E2167" t="str">
            <v>　　５歳～　　６歳</v>
          </cell>
          <cell r="F2167">
            <v>5</v>
          </cell>
          <cell r="G2167">
            <v>2</v>
          </cell>
          <cell r="H2167">
            <v>7</v>
          </cell>
          <cell r="I2167">
            <v>10682</v>
          </cell>
        </row>
        <row r="2168">
          <cell r="A2168" t="str">
            <v>019007</v>
          </cell>
          <cell r="B2168">
            <v>7</v>
          </cell>
          <cell r="C2168">
            <v>19</v>
          </cell>
          <cell r="D2168" t="str">
            <v>青山町　　　　　</v>
          </cell>
          <cell r="E2168" t="str">
            <v>　　６歳～　　７歳</v>
          </cell>
          <cell r="F2168">
            <v>1</v>
          </cell>
          <cell r="G2168">
            <v>4</v>
          </cell>
          <cell r="H2168">
            <v>5</v>
          </cell>
          <cell r="I2168">
            <v>10687</v>
          </cell>
        </row>
        <row r="2169">
          <cell r="A2169" t="str">
            <v>019008</v>
          </cell>
          <cell r="B2169">
            <v>8</v>
          </cell>
          <cell r="C2169">
            <v>19</v>
          </cell>
          <cell r="D2169" t="str">
            <v>青山町　　　　　</v>
          </cell>
          <cell r="E2169" t="str">
            <v>　　７歳～　　８歳</v>
          </cell>
          <cell r="F2169">
            <v>3</v>
          </cell>
          <cell r="G2169">
            <v>2</v>
          </cell>
          <cell r="H2169">
            <v>5</v>
          </cell>
          <cell r="I2169">
            <v>10692</v>
          </cell>
        </row>
        <row r="2170">
          <cell r="A2170" t="str">
            <v>019009</v>
          </cell>
          <cell r="B2170">
            <v>9</v>
          </cell>
          <cell r="C2170">
            <v>19</v>
          </cell>
          <cell r="D2170" t="str">
            <v>青山町　　　　　</v>
          </cell>
          <cell r="E2170" t="str">
            <v>　　８歳～　　９歳</v>
          </cell>
          <cell r="F2170">
            <v>8</v>
          </cell>
          <cell r="G2170">
            <v>2</v>
          </cell>
          <cell r="H2170">
            <v>10</v>
          </cell>
          <cell r="I2170">
            <v>10702</v>
          </cell>
        </row>
        <row r="2171">
          <cell r="A2171" t="str">
            <v>019010</v>
          </cell>
          <cell r="B2171">
            <v>10</v>
          </cell>
          <cell r="C2171">
            <v>19</v>
          </cell>
          <cell r="D2171" t="str">
            <v>青山町　　　　　</v>
          </cell>
          <cell r="E2171" t="str">
            <v>　　９歳～　１０歳</v>
          </cell>
          <cell r="F2171">
            <v>3</v>
          </cell>
          <cell r="G2171">
            <v>1</v>
          </cell>
          <cell r="H2171">
            <v>4</v>
          </cell>
          <cell r="I2171">
            <v>10706</v>
          </cell>
        </row>
        <row r="2172">
          <cell r="A2172" t="str">
            <v>019011</v>
          </cell>
          <cell r="B2172">
            <v>11</v>
          </cell>
          <cell r="C2172">
            <v>19</v>
          </cell>
          <cell r="D2172" t="str">
            <v>青山町　　　　　</v>
          </cell>
          <cell r="E2172" t="str">
            <v>　１０歳～　１１歳</v>
          </cell>
          <cell r="F2172">
            <v>2</v>
          </cell>
          <cell r="G2172">
            <v>5</v>
          </cell>
          <cell r="H2172">
            <v>7</v>
          </cell>
          <cell r="I2172">
            <v>10713</v>
          </cell>
        </row>
        <row r="2173">
          <cell r="A2173" t="str">
            <v>019012</v>
          </cell>
          <cell r="B2173">
            <v>12</v>
          </cell>
          <cell r="C2173">
            <v>19</v>
          </cell>
          <cell r="D2173" t="str">
            <v>青山町　　　　　</v>
          </cell>
          <cell r="E2173" t="str">
            <v>　１１歳～　１２歳</v>
          </cell>
          <cell r="F2173">
            <v>4</v>
          </cell>
          <cell r="G2173">
            <v>6</v>
          </cell>
          <cell r="H2173">
            <v>10</v>
          </cell>
          <cell r="I2173">
            <v>10723</v>
          </cell>
        </row>
        <row r="2174">
          <cell r="A2174" t="str">
            <v>019013</v>
          </cell>
          <cell r="B2174">
            <v>13</v>
          </cell>
          <cell r="C2174">
            <v>19</v>
          </cell>
          <cell r="D2174" t="str">
            <v>青山町　　　　　</v>
          </cell>
          <cell r="E2174" t="str">
            <v>　１２歳～　１３歳</v>
          </cell>
          <cell r="F2174">
            <v>7</v>
          </cell>
          <cell r="G2174">
            <v>9</v>
          </cell>
          <cell r="H2174">
            <v>16</v>
          </cell>
          <cell r="I2174">
            <v>10739</v>
          </cell>
        </row>
        <row r="2175">
          <cell r="A2175" t="str">
            <v>019014</v>
          </cell>
          <cell r="B2175">
            <v>14</v>
          </cell>
          <cell r="C2175">
            <v>19</v>
          </cell>
          <cell r="D2175" t="str">
            <v>青山町　　　　　</v>
          </cell>
          <cell r="E2175" t="str">
            <v>　１３歳～　１４歳</v>
          </cell>
          <cell r="F2175">
            <v>5</v>
          </cell>
          <cell r="G2175">
            <v>7</v>
          </cell>
          <cell r="H2175">
            <v>12</v>
          </cell>
          <cell r="I2175">
            <v>10751</v>
          </cell>
        </row>
        <row r="2176">
          <cell r="A2176" t="str">
            <v>019015</v>
          </cell>
          <cell r="B2176">
            <v>15</v>
          </cell>
          <cell r="C2176">
            <v>19</v>
          </cell>
          <cell r="D2176" t="str">
            <v>青山町　　　　　</v>
          </cell>
          <cell r="E2176" t="str">
            <v>　１４歳～　１５歳</v>
          </cell>
          <cell r="F2176">
            <v>5</v>
          </cell>
          <cell r="G2176">
            <v>9</v>
          </cell>
          <cell r="H2176">
            <v>14</v>
          </cell>
          <cell r="I2176">
            <v>10679</v>
          </cell>
        </row>
        <row r="2177">
          <cell r="A2177" t="str">
            <v>019016</v>
          </cell>
          <cell r="B2177">
            <v>16</v>
          </cell>
          <cell r="C2177">
            <v>19</v>
          </cell>
          <cell r="D2177" t="str">
            <v>青山町　　　　　</v>
          </cell>
          <cell r="E2177" t="str">
            <v>　１５歳～　１６歳</v>
          </cell>
          <cell r="F2177">
            <v>3</v>
          </cell>
          <cell r="G2177">
            <v>1</v>
          </cell>
          <cell r="H2177">
            <v>4</v>
          </cell>
          <cell r="I2177">
            <v>10683</v>
          </cell>
        </row>
        <row r="2178">
          <cell r="A2178" t="str">
            <v>019017</v>
          </cell>
          <cell r="B2178">
            <v>17</v>
          </cell>
          <cell r="C2178">
            <v>19</v>
          </cell>
          <cell r="D2178" t="str">
            <v>青山町　　　　　</v>
          </cell>
          <cell r="E2178" t="str">
            <v>　１６歳～　１７歳</v>
          </cell>
          <cell r="F2178">
            <v>3</v>
          </cell>
          <cell r="G2178">
            <v>6</v>
          </cell>
          <cell r="H2178">
            <v>9</v>
          </cell>
          <cell r="I2178">
            <v>10692</v>
          </cell>
        </row>
        <row r="2179">
          <cell r="A2179" t="str">
            <v>019018</v>
          </cell>
          <cell r="B2179">
            <v>18</v>
          </cell>
          <cell r="C2179">
            <v>19</v>
          </cell>
          <cell r="D2179" t="str">
            <v>青山町　　　　　</v>
          </cell>
          <cell r="E2179" t="str">
            <v>　１７歳～　１８歳</v>
          </cell>
          <cell r="F2179">
            <v>9</v>
          </cell>
          <cell r="G2179">
            <v>6</v>
          </cell>
          <cell r="H2179">
            <v>15</v>
          </cell>
          <cell r="I2179">
            <v>10707</v>
          </cell>
        </row>
        <row r="2180">
          <cell r="A2180" t="str">
            <v>019019</v>
          </cell>
          <cell r="B2180">
            <v>19</v>
          </cell>
          <cell r="C2180">
            <v>19</v>
          </cell>
          <cell r="D2180" t="str">
            <v>青山町　　　　　</v>
          </cell>
          <cell r="E2180" t="str">
            <v>　１８歳～　１９歳</v>
          </cell>
          <cell r="F2180">
            <v>5</v>
          </cell>
          <cell r="G2180">
            <v>2</v>
          </cell>
          <cell r="H2180">
            <v>7</v>
          </cell>
          <cell r="I2180">
            <v>10714</v>
          </cell>
        </row>
        <row r="2181">
          <cell r="A2181" t="str">
            <v>019020</v>
          </cell>
          <cell r="B2181">
            <v>20</v>
          </cell>
          <cell r="C2181">
            <v>19</v>
          </cell>
          <cell r="D2181" t="str">
            <v>青山町　　　　　</v>
          </cell>
          <cell r="E2181" t="str">
            <v>　１９歳～　２０歳</v>
          </cell>
          <cell r="F2181">
            <v>3</v>
          </cell>
          <cell r="G2181">
            <v>3</v>
          </cell>
          <cell r="H2181">
            <v>6</v>
          </cell>
          <cell r="I2181">
            <v>10720</v>
          </cell>
        </row>
        <row r="2182">
          <cell r="A2182" t="str">
            <v>019021</v>
          </cell>
          <cell r="B2182">
            <v>21</v>
          </cell>
          <cell r="C2182">
            <v>19</v>
          </cell>
          <cell r="D2182" t="str">
            <v>青山町　　　　　</v>
          </cell>
          <cell r="E2182" t="str">
            <v>　２０歳～　２１歳</v>
          </cell>
          <cell r="F2182">
            <v>5</v>
          </cell>
          <cell r="G2182">
            <v>1</v>
          </cell>
          <cell r="H2182">
            <v>6</v>
          </cell>
          <cell r="I2182">
            <v>10726</v>
          </cell>
        </row>
        <row r="2183">
          <cell r="A2183" t="str">
            <v>019022</v>
          </cell>
          <cell r="B2183">
            <v>22</v>
          </cell>
          <cell r="C2183">
            <v>19</v>
          </cell>
          <cell r="D2183" t="str">
            <v>青山町　　　　　</v>
          </cell>
          <cell r="E2183" t="str">
            <v>　２１歳～　２２歳</v>
          </cell>
          <cell r="F2183">
            <v>3</v>
          </cell>
          <cell r="G2183">
            <v>5</v>
          </cell>
          <cell r="H2183">
            <v>8</v>
          </cell>
          <cell r="I2183">
            <v>10734</v>
          </cell>
        </row>
        <row r="2184">
          <cell r="A2184" t="str">
            <v>019023</v>
          </cell>
          <cell r="B2184">
            <v>23</v>
          </cell>
          <cell r="C2184">
            <v>19</v>
          </cell>
          <cell r="D2184" t="str">
            <v>青山町　　　　　</v>
          </cell>
          <cell r="E2184" t="str">
            <v>　２２歳～　２３歳</v>
          </cell>
          <cell r="F2184">
            <v>5</v>
          </cell>
          <cell r="G2184">
            <v>2</v>
          </cell>
          <cell r="H2184">
            <v>7</v>
          </cell>
          <cell r="I2184">
            <v>10741</v>
          </cell>
        </row>
        <row r="2185">
          <cell r="A2185" t="str">
            <v>019024</v>
          </cell>
          <cell r="B2185">
            <v>24</v>
          </cell>
          <cell r="C2185">
            <v>19</v>
          </cell>
          <cell r="D2185" t="str">
            <v>青山町　　　　　</v>
          </cell>
          <cell r="E2185" t="str">
            <v>　２３歳～　２４歳</v>
          </cell>
          <cell r="F2185">
            <v>6</v>
          </cell>
          <cell r="G2185">
            <v>3</v>
          </cell>
          <cell r="H2185">
            <v>9</v>
          </cell>
          <cell r="I2185">
            <v>10750</v>
          </cell>
        </row>
        <row r="2186">
          <cell r="A2186" t="str">
            <v>019025</v>
          </cell>
          <cell r="B2186">
            <v>25</v>
          </cell>
          <cell r="C2186">
            <v>19</v>
          </cell>
          <cell r="D2186" t="str">
            <v>青山町　　　　　</v>
          </cell>
          <cell r="E2186" t="str">
            <v>　２４歳～　２５歳</v>
          </cell>
          <cell r="F2186">
            <v>0</v>
          </cell>
          <cell r="G2186">
            <v>2</v>
          </cell>
          <cell r="H2186">
            <v>2</v>
          </cell>
          <cell r="I2186">
            <v>10752</v>
          </cell>
        </row>
        <row r="2187">
          <cell r="A2187" t="str">
            <v>019026</v>
          </cell>
          <cell r="B2187">
            <v>26</v>
          </cell>
          <cell r="C2187">
            <v>19</v>
          </cell>
          <cell r="D2187" t="str">
            <v>青山町　　　　　</v>
          </cell>
          <cell r="E2187" t="str">
            <v>　２５歳～　２６歳</v>
          </cell>
          <cell r="F2187">
            <v>1</v>
          </cell>
          <cell r="G2187">
            <v>2</v>
          </cell>
          <cell r="H2187">
            <v>3</v>
          </cell>
          <cell r="I2187">
            <v>10755</v>
          </cell>
        </row>
        <row r="2188">
          <cell r="A2188" t="str">
            <v>019027</v>
          </cell>
          <cell r="B2188">
            <v>27</v>
          </cell>
          <cell r="C2188">
            <v>19</v>
          </cell>
          <cell r="D2188" t="str">
            <v>青山町　　　　　</v>
          </cell>
          <cell r="E2188" t="str">
            <v>　２６歳～　２７歳</v>
          </cell>
          <cell r="F2188">
            <v>3</v>
          </cell>
          <cell r="G2188">
            <v>3</v>
          </cell>
          <cell r="H2188">
            <v>6</v>
          </cell>
          <cell r="I2188">
            <v>10761</v>
          </cell>
        </row>
        <row r="2189">
          <cell r="A2189" t="str">
            <v>019028</v>
          </cell>
          <cell r="B2189">
            <v>28</v>
          </cell>
          <cell r="C2189">
            <v>19</v>
          </cell>
          <cell r="D2189" t="str">
            <v>青山町　　　　　</v>
          </cell>
          <cell r="E2189" t="str">
            <v>　２７歳～　２８歳</v>
          </cell>
          <cell r="F2189">
            <v>1</v>
          </cell>
          <cell r="G2189">
            <v>0</v>
          </cell>
          <cell r="H2189">
            <v>1</v>
          </cell>
          <cell r="I2189">
            <v>10762</v>
          </cell>
        </row>
        <row r="2190">
          <cell r="A2190" t="str">
            <v>019029</v>
          </cell>
          <cell r="B2190">
            <v>29</v>
          </cell>
          <cell r="C2190">
            <v>19</v>
          </cell>
          <cell r="D2190" t="str">
            <v>青山町　　　　　</v>
          </cell>
          <cell r="E2190" t="str">
            <v>　２８歳～　２９歳</v>
          </cell>
          <cell r="F2190">
            <v>4</v>
          </cell>
          <cell r="G2190">
            <v>2</v>
          </cell>
          <cell r="H2190">
            <v>6</v>
          </cell>
          <cell r="I2190">
            <v>10768</v>
          </cell>
        </row>
        <row r="2191">
          <cell r="A2191" t="str">
            <v>019030</v>
          </cell>
          <cell r="B2191">
            <v>30</v>
          </cell>
          <cell r="C2191">
            <v>19</v>
          </cell>
          <cell r="D2191" t="str">
            <v>青山町　　　　　</v>
          </cell>
          <cell r="E2191" t="str">
            <v>　２９歳～　３０歳</v>
          </cell>
          <cell r="F2191">
            <v>4</v>
          </cell>
          <cell r="G2191">
            <v>3</v>
          </cell>
          <cell r="H2191">
            <v>7</v>
          </cell>
          <cell r="I2191">
            <v>10775</v>
          </cell>
        </row>
        <row r="2192">
          <cell r="A2192" t="str">
            <v>019031</v>
          </cell>
          <cell r="B2192">
            <v>31</v>
          </cell>
          <cell r="C2192">
            <v>19</v>
          </cell>
          <cell r="D2192" t="str">
            <v>青山町　　　　　</v>
          </cell>
          <cell r="E2192" t="str">
            <v>　３０歳～　３１歳</v>
          </cell>
          <cell r="F2192">
            <v>2</v>
          </cell>
          <cell r="G2192">
            <v>1</v>
          </cell>
          <cell r="H2192">
            <v>3</v>
          </cell>
          <cell r="I2192">
            <v>10778</v>
          </cell>
        </row>
        <row r="2193">
          <cell r="A2193" t="str">
            <v>019032</v>
          </cell>
          <cell r="B2193">
            <v>32</v>
          </cell>
          <cell r="C2193">
            <v>19</v>
          </cell>
          <cell r="D2193" t="str">
            <v>青山町　　　　　</v>
          </cell>
          <cell r="E2193" t="str">
            <v>　３１歳～　３２歳</v>
          </cell>
          <cell r="F2193">
            <v>3</v>
          </cell>
          <cell r="G2193">
            <v>1</v>
          </cell>
          <cell r="H2193">
            <v>4</v>
          </cell>
          <cell r="I2193">
            <v>10782</v>
          </cell>
        </row>
        <row r="2194">
          <cell r="A2194" t="str">
            <v>019033</v>
          </cell>
          <cell r="B2194">
            <v>33</v>
          </cell>
          <cell r="C2194">
            <v>19</v>
          </cell>
          <cell r="D2194" t="str">
            <v>青山町　　　　　</v>
          </cell>
          <cell r="E2194" t="str">
            <v>　３２歳～　３３歳</v>
          </cell>
          <cell r="F2194">
            <v>3</v>
          </cell>
          <cell r="G2194">
            <v>5</v>
          </cell>
          <cell r="H2194">
            <v>8</v>
          </cell>
          <cell r="I2194">
            <v>10790</v>
          </cell>
        </row>
        <row r="2195">
          <cell r="A2195" t="str">
            <v>019034</v>
          </cell>
          <cell r="B2195">
            <v>34</v>
          </cell>
          <cell r="C2195">
            <v>19</v>
          </cell>
          <cell r="D2195" t="str">
            <v>青山町　　　　　</v>
          </cell>
          <cell r="E2195" t="str">
            <v>　３３歳～　３４歳</v>
          </cell>
          <cell r="F2195">
            <v>3</v>
          </cell>
          <cell r="G2195">
            <v>3</v>
          </cell>
          <cell r="H2195">
            <v>6</v>
          </cell>
          <cell r="I2195">
            <v>10796</v>
          </cell>
        </row>
        <row r="2196">
          <cell r="A2196" t="str">
            <v>019035</v>
          </cell>
          <cell r="B2196">
            <v>35</v>
          </cell>
          <cell r="C2196">
            <v>19</v>
          </cell>
          <cell r="D2196" t="str">
            <v>青山町　　　　　</v>
          </cell>
          <cell r="E2196" t="str">
            <v>　３４歳～　３５歳</v>
          </cell>
          <cell r="F2196">
            <v>2</v>
          </cell>
          <cell r="G2196">
            <v>1</v>
          </cell>
          <cell r="H2196">
            <v>3</v>
          </cell>
          <cell r="I2196">
            <v>10799</v>
          </cell>
        </row>
        <row r="2197">
          <cell r="A2197" t="str">
            <v>019036</v>
          </cell>
          <cell r="B2197">
            <v>36</v>
          </cell>
          <cell r="C2197">
            <v>19</v>
          </cell>
          <cell r="D2197" t="str">
            <v>青山町　　　　　</v>
          </cell>
          <cell r="E2197" t="str">
            <v>　３５歳～　３６歳</v>
          </cell>
          <cell r="F2197">
            <v>5</v>
          </cell>
          <cell r="G2197">
            <v>2</v>
          </cell>
          <cell r="H2197">
            <v>7</v>
          </cell>
          <cell r="I2197">
            <v>10806</v>
          </cell>
        </row>
        <row r="2198">
          <cell r="A2198" t="str">
            <v>019037</v>
          </cell>
          <cell r="B2198">
            <v>37</v>
          </cell>
          <cell r="C2198">
            <v>19</v>
          </cell>
          <cell r="D2198" t="str">
            <v>青山町　　　　　</v>
          </cell>
          <cell r="E2198" t="str">
            <v>　３６歳～　３７歳</v>
          </cell>
          <cell r="F2198">
            <v>2</v>
          </cell>
          <cell r="G2198">
            <v>4</v>
          </cell>
          <cell r="H2198">
            <v>6</v>
          </cell>
          <cell r="I2198">
            <v>10812</v>
          </cell>
        </row>
        <row r="2199">
          <cell r="A2199" t="str">
            <v>019038</v>
          </cell>
          <cell r="B2199">
            <v>38</v>
          </cell>
          <cell r="C2199">
            <v>19</v>
          </cell>
          <cell r="D2199" t="str">
            <v>青山町　　　　　</v>
          </cell>
          <cell r="E2199" t="str">
            <v>　３７歳～　３８歳</v>
          </cell>
          <cell r="F2199">
            <v>4</v>
          </cell>
          <cell r="G2199">
            <v>7</v>
          </cell>
          <cell r="H2199">
            <v>11</v>
          </cell>
          <cell r="I2199">
            <v>10823</v>
          </cell>
        </row>
        <row r="2200">
          <cell r="A2200" t="str">
            <v>019039</v>
          </cell>
          <cell r="B2200">
            <v>39</v>
          </cell>
          <cell r="C2200">
            <v>19</v>
          </cell>
          <cell r="D2200" t="str">
            <v>青山町　　　　　</v>
          </cell>
          <cell r="E2200" t="str">
            <v>　３８歳～　３９歳</v>
          </cell>
          <cell r="F2200">
            <v>4</v>
          </cell>
          <cell r="G2200">
            <v>2</v>
          </cell>
          <cell r="H2200">
            <v>6</v>
          </cell>
          <cell r="I2200">
            <v>10829</v>
          </cell>
        </row>
        <row r="2201">
          <cell r="A2201" t="str">
            <v>019040</v>
          </cell>
          <cell r="B2201">
            <v>40</v>
          </cell>
          <cell r="C2201">
            <v>19</v>
          </cell>
          <cell r="D2201" t="str">
            <v>青山町　　　　　</v>
          </cell>
          <cell r="E2201" t="str">
            <v>　３９歳～　４０歳</v>
          </cell>
          <cell r="F2201">
            <v>4</v>
          </cell>
          <cell r="G2201">
            <v>4</v>
          </cell>
          <cell r="H2201">
            <v>8</v>
          </cell>
          <cell r="I2201">
            <v>10837</v>
          </cell>
        </row>
        <row r="2202">
          <cell r="A2202" t="str">
            <v>019041</v>
          </cell>
          <cell r="B2202">
            <v>41</v>
          </cell>
          <cell r="C2202">
            <v>19</v>
          </cell>
          <cell r="D2202" t="str">
            <v>青山町　　　　　</v>
          </cell>
          <cell r="E2202" t="str">
            <v>　４０歳～　４１歳</v>
          </cell>
          <cell r="F2202">
            <v>3</v>
          </cell>
          <cell r="G2202">
            <v>6</v>
          </cell>
          <cell r="H2202">
            <v>9</v>
          </cell>
          <cell r="I2202">
            <v>10846</v>
          </cell>
        </row>
        <row r="2203">
          <cell r="A2203" t="str">
            <v>019042</v>
          </cell>
          <cell r="B2203">
            <v>42</v>
          </cell>
          <cell r="C2203">
            <v>19</v>
          </cell>
          <cell r="D2203" t="str">
            <v>青山町　　　　　</v>
          </cell>
          <cell r="E2203" t="str">
            <v>　４１歳～　４２歳</v>
          </cell>
          <cell r="F2203">
            <v>8</v>
          </cell>
          <cell r="G2203">
            <v>3</v>
          </cell>
          <cell r="H2203">
            <v>11</v>
          </cell>
          <cell r="I2203">
            <v>10857</v>
          </cell>
        </row>
        <row r="2204">
          <cell r="A2204" t="str">
            <v>019043</v>
          </cell>
          <cell r="B2204">
            <v>43</v>
          </cell>
          <cell r="C2204">
            <v>19</v>
          </cell>
          <cell r="D2204" t="str">
            <v>青山町　　　　　</v>
          </cell>
          <cell r="E2204" t="str">
            <v>　４２歳～　４３歳</v>
          </cell>
          <cell r="F2204">
            <v>4</v>
          </cell>
          <cell r="G2204">
            <v>6</v>
          </cell>
          <cell r="H2204">
            <v>10</v>
          </cell>
          <cell r="I2204">
            <v>10867</v>
          </cell>
        </row>
        <row r="2205">
          <cell r="A2205" t="str">
            <v>019044</v>
          </cell>
          <cell r="B2205">
            <v>44</v>
          </cell>
          <cell r="C2205">
            <v>19</v>
          </cell>
          <cell r="D2205" t="str">
            <v>青山町　　　　　</v>
          </cell>
          <cell r="E2205" t="str">
            <v>　４３歳～　４４歳</v>
          </cell>
          <cell r="F2205">
            <v>4</v>
          </cell>
          <cell r="G2205">
            <v>6</v>
          </cell>
          <cell r="H2205">
            <v>10</v>
          </cell>
          <cell r="I2205">
            <v>10877</v>
          </cell>
        </row>
        <row r="2206">
          <cell r="A2206" t="str">
            <v>019045</v>
          </cell>
          <cell r="B2206">
            <v>45</v>
          </cell>
          <cell r="C2206">
            <v>19</v>
          </cell>
          <cell r="D2206" t="str">
            <v>青山町　　　　　</v>
          </cell>
          <cell r="E2206" t="str">
            <v>　４４歳～　４５歳</v>
          </cell>
          <cell r="F2206">
            <v>10</v>
          </cell>
          <cell r="G2206">
            <v>10</v>
          </cell>
          <cell r="H2206">
            <v>20</v>
          </cell>
          <cell r="I2206">
            <v>10897</v>
          </cell>
        </row>
        <row r="2207">
          <cell r="A2207" t="str">
            <v>019046</v>
          </cell>
          <cell r="B2207">
            <v>46</v>
          </cell>
          <cell r="C2207">
            <v>19</v>
          </cell>
          <cell r="D2207" t="str">
            <v>青山町　　　　　</v>
          </cell>
          <cell r="E2207" t="str">
            <v>　４５歳～　４６歳</v>
          </cell>
          <cell r="F2207">
            <v>8</v>
          </cell>
          <cell r="G2207">
            <v>8</v>
          </cell>
          <cell r="H2207">
            <v>16</v>
          </cell>
          <cell r="I2207">
            <v>10913</v>
          </cell>
        </row>
        <row r="2208">
          <cell r="A2208" t="str">
            <v>019047</v>
          </cell>
          <cell r="B2208">
            <v>47</v>
          </cell>
          <cell r="C2208">
            <v>19</v>
          </cell>
          <cell r="D2208" t="str">
            <v>青山町　　　　　</v>
          </cell>
          <cell r="E2208" t="str">
            <v>　４６歳～　４７歳</v>
          </cell>
          <cell r="F2208">
            <v>6</v>
          </cell>
          <cell r="G2208">
            <v>7</v>
          </cell>
          <cell r="H2208">
            <v>13</v>
          </cell>
          <cell r="I2208">
            <v>10926</v>
          </cell>
        </row>
        <row r="2209">
          <cell r="A2209" t="str">
            <v>019048</v>
          </cell>
          <cell r="B2209">
            <v>48</v>
          </cell>
          <cell r="C2209">
            <v>19</v>
          </cell>
          <cell r="D2209" t="str">
            <v>青山町　　　　　</v>
          </cell>
          <cell r="E2209" t="str">
            <v>　４７歳～　４８歳</v>
          </cell>
          <cell r="F2209">
            <v>6</v>
          </cell>
          <cell r="G2209">
            <v>5</v>
          </cell>
          <cell r="H2209">
            <v>11</v>
          </cell>
          <cell r="I2209">
            <v>10937</v>
          </cell>
        </row>
        <row r="2210">
          <cell r="A2210" t="str">
            <v>019049</v>
          </cell>
          <cell r="B2210">
            <v>49</v>
          </cell>
          <cell r="C2210">
            <v>19</v>
          </cell>
          <cell r="D2210" t="str">
            <v>青山町　　　　　</v>
          </cell>
          <cell r="E2210" t="str">
            <v>　４８歳～　４９歳</v>
          </cell>
          <cell r="F2210">
            <v>8</v>
          </cell>
          <cell r="G2210">
            <v>8</v>
          </cell>
          <cell r="H2210">
            <v>16</v>
          </cell>
          <cell r="I2210">
            <v>10953</v>
          </cell>
        </row>
        <row r="2211">
          <cell r="A2211" t="str">
            <v>019050</v>
          </cell>
          <cell r="B2211">
            <v>50</v>
          </cell>
          <cell r="C2211">
            <v>19</v>
          </cell>
          <cell r="D2211" t="str">
            <v>青山町　　　　　</v>
          </cell>
          <cell r="E2211" t="str">
            <v>　４９歳～　５０歳</v>
          </cell>
          <cell r="F2211">
            <v>7</v>
          </cell>
          <cell r="G2211">
            <v>4</v>
          </cell>
          <cell r="H2211">
            <v>11</v>
          </cell>
          <cell r="I2211">
            <v>10964</v>
          </cell>
        </row>
        <row r="2212">
          <cell r="A2212" t="str">
            <v>019051</v>
          </cell>
          <cell r="B2212">
            <v>51</v>
          </cell>
          <cell r="C2212">
            <v>19</v>
          </cell>
          <cell r="D2212" t="str">
            <v>青山町　　　　　</v>
          </cell>
          <cell r="E2212" t="str">
            <v>　５０歳～　５１歳</v>
          </cell>
          <cell r="F2212">
            <v>6</v>
          </cell>
          <cell r="G2212">
            <v>3</v>
          </cell>
          <cell r="H2212">
            <v>9</v>
          </cell>
          <cell r="I2212">
            <v>10973</v>
          </cell>
        </row>
        <row r="2213">
          <cell r="A2213" t="str">
            <v>019052</v>
          </cell>
          <cell r="B2213">
            <v>52</v>
          </cell>
          <cell r="C2213">
            <v>19</v>
          </cell>
          <cell r="D2213" t="str">
            <v>青山町　　　　　</v>
          </cell>
          <cell r="E2213" t="str">
            <v>　５１歳～　５２歳</v>
          </cell>
          <cell r="F2213">
            <v>3</v>
          </cell>
          <cell r="G2213">
            <v>1</v>
          </cell>
          <cell r="H2213">
            <v>4</v>
          </cell>
          <cell r="I2213">
            <v>10977</v>
          </cell>
        </row>
        <row r="2214">
          <cell r="A2214" t="str">
            <v>019053</v>
          </cell>
          <cell r="B2214">
            <v>53</v>
          </cell>
          <cell r="C2214">
            <v>19</v>
          </cell>
          <cell r="D2214" t="str">
            <v>青山町　　　　　</v>
          </cell>
          <cell r="E2214" t="str">
            <v>　５２歳～　５３歳</v>
          </cell>
          <cell r="F2214">
            <v>4</v>
          </cell>
          <cell r="G2214">
            <v>6</v>
          </cell>
          <cell r="H2214">
            <v>10</v>
          </cell>
          <cell r="I2214">
            <v>10987</v>
          </cell>
        </row>
        <row r="2215">
          <cell r="A2215" t="str">
            <v>019054</v>
          </cell>
          <cell r="B2215">
            <v>54</v>
          </cell>
          <cell r="C2215">
            <v>19</v>
          </cell>
          <cell r="D2215" t="str">
            <v>青山町　　　　　</v>
          </cell>
          <cell r="E2215" t="str">
            <v>　５３歳～　５４歳</v>
          </cell>
          <cell r="F2215">
            <v>6</v>
          </cell>
          <cell r="G2215">
            <v>6</v>
          </cell>
          <cell r="H2215">
            <v>12</v>
          </cell>
          <cell r="I2215">
            <v>10999</v>
          </cell>
        </row>
        <row r="2216">
          <cell r="A2216" t="str">
            <v>019055</v>
          </cell>
          <cell r="B2216">
            <v>55</v>
          </cell>
          <cell r="C2216">
            <v>19</v>
          </cell>
          <cell r="D2216" t="str">
            <v>青山町　　　　　</v>
          </cell>
          <cell r="E2216" t="str">
            <v>　５４歳～　５５歳</v>
          </cell>
          <cell r="F2216">
            <v>4</v>
          </cell>
          <cell r="G2216">
            <v>7</v>
          </cell>
          <cell r="H2216">
            <v>11</v>
          </cell>
          <cell r="I2216">
            <v>11010</v>
          </cell>
        </row>
        <row r="2217">
          <cell r="A2217" t="str">
            <v>019056</v>
          </cell>
          <cell r="B2217">
            <v>56</v>
          </cell>
          <cell r="C2217">
            <v>19</v>
          </cell>
          <cell r="D2217" t="str">
            <v>青山町　　　　　</v>
          </cell>
          <cell r="E2217" t="str">
            <v>　５５歳～　５６歳</v>
          </cell>
          <cell r="F2217">
            <v>5</v>
          </cell>
          <cell r="G2217">
            <v>6</v>
          </cell>
          <cell r="H2217">
            <v>11</v>
          </cell>
          <cell r="I2217">
            <v>11021</v>
          </cell>
        </row>
        <row r="2218">
          <cell r="A2218" t="str">
            <v>019057</v>
          </cell>
          <cell r="B2218">
            <v>57</v>
          </cell>
          <cell r="C2218">
            <v>19</v>
          </cell>
          <cell r="D2218" t="str">
            <v>青山町　　　　　</v>
          </cell>
          <cell r="E2218" t="str">
            <v>　５６歳～　５７歳</v>
          </cell>
          <cell r="F2218">
            <v>5</v>
          </cell>
          <cell r="G2218">
            <v>5</v>
          </cell>
          <cell r="H2218">
            <v>10</v>
          </cell>
          <cell r="I2218">
            <v>11031</v>
          </cell>
        </row>
        <row r="2219">
          <cell r="A2219" t="str">
            <v>019058</v>
          </cell>
          <cell r="B2219">
            <v>58</v>
          </cell>
          <cell r="C2219">
            <v>19</v>
          </cell>
          <cell r="D2219" t="str">
            <v>青山町　　　　　</v>
          </cell>
          <cell r="E2219" t="str">
            <v>　５７歳～　５８歳</v>
          </cell>
          <cell r="F2219">
            <v>6</v>
          </cell>
          <cell r="G2219">
            <v>5</v>
          </cell>
          <cell r="H2219">
            <v>11</v>
          </cell>
          <cell r="I2219">
            <v>11042</v>
          </cell>
        </row>
        <row r="2220">
          <cell r="A2220" t="str">
            <v>019059</v>
          </cell>
          <cell r="B2220">
            <v>59</v>
          </cell>
          <cell r="C2220">
            <v>19</v>
          </cell>
          <cell r="D2220" t="str">
            <v>青山町　　　　　</v>
          </cell>
          <cell r="E2220" t="str">
            <v>　５８歳～　５９歳</v>
          </cell>
          <cell r="F2220">
            <v>7</v>
          </cell>
          <cell r="G2220">
            <v>7</v>
          </cell>
          <cell r="H2220">
            <v>14</v>
          </cell>
          <cell r="I2220">
            <v>11056</v>
          </cell>
        </row>
        <row r="2221">
          <cell r="A2221" t="str">
            <v>019060</v>
          </cell>
          <cell r="B2221">
            <v>60</v>
          </cell>
          <cell r="C2221">
            <v>19</v>
          </cell>
          <cell r="D2221" t="str">
            <v>青山町　　　　　</v>
          </cell>
          <cell r="E2221" t="str">
            <v>　５９歳～　６０歳</v>
          </cell>
          <cell r="F2221">
            <v>4</v>
          </cell>
          <cell r="G2221">
            <v>2</v>
          </cell>
          <cell r="H2221">
            <v>6</v>
          </cell>
          <cell r="I2221">
            <v>11062</v>
          </cell>
        </row>
        <row r="2222">
          <cell r="A2222" t="str">
            <v>019061</v>
          </cell>
          <cell r="B2222">
            <v>61</v>
          </cell>
          <cell r="C2222">
            <v>19</v>
          </cell>
          <cell r="D2222" t="str">
            <v>青山町　　　　　</v>
          </cell>
          <cell r="E2222" t="str">
            <v>　６０歳～　６１歳</v>
          </cell>
          <cell r="F2222">
            <v>5</v>
          </cell>
          <cell r="G2222">
            <v>6</v>
          </cell>
          <cell r="H2222">
            <v>11</v>
          </cell>
          <cell r="I2222">
            <v>11073</v>
          </cell>
        </row>
        <row r="2223">
          <cell r="A2223" t="str">
            <v>019062</v>
          </cell>
          <cell r="B2223">
            <v>62</v>
          </cell>
          <cell r="C2223">
            <v>19</v>
          </cell>
          <cell r="D2223" t="str">
            <v>青山町　　　　　</v>
          </cell>
          <cell r="E2223" t="str">
            <v>　６１歳～　６２歳</v>
          </cell>
          <cell r="F2223">
            <v>2</v>
          </cell>
          <cell r="G2223">
            <v>5</v>
          </cell>
          <cell r="H2223">
            <v>7</v>
          </cell>
          <cell r="I2223">
            <v>11080</v>
          </cell>
        </row>
        <row r="2224">
          <cell r="A2224" t="str">
            <v>019063</v>
          </cell>
          <cell r="B2224">
            <v>63</v>
          </cell>
          <cell r="C2224">
            <v>19</v>
          </cell>
          <cell r="D2224" t="str">
            <v>青山町　　　　　</v>
          </cell>
          <cell r="E2224" t="str">
            <v>　６２歳～　６３歳</v>
          </cell>
          <cell r="F2224">
            <v>4</v>
          </cell>
          <cell r="G2224">
            <v>2</v>
          </cell>
          <cell r="H2224">
            <v>6</v>
          </cell>
          <cell r="I2224">
            <v>11086</v>
          </cell>
        </row>
        <row r="2225">
          <cell r="A2225" t="str">
            <v>019064</v>
          </cell>
          <cell r="B2225">
            <v>64</v>
          </cell>
          <cell r="C2225">
            <v>19</v>
          </cell>
          <cell r="D2225" t="str">
            <v>青山町　　　　　</v>
          </cell>
          <cell r="E2225" t="str">
            <v>　６３歳～　６４歳</v>
          </cell>
          <cell r="F2225">
            <v>5</v>
          </cell>
          <cell r="G2225">
            <v>4</v>
          </cell>
          <cell r="H2225">
            <v>9</v>
          </cell>
          <cell r="I2225">
            <v>11095</v>
          </cell>
        </row>
        <row r="2226">
          <cell r="A2226" t="str">
            <v>019065</v>
          </cell>
          <cell r="B2226">
            <v>65</v>
          </cell>
          <cell r="C2226">
            <v>19</v>
          </cell>
          <cell r="D2226" t="str">
            <v>青山町　　　　　</v>
          </cell>
          <cell r="E2226" t="str">
            <v>　６４歳～　６５歳</v>
          </cell>
          <cell r="F2226">
            <v>9</v>
          </cell>
          <cell r="G2226">
            <v>7</v>
          </cell>
          <cell r="H2226">
            <v>16</v>
          </cell>
          <cell r="I2226">
            <v>11111</v>
          </cell>
        </row>
        <row r="2227">
          <cell r="A2227" t="str">
            <v>019066</v>
          </cell>
          <cell r="B2227">
            <v>66</v>
          </cell>
          <cell r="C2227">
            <v>19</v>
          </cell>
          <cell r="D2227" t="str">
            <v>青山町　　　　　</v>
          </cell>
          <cell r="E2227" t="str">
            <v>　６５歳～　６６歳</v>
          </cell>
          <cell r="F2227">
            <v>7</v>
          </cell>
          <cell r="G2227">
            <v>9</v>
          </cell>
          <cell r="H2227">
            <v>16</v>
          </cell>
          <cell r="I2227">
            <v>11127</v>
          </cell>
        </row>
        <row r="2228">
          <cell r="A2228" t="str">
            <v>019067</v>
          </cell>
          <cell r="B2228">
            <v>67</v>
          </cell>
          <cell r="C2228">
            <v>19</v>
          </cell>
          <cell r="D2228" t="str">
            <v>青山町　　　　　</v>
          </cell>
          <cell r="E2228" t="str">
            <v>　６６歳～　６７歳</v>
          </cell>
          <cell r="F2228">
            <v>9</v>
          </cell>
          <cell r="G2228">
            <v>9</v>
          </cell>
          <cell r="H2228">
            <v>18</v>
          </cell>
          <cell r="I2228">
            <v>11145</v>
          </cell>
        </row>
        <row r="2229">
          <cell r="A2229" t="str">
            <v>019068</v>
          </cell>
          <cell r="B2229">
            <v>68</v>
          </cell>
          <cell r="C2229">
            <v>19</v>
          </cell>
          <cell r="D2229" t="str">
            <v>青山町　　　　　</v>
          </cell>
          <cell r="E2229" t="str">
            <v>　６７歳～　６８歳</v>
          </cell>
          <cell r="F2229">
            <v>3</v>
          </cell>
          <cell r="G2229">
            <v>2</v>
          </cell>
          <cell r="H2229">
            <v>5</v>
          </cell>
          <cell r="I2229">
            <v>11150</v>
          </cell>
        </row>
        <row r="2230">
          <cell r="A2230" t="str">
            <v>019069</v>
          </cell>
          <cell r="B2230">
            <v>69</v>
          </cell>
          <cell r="C2230">
            <v>19</v>
          </cell>
          <cell r="D2230" t="str">
            <v>青山町　　　　　</v>
          </cell>
          <cell r="E2230" t="str">
            <v>　６８歳～　６９歳</v>
          </cell>
          <cell r="F2230">
            <v>4</v>
          </cell>
          <cell r="G2230">
            <v>11</v>
          </cell>
          <cell r="H2230">
            <v>15</v>
          </cell>
          <cell r="I2230">
            <v>11165</v>
          </cell>
        </row>
        <row r="2231">
          <cell r="A2231" t="str">
            <v>019070</v>
          </cell>
          <cell r="B2231">
            <v>70</v>
          </cell>
          <cell r="C2231">
            <v>19</v>
          </cell>
          <cell r="D2231" t="str">
            <v>青山町　　　　　</v>
          </cell>
          <cell r="E2231" t="str">
            <v>　６９歳～　７０歳</v>
          </cell>
          <cell r="F2231">
            <v>4</v>
          </cell>
          <cell r="G2231">
            <v>8</v>
          </cell>
          <cell r="H2231">
            <v>12</v>
          </cell>
          <cell r="I2231">
            <v>11177</v>
          </cell>
        </row>
        <row r="2232">
          <cell r="A2232" t="str">
            <v>019071</v>
          </cell>
          <cell r="B2232">
            <v>71</v>
          </cell>
          <cell r="C2232">
            <v>19</v>
          </cell>
          <cell r="D2232" t="str">
            <v>青山町　　　　　</v>
          </cell>
          <cell r="E2232" t="str">
            <v>　７０歳～　７１歳</v>
          </cell>
          <cell r="F2232">
            <v>7</v>
          </cell>
          <cell r="G2232">
            <v>6</v>
          </cell>
          <cell r="H2232">
            <v>13</v>
          </cell>
          <cell r="I2232">
            <v>11190</v>
          </cell>
        </row>
        <row r="2233">
          <cell r="A2233" t="str">
            <v>019072</v>
          </cell>
          <cell r="B2233">
            <v>72</v>
          </cell>
          <cell r="C2233">
            <v>19</v>
          </cell>
          <cell r="D2233" t="str">
            <v>青山町　　　　　</v>
          </cell>
          <cell r="E2233" t="str">
            <v>　７１歳～　７２歳</v>
          </cell>
          <cell r="F2233">
            <v>13</v>
          </cell>
          <cell r="G2233">
            <v>4</v>
          </cell>
          <cell r="H2233">
            <v>17</v>
          </cell>
          <cell r="I2233">
            <v>11207</v>
          </cell>
        </row>
        <row r="2234">
          <cell r="A2234" t="str">
            <v>019073</v>
          </cell>
          <cell r="B2234">
            <v>73</v>
          </cell>
          <cell r="C2234">
            <v>19</v>
          </cell>
          <cell r="D2234" t="str">
            <v>青山町　　　　　</v>
          </cell>
          <cell r="E2234" t="str">
            <v>　７２歳～　７３歳</v>
          </cell>
          <cell r="F2234">
            <v>7</v>
          </cell>
          <cell r="G2234">
            <v>3</v>
          </cell>
          <cell r="H2234">
            <v>10</v>
          </cell>
          <cell r="I2234">
            <v>11217</v>
          </cell>
        </row>
        <row r="2235">
          <cell r="A2235" t="str">
            <v>019074</v>
          </cell>
          <cell r="B2235">
            <v>74</v>
          </cell>
          <cell r="C2235">
            <v>19</v>
          </cell>
          <cell r="D2235" t="str">
            <v>青山町　　　　　</v>
          </cell>
          <cell r="E2235" t="str">
            <v>　７３歳～　７４歳</v>
          </cell>
          <cell r="F2235">
            <v>7</v>
          </cell>
          <cell r="G2235">
            <v>10</v>
          </cell>
          <cell r="H2235">
            <v>17</v>
          </cell>
          <cell r="I2235">
            <v>11234</v>
          </cell>
        </row>
        <row r="2236">
          <cell r="A2236" t="str">
            <v>019075</v>
          </cell>
          <cell r="B2236">
            <v>75</v>
          </cell>
          <cell r="C2236">
            <v>19</v>
          </cell>
          <cell r="D2236" t="str">
            <v>青山町　　　　　</v>
          </cell>
          <cell r="E2236" t="str">
            <v>　７４歳～　７５歳</v>
          </cell>
          <cell r="F2236">
            <v>9</v>
          </cell>
          <cell r="G2236">
            <v>14</v>
          </cell>
          <cell r="H2236">
            <v>23</v>
          </cell>
          <cell r="I2236">
            <v>11257</v>
          </cell>
        </row>
        <row r="2237">
          <cell r="A2237" t="str">
            <v>019076</v>
          </cell>
          <cell r="B2237">
            <v>76</v>
          </cell>
          <cell r="C2237">
            <v>19</v>
          </cell>
          <cell r="D2237" t="str">
            <v>青山町　　　　　</v>
          </cell>
          <cell r="E2237" t="str">
            <v>　７５歳～　７６歳</v>
          </cell>
          <cell r="F2237">
            <v>6</v>
          </cell>
          <cell r="G2237">
            <v>10</v>
          </cell>
          <cell r="H2237">
            <v>16</v>
          </cell>
          <cell r="I2237">
            <v>11273</v>
          </cell>
        </row>
        <row r="2238">
          <cell r="A2238" t="str">
            <v>019077</v>
          </cell>
          <cell r="B2238">
            <v>77</v>
          </cell>
          <cell r="C2238">
            <v>19</v>
          </cell>
          <cell r="D2238" t="str">
            <v>青山町　　　　　</v>
          </cell>
          <cell r="E2238" t="str">
            <v>　７６歳～　７７歳</v>
          </cell>
          <cell r="F2238">
            <v>5</v>
          </cell>
          <cell r="G2238">
            <v>5</v>
          </cell>
          <cell r="H2238">
            <v>10</v>
          </cell>
          <cell r="I2238">
            <v>11283</v>
          </cell>
        </row>
        <row r="2239">
          <cell r="A2239" t="str">
            <v>019078</v>
          </cell>
          <cell r="B2239">
            <v>78</v>
          </cell>
          <cell r="C2239">
            <v>19</v>
          </cell>
          <cell r="D2239" t="str">
            <v>青山町　　　　　</v>
          </cell>
          <cell r="E2239" t="str">
            <v>　７７歳～　７８歳</v>
          </cell>
          <cell r="F2239">
            <v>12</v>
          </cell>
          <cell r="G2239">
            <v>10</v>
          </cell>
          <cell r="H2239">
            <v>22</v>
          </cell>
          <cell r="I2239">
            <v>11305</v>
          </cell>
        </row>
        <row r="2240">
          <cell r="A2240" t="str">
            <v>019079</v>
          </cell>
          <cell r="B2240">
            <v>79</v>
          </cell>
          <cell r="C2240">
            <v>19</v>
          </cell>
          <cell r="D2240" t="str">
            <v>青山町　　　　　</v>
          </cell>
          <cell r="E2240" t="str">
            <v>　７８歳～　７９歳</v>
          </cell>
          <cell r="F2240">
            <v>7</v>
          </cell>
          <cell r="G2240">
            <v>11</v>
          </cell>
          <cell r="H2240">
            <v>18</v>
          </cell>
          <cell r="I2240">
            <v>11163</v>
          </cell>
        </row>
        <row r="2241">
          <cell r="A2241" t="str">
            <v>019080</v>
          </cell>
          <cell r="B2241">
            <v>80</v>
          </cell>
          <cell r="C2241">
            <v>19</v>
          </cell>
          <cell r="D2241" t="str">
            <v>青山町　　　　　</v>
          </cell>
          <cell r="E2241" t="str">
            <v>　７９歳～　８０歳</v>
          </cell>
          <cell r="F2241">
            <v>4</v>
          </cell>
          <cell r="G2241">
            <v>2</v>
          </cell>
          <cell r="H2241">
            <v>6</v>
          </cell>
          <cell r="I2241">
            <v>11169</v>
          </cell>
        </row>
        <row r="2242">
          <cell r="A2242" t="str">
            <v>019081</v>
          </cell>
          <cell r="B2242">
            <v>81</v>
          </cell>
          <cell r="C2242">
            <v>19</v>
          </cell>
          <cell r="D2242" t="str">
            <v>青山町　　　　　</v>
          </cell>
          <cell r="E2242" t="str">
            <v>　８０歳～　８１歳</v>
          </cell>
          <cell r="F2242">
            <v>7</v>
          </cell>
          <cell r="G2242">
            <v>2</v>
          </cell>
          <cell r="H2242">
            <v>9</v>
          </cell>
          <cell r="I2242">
            <v>11178</v>
          </cell>
        </row>
        <row r="2243">
          <cell r="A2243" t="str">
            <v>019082</v>
          </cell>
          <cell r="B2243">
            <v>82</v>
          </cell>
          <cell r="C2243">
            <v>19</v>
          </cell>
          <cell r="D2243" t="str">
            <v>青山町　　　　　</v>
          </cell>
          <cell r="E2243" t="str">
            <v>　８１歳～　８２歳</v>
          </cell>
          <cell r="F2243">
            <v>1</v>
          </cell>
          <cell r="G2243">
            <v>3</v>
          </cell>
          <cell r="H2243">
            <v>4</v>
          </cell>
          <cell r="I2243">
            <v>11182</v>
          </cell>
        </row>
        <row r="2244">
          <cell r="A2244" t="str">
            <v>019083</v>
          </cell>
          <cell r="B2244">
            <v>83</v>
          </cell>
          <cell r="C2244">
            <v>19</v>
          </cell>
          <cell r="D2244" t="str">
            <v>青山町　　　　　</v>
          </cell>
          <cell r="E2244" t="str">
            <v>　８２歳～　８３歳</v>
          </cell>
          <cell r="F2244">
            <v>0</v>
          </cell>
          <cell r="G2244">
            <v>4</v>
          </cell>
          <cell r="H2244">
            <v>4</v>
          </cell>
          <cell r="I2244">
            <v>11186</v>
          </cell>
        </row>
        <row r="2245">
          <cell r="A2245" t="str">
            <v>019084</v>
          </cell>
          <cell r="B2245">
            <v>84</v>
          </cell>
          <cell r="C2245">
            <v>19</v>
          </cell>
          <cell r="D2245" t="str">
            <v>青山町　　　　　</v>
          </cell>
          <cell r="E2245" t="str">
            <v>　８３歳～　８４歳</v>
          </cell>
          <cell r="F2245">
            <v>7</v>
          </cell>
          <cell r="G2245">
            <v>8</v>
          </cell>
          <cell r="H2245">
            <v>15</v>
          </cell>
          <cell r="I2245">
            <v>11201</v>
          </cell>
        </row>
        <row r="2246">
          <cell r="A2246" t="str">
            <v>019085</v>
          </cell>
          <cell r="B2246">
            <v>85</v>
          </cell>
          <cell r="C2246">
            <v>19</v>
          </cell>
          <cell r="D2246" t="str">
            <v>青山町　　　　　</v>
          </cell>
          <cell r="E2246" t="str">
            <v>　８４歳～　８５歳</v>
          </cell>
          <cell r="F2246">
            <v>4</v>
          </cell>
          <cell r="G2246">
            <v>11</v>
          </cell>
          <cell r="H2246">
            <v>15</v>
          </cell>
          <cell r="I2246">
            <v>11216</v>
          </cell>
        </row>
        <row r="2247">
          <cell r="A2247" t="str">
            <v>019086</v>
          </cell>
          <cell r="B2247">
            <v>86</v>
          </cell>
          <cell r="C2247">
            <v>19</v>
          </cell>
          <cell r="D2247" t="str">
            <v>青山町　　　　　</v>
          </cell>
          <cell r="E2247" t="str">
            <v>　８５歳～　８６歳</v>
          </cell>
          <cell r="F2247">
            <v>5</v>
          </cell>
          <cell r="G2247">
            <v>2</v>
          </cell>
          <cell r="H2247">
            <v>7</v>
          </cell>
          <cell r="I2247">
            <v>11223</v>
          </cell>
        </row>
        <row r="2248">
          <cell r="A2248" t="str">
            <v>019087</v>
          </cell>
          <cell r="B2248">
            <v>87</v>
          </cell>
          <cell r="C2248">
            <v>19</v>
          </cell>
          <cell r="D2248" t="str">
            <v>青山町　　　　　</v>
          </cell>
          <cell r="E2248" t="str">
            <v>　８６歳～　８７歳</v>
          </cell>
          <cell r="F2248">
            <v>4</v>
          </cell>
          <cell r="G2248">
            <v>3</v>
          </cell>
          <cell r="H2248">
            <v>7</v>
          </cell>
          <cell r="I2248">
            <v>11230</v>
          </cell>
        </row>
        <row r="2249">
          <cell r="A2249" t="str">
            <v>019088</v>
          </cell>
          <cell r="B2249">
            <v>88</v>
          </cell>
          <cell r="C2249">
            <v>19</v>
          </cell>
          <cell r="D2249" t="str">
            <v>青山町　　　　　</v>
          </cell>
          <cell r="E2249" t="str">
            <v>　８７歳～　８８歳</v>
          </cell>
          <cell r="F2249">
            <v>1</v>
          </cell>
          <cell r="G2249">
            <v>4</v>
          </cell>
          <cell r="H2249">
            <v>5</v>
          </cell>
          <cell r="I2249">
            <v>11235</v>
          </cell>
        </row>
        <row r="2250">
          <cell r="A2250" t="str">
            <v>019089</v>
          </cell>
          <cell r="B2250">
            <v>89</v>
          </cell>
          <cell r="C2250">
            <v>19</v>
          </cell>
          <cell r="D2250" t="str">
            <v>青山町　　　　　</v>
          </cell>
          <cell r="E2250" t="str">
            <v>　８８歳～　８９歳</v>
          </cell>
          <cell r="F2250">
            <v>3</v>
          </cell>
          <cell r="G2250">
            <v>6</v>
          </cell>
          <cell r="H2250">
            <v>9</v>
          </cell>
          <cell r="I2250">
            <v>11244</v>
          </cell>
        </row>
        <row r="2251">
          <cell r="A2251" t="str">
            <v>019090</v>
          </cell>
          <cell r="B2251">
            <v>90</v>
          </cell>
          <cell r="C2251">
            <v>19</v>
          </cell>
          <cell r="D2251" t="str">
            <v>青山町　　　　　</v>
          </cell>
          <cell r="E2251" t="str">
            <v>　８９歳～　９０歳</v>
          </cell>
          <cell r="F2251">
            <v>5</v>
          </cell>
          <cell r="G2251">
            <v>7</v>
          </cell>
          <cell r="H2251">
            <v>12</v>
          </cell>
          <cell r="I2251">
            <v>11256</v>
          </cell>
        </row>
        <row r="2252">
          <cell r="A2252" t="str">
            <v>019091</v>
          </cell>
          <cell r="B2252">
            <v>91</v>
          </cell>
          <cell r="C2252">
            <v>19</v>
          </cell>
          <cell r="D2252" t="str">
            <v>青山町　　　　　</v>
          </cell>
          <cell r="E2252" t="str">
            <v>　９０歳～　９１歳</v>
          </cell>
          <cell r="F2252">
            <v>2</v>
          </cell>
          <cell r="G2252">
            <v>9</v>
          </cell>
          <cell r="H2252">
            <v>11</v>
          </cell>
          <cell r="I2252">
            <v>11267</v>
          </cell>
        </row>
        <row r="2253">
          <cell r="A2253" t="str">
            <v>019092</v>
          </cell>
          <cell r="B2253">
            <v>92</v>
          </cell>
          <cell r="C2253">
            <v>19</v>
          </cell>
          <cell r="D2253" t="str">
            <v>青山町　　　　　</v>
          </cell>
          <cell r="E2253" t="str">
            <v>　９１歳～　９２歳</v>
          </cell>
          <cell r="F2253">
            <v>1</v>
          </cell>
          <cell r="G2253">
            <v>1</v>
          </cell>
          <cell r="H2253">
            <v>2</v>
          </cell>
          <cell r="I2253">
            <v>11269</v>
          </cell>
        </row>
        <row r="2254">
          <cell r="A2254" t="str">
            <v>019093</v>
          </cell>
          <cell r="B2254">
            <v>93</v>
          </cell>
          <cell r="C2254">
            <v>19</v>
          </cell>
          <cell r="D2254" t="str">
            <v>青山町　　　　　</v>
          </cell>
          <cell r="E2254" t="str">
            <v>　９２歳～　９３歳</v>
          </cell>
          <cell r="F2254">
            <v>1</v>
          </cell>
          <cell r="G2254">
            <v>2</v>
          </cell>
          <cell r="H2254">
            <v>3</v>
          </cell>
          <cell r="I2254">
            <v>11272</v>
          </cell>
        </row>
        <row r="2255">
          <cell r="A2255" t="str">
            <v>019094</v>
          </cell>
          <cell r="B2255">
            <v>94</v>
          </cell>
          <cell r="C2255">
            <v>19</v>
          </cell>
          <cell r="D2255" t="str">
            <v>青山町　　　　　</v>
          </cell>
          <cell r="E2255" t="str">
            <v>　９３歳～　９４歳</v>
          </cell>
          <cell r="F2255">
            <v>2</v>
          </cell>
          <cell r="G2255">
            <v>2</v>
          </cell>
          <cell r="H2255">
            <v>4</v>
          </cell>
          <cell r="I2255">
            <v>11276</v>
          </cell>
        </row>
        <row r="2256">
          <cell r="A2256" t="str">
            <v>019095</v>
          </cell>
          <cell r="B2256">
            <v>95</v>
          </cell>
          <cell r="C2256">
            <v>19</v>
          </cell>
          <cell r="D2256" t="str">
            <v>青山町　　　　　</v>
          </cell>
          <cell r="E2256" t="str">
            <v>　９４歳～　９５歳</v>
          </cell>
          <cell r="F2256">
            <v>0</v>
          </cell>
          <cell r="G2256">
            <v>4</v>
          </cell>
          <cell r="H2256">
            <v>4</v>
          </cell>
          <cell r="I2256">
            <v>11280</v>
          </cell>
        </row>
        <row r="2257">
          <cell r="A2257" t="str">
            <v>019096</v>
          </cell>
          <cell r="B2257">
            <v>96</v>
          </cell>
          <cell r="C2257">
            <v>19</v>
          </cell>
          <cell r="D2257" t="str">
            <v>青山町　　　　　</v>
          </cell>
          <cell r="E2257" t="str">
            <v>　９５歳～　９６歳</v>
          </cell>
          <cell r="F2257">
            <v>1</v>
          </cell>
          <cell r="G2257">
            <v>4</v>
          </cell>
          <cell r="H2257">
            <v>5</v>
          </cell>
          <cell r="I2257">
            <v>11285</v>
          </cell>
        </row>
        <row r="2258">
          <cell r="A2258" t="str">
            <v>019097</v>
          </cell>
          <cell r="B2258">
            <v>97</v>
          </cell>
          <cell r="C2258">
            <v>19</v>
          </cell>
          <cell r="D2258" t="str">
            <v>青山町　　　　　</v>
          </cell>
          <cell r="E2258" t="str">
            <v>　９６歳～　９７歳</v>
          </cell>
          <cell r="F2258">
            <v>0</v>
          </cell>
          <cell r="G2258">
            <v>1</v>
          </cell>
          <cell r="H2258">
            <v>1</v>
          </cell>
          <cell r="I2258">
            <v>11286</v>
          </cell>
        </row>
        <row r="2259">
          <cell r="A2259" t="str">
            <v>019098</v>
          </cell>
          <cell r="B2259">
            <v>98</v>
          </cell>
          <cell r="C2259">
            <v>19</v>
          </cell>
          <cell r="D2259" t="str">
            <v>青山町　　　　　</v>
          </cell>
          <cell r="E2259" t="str">
            <v>　９７歳～　９８歳</v>
          </cell>
          <cell r="F2259">
            <v>0</v>
          </cell>
          <cell r="G2259">
            <v>1</v>
          </cell>
          <cell r="H2259">
            <v>1</v>
          </cell>
          <cell r="I2259">
            <v>11287</v>
          </cell>
        </row>
        <row r="2260">
          <cell r="A2260" t="str">
            <v>019099</v>
          </cell>
          <cell r="B2260">
            <v>99</v>
          </cell>
          <cell r="C2260">
            <v>19</v>
          </cell>
          <cell r="D2260" t="str">
            <v>青山町　　　　　</v>
          </cell>
          <cell r="E2260" t="str">
            <v>　９８歳～　９９歳</v>
          </cell>
          <cell r="F2260">
            <v>0</v>
          </cell>
          <cell r="G2260">
            <v>0</v>
          </cell>
          <cell r="H2260">
            <v>0</v>
          </cell>
          <cell r="I2260">
            <v>11287</v>
          </cell>
        </row>
        <row r="2261">
          <cell r="A2261" t="str">
            <v>019100</v>
          </cell>
          <cell r="B2261">
            <v>100</v>
          </cell>
          <cell r="C2261">
            <v>19</v>
          </cell>
          <cell r="D2261" t="str">
            <v>青山町　　　　　</v>
          </cell>
          <cell r="E2261" t="str">
            <v>　９９歳～１００歳</v>
          </cell>
          <cell r="F2261">
            <v>0</v>
          </cell>
          <cell r="G2261">
            <v>0</v>
          </cell>
          <cell r="H2261">
            <v>0</v>
          </cell>
          <cell r="I2261">
            <v>11287</v>
          </cell>
        </row>
        <row r="2262">
          <cell r="A2262" t="str">
            <v>019101</v>
          </cell>
          <cell r="B2262">
            <v>101</v>
          </cell>
          <cell r="C2262">
            <v>19</v>
          </cell>
          <cell r="D2262" t="str">
            <v>青山町　　　　　</v>
          </cell>
          <cell r="E2262" t="str">
            <v>１００歳～１０１歳</v>
          </cell>
          <cell r="F2262">
            <v>0</v>
          </cell>
          <cell r="G2262">
            <v>0</v>
          </cell>
          <cell r="H2262">
            <v>0</v>
          </cell>
          <cell r="I2262">
            <v>11287</v>
          </cell>
        </row>
        <row r="2263">
          <cell r="A2263" t="str">
            <v>019102</v>
          </cell>
          <cell r="B2263">
            <v>102</v>
          </cell>
          <cell r="C2263">
            <v>19</v>
          </cell>
          <cell r="D2263" t="str">
            <v>青山町　　　　　</v>
          </cell>
          <cell r="E2263" t="str">
            <v>１０１歳～１０２歳</v>
          </cell>
          <cell r="F2263">
            <v>0</v>
          </cell>
          <cell r="G2263">
            <v>0</v>
          </cell>
          <cell r="H2263">
            <v>0</v>
          </cell>
          <cell r="I2263">
            <v>11287</v>
          </cell>
        </row>
        <row r="2264">
          <cell r="A2264" t="str">
            <v>019103</v>
          </cell>
          <cell r="B2264">
            <v>103</v>
          </cell>
          <cell r="C2264">
            <v>19</v>
          </cell>
          <cell r="D2264" t="str">
            <v>青山町　　　　　</v>
          </cell>
          <cell r="E2264" t="str">
            <v>１０２歳～１０３歳</v>
          </cell>
          <cell r="F2264">
            <v>0</v>
          </cell>
          <cell r="G2264">
            <v>0</v>
          </cell>
          <cell r="H2264">
            <v>0</v>
          </cell>
          <cell r="I2264">
            <v>11287</v>
          </cell>
        </row>
        <row r="2265">
          <cell r="A2265" t="str">
            <v>019104</v>
          </cell>
          <cell r="B2265">
            <v>104</v>
          </cell>
          <cell r="C2265">
            <v>19</v>
          </cell>
          <cell r="D2265" t="str">
            <v>青山町　　　　　</v>
          </cell>
          <cell r="E2265" t="str">
            <v>１０３歳～１０４歳</v>
          </cell>
          <cell r="F2265">
            <v>0</v>
          </cell>
          <cell r="G2265">
            <v>0</v>
          </cell>
          <cell r="H2265">
            <v>0</v>
          </cell>
          <cell r="I2265">
            <v>11287</v>
          </cell>
        </row>
        <row r="2266">
          <cell r="A2266" t="str">
            <v>019105</v>
          </cell>
          <cell r="B2266">
            <v>105</v>
          </cell>
          <cell r="C2266">
            <v>19</v>
          </cell>
          <cell r="D2266" t="str">
            <v>青山町　　　　　</v>
          </cell>
          <cell r="E2266" t="str">
            <v>１０４歳～１０５歳</v>
          </cell>
          <cell r="F2266">
            <v>0</v>
          </cell>
          <cell r="G2266">
            <v>0</v>
          </cell>
          <cell r="H2266">
            <v>0</v>
          </cell>
          <cell r="I2266">
            <v>11287</v>
          </cell>
        </row>
        <row r="2267">
          <cell r="A2267" t="str">
            <v>019106</v>
          </cell>
          <cell r="B2267">
            <v>106</v>
          </cell>
          <cell r="C2267">
            <v>19</v>
          </cell>
          <cell r="D2267" t="str">
            <v>青山町　　　　　</v>
          </cell>
          <cell r="E2267" t="str">
            <v>１０５歳～１０６歳</v>
          </cell>
          <cell r="F2267">
            <v>0</v>
          </cell>
          <cell r="G2267">
            <v>0</v>
          </cell>
          <cell r="H2267">
            <v>0</v>
          </cell>
          <cell r="I2267">
            <v>11287</v>
          </cell>
        </row>
        <row r="2268">
          <cell r="A2268" t="str">
            <v>019107</v>
          </cell>
          <cell r="B2268">
            <v>107</v>
          </cell>
          <cell r="C2268">
            <v>19</v>
          </cell>
          <cell r="D2268" t="str">
            <v>青山町　　　　　</v>
          </cell>
          <cell r="E2268" t="str">
            <v>１０６歳～１０７歳</v>
          </cell>
          <cell r="F2268">
            <v>0</v>
          </cell>
          <cell r="G2268">
            <v>0</v>
          </cell>
          <cell r="H2268">
            <v>0</v>
          </cell>
          <cell r="I2268">
            <v>11287</v>
          </cell>
        </row>
        <row r="2269">
          <cell r="A2269" t="str">
            <v>019108</v>
          </cell>
          <cell r="B2269">
            <v>108</v>
          </cell>
          <cell r="C2269">
            <v>19</v>
          </cell>
          <cell r="D2269" t="str">
            <v>青山町　　　　　</v>
          </cell>
          <cell r="E2269" t="str">
            <v>１０７歳～１０８歳</v>
          </cell>
          <cell r="F2269">
            <v>0</v>
          </cell>
          <cell r="G2269">
            <v>0</v>
          </cell>
          <cell r="H2269">
            <v>0</v>
          </cell>
          <cell r="I2269">
            <v>11287</v>
          </cell>
        </row>
        <row r="2270">
          <cell r="A2270" t="str">
            <v>019109</v>
          </cell>
          <cell r="B2270">
            <v>109</v>
          </cell>
          <cell r="C2270">
            <v>19</v>
          </cell>
          <cell r="D2270" t="str">
            <v>青山町　　　　　</v>
          </cell>
          <cell r="E2270" t="str">
            <v>１０８歳～１０９歳</v>
          </cell>
          <cell r="F2270">
            <v>0</v>
          </cell>
          <cell r="G2270">
            <v>0</v>
          </cell>
          <cell r="H2270">
            <v>0</v>
          </cell>
          <cell r="I2270">
            <v>11287</v>
          </cell>
        </row>
        <row r="2271">
          <cell r="A2271" t="str">
            <v>019110</v>
          </cell>
          <cell r="B2271">
            <v>110</v>
          </cell>
          <cell r="C2271">
            <v>19</v>
          </cell>
          <cell r="D2271" t="str">
            <v>青山町　　　　　</v>
          </cell>
          <cell r="E2271" t="str">
            <v>１０９歳～１１０歳</v>
          </cell>
          <cell r="F2271">
            <v>0</v>
          </cell>
          <cell r="G2271">
            <v>0</v>
          </cell>
          <cell r="H2271">
            <v>0</v>
          </cell>
          <cell r="I2271">
            <v>11287</v>
          </cell>
        </row>
        <row r="2272">
          <cell r="A2272" t="str">
            <v>019111</v>
          </cell>
          <cell r="B2272">
            <v>111</v>
          </cell>
          <cell r="C2272">
            <v>19</v>
          </cell>
          <cell r="D2272" t="str">
            <v>青山町　　　　　</v>
          </cell>
          <cell r="E2272" t="str">
            <v>１１０歳～１１１歳</v>
          </cell>
          <cell r="F2272">
            <v>0</v>
          </cell>
          <cell r="G2272">
            <v>0</v>
          </cell>
          <cell r="H2272">
            <v>0</v>
          </cell>
          <cell r="I2272">
            <v>11287</v>
          </cell>
        </row>
        <row r="2273">
          <cell r="A2273" t="str">
            <v>019112</v>
          </cell>
          <cell r="B2273">
            <v>112</v>
          </cell>
          <cell r="C2273">
            <v>19</v>
          </cell>
          <cell r="D2273" t="str">
            <v>青山町　　　　　</v>
          </cell>
          <cell r="E2273" t="str">
            <v>１１１歳～１１２歳</v>
          </cell>
          <cell r="F2273">
            <v>0</v>
          </cell>
          <cell r="G2273">
            <v>0</v>
          </cell>
          <cell r="H2273">
            <v>0</v>
          </cell>
          <cell r="I2273">
            <v>11287</v>
          </cell>
        </row>
        <row r="2274">
          <cell r="A2274" t="str">
            <v>019113</v>
          </cell>
          <cell r="B2274">
            <v>113</v>
          </cell>
          <cell r="C2274">
            <v>19</v>
          </cell>
          <cell r="D2274" t="str">
            <v>青山町　　　　　</v>
          </cell>
          <cell r="E2274" t="str">
            <v>１１２歳～１１３歳</v>
          </cell>
          <cell r="F2274">
            <v>0</v>
          </cell>
          <cell r="G2274">
            <v>0</v>
          </cell>
          <cell r="H2274">
            <v>0</v>
          </cell>
          <cell r="I2274">
            <v>11287</v>
          </cell>
        </row>
        <row r="2275">
          <cell r="A2275" t="str">
            <v>019114</v>
          </cell>
          <cell r="B2275">
            <v>114</v>
          </cell>
          <cell r="C2275">
            <v>19</v>
          </cell>
          <cell r="D2275" t="str">
            <v>青山町　　　　　</v>
          </cell>
          <cell r="E2275" t="str">
            <v>１１３歳～１１４歳</v>
          </cell>
          <cell r="F2275">
            <v>0</v>
          </cell>
          <cell r="G2275">
            <v>0</v>
          </cell>
          <cell r="H2275">
            <v>0</v>
          </cell>
          <cell r="I2275">
            <v>11287</v>
          </cell>
        </row>
        <row r="2276">
          <cell r="A2276" t="str">
            <v>019115</v>
          </cell>
          <cell r="B2276">
            <v>115</v>
          </cell>
          <cell r="C2276">
            <v>19</v>
          </cell>
          <cell r="D2276" t="str">
            <v>青山町　　　　　</v>
          </cell>
          <cell r="E2276" t="str">
            <v>１１４歳～１１５歳</v>
          </cell>
          <cell r="F2276">
            <v>0</v>
          </cell>
          <cell r="G2276">
            <v>0</v>
          </cell>
          <cell r="H2276">
            <v>0</v>
          </cell>
          <cell r="I2276">
            <v>11287</v>
          </cell>
        </row>
        <row r="2277">
          <cell r="A2277" t="str">
            <v>019116</v>
          </cell>
          <cell r="B2277">
            <v>116</v>
          </cell>
          <cell r="C2277">
            <v>19</v>
          </cell>
          <cell r="D2277" t="str">
            <v>青山町　　　　　</v>
          </cell>
          <cell r="E2277" t="str">
            <v>１１５歳～１１６歳</v>
          </cell>
          <cell r="F2277">
            <v>0</v>
          </cell>
          <cell r="G2277">
            <v>0</v>
          </cell>
          <cell r="H2277">
            <v>0</v>
          </cell>
          <cell r="I2277">
            <v>11287</v>
          </cell>
        </row>
        <row r="2278">
          <cell r="A2278" t="str">
            <v>019117</v>
          </cell>
          <cell r="B2278">
            <v>117</v>
          </cell>
          <cell r="C2278">
            <v>19</v>
          </cell>
          <cell r="D2278" t="str">
            <v>青山町　　　　　</v>
          </cell>
          <cell r="E2278" t="str">
            <v>１１６歳～１１７歳</v>
          </cell>
          <cell r="F2278">
            <v>0</v>
          </cell>
          <cell r="G2278">
            <v>0</v>
          </cell>
          <cell r="H2278">
            <v>0</v>
          </cell>
          <cell r="I2278">
            <v>11287</v>
          </cell>
        </row>
        <row r="2279">
          <cell r="A2279" t="str">
            <v>019118</v>
          </cell>
          <cell r="B2279">
            <v>118</v>
          </cell>
          <cell r="C2279">
            <v>19</v>
          </cell>
          <cell r="D2279" t="str">
            <v>青山町　　　　　</v>
          </cell>
          <cell r="E2279" t="str">
            <v>１１７歳～１１８歳</v>
          </cell>
          <cell r="F2279">
            <v>0</v>
          </cell>
          <cell r="G2279">
            <v>0</v>
          </cell>
          <cell r="H2279">
            <v>0</v>
          </cell>
          <cell r="I2279">
            <v>11287</v>
          </cell>
        </row>
        <row r="2280">
          <cell r="A2280" t="str">
            <v>019119</v>
          </cell>
          <cell r="B2280">
            <v>119</v>
          </cell>
          <cell r="C2280">
            <v>19</v>
          </cell>
          <cell r="D2280" t="str">
            <v>青山町　　　　　</v>
          </cell>
          <cell r="E2280" t="str">
            <v>１１８歳～１１９歳</v>
          </cell>
          <cell r="F2280">
            <v>0</v>
          </cell>
          <cell r="G2280">
            <v>0</v>
          </cell>
          <cell r="H2280">
            <v>0</v>
          </cell>
          <cell r="I2280">
            <v>11287</v>
          </cell>
        </row>
        <row r="2281">
          <cell r="A2281" t="str">
            <v>019120</v>
          </cell>
          <cell r="B2281">
            <v>120</v>
          </cell>
          <cell r="C2281">
            <v>19</v>
          </cell>
          <cell r="D2281" t="str">
            <v>青山町　　　　　</v>
          </cell>
          <cell r="E2281" t="str">
            <v>１１９歳～１２０歳</v>
          </cell>
          <cell r="F2281">
            <v>0</v>
          </cell>
          <cell r="G2281">
            <v>0</v>
          </cell>
          <cell r="H2281">
            <v>0</v>
          </cell>
          <cell r="I2281">
            <v>11287</v>
          </cell>
        </row>
        <row r="2282">
          <cell r="A2282" t="str">
            <v>020001</v>
          </cell>
          <cell r="B2282">
            <v>1</v>
          </cell>
          <cell r="C2282">
            <v>20</v>
          </cell>
          <cell r="D2282" t="str">
            <v>中福良町　　　　</v>
          </cell>
          <cell r="E2282" t="str">
            <v>　　０歳～　　１歳</v>
          </cell>
          <cell r="F2282">
            <v>7</v>
          </cell>
          <cell r="G2282">
            <v>6</v>
          </cell>
          <cell r="H2282">
            <v>13</v>
          </cell>
          <cell r="I2282">
            <v>11300</v>
          </cell>
        </row>
        <row r="2283">
          <cell r="A2283" t="str">
            <v>020002</v>
          </cell>
          <cell r="B2283">
            <v>2</v>
          </cell>
          <cell r="C2283">
            <v>20</v>
          </cell>
          <cell r="D2283" t="str">
            <v>中福良町　　　　</v>
          </cell>
          <cell r="E2283" t="str">
            <v>　　１歳～　　２歳</v>
          </cell>
          <cell r="F2283">
            <v>3</v>
          </cell>
          <cell r="G2283">
            <v>2</v>
          </cell>
          <cell r="H2283">
            <v>5</v>
          </cell>
          <cell r="I2283">
            <v>11305</v>
          </cell>
        </row>
        <row r="2284">
          <cell r="A2284" t="str">
            <v>020003</v>
          </cell>
          <cell r="B2284">
            <v>3</v>
          </cell>
          <cell r="C2284">
            <v>20</v>
          </cell>
          <cell r="D2284" t="str">
            <v>中福良町　　　　</v>
          </cell>
          <cell r="E2284" t="str">
            <v>　　２歳～　　３歳</v>
          </cell>
          <cell r="F2284">
            <v>3</v>
          </cell>
          <cell r="G2284">
            <v>2</v>
          </cell>
          <cell r="H2284">
            <v>5</v>
          </cell>
          <cell r="I2284">
            <v>11310</v>
          </cell>
        </row>
        <row r="2285">
          <cell r="A2285" t="str">
            <v>020004</v>
          </cell>
          <cell r="B2285">
            <v>4</v>
          </cell>
          <cell r="C2285">
            <v>20</v>
          </cell>
          <cell r="D2285" t="str">
            <v>中福良町　　　　</v>
          </cell>
          <cell r="E2285" t="str">
            <v>　　３歳～　　４歳</v>
          </cell>
          <cell r="F2285">
            <v>6</v>
          </cell>
          <cell r="G2285">
            <v>4</v>
          </cell>
          <cell r="H2285">
            <v>10</v>
          </cell>
          <cell r="I2285">
            <v>11320</v>
          </cell>
        </row>
        <row r="2286">
          <cell r="A2286" t="str">
            <v>020005</v>
          </cell>
          <cell r="B2286">
            <v>5</v>
          </cell>
          <cell r="C2286">
            <v>20</v>
          </cell>
          <cell r="D2286" t="str">
            <v>中福良町　　　　</v>
          </cell>
          <cell r="E2286" t="str">
            <v>　　４歳～　　５歳</v>
          </cell>
          <cell r="F2286">
            <v>4</v>
          </cell>
          <cell r="G2286">
            <v>3</v>
          </cell>
          <cell r="H2286">
            <v>7</v>
          </cell>
          <cell r="I2286">
            <v>11327</v>
          </cell>
        </row>
        <row r="2287">
          <cell r="A2287" t="str">
            <v>020006</v>
          </cell>
          <cell r="B2287">
            <v>6</v>
          </cell>
          <cell r="C2287">
            <v>20</v>
          </cell>
          <cell r="D2287" t="str">
            <v>中福良町　　　　</v>
          </cell>
          <cell r="E2287" t="str">
            <v>　　５歳～　　６歳</v>
          </cell>
          <cell r="F2287">
            <v>7</v>
          </cell>
          <cell r="G2287">
            <v>5</v>
          </cell>
          <cell r="H2287">
            <v>12</v>
          </cell>
          <cell r="I2287">
            <v>11339</v>
          </cell>
        </row>
        <row r="2288">
          <cell r="A2288" t="str">
            <v>020007</v>
          </cell>
          <cell r="B2288">
            <v>7</v>
          </cell>
          <cell r="C2288">
            <v>20</v>
          </cell>
          <cell r="D2288" t="str">
            <v>中福良町　　　　</v>
          </cell>
          <cell r="E2288" t="str">
            <v>　　６歳～　　７歳</v>
          </cell>
          <cell r="F2288">
            <v>5</v>
          </cell>
          <cell r="G2288">
            <v>5</v>
          </cell>
          <cell r="H2288">
            <v>10</v>
          </cell>
          <cell r="I2288">
            <v>11349</v>
          </cell>
        </row>
        <row r="2289">
          <cell r="A2289" t="str">
            <v>020008</v>
          </cell>
          <cell r="B2289">
            <v>8</v>
          </cell>
          <cell r="C2289">
            <v>20</v>
          </cell>
          <cell r="D2289" t="str">
            <v>中福良町　　　　</v>
          </cell>
          <cell r="E2289" t="str">
            <v>　　７歳～　　８歳</v>
          </cell>
          <cell r="F2289">
            <v>8</v>
          </cell>
          <cell r="G2289">
            <v>5</v>
          </cell>
          <cell r="H2289">
            <v>13</v>
          </cell>
          <cell r="I2289">
            <v>11362</v>
          </cell>
        </row>
        <row r="2290">
          <cell r="A2290" t="str">
            <v>020009</v>
          </cell>
          <cell r="B2290">
            <v>9</v>
          </cell>
          <cell r="C2290">
            <v>20</v>
          </cell>
          <cell r="D2290" t="str">
            <v>中福良町　　　　</v>
          </cell>
          <cell r="E2290" t="str">
            <v>　　８歳～　　９歳</v>
          </cell>
          <cell r="F2290">
            <v>6</v>
          </cell>
          <cell r="G2290">
            <v>3</v>
          </cell>
          <cell r="H2290">
            <v>9</v>
          </cell>
          <cell r="I2290">
            <v>11371</v>
          </cell>
        </row>
        <row r="2291">
          <cell r="A2291" t="str">
            <v>020010</v>
          </cell>
          <cell r="B2291">
            <v>10</v>
          </cell>
          <cell r="C2291">
            <v>20</v>
          </cell>
          <cell r="D2291" t="str">
            <v>中福良町　　　　</v>
          </cell>
          <cell r="E2291" t="str">
            <v>　　９歳～　１０歳</v>
          </cell>
          <cell r="F2291">
            <v>9</v>
          </cell>
          <cell r="G2291">
            <v>4</v>
          </cell>
          <cell r="H2291">
            <v>13</v>
          </cell>
          <cell r="I2291">
            <v>11384</v>
          </cell>
        </row>
        <row r="2292">
          <cell r="A2292" t="str">
            <v>020011</v>
          </cell>
          <cell r="B2292">
            <v>11</v>
          </cell>
          <cell r="C2292">
            <v>20</v>
          </cell>
          <cell r="D2292" t="str">
            <v>中福良町　　　　</v>
          </cell>
          <cell r="E2292" t="str">
            <v>　１０歳～　１１歳</v>
          </cell>
          <cell r="F2292">
            <v>8</v>
          </cell>
          <cell r="G2292">
            <v>4</v>
          </cell>
          <cell r="H2292">
            <v>12</v>
          </cell>
          <cell r="I2292">
            <v>11396</v>
          </cell>
        </row>
        <row r="2293">
          <cell r="A2293" t="str">
            <v>020012</v>
          </cell>
          <cell r="B2293">
            <v>12</v>
          </cell>
          <cell r="C2293">
            <v>20</v>
          </cell>
          <cell r="D2293" t="str">
            <v>中福良町　　　　</v>
          </cell>
          <cell r="E2293" t="str">
            <v>　１１歳～　１２歳</v>
          </cell>
          <cell r="F2293">
            <v>2</v>
          </cell>
          <cell r="G2293">
            <v>7</v>
          </cell>
          <cell r="H2293">
            <v>9</v>
          </cell>
          <cell r="I2293">
            <v>11405</v>
          </cell>
        </row>
        <row r="2294">
          <cell r="A2294" t="str">
            <v>020013</v>
          </cell>
          <cell r="B2294">
            <v>13</v>
          </cell>
          <cell r="C2294">
            <v>20</v>
          </cell>
          <cell r="D2294" t="str">
            <v>中福良町　　　　</v>
          </cell>
          <cell r="E2294" t="str">
            <v>　１２歳～　１３歳</v>
          </cell>
          <cell r="F2294">
            <v>5</v>
          </cell>
          <cell r="G2294">
            <v>3</v>
          </cell>
          <cell r="H2294">
            <v>8</v>
          </cell>
          <cell r="I2294">
            <v>11413</v>
          </cell>
        </row>
        <row r="2295">
          <cell r="A2295" t="str">
            <v>020014</v>
          </cell>
          <cell r="B2295">
            <v>14</v>
          </cell>
          <cell r="C2295">
            <v>20</v>
          </cell>
          <cell r="D2295" t="str">
            <v>中福良町　　　　</v>
          </cell>
          <cell r="E2295" t="str">
            <v>　１３歳～　１４歳</v>
          </cell>
          <cell r="F2295">
            <v>7</v>
          </cell>
          <cell r="G2295">
            <v>5</v>
          </cell>
          <cell r="H2295">
            <v>12</v>
          </cell>
          <cell r="I2295">
            <v>11425</v>
          </cell>
        </row>
        <row r="2296">
          <cell r="A2296" t="str">
            <v>020015</v>
          </cell>
          <cell r="B2296">
            <v>15</v>
          </cell>
          <cell r="C2296">
            <v>20</v>
          </cell>
          <cell r="D2296" t="str">
            <v>中福良町　　　　</v>
          </cell>
          <cell r="E2296" t="str">
            <v>　１４歳～　１５歳</v>
          </cell>
          <cell r="F2296">
            <v>3</v>
          </cell>
          <cell r="G2296">
            <v>4</v>
          </cell>
          <cell r="H2296">
            <v>7</v>
          </cell>
          <cell r="I2296">
            <v>11432</v>
          </cell>
        </row>
        <row r="2297">
          <cell r="A2297" t="str">
            <v>020016</v>
          </cell>
          <cell r="B2297">
            <v>16</v>
          </cell>
          <cell r="C2297">
            <v>20</v>
          </cell>
          <cell r="D2297" t="str">
            <v>中福良町　　　　</v>
          </cell>
          <cell r="E2297" t="str">
            <v>　１５歳～　１６歳</v>
          </cell>
          <cell r="F2297">
            <v>5</v>
          </cell>
          <cell r="G2297">
            <v>2</v>
          </cell>
          <cell r="H2297">
            <v>7</v>
          </cell>
          <cell r="I2297">
            <v>11439</v>
          </cell>
        </row>
        <row r="2298">
          <cell r="A2298" t="str">
            <v>020017</v>
          </cell>
          <cell r="B2298">
            <v>17</v>
          </cell>
          <cell r="C2298">
            <v>20</v>
          </cell>
          <cell r="D2298" t="str">
            <v>中福良町　　　　</v>
          </cell>
          <cell r="E2298" t="str">
            <v>　１６歳～　１７歳</v>
          </cell>
          <cell r="F2298">
            <v>1</v>
          </cell>
          <cell r="G2298">
            <v>7</v>
          </cell>
          <cell r="H2298">
            <v>8</v>
          </cell>
          <cell r="I2298">
            <v>11447</v>
          </cell>
        </row>
        <row r="2299">
          <cell r="A2299" t="str">
            <v>020018</v>
          </cell>
          <cell r="B2299">
            <v>18</v>
          </cell>
          <cell r="C2299">
            <v>20</v>
          </cell>
          <cell r="D2299" t="str">
            <v>中福良町　　　　</v>
          </cell>
          <cell r="E2299" t="str">
            <v>　１７歳～　１８歳</v>
          </cell>
          <cell r="F2299">
            <v>4</v>
          </cell>
          <cell r="G2299">
            <v>7</v>
          </cell>
          <cell r="H2299">
            <v>11</v>
          </cell>
          <cell r="I2299">
            <v>11458</v>
          </cell>
        </row>
        <row r="2300">
          <cell r="A2300" t="str">
            <v>020019</v>
          </cell>
          <cell r="B2300">
            <v>19</v>
          </cell>
          <cell r="C2300">
            <v>20</v>
          </cell>
          <cell r="D2300" t="str">
            <v>中福良町　　　　</v>
          </cell>
          <cell r="E2300" t="str">
            <v>　１８歳～　１９歳</v>
          </cell>
          <cell r="F2300">
            <v>2</v>
          </cell>
          <cell r="G2300">
            <v>7</v>
          </cell>
          <cell r="H2300">
            <v>9</v>
          </cell>
          <cell r="I2300">
            <v>11467</v>
          </cell>
        </row>
        <row r="2301">
          <cell r="A2301" t="str">
            <v>020020</v>
          </cell>
          <cell r="B2301">
            <v>20</v>
          </cell>
          <cell r="C2301">
            <v>20</v>
          </cell>
          <cell r="D2301" t="str">
            <v>中福良町　　　　</v>
          </cell>
          <cell r="E2301" t="str">
            <v>　１９歳～　２０歳</v>
          </cell>
          <cell r="F2301">
            <v>5</v>
          </cell>
          <cell r="G2301">
            <v>7</v>
          </cell>
          <cell r="H2301">
            <v>12</v>
          </cell>
          <cell r="I2301">
            <v>11479</v>
          </cell>
        </row>
        <row r="2302">
          <cell r="A2302" t="str">
            <v>020021</v>
          </cell>
          <cell r="B2302">
            <v>21</v>
          </cell>
          <cell r="C2302">
            <v>20</v>
          </cell>
          <cell r="D2302" t="str">
            <v>中福良町　　　　</v>
          </cell>
          <cell r="E2302" t="str">
            <v>　２０歳～　２１歳</v>
          </cell>
          <cell r="F2302">
            <v>4</v>
          </cell>
          <cell r="G2302">
            <v>11</v>
          </cell>
          <cell r="H2302">
            <v>15</v>
          </cell>
          <cell r="I2302">
            <v>11494</v>
          </cell>
        </row>
        <row r="2303">
          <cell r="A2303" t="str">
            <v>020022</v>
          </cell>
          <cell r="B2303">
            <v>22</v>
          </cell>
          <cell r="C2303">
            <v>20</v>
          </cell>
          <cell r="D2303" t="str">
            <v>中福良町　　　　</v>
          </cell>
          <cell r="E2303" t="str">
            <v>　２１歳～　２２歳</v>
          </cell>
          <cell r="F2303">
            <v>1</v>
          </cell>
          <cell r="G2303">
            <v>11</v>
          </cell>
          <cell r="H2303">
            <v>12</v>
          </cell>
          <cell r="I2303">
            <v>11506</v>
          </cell>
        </row>
        <row r="2304">
          <cell r="A2304" t="str">
            <v>020023</v>
          </cell>
          <cell r="B2304">
            <v>23</v>
          </cell>
          <cell r="C2304">
            <v>20</v>
          </cell>
          <cell r="D2304" t="str">
            <v>中福良町　　　　</v>
          </cell>
          <cell r="E2304" t="str">
            <v>　２２歳～　２３歳</v>
          </cell>
          <cell r="F2304">
            <v>6</v>
          </cell>
          <cell r="G2304">
            <v>11</v>
          </cell>
          <cell r="H2304">
            <v>17</v>
          </cell>
          <cell r="I2304">
            <v>11523</v>
          </cell>
        </row>
        <row r="2305">
          <cell r="A2305" t="str">
            <v>020024</v>
          </cell>
          <cell r="B2305">
            <v>24</v>
          </cell>
          <cell r="C2305">
            <v>20</v>
          </cell>
          <cell r="D2305" t="str">
            <v>中福良町　　　　</v>
          </cell>
          <cell r="E2305" t="str">
            <v>　２３歳～　２４歳</v>
          </cell>
          <cell r="F2305">
            <v>4</v>
          </cell>
          <cell r="G2305">
            <v>13</v>
          </cell>
          <cell r="H2305">
            <v>17</v>
          </cell>
          <cell r="I2305">
            <v>11540</v>
          </cell>
        </row>
        <row r="2306">
          <cell r="A2306" t="str">
            <v>020025</v>
          </cell>
          <cell r="B2306">
            <v>25</v>
          </cell>
          <cell r="C2306">
            <v>20</v>
          </cell>
          <cell r="D2306" t="str">
            <v>中福良町　　　　</v>
          </cell>
          <cell r="E2306" t="str">
            <v>　２４歳～　２５歳</v>
          </cell>
          <cell r="F2306">
            <v>6</v>
          </cell>
          <cell r="G2306">
            <v>4</v>
          </cell>
          <cell r="H2306">
            <v>10</v>
          </cell>
          <cell r="I2306">
            <v>11550</v>
          </cell>
        </row>
        <row r="2307">
          <cell r="A2307" t="str">
            <v>020026</v>
          </cell>
          <cell r="B2307">
            <v>26</v>
          </cell>
          <cell r="C2307">
            <v>20</v>
          </cell>
          <cell r="D2307" t="str">
            <v>中福良町　　　　</v>
          </cell>
          <cell r="E2307" t="str">
            <v>　２５歳～　２６歳</v>
          </cell>
          <cell r="F2307">
            <v>3</v>
          </cell>
          <cell r="G2307">
            <v>6</v>
          </cell>
          <cell r="H2307">
            <v>9</v>
          </cell>
          <cell r="I2307">
            <v>11559</v>
          </cell>
        </row>
        <row r="2308">
          <cell r="A2308" t="str">
            <v>020027</v>
          </cell>
          <cell r="B2308">
            <v>27</v>
          </cell>
          <cell r="C2308">
            <v>20</v>
          </cell>
          <cell r="D2308" t="str">
            <v>中福良町　　　　</v>
          </cell>
          <cell r="E2308" t="str">
            <v>　２６歳～　２７歳</v>
          </cell>
          <cell r="F2308">
            <v>4</v>
          </cell>
          <cell r="G2308">
            <v>3</v>
          </cell>
          <cell r="H2308">
            <v>7</v>
          </cell>
          <cell r="I2308">
            <v>11566</v>
          </cell>
        </row>
        <row r="2309">
          <cell r="A2309" t="str">
            <v>020028</v>
          </cell>
          <cell r="B2309">
            <v>28</v>
          </cell>
          <cell r="C2309">
            <v>20</v>
          </cell>
          <cell r="D2309" t="str">
            <v>中福良町　　　　</v>
          </cell>
          <cell r="E2309" t="str">
            <v>　２７歳～　２８歳</v>
          </cell>
          <cell r="F2309">
            <v>4</v>
          </cell>
          <cell r="G2309">
            <v>6</v>
          </cell>
          <cell r="H2309">
            <v>10</v>
          </cell>
          <cell r="I2309">
            <v>11576</v>
          </cell>
        </row>
        <row r="2310">
          <cell r="A2310" t="str">
            <v>020029</v>
          </cell>
          <cell r="B2310">
            <v>29</v>
          </cell>
          <cell r="C2310">
            <v>20</v>
          </cell>
          <cell r="D2310" t="str">
            <v>中福良町　　　　</v>
          </cell>
          <cell r="E2310" t="str">
            <v>　２８歳～　２９歳</v>
          </cell>
          <cell r="F2310">
            <v>4</v>
          </cell>
          <cell r="G2310">
            <v>7</v>
          </cell>
          <cell r="H2310">
            <v>11</v>
          </cell>
          <cell r="I2310">
            <v>11587</v>
          </cell>
        </row>
        <row r="2311">
          <cell r="A2311" t="str">
            <v>020030</v>
          </cell>
          <cell r="B2311">
            <v>30</v>
          </cell>
          <cell r="C2311">
            <v>20</v>
          </cell>
          <cell r="D2311" t="str">
            <v>中福良町　　　　</v>
          </cell>
          <cell r="E2311" t="str">
            <v>　２９歳～　３０歳</v>
          </cell>
          <cell r="F2311">
            <v>5</v>
          </cell>
          <cell r="G2311">
            <v>6</v>
          </cell>
          <cell r="H2311">
            <v>11</v>
          </cell>
          <cell r="I2311">
            <v>11598</v>
          </cell>
        </row>
        <row r="2312">
          <cell r="A2312" t="str">
            <v>020031</v>
          </cell>
          <cell r="B2312">
            <v>31</v>
          </cell>
          <cell r="C2312">
            <v>20</v>
          </cell>
          <cell r="D2312" t="str">
            <v>中福良町　　　　</v>
          </cell>
          <cell r="E2312" t="str">
            <v>　３０歳～　３１歳</v>
          </cell>
          <cell r="F2312">
            <v>2</v>
          </cell>
          <cell r="G2312">
            <v>4</v>
          </cell>
          <cell r="H2312">
            <v>6</v>
          </cell>
          <cell r="I2312">
            <v>11604</v>
          </cell>
        </row>
        <row r="2313">
          <cell r="A2313" t="str">
            <v>020032</v>
          </cell>
          <cell r="B2313">
            <v>32</v>
          </cell>
          <cell r="C2313">
            <v>20</v>
          </cell>
          <cell r="D2313" t="str">
            <v>中福良町　　　　</v>
          </cell>
          <cell r="E2313" t="str">
            <v>　３１歳～　３２歳</v>
          </cell>
          <cell r="F2313">
            <v>4</v>
          </cell>
          <cell r="G2313">
            <v>7</v>
          </cell>
          <cell r="H2313">
            <v>11</v>
          </cell>
          <cell r="I2313">
            <v>11615</v>
          </cell>
        </row>
        <row r="2314">
          <cell r="A2314" t="str">
            <v>020033</v>
          </cell>
          <cell r="B2314">
            <v>33</v>
          </cell>
          <cell r="C2314">
            <v>20</v>
          </cell>
          <cell r="D2314" t="str">
            <v>中福良町　　　　</v>
          </cell>
          <cell r="E2314" t="str">
            <v>　３２歳～　３３歳</v>
          </cell>
          <cell r="F2314">
            <v>5</v>
          </cell>
          <cell r="G2314">
            <v>7</v>
          </cell>
          <cell r="H2314">
            <v>12</v>
          </cell>
          <cell r="I2314">
            <v>11627</v>
          </cell>
        </row>
        <row r="2315">
          <cell r="A2315" t="str">
            <v>020034</v>
          </cell>
          <cell r="B2315">
            <v>34</v>
          </cell>
          <cell r="C2315">
            <v>20</v>
          </cell>
          <cell r="D2315" t="str">
            <v>中福良町　　　　</v>
          </cell>
          <cell r="E2315" t="str">
            <v>　３３歳～　３４歳</v>
          </cell>
          <cell r="F2315">
            <v>4</v>
          </cell>
          <cell r="G2315">
            <v>4</v>
          </cell>
          <cell r="H2315">
            <v>8</v>
          </cell>
          <cell r="I2315">
            <v>11635</v>
          </cell>
        </row>
        <row r="2316">
          <cell r="A2316" t="str">
            <v>020035</v>
          </cell>
          <cell r="B2316">
            <v>35</v>
          </cell>
          <cell r="C2316">
            <v>20</v>
          </cell>
          <cell r="D2316" t="str">
            <v>中福良町　　　　</v>
          </cell>
          <cell r="E2316" t="str">
            <v>　３４歳～　３５歳</v>
          </cell>
          <cell r="F2316">
            <v>0</v>
          </cell>
          <cell r="G2316">
            <v>6</v>
          </cell>
          <cell r="H2316">
            <v>6</v>
          </cell>
          <cell r="I2316">
            <v>11641</v>
          </cell>
        </row>
        <row r="2317">
          <cell r="A2317" t="str">
            <v>020036</v>
          </cell>
          <cell r="B2317">
            <v>36</v>
          </cell>
          <cell r="C2317">
            <v>20</v>
          </cell>
          <cell r="D2317" t="str">
            <v>中福良町　　　　</v>
          </cell>
          <cell r="E2317" t="str">
            <v>　３５歳～　３６歳</v>
          </cell>
          <cell r="F2317">
            <v>2</v>
          </cell>
          <cell r="G2317">
            <v>3</v>
          </cell>
          <cell r="H2317">
            <v>5</v>
          </cell>
          <cell r="I2317">
            <v>11646</v>
          </cell>
        </row>
        <row r="2318">
          <cell r="A2318" t="str">
            <v>020037</v>
          </cell>
          <cell r="B2318">
            <v>37</v>
          </cell>
          <cell r="C2318">
            <v>20</v>
          </cell>
          <cell r="D2318" t="str">
            <v>中福良町　　　　</v>
          </cell>
          <cell r="E2318" t="str">
            <v>　３６歳～　３７歳</v>
          </cell>
          <cell r="F2318">
            <v>7</v>
          </cell>
          <cell r="G2318">
            <v>8</v>
          </cell>
          <cell r="H2318">
            <v>15</v>
          </cell>
          <cell r="I2318">
            <v>11565</v>
          </cell>
        </row>
        <row r="2319">
          <cell r="A2319" t="str">
            <v>020038</v>
          </cell>
          <cell r="B2319">
            <v>38</v>
          </cell>
          <cell r="C2319">
            <v>20</v>
          </cell>
          <cell r="D2319" t="str">
            <v>中福良町　　　　</v>
          </cell>
          <cell r="E2319" t="str">
            <v>　３７歳～　３８歳</v>
          </cell>
          <cell r="F2319">
            <v>6</v>
          </cell>
          <cell r="G2319">
            <v>10</v>
          </cell>
          <cell r="H2319">
            <v>16</v>
          </cell>
          <cell r="I2319">
            <v>11581</v>
          </cell>
        </row>
        <row r="2320">
          <cell r="A2320" t="str">
            <v>020039</v>
          </cell>
          <cell r="B2320">
            <v>39</v>
          </cell>
          <cell r="C2320">
            <v>20</v>
          </cell>
          <cell r="D2320" t="str">
            <v>中福良町　　　　</v>
          </cell>
          <cell r="E2320" t="str">
            <v>　３８歳～　３９歳</v>
          </cell>
          <cell r="F2320">
            <v>10</v>
          </cell>
          <cell r="G2320">
            <v>6</v>
          </cell>
          <cell r="H2320">
            <v>16</v>
          </cell>
          <cell r="I2320">
            <v>11597</v>
          </cell>
        </row>
        <row r="2321">
          <cell r="A2321" t="str">
            <v>020040</v>
          </cell>
          <cell r="B2321">
            <v>40</v>
          </cell>
          <cell r="C2321">
            <v>20</v>
          </cell>
          <cell r="D2321" t="str">
            <v>中福良町　　　　</v>
          </cell>
          <cell r="E2321" t="str">
            <v>　３９歳～　４０歳</v>
          </cell>
          <cell r="F2321">
            <v>9</v>
          </cell>
          <cell r="G2321">
            <v>2</v>
          </cell>
          <cell r="H2321">
            <v>11</v>
          </cell>
          <cell r="I2321">
            <v>11608</v>
          </cell>
        </row>
        <row r="2322">
          <cell r="A2322" t="str">
            <v>020041</v>
          </cell>
          <cell r="B2322">
            <v>41</v>
          </cell>
          <cell r="C2322">
            <v>20</v>
          </cell>
          <cell r="D2322" t="str">
            <v>中福良町　　　　</v>
          </cell>
          <cell r="E2322" t="str">
            <v>　４０歳～　４１歳</v>
          </cell>
          <cell r="F2322">
            <v>4</v>
          </cell>
          <cell r="G2322">
            <v>6</v>
          </cell>
          <cell r="H2322">
            <v>10</v>
          </cell>
          <cell r="I2322">
            <v>11618</v>
          </cell>
        </row>
        <row r="2323">
          <cell r="A2323" t="str">
            <v>020042</v>
          </cell>
          <cell r="B2323">
            <v>42</v>
          </cell>
          <cell r="C2323">
            <v>20</v>
          </cell>
          <cell r="D2323" t="str">
            <v>中福良町　　　　</v>
          </cell>
          <cell r="E2323" t="str">
            <v>　４１歳～　４２歳</v>
          </cell>
          <cell r="F2323">
            <v>5</v>
          </cell>
          <cell r="G2323">
            <v>9</v>
          </cell>
          <cell r="H2323">
            <v>14</v>
          </cell>
          <cell r="I2323">
            <v>11632</v>
          </cell>
        </row>
        <row r="2324">
          <cell r="A2324" t="str">
            <v>020043</v>
          </cell>
          <cell r="B2324">
            <v>43</v>
          </cell>
          <cell r="C2324">
            <v>20</v>
          </cell>
          <cell r="D2324" t="str">
            <v>中福良町　　　　</v>
          </cell>
          <cell r="E2324" t="str">
            <v>　４２歳～　４３歳</v>
          </cell>
          <cell r="F2324">
            <v>5</v>
          </cell>
          <cell r="G2324">
            <v>8</v>
          </cell>
          <cell r="H2324">
            <v>13</v>
          </cell>
          <cell r="I2324">
            <v>11645</v>
          </cell>
        </row>
        <row r="2325">
          <cell r="A2325" t="str">
            <v>020044</v>
          </cell>
          <cell r="B2325">
            <v>44</v>
          </cell>
          <cell r="C2325">
            <v>20</v>
          </cell>
          <cell r="D2325" t="str">
            <v>中福良町　　　　</v>
          </cell>
          <cell r="E2325" t="str">
            <v>　４３歳～　４４歳</v>
          </cell>
          <cell r="F2325">
            <v>8</v>
          </cell>
          <cell r="G2325">
            <v>4</v>
          </cell>
          <cell r="H2325">
            <v>12</v>
          </cell>
          <cell r="I2325">
            <v>11657</v>
          </cell>
        </row>
        <row r="2326">
          <cell r="A2326" t="str">
            <v>020045</v>
          </cell>
          <cell r="B2326">
            <v>45</v>
          </cell>
          <cell r="C2326">
            <v>20</v>
          </cell>
          <cell r="D2326" t="str">
            <v>中福良町　　　　</v>
          </cell>
          <cell r="E2326" t="str">
            <v>　４４歳～　４５歳</v>
          </cell>
          <cell r="F2326">
            <v>7</v>
          </cell>
          <cell r="G2326">
            <v>11</v>
          </cell>
          <cell r="H2326">
            <v>18</v>
          </cell>
          <cell r="I2326">
            <v>11675</v>
          </cell>
        </row>
        <row r="2327">
          <cell r="A2327" t="str">
            <v>020046</v>
          </cell>
          <cell r="B2327">
            <v>46</v>
          </cell>
          <cell r="C2327">
            <v>20</v>
          </cell>
          <cell r="D2327" t="str">
            <v>中福良町　　　　</v>
          </cell>
          <cell r="E2327" t="str">
            <v>　４５歳～　４６歳</v>
          </cell>
          <cell r="F2327">
            <v>6</v>
          </cell>
          <cell r="G2327">
            <v>3</v>
          </cell>
          <cell r="H2327">
            <v>9</v>
          </cell>
          <cell r="I2327">
            <v>11684</v>
          </cell>
        </row>
        <row r="2328">
          <cell r="A2328" t="str">
            <v>020047</v>
          </cell>
          <cell r="B2328">
            <v>47</v>
          </cell>
          <cell r="C2328">
            <v>20</v>
          </cell>
          <cell r="D2328" t="str">
            <v>中福良町　　　　</v>
          </cell>
          <cell r="E2328" t="str">
            <v>　４６歳～　４７歳</v>
          </cell>
          <cell r="F2328">
            <v>7</v>
          </cell>
          <cell r="G2328">
            <v>5</v>
          </cell>
          <cell r="H2328">
            <v>12</v>
          </cell>
          <cell r="I2328">
            <v>11696</v>
          </cell>
        </row>
        <row r="2329">
          <cell r="A2329" t="str">
            <v>020048</v>
          </cell>
          <cell r="B2329">
            <v>48</v>
          </cell>
          <cell r="C2329">
            <v>20</v>
          </cell>
          <cell r="D2329" t="str">
            <v>中福良町　　　　</v>
          </cell>
          <cell r="E2329" t="str">
            <v>　４７歳～　４８歳</v>
          </cell>
          <cell r="F2329">
            <v>6</v>
          </cell>
          <cell r="G2329">
            <v>7</v>
          </cell>
          <cell r="H2329">
            <v>13</v>
          </cell>
          <cell r="I2329">
            <v>11709</v>
          </cell>
        </row>
        <row r="2330">
          <cell r="A2330" t="str">
            <v>020049</v>
          </cell>
          <cell r="B2330">
            <v>49</v>
          </cell>
          <cell r="C2330">
            <v>20</v>
          </cell>
          <cell r="D2330" t="str">
            <v>中福良町　　　　</v>
          </cell>
          <cell r="E2330" t="str">
            <v>　４８歳～　４９歳</v>
          </cell>
          <cell r="F2330">
            <v>5</v>
          </cell>
          <cell r="G2330">
            <v>7</v>
          </cell>
          <cell r="H2330">
            <v>12</v>
          </cell>
          <cell r="I2330">
            <v>11721</v>
          </cell>
        </row>
        <row r="2331">
          <cell r="A2331" t="str">
            <v>020050</v>
          </cell>
          <cell r="B2331">
            <v>50</v>
          </cell>
          <cell r="C2331">
            <v>20</v>
          </cell>
          <cell r="D2331" t="str">
            <v>中福良町　　　　</v>
          </cell>
          <cell r="E2331" t="str">
            <v>　４９歳～　５０歳</v>
          </cell>
          <cell r="F2331">
            <v>6</v>
          </cell>
          <cell r="G2331">
            <v>2</v>
          </cell>
          <cell r="H2331">
            <v>8</v>
          </cell>
          <cell r="I2331">
            <v>11729</v>
          </cell>
        </row>
        <row r="2332">
          <cell r="A2332" t="str">
            <v>020051</v>
          </cell>
          <cell r="B2332">
            <v>51</v>
          </cell>
          <cell r="C2332">
            <v>20</v>
          </cell>
          <cell r="D2332" t="str">
            <v>中福良町　　　　</v>
          </cell>
          <cell r="E2332" t="str">
            <v>　５０歳～　５１歳</v>
          </cell>
          <cell r="F2332">
            <v>1</v>
          </cell>
          <cell r="G2332">
            <v>4</v>
          </cell>
          <cell r="H2332">
            <v>5</v>
          </cell>
          <cell r="I2332">
            <v>11734</v>
          </cell>
        </row>
        <row r="2333">
          <cell r="A2333" t="str">
            <v>020052</v>
          </cell>
          <cell r="B2333">
            <v>52</v>
          </cell>
          <cell r="C2333">
            <v>20</v>
          </cell>
          <cell r="D2333" t="str">
            <v>中福良町　　　　</v>
          </cell>
          <cell r="E2333" t="str">
            <v>　５１歳～　５２歳</v>
          </cell>
          <cell r="F2333">
            <v>3</v>
          </cell>
          <cell r="G2333">
            <v>4</v>
          </cell>
          <cell r="H2333">
            <v>7</v>
          </cell>
          <cell r="I2333">
            <v>11741</v>
          </cell>
        </row>
        <row r="2334">
          <cell r="A2334" t="str">
            <v>020053</v>
          </cell>
          <cell r="B2334">
            <v>53</v>
          </cell>
          <cell r="C2334">
            <v>20</v>
          </cell>
          <cell r="D2334" t="str">
            <v>中福良町　　　　</v>
          </cell>
          <cell r="E2334" t="str">
            <v>　５２歳～　５３歳</v>
          </cell>
          <cell r="F2334">
            <v>6</v>
          </cell>
          <cell r="G2334">
            <v>10</v>
          </cell>
          <cell r="H2334">
            <v>16</v>
          </cell>
          <cell r="I2334">
            <v>11757</v>
          </cell>
        </row>
        <row r="2335">
          <cell r="A2335" t="str">
            <v>020054</v>
          </cell>
          <cell r="B2335">
            <v>54</v>
          </cell>
          <cell r="C2335">
            <v>20</v>
          </cell>
          <cell r="D2335" t="str">
            <v>中福良町　　　　</v>
          </cell>
          <cell r="E2335" t="str">
            <v>　５３歳～　５４歳</v>
          </cell>
          <cell r="F2335">
            <v>0</v>
          </cell>
          <cell r="G2335">
            <v>1</v>
          </cell>
          <cell r="H2335">
            <v>1</v>
          </cell>
          <cell r="I2335">
            <v>11758</v>
          </cell>
        </row>
        <row r="2336">
          <cell r="A2336" t="str">
            <v>020055</v>
          </cell>
          <cell r="B2336">
            <v>55</v>
          </cell>
          <cell r="C2336">
            <v>20</v>
          </cell>
          <cell r="D2336" t="str">
            <v>中福良町　　　　</v>
          </cell>
          <cell r="E2336" t="str">
            <v>　５４歳～　５５歳</v>
          </cell>
          <cell r="F2336">
            <v>3</v>
          </cell>
          <cell r="G2336">
            <v>5</v>
          </cell>
          <cell r="H2336">
            <v>8</v>
          </cell>
          <cell r="I2336">
            <v>11766</v>
          </cell>
        </row>
        <row r="2337">
          <cell r="A2337" t="str">
            <v>020056</v>
          </cell>
          <cell r="B2337">
            <v>56</v>
          </cell>
          <cell r="C2337">
            <v>20</v>
          </cell>
          <cell r="D2337" t="str">
            <v>中福良町　　　　</v>
          </cell>
          <cell r="E2337" t="str">
            <v>　５５歳～　５６歳</v>
          </cell>
          <cell r="F2337">
            <v>1</v>
          </cell>
          <cell r="G2337">
            <v>7</v>
          </cell>
          <cell r="H2337">
            <v>8</v>
          </cell>
          <cell r="I2337">
            <v>11774</v>
          </cell>
        </row>
        <row r="2338">
          <cell r="A2338" t="str">
            <v>020057</v>
          </cell>
          <cell r="B2338">
            <v>57</v>
          </cell>
          <cell r="C2338">
            <v>20</v>
          </cell>
          <cell r="D2338" t="str">
            <v>中福良町　　　　</v>
          </cell>
          <cell r="E2338" t="str">
            <v>　５６歳～　５７歳</v>
          </cell>
          <cell r="F2338">
            <v>6</v>
          </cell>
          <cell r="G2338">
            <v>7</v>
          </cell>
          <cell r="H2338">
            <v>13</v>
          </cell>
          <cell r="I2338">
            <v>11787</v>
          </cell>
        </row>
        <row r="2339">
          <cell r="A2339" t="str">
            <v>020058</v>
          </cell>
          <cell r="B2339">
            <v>58</v>
          </cell>
          <cell r="C2339">
            <v>20</v>
          </cell>
          <cell r="D2339" t="str">
            <v>中福良町　　　　</v>
          </cell>
          <cell r="E2339" t="str">
            <v>　５７歳～　５８歳</v>
          </cell>
          <cell r="F2339">
            <v>2</v>
          </cell>
          <cell r="G2339">
            <v>6</v>
          </cell>
          <cell r="H2339">
            <v>8</v>
          </cell>
          <cell r="I2339">
            <v>11795</v>
          </cell>
        </row>
        <row r="2340">
          <cell r="A2340" t="str">
            <v>020059</v>
          </cell>
          <cell r="B2340">
            <v>59</v>
          </cell>
          <cell r="C2340">
            <v>20</v>
          </cell>
          <cell r="D2340" t="str">
            <v>中福良町　　　　</v>
          </cell>
          <cell r="E2340" t="str">
            <v>　５８歳～　５９歳</v>
          </cell>
          <cell r="F2340">
            <v>3</v>
          </cell>
          <cell r="G2340">
            <v>3</v>
          </cell>
          <cell r="H2340">
            <v>6</v>
          </cell>
          <cell r="I2340">
            <v>11801</v>
          </cell>
        </row>
        <row r="2341">
          <cell r="A2341" t="str">
            <v>020060</v>
          </cell>
          <cell r="B2341">
            <v>60</v>
          </cell>
          <cell r="C2341">
            <v>20</v>
          </cell>
          <cell r="D2341" t="str">
            <v>中福良町　　　　</v>
          </cell>
          <cell r="E2341" t="str">
            <v>　５９歳～　６０歳</v>
          </cell>
          <cell r="F2341">
            <v>5</v>
          </cell>
          <cell r="G2341">
            <v>4</v>
          </cell>
          <cell r="H2341">
            <v>9</v>
          </cell>
          <cell r="I2341">
            <v>11810</v>
          </cell>
        </row>
        <row r="2342">
          <cell r="A2342" t="str">
            <v>020061</v>
          </cell>
          <cell r="B2342">
            <v>61</v>
          </cell>
          <cell r="C2342">
            <v>20</v>
          </cell>
          <cell r="D2342" t="str">
            <v>中福良町　　　　</v>
          </cell>
          <cell r="E2342" t="str">
            <v>　６０歳～　６１歳</v>
          </cell>
          <cell r="F2342">
            <v>8</v>
          </cell>
          <cell r="G2342">
            <v>12</v>
          </cell>
          <cell r="H2342">
            <v>20</v>
          </cell>
          <cell r="I2342">
            <v>11830</v>
          </cell>
        </row>
        <row r="2343">
          <cell r="A2343" t="str">
            <v>020062</v>
          </cell>
          <cell r="B2343">
            <v>62</v>
          </cell>
          <cell r="C2343">
            <v>20</v>
          </cell>
          <cell r="D2343" t="str">
            <v>中福良町　　　　</v>
          </cell>
          <cell r="E2343" t="str">
            <v>　６１歳～　６２歳</v>
          </cell>
          <cell r="F2343">
            <v>3</v>
          </cell>
          <cell r="G2343">
            <v>7</v>
          </cell>
          <cell r="H2343">
            <v>10</v>
          </cell>
          <cell r="I2343">
            <v>11840</v>
          </cell>
        </row>
        <row r="2344">
          <cell r="A2344" t="str">
            <v>020063</v>
          </cell>
          <cell r="B2344">
            <v>63</v>
          </cell>
          <cell r="C2344">
            <v>20</v>
          </cell>
          <cell r="D2344" t="str">
            <v>中福良町　　　　</v>
          </cell>
          <cell r="E2344" t="str">
            <v>　６２歳～　６３歳</v>
          </cell>
          <cell r="F2344">
            <v>6</v>
          </cell>
          <cell r="G2344">
            <v>2</v>
          </cell>
          <cell r="H2344">
            <v>8</v>
          </cell>
          <cell r="I2344">
            <v>11848</v>
          </cell>
        </row>
        <row r="2345">
          <cell r="A2345" t="str">
            <v>020064</v>
          </cell>
          <cell r="B2345">
            <v>64</v>
          </cell>
          <cell r="C2345">
            <v>20</v>
          </cell>
          <cell r="D2345" t="str">
            <v>中福良町　　　　</v>
          </cell>
          <cell r="E2345" t="str">
            <v>　６３歳～　６４歳</v>
          </cell>
          <cell r="F2345">
            <v>4</v>
          </cell>
          <cell r="G2345">
            <v>4</v>
          </cell>
          <cell r="H2345">
            <v>8</v>
          </cell>
          <cell r="I2345">
            <v>11856</v>
          </cell>
        </row>
        <row r="2346">
          <cell r="A2346" t="str">
            <v>020065</v>
          </cell>
          <cell r="B2346">
            <v>65</v>
          </cell>
          <cell r="C2346">
            <v>20</v>
          </cell>
          <cell r="D2346" t="str">
            <v>中福良町　　　　</v>
          </cell>
          <cell r="E2346" t="str">
            <v>　６４歳～　６５歳</v>
          </cell>
          <cell r="F2346">
            <v>7</v>
          </cell>
          <cell r="G2346">
            <v>4</v>
          </cell>
          <cell r="H2346">
            <v>11</v>
          </cell>
          <cell r="I2346">
            <v>11867</v>
          </cell>
        </row>
        <row r="2347">
          <cell r="A2347" t="str">
            <v>020066</v>
          </cell>
          <cell r="B2347">
            <v>66</v>
          </cell>
          <cell r="C2347">
            <v>20</v>
          </cell>
          <cell r="D2347" t="str">
            <v>中福良町　　　　</v>
          </cell>
          <cell r="E2347" t="str">
            <v>　６５歳～　６６歳</v>
          </cell>
          <cell r="F2347">
            <v>6</v>
          </cell>
          <cell r="G2347">
            <v>3</v>
          </cell>
          <cell r="H2347">
            <v>9</v>
          </cell>
          <cell r="I2347">
            <v>11876</v>
          </cell>
        </row>
        <row r="2348">
          <cell r="A2348" t="str">
            <v>020067</v>
          </cell>
          <cell r="B2348">
            <v>67</v>
          </cell>
          <cell r="C2348">
            <v>20</v>
          </cell>
          <cell r="D2348" t="str">
            <v>中福良町　　　　</v>
          </cell>
          <cell r="E2348" t="str">
            <v>　６６歳～　６７歳</v>
          </cell>
          <cell r="F2348">
            <v>9</v>
          </cell>
          <cell r="G2348">
            <v>10</v>
          </cell>
          <cell r="H2348">
            <v>19</v>
          </cell>
          <cell r="I2348">
            <v>11895</v>
          </cell>
        </row>
        <row r="2349">
          <cell r="A2349" t="str">
            <v>020068</v>
          </cell>
          <cell r="B2349">
            <v>68</v>
          </cell>
          <cell r="C2349">
            <v>20</v>
          </cell>
          <cell r="D2349" t="str">
            <v>中福良町　　　　</v>
          </cell>
          <cell r="E2349" t="str">
            <v>　６７歳～　６８歳</v>
          </cell>
          <cell r="F2349">
            <v>6</v>
          </cell>
          <cell r="G2349">
            <v>7</v>
          </cell>
          <cell r="H2349">
            <v>13</v>
          </cell>
          <cell r="I2349">
            <v>11908</v>
          </cell>
        </row>
        <row r="2350">
          <cell r="A2350" t="str">
            <v>020069</v>
          </cell>
          <cell r="B2350">
            <v>69</v>
          </cell>
          <cell r="C2350">
            <v>20</v>
          </cell>
          <cell r="D2350" t="str">
            <v>中福良町　　　　</v>
          </cell>
          <cell r="E2350" t="str">
            <v>　６８歳～　６９歳</v>
          </cell>
          <cell r="F2350">
            <v>1</v>
          </cell>
          <cell r="G2350">
            <v>5</v>
          </cell>
          <cell r="H2350">
            <v>6</v>
          </cell>
          <cell r="I2350">
            <v>11914</v>
          </cell>
        </row>
        <row r="2351">
          <cell r="A2351" t="str">
            <v>020070</v>
          </cell>
          <cell r="B2351">
            <v>70</v>
          </cell>
          <cell r="C2351">
            <v>20</v>
          </cell>
          <cell r="D2351" t="str">
            <v>中福良町　　　　</v>
          </cell>
          <cell r="E2351" t="str">
            <v>　６９歳～　７０歳</v>
          </cell>
          <cell r="F2351">
            <v>2</v>
          </cell>
          <cell r="G2351">
            <v>4</v>
          </cell>
          <cell r="H2351">
            <v>6</v>
          </cell>
          <cell r="I2351">
            <v>11920</v>
          </cell>
        </row>
        <row r="2352">
          <cell r="A2352" t="str">
            <v>020071</v>
          </cell>
          <cell r="B2352">
            <v>71</v>
          </cell>
          <cell r="C2352">
            <v>20</v>
          </cell>
          <cell r="D2352" t="str">
            <v>中福良町　　　　</v>
          </cell>
          <cell r="E2352" t="str">
            <v>　７０歳～　７１歳</v>
          </cell>
          <cell r="F2352">
            <v>9</v>
          </cell>
          <cell r="G2352">
            <v>7</v>
          </cell>
          <cell r="H2352">
            <v>16</v>
          </cell>
          <cell r="I2352">
            <v>11936</v>
          </cell>
        </row>
        <row r="2353">
          <cell r="A2353" t="str">
            <v>020072</v>
          </cell>
          <cell r="B2353">
            <v>72</v>
          </cell>
          <cell r="C2353">
            <v>20</v>
          </cell>
          <cell r="D2353" t="str">
            <v>中福良町　　　　</v>
          </cell>
          <cell r="E2353" t="str">
            <v>　７１歳～　７２歳</v>
          </cell>
          <cell r="F2353">
            <v>5</v>
          </cell>
          <cell r="G2353">
            <v>7</v>
          </cell>
          <cell r="H2353">
            <v>12</v>
          </cell>
          <cell r="I2353">
            <v>11948</v>
          </cell>
        </row>
        <row r="2354">
          <cell r="A2354" t="str">
            <v>020073</v>
          </cell>
          <cell r="B2354">
            <v>73</v>
          </cell>
          <cell r="C2354">
            <v>20</v>
          </cell>
          <cell r="D2354" t="str">
            <v>中福良町　　　　</v>
          </cell>
          <cell r="E2354" t="str">
            <v>　７２歳～　７３歳</v>
          </cell>
          <cell r="F2354">
            <v>6</v>
          </cell>
          <cell r="G2354">
            <v>1</v>
          </cell>
          <cell r="H2354">
            <v>7</v>
          </cell>
          <cell r="I2354">
            <v>11955</v>
          </cell>
        </row>
        <row r="2355">
          <cell r="A2355" t="str">
            <v>020074</v>
          </cell>
          <cell r="B2355">
            <v>74</v>
          </cell>
          <cell r="C2355">
            <v>20</v>
          </cell>
          <cell r="D2355" t="str">
            <v>中福良町　　　　</v>
          </cell>
          <cell r="E2355" t="str">
            <v>　７３歳～　７４歳</v>
          </cell>
          <cell r="F2355">
            <v>5</v>
          </cell>
          <cell r="G2355">
            <v>7</v>
          </cell>
          <cell r="H2355">
            <v>12</v>
          </cell>
          <cell r="I2355">
            <v>11967</v>
          </cell>
        </row>
        <row r="2356">
          <cell r="A2356" t="str">
            <v>020075</v>
          </cell>
          <cell r="B2356">
            <v>75</v>
          </cell>
          <cell r="C2356">
            <v>20</v>
          </cell>
          <cell r="D2356" t="str">
            <v>中福良町　　　　</v>
          </cell>
          <cell r="E2356" t="str">
            <v>　７４歳～　７５歳</v>
          </cell>
          <cell r="F2356">
            <v>4</v>
          </cell>
          <cell r="G2356">
            <v>2</v>
          </cell>
          <cell r="H2356">
            <v>6</v>
          </cell>
          <cell r="I2356">
            <v>11973</v>
          </cell>
        </row>
        <row r="2357">
          <cell r="A2357" t="str">
            <v>020076</v>
          </cell>
          <cell r="B2357">
            <v>76</v>
          </cell>
          <cell r="C2357">
            <v>20</v>
          </cell>
          <cell r="D2357" t="str">
            <v>中福良町　　　　</v>
          </cell>
          <cell r="E2357" t="str">
            <v>　７５歳～　７６歳</v>
          </cell>
          <cell r="F2357">
            <v>4</v>
          </cell>
          <cell r="G2357">
            <v>9</v>
          </cell>
          <cell r="H2357">
            <v>13</v>
          </cell>
          <cell r="I2357">
            <v>11986</v>
          </cell>
        </row>
        <row r="2358">
          <cell r="A2358" t="str">
            <v>020077</v>
          </cell>
          <cell r="B2358">
            <v>77</v>
          </cell>
          <cell r="C2358">
            <v>20</v>
          </cell>
          <cell r="D2358" t="str">
            <v>中福良町　　　　</v>
          </cell>
          <cell r="E2358" t="str">
            <v>　７６歳～　７７歳</v>
          </cell>
          <cell r="F2358">
            <v>1</v>
          </cell>
          <cell r="G2358">
            <v>6</v>
          </cell>
          <cell r="H2358">
            <v>7</v>
          </cell>
          <cell r="I2358">
            <v>11993</v>
          </cell>
        </row>
        <row r="2359">
          <cell r="A2359" t="str">
            <v>020078</v>
          </cell>
          <cell r="B2359">
            <v>78</v>
          </cell>
          <cell r="C2359">
            <v>20</v>
          </cell>
          <cell r="D2359" t="str">
            <v>中福良町　　　　</v>
          </cell>
          <cell r="E2359" t="str">
            <v>　７７歳～　７８歳</v>
          </cell>
          <cell r="F2359">
            <v>3</v>
          </cell>
          <cell r="G2359">
            <v>4</v>
          </cell>
          <cell r="H2359">
            <v>7</v>
          </cell>
          <cell r="I2359">
            <v>12000</v>
          </cell>
        </row>
        <row r="2360">
          <cell r="A2360" t="str">
            <v>020079</v>
          </cell>
          <cell r="B2360">
            <v>79</v>
          </cell>
          <cell r="C2360">
            <v>20</v>
          </cell>
          <cell r="D2360" t="str">
            <v>中福良町　　　　</v>
          </cell>
          <cell r="E2360" t="str">
            <v>　７８歳～　７９歳</v>
          </cell>
          <cell r="F2360">
            <v>4</v>
          </cell>
          <cell r="G2360">
            <v>6</v>
          </cell>
          <cell r="H2360">
            <v>10</v>
          </cell>
          <cell r="I2360">
            <v>12010</v>
          </cell>
        </row>
        <row r="2361">
          <cell r="A2361" t="str">
            <v>020080</v>
          </cell>
          <cell r="B2361">
            <v>80</v>
          </cell>
          <cell r="C2361">
            <v>20</v>
          </cell>
          <cell r="D2361" t="str">
            <v>中福良町　　　　</v>
          </cell>
          <cell r="E2361" t="str">
            <v>　７９歳～　８０歳</v>
          </cell>
          <cell r="F2361">
            <v>3</v>
          </cell>
          <cell r="G2361">
            <v>2</v>
          </cell>
          <cell r="H2361">
            <v>5</v>
          </cell>
          <cell r="I2361">
            <v>12015</v>
          </cell>
        </row>
        <row r="2362">
          <cell r="A2362" t="str">
            <v>020081</v>
          </cell>
          <cell r="B2362">
            <v>81</v>
          </cell>
          <cell r="C2362">
            <v>20</v>
          </cell>
          <cell r="D2362" t="str">
            <v>中福良町　　　　</v>
          </cell>
          <cell r="E2362" t="str">
            <v>　８０歳～　８１歳</v>
          </cell>
          <cell r="F2362">
            <v>4</v>
          </cell>
          <cell r="G2362">
            <v>5</v>
          </cell>
          <cell r="H2362">
            <v>9</v>
          </cell>
          <cell r="I2362">
            <v>12024</v>
          </cell>
        </row>
        <row r="2363">
          <cell r="A2363" t="str">
            <v>020082</v>
          </cell>
          <cell r="B2363">
            <v>82</v>
          </cell>
          <cell r="C2363">
            <v>20</v>
          </cell>
          <cell r="D2363" t="str">
            <v>中福良町　　　　</v>
          </cell>
          <cell r="E2363" t="str">
            <v>　８１歳～　８２歳</v>
          </cell>
          <cell r="F2363">
            <v>2</v>
          </cell>
          <cell r="G2363">
            <v>3</v>
          </cell>
          <cell r="H2363">
            <v>5</v>
          </cell>
          <cell r="I2363">
            <v>12029</v>
          </cell>
        </row>
        <row r="2364">
          <cell r="A2364" t="str">
            <v>020083</v>
          </cell>
          <cell r="B2364">
            <v>83</v>
          </cell>
          <cell r="C2364">
            <v>20</v>
          </cell>
          <cell r="D2364" t="str">
            <v>中福良町　　　　</v>
          </cell>
          <cell r="E2364" t="str">
            <v>　８２歳～　８３歳</v>
          </cell>
          <cell r="F2364">
            <v>5</v>
          </cell>
          <cell r="G2364">
            <v>1</v>
          </cell>
          <cell r="H2364">
            <v>6</v>
          </cell>
          <cell r="I2364">
            <v>12035</v>
          </cell>
        </row>
        <row r="2365">
          <cell r="A2365" t="str">
            <v>020084</v>
          </cell>
          <cell r="B2365">
            <v>84</v>
          </cell>
          <cell r="C2365">
            <v>20</v>
          </cell>
          <cell r="D2365" t="str">
            <v>中福良町　　　　</v>
          </cell>
          <cell r="E2365" t="str">
            <v>　８３歳～　８４歳</v>
          </cell>
          <cell r="F2365">
            <v>3</v>
          </cell>
          <cell r="G2365">
            <v>3</v>
          </cell>
          <cell r="H2365">
            <v>6</v>
          </cell>
          <cell r="I2365">
            <v>12041</v>
          </cell>
        </row>
        <row r="2366">
          <cell r="A2366" t="str">
            <v>020085</v>
          </cell>
          <cell r="B2366">
            <v>85</v>
          </cell>
          <cell r="C2366">
            <v>20</v>
          </cell>
          <cell r="D2366" t="str">
            <v>中福良町　　　　</v>
          </cell>
          <cell r="E2366" t="str">
            <v>　８４歳～　８５歳</v>
          </cell>
          <cell r="F2366">
            <v>2</v>
          </cell>
          <cell r="G2366">
            <v>5</v>
          </cell>
          <cell r="H2366">
            <v>7</v>
          </cell>
          <cell r="I2366">
            <v>12048</v>
          </cell>
        </row>
        <row r="2367">
          <cell r="A2367" t="str">
            <v>020086</v>
          </cell>
          <cell r="B2367">
            <v>86</v>
          </cell>
          <cell r="C2367">
            <v>20</v>
          </cell>
          <cell r="D2367" t="str">
            <v>中福良町　　　　</v>
          </cell>
          <cell r="E2367" t="str">
            <v>　８５歳～　８６歳</v>
          </cell>
          <cell r="F2367">
            <v>3</v>
          </cell>
          <cell r="G2367">
            <v>2</v>
          </cell>
          <cell r="H2367">
            <v>5</v>
          </cell>
          <cell r="I2367">
            <v>12053</v>
          </cell>
        </row>
        <row r="2368">
          <cell r="A2368" t="str">
            <v>020087</v>
          </cell>
          <cell r="B2368">
            <v>87</v>
          </cell>
          <cell r="C2368">
            <v>20</v>
          </cell>
          <cell r="D2368" t="str">
            <v>中福良町　　　　</v>
          </cell>
          <cell r="E2368" t="str">
            <v>　８６歳～　８７歳</v>
          </cell>
          <cell r="F2368">
            <v>2</v>
          </cell>
          <cell r="G2368">
            <v>2</v>
          </cell>
          <cell r="H2368">
            <v>4</v>
          </cell>
          <cell r="I2368">
            <v>12057</v>
          </cell>
        </row>
        <row r="2369">
          <cell r="A2369" t="str">
            <v>020088</v>
          </cell>
          <cell r="B2369">
            <v>88</v>
          </cell>
          <cell r="C2369">
            <v>20</v>
          </cell>
          <cell r="D2369" t="str">
            <v>中福良町　　　　</v>
          </cell>
          <cell r="E2369" t="str">
            <v>　８７歳～　８８歳</v>
          </cell>
          <cell r="F2369">
            <v>2</v>
          </cell>
          <cell r="G2369">
            <v>4</v>
          </cell>
          <cell r="H2369">
            <v>6</v>
          </cell>
          <cell r="I2369">
            <v>12063</v>
          </cell>
        </row>
        <row r="2370">
          <cell r="A2370" t="str">
            <v>020089</v>
          </cell>
          <cell r="B2370">
            <v>89</v>
          </cell>
          <cell r="C2370">
            <v>20</v>
          </cell>
          <cell r="D2370" t="str">
            <v>中福良町　　　　</v>
          </cell>
          <cell r="E2370" t="str">
            <v>　８８歳～　８９歳</v>
          </cell>
          <cell r="F2370">
            <v>1</v>
          </cell>
          <cell r="G2370">
            <v>0</v>
          </cell>
          <cell r="H2370">
            <v>1</v>
          </cell>
          <cell r="I2370">
            <v>12064</v>
          </cell>
        </row>
        <row r="2371">
          <cell r="A2371" t="str">
            <v>020090</v>
          </cell>
          <cell r="B2371">
            <v>90</v>
          </cell>
          <cell r="C2371">
            <v>20</v>
          </cell>
          <cell r="D2371" t="str">
            <v>中福良町　　　　</v>
          </cell>
          <cell r="E2371" t="str">
            <v>　８９歳～　９０歳</v>
          </cell>
          <cell r="F2371">
            <v>0</v>
          </cell>
          <cell r="G2371">
            <v>0</v>
          </cell>
          <cell r="H2371">
            <v>0</v>
          </cell>
          <cell r="I2371">
            <v>12000</v>
          </cell>
        </row>
        <row r="2372">
          <cell r="A2372" t="str">
            <v>020091</v>
          </cell>
          <cell r="B2372">
            <v>91</v>
          </cell>
          <cell r="C2372">
            <v>20</v>
          </cell>
          <cell r="D2372" t="str">
            <v>中福良町　　　　</v>
          </cell>
          <cell r="E2372" t="str">
            <v>　９０歳～　９１歳</v>
          </cell>
          <cell r="F2372">
            <v>1</v>
          </cell>
          <cell r="G2372">
            <v>1</v>
          </cell>
          <cell r="H2372">
            <v>2</v>
          </cell>
          <cell r="I2372">
            <v>12002</v>
          </cell>
        </row>
        <row r="2373">
          <cell r="A2373" t="str">
            <v>020092</v>
          </cell>
          <cell r="B2373">
            <v>92</v>
          </cell>
          <cell r="C2373">
            <v>20</v>
          </cell>
          <cell r="D2373" t="str">
            <v>中福良町　　　　</v>
          </cell>
          <cell r="E2373" t="str">
            <v>　９１歳～　９２歳</v>
          </cell>
          <cell r="F2373">
            <v>1</v>
          </cell>
          <cell r="G2373">
            <v>4</v>
          </cell>
          <cell r="H2373">
            <v>5</v>
          </cell>
          <cell r="I2373">
            <v>12007</v>
          </cell>
        </row>
        <row r="2374">
          <cell r="A2374" t="str">
            <v>020093</v>
          </cell>
          <cell r="B2374">
            <v>93</v>
          </cell>
          <cell r="C2374">
            <v>20</v>
          </cell>
          <cell r="D2374" t="str">
            <v>中福良町　　　　</v>
          </cell>
          <cell r="E2374" t="str">
            <v>　９２歳～　９３歳</v>
          </cell>
          <cell r="F2374">
            <v>1</v>
          </cell>
          <cell r="G2374">
            <v>4</v>
          </cell>
          <cell r="H2374">
            <v>5</v>
          </cell>
          <cell r="I2374">
            <v>12012</v>
          </cell>
        </row>
        <row r="2375">
          <cell r="A2375" t="str">
            <v>020094</v>
          </cell>
          <cell r="B2375">
            <v>94</v>
          </cell>
          <cell r="C2375">
            <v>20</v>
          </cell>
          <cell r="D2375" t="str">
            <v>中福良町　　　　</v>
          </cell>
          <cell r="E2375" t="str">
            <v>　９３歳～　９４歳</v>
          </cell>
          <cell r="F2375">
            <v>0</v>
          </cell>
          <cell r="G2375">
            <v>2</v>
          </cell>
          <cell r="H2375">
            <v>2</v>
          </cell>
          <cell r="I2375">
            <v>12014</v>
          </cell>
        </row>
        <row r="2376">
          <cell r="A2376" t="str">
            <v>020095</v>
          </cell>
          <cell r="B2376">
            <v>95</v>
          </cell>
          <cell r="C2376">
            <v>20</v>
          </cell>
          <cell r="D2376" t="str">
            <v>中福良町　　　　</v>
          </cell>
          <cell r="E2376" t="str">
            <v>　９４歳～　９５歳</v>
          </cell>
          <cell r="F2376">
            <v>1</v>
          </cell>
          <cell r="G2376">
            <v>0</v>
          </cell>
          <cell r="H2376">
            <v>1</v>
          </cell>
          <cell r="I2376">
            <v>12015</v>
          </cell>
        </row>
        <row r="2377">
          <cell r="A2377" t="str">
            <v>020096</v>
          </cell>
          <cell r="B2377">
            <v>96</v>
          </cell>
          <cell r="C2377">
            <v>20</v>
          </cell>
          <cell r="D2377" t="str">
            <v>中福良町　　　　</v>
          </cell>
          <cell r="E2377" t="str">
            <v>　９５歳～　９６歳</v>
          </cell>
          <cell r="F2377">
            <v>1</v>
          </cell>
          <cell r="G2377">
            <v>0</v>
          </cell>
          <cell r="H2377">
            <v>1</v>
          </cell>
          <cell r="I2377">
            <v>12016</v>
          </cell>
        </row>
        <row r="2378">
          <cell r="A2378" t="str">
            <v>020097</v>
          </cell>
          <cell r="B2378">
            <v>97</v>
          </cell>
          <cell r="C2378">
            <v>20</v>
          </cell>
          <cell r="D2378" t="str">
            <v>中福良町　　　　</v>
          </cell>
          <cell r="E2378" t="str">
            <v>　９６歳～　９７歳</v>
          </cell>
          <cell r="F2378">
            <v>0</v>
          </cell>
          <cell r="G2378">
            <v>1</v>
          </cell>
          <cell r="H2378">
            <v>1</v>
          </cell>
          <cell r="I2378">
            <v>12017</v>
          </cell>
        </row>
        <row r="2379">
          <cell r="A2379" t="str">
            <v>020098</v>
          </cell>
          <cell r="B2379">
            <v>98</v>
          </cell>
          <cell r="C2379">
            <v>20</v>
          </cell>
          <cell r="D2379" t="str">
            <v>中福良町　　　　</v>
          </cell>
          <cell r="E2379" t="str">
            <v>　９７歳～　９８歳</v>
          </cell>
          <cell r="F2379">
            <v>0</v>
          </cell>
          <cell r="G2379">
            <v>1</v>
          </cell>
          <cell r="H2379">
            <v>1</v>
          </cell>
          <cell r="I2379">
            <v>12018</v>
          </cell>
        </row>
        <row r="2380">
          <cell r="A2380" t="str">
            <v>020099</v>
          </cell>
          <cell r="B2380">
            <v>99</v>
          </cell>
          <cell r="C2380">
            <v>20</v>
          </cell>
          <cell r="D2380" t="str">
            <v>中福良町　　　　</v>
          </cell>
          <cell r="E2380" t="str">
            <v>　９８歳～　９９歳</v>
          </cell>
          <cell r="F2380">
            <v>0</v>
          </cell>
          <cell r="G2380">
            <v>2</v>
          </cell>
          <cell r="H2380">
            <v>2</v>
          </cell>
          <cell r="I2380">
            <v>12020</v>
          </cell>
        </row>
        <row r="2381">
          <cell r="A2381" t="str">
            <v>020100</v>
          </cell>
          <cell r="B2381">
            <v>100</v>
          </cell>
          <cell r="C2381">
            <v>20</v>
          </cell>
          <cell r="D2381" t="str">
            <v>中福良町　　　　</v>
          </cell>
          <cell r="E2381" t="str">
            <v>　９９歳～１００歳</v>
          </cell>
          <cell r="F2381">
            <v>0</v>
          </cell>
          <cell r="G2381">
            <v>1</v>
          </cell>
          <cell r="H2381">
            <v>1</v>
          </cell>
          <cell r="I2381">
            <v>12021</v>
          </cell>
        </row>
        <row r="2382">
          <cell r="A2382" t="str">
            <v>020101</v>
          </cell>
          <cell r="B2382">
            <v>101</v>
          </cell>
          <cell r="C2382">
            <v>20</v>
          </cell>
          <cell r="D2382" t="str">
            <v>中福良町　　　　</v>
          </cell>
          <cell r="E2382" t="str">
            <v>１００歳～１０１歳</v>
          </cell>
          <cell r="F2382">
            <v>0</v>
          </cell>
          <cell r="G2382">
            <v>2</v>
          </cell>
          <cell r="H2382">
            <v>2</v>
          </cell>
          <cell r="I2382">
            <v>12023</v>
          </cell>
        </row>
        <row r="2383">
          <cell r="A2383" t="str">
            <v>020102</v>
          </cell>
          <cell r="B2383">
            <v>102</v>
          </cell>
          <cell r="C2383">
            <v>20</v>
          </cell>
          <cell r="D2383" t="str">
            <v>中福良町　　　　</v>
          </cell>
          <cell r="E2383" t="str">
            <v>１０１歳～１０２歳</v>
          </cell>
          <cell r="F2383">
            <v>0</v>
          </cell>
          <cell r="G2383">
            <v>0</v>
          </cell>
          <cell r="H2383">
            <v>0</v>
          </cell>
          <cell r="I2383">
            <v>12023</v>
          </cell>
        </row>
        <row r="2384">
          <cell r="A2384" t="str">
            <v>020103</v>
          </cell>
          <cell r="B2384">
            <v>103</v>
          </cell>
          <cell r="C2384">
            <v>20</v>
          </cell>
          <cell r="D2384" t="str">
            <v>中福良町　　　　</v>
          </cell>
          <cell r="E2384" t="str">
            <v>１０２歳～１０３歳</v>
          </cell>
          <cell r="F2384">
            <v>0</v>
          </cell>
          <cell r="G2384">
            <v>0</v>
          </cell>
          <cell r="H2384">
            <v>0</v>
          </cell>
          <cell r="I2384">
            <v>12023</v>
          </cell>
        </row>
        <row r="2385">
          <cell r="A2385" t="str">
            <v>020104</v>
          </cell>
          <cell r="B2385">
            <v>104</v>
          </cell>
          <cell r="C2385">
            <v>20</v>
          </cell>
          <cell r="D2385" t="str">
            <v>中福良町　　　　</v>
          </cell>
          <cell r="E2385" t="str">
            <v>１０３歳～１０４歳</v>
          </cell>
          <cell r="F2385">
            <v>0</v>
          </cell>
          <cell r="G2385">
            <v>0</v>
          </cell>
          <cell r="H2385">
            <v>0</v>
          </cell>
          <cell r="I2385">
            <v>12023</v>
          </cell>
        </row>
        <row r="2386">
          <cell r="A2386" t="str">
            <v>020105</v>
          </cell>
          <cell r="B2386">
            <v>105</v>
          </cell>
          <cell r="C2386">
            <v>20</v>
          </cell>
          <cell r="D2386" t="str">
            <v>中福良町　　　　</v>
          </cell>
          <cell r="E2386" t="str">
            <v>１０４歳～１０５歳</v>
          </cell>
          <cell r="F2386">
            <v>0</v>
          </cell>
          <cell r="G2386">
            <v>0</v>
          </cell>
          <cell r="H2386">
            <v>0</v>
          </cell>
          <cell r="I2386">
            <v>12023</v>
          </cell>
        </row>
        <row r="2387">
          <cell r="A2387" t="str">
            <v>020106</v>
          </cell>
          <cell r="B2387">
            <v>106</v>
          </cell>
          <cell r="C2387">
            <v>20</v>
          </cell>
          <cell r="D2387" t="str">
            <v>中福良町　　　　</v>
          </cell>
          <cell r="E2387" t="str">
            <v>１０５歳～１０６歳</v>
          </cell>
          <cell r="F2387">
            <v>0</v>
          </cell>
          <cell r="G2387">
            <v>0</v>
          </cell>
          <cell r="H2387">
            <v>0</v>
          </cell>
          <cell r="I2387">
            <v>12023</v>
          </cell>
        </row>
        <row r="2388">
          <cell r="A2388" t="str">
            <v>020107</v>
          </cell>
          <cell r="B2388">
            <v>107</v>
          </cell>
          <cell r="C2388">
            <v>20</v>
          </cell>
          <cell r="D2388" t="str">
            <v>中福良町　　　　</v>
          </cell>
          <cell r="E2388" t="str">
            <v>１０６歳～１０７歳</v>
          </cell>
          <cell r="F2388">
            <v>0</v>
          </cell>
          <cell r="G2388">
            <v>0</v>
          </cell>
          <cell r="H2388">
            <v>0</v>
          </cell>
          <cell r="I2388">
            <v>12023</v>
          </cell>
        </row>
        <row r="2389">
          <cell r="A2389" t="str">
            <v>020108</v>
          </cell>
          <cell r="B2389">
            <v>108</v>
          </cell>
          <cell r="C2389">
            <v>20</v>
          </cell>
          <cell r="D2389" t="str">
            <v>中福良町　　　　</v>
          </cell>
          <cell r="E2389" t="str">
            <v>１０７歳～１０８歳</v>
          </cell>
          <cell r="F2389">
            <v>0</v>
          </cell>
          <cell r="G2389">
            <v>0</v>
          </cell>
          <cell r="H2389">
            <v>0</v>
          </cell>
          <cell r="I2389">
            <v>12023</v>
          </cell>
        </row>
        <row r="2390">
          <cell r="A2390" t="str">
            <v>020109</v>
          </cell>
          <cell r="B2390">
            <v>109</v>
          </cell>
          <cell r="C2390">
            <v>20</v>
          </cell>
          <cell r="D2390" t="str">
            <v>中福良町　　　　</v>
          </cell>
          <cell r="E2390" t="str">
            <v>１０８歳～１０９歳</v>
          </cell>
          <cell r="F2390">
            <v>0</v>
          </cell>
          <cell r="G2390">
            <v>0</v>
          </cell>
          <cell r="H2390">
            <v>0</v>
          </cell>
          <cell r="I2390">
            <v>12023</v>
          </cell>
        </row>
        <row r="2391">
          <cell r="A2391" t="str">
            <v>020110</v>
          </cell>
          <cell r="B2391">
            <v>110</v>
          </cell>
          <cell r="C2391">
            <v>20</v>
          </cell>
          <cell r="D2391" t="str">
            <v>中福良町　　　　</v>
          </cell>
          <cell r="E2391" t="str">
            <v>１０９歳～１１０歳</v>
          </cell>
          <cell r="F2391">
            <v>0</v>
          </cell>
          <cell r="G2391">
            <v>0</v>
          </cell>
          <cell r="H2391">
            <v>0</v>
          </cell>
          <cell r="I2391">
            <v>12023</v>
          </cell>
        </row>
        <row r="2392">
          <cell r="A2392" t="str">
            <v>020111</v>
          </cell>
          <cell r="B2392">
            <v>111</v>
          </cell>
          <cell r="C2392">
            <v>20</v>
          </cell>
          <cell r="D2392" t="str">
            <v>中福良町　　　　</v>
          </cell>
          <cell r="E2392" t="str">
            <v>１１０歳～１１１歳</v>
          </cell>
          <cell r="F2392">
            <v>0</v>
          </cell>
          <cell r="G2392">
            <v>0</v>
          </cell>
          <cell r="H2392">
            <v>0</v>
          </cell>
          <cell r="I2392">
            <v>12023</v>
          </cell>
        </row>
        <row r="2393">
          <cell r="A2393" t="str">
            <v>020112</v>
          </cell>
          <cell r="B2393">
            <v>112</v>
          </cell>
          <cell r="C2393">
            <v>20</v>
          </cell>
          <cell r="D2393" t="str">
            <v>中福良町　　　　</v>
          </cell>
          <cell r="E2393" t="str">
            <v>１１１歳～１１２歳</v>
          </cell>
          <cell r="F2393">
            <v>0</v>
          </cell>
          <cell r="G2393">
            <v>0</v>
          </cell>
          <cell r="H2393">
            <v>0</v>
          </cell>
          <cell r="I2393">
            <v>12023</v>
          </cell>
        </row>
        <row r="2394">
          <cell r="A2394" t="str">
            <v>020113</v>
          </cell>
          <cell r="B2394">
            <v>113</v>
          </cell>
          <cell r="C2394">
            <v>20</v>
          </cell>
          <cell r="D2394" t="str">
            <v>中福良町　　　　</v>
          </cell>
          <cell r="E2394" t="str">
            <v>１１２歳～１１３歳</v>
          </cell>
          <cell r="F2394">
            <v>0</v>
          </cell>
          <cell r="G2394">
            <v>0</v>
          </cell>
          <cell r="H2394">
            <v>0</v>
          </cell>
          <cell r="I2394">
            <v>12023</v>
          </cell>
        </row>
        <row r="2395">
          <cell r="A2395" t="str">
            <v>020114</v>
          </cell>
          <cell r="B2395">
            <v>114</v>
          </cell>
          <cell r="C2395">
            <v>20</v>
          </cell>
          <cell r="D2395" t="str">
            <v>中福良町　　　　</v>
          </cell>
          <cell r="E2395" t="str">
            <v>１１３歳～１１４歳</v>
          </cell>
          <cell r="F2395">
            <v>0</v>
          </cell>
          <cell r="G2395">
            <v>0</v>
          </cell>
          <cell r="H2395">
            <v>0</v>
          </cell>
          <cell r="I2395">
            <v>12023</v>
          </cell>
        </row>
        <row r="2396">
          <cell r="A2396" t="str">
            <v>020115</v>
          </cell>
          <cell r="B2396">
            <v>115</v>
          </cell>
          <cell r="C2396">
            <v>20</v>
          </cell>
          <cell r="D2396" t="str">
            <v>中福良町　　　　</v>
          </cell>
          <cell r="E2396" t="str">
            <v>１１４歳～１１５歳</v>
          </cell>
          <cell r="F2396">
            <v>0</v>
          </cell>
          <cell r="G2396">
            <v>0</v>
          </cell>
          <cell r="H2396">
            <v>0</v>
          </cell>
          <cell r="I2396">
            <v>12023</v>
          </cell>
        </row>
        <row r="2397">
          <cell r="A2397" t="str">
            <v>020116</v>
          </cell>
          <cell r="B2397">
            <v>116</v>
          </cell>
          <cell r="C2397">
            <v>20</v>
          </cell>
          <cell r="D2397" t="str">
            <v>中福良町　　　　</v>
          </cell>
          <cell r="E2397" t="str">
            <v>１１５歳～１１６歳</v>
          </cell>
          <cell r="F2397">
            <v>0</v>
          </cell>
          <cell r="G2397">
            <v>0</v>
          </cell>
          <cell r="H2397">
            <v>0</v>
          </cell>
          <cell r="I2397">
            <v>12023</v>
          </cell>
        </row>
        <row r="2398">
          <cell r="A2398" t="str">
            <v>020117</v>
          </cell>
          <cell r="B2398">
            <v>117</v>
          </cell>
          <cell r="C2398">
            <v>20</v>
          </cell>
          <cell r="D2398" t="str">
            <v>中福良町　　　　</v>
          </cell>
          <cell r="E2398" t="str">
            <v>１１６歳～１１７歳</v>
          </cell>
          <cell r="F2398">
            <v>0</v>
          </cell>
          <cell r="G2398">
            <v>0</v>
          </cell>
          <cell r="H2398">
            <v>0</v>
          </cell>
          <cell r="I2398">
            <v>12023</v>
          </cell>
        </row>
        <row r="2399">
          <cell r="A2399" t="str">
            <v>020118</v>
          </cell>
          <cell r="B2399">
            <v>118</v>
          </cell>
          <cell r="C2399">
            <v>20</v>
          </cell>
          <cell r="D2399" t="str">
            <v>中福良町　　　　</v>
          </cell>
          <cell r="E2399" t="str">
            <v>１１７歳～１１８歳</v>
          </cell>
          <cell r="F2399">
            <v>0</v>
          </cell>
          <cell r="G2399">
            <v>0</v>
          </cell>
          <cell r="H2399">
            <v>0</v>
          </cell>
          <cell r="I2399">
            <v>12023</v>
          </cell>
        </row>
        <row r="2400">
          <cell r="A2400" t="str">
            <v>020119</v>
          </cell>
          <cell r="B2400">
            <v>119</v>
          </cell>
          <cell r="C2400">
            <v>20</v>
          </cell>
          <cell r="D2400" t="str">
            <v>中福良町　　　　</v>
          </cell>
          <cell r="E2400" t="str">
            <v>１１８歳～１１９歳</v>
          </cell>
          <cell r="F2400">
            <v>0</v>
          </cell>
          <cell r="G2400">
            <v>0</v>
          </cell>
          <cell r="H2400">
            <v>0</v>
          </cell>
          <cell r="I2400">
            <v>12023</v>
          </cell>
        </row>
        <row r="2401">
          <cell r="A2401" t="str">
            <v>020120</v>
          </cell>
          <cell r="B2401">
            <v>120</v>
          </cell>
          <cell r="C2401">
            <v>20</v>
          </cell>
          <cell r="D2401" t="str">
            <v>中福良町　　　　</v>
          </cell>
          <cell r="E2401" t="str">
            <v>１１９歳～１２０歳</v>
          </cell>
          <cell r="F2401">
            <v>0</v>
          </cell>
          <cell r="G2401">
            <v>0</v>
          </cell>
          <cell r="H2401">
            <v>0</v>
          </cell>
          <cell r="I2401">
            <v>12023</v>
          </cell>
        </row>
        <row r="2402">
          <cell r="A2402" t="str">
            <v>021001</v>
          </cell>
          <cell r="B2402">
            <v>1</v>
          </cell>
          <cell r="C2402">
            <v>21</v>
          </cell>
          <cell r="D2402" t="str">
            <v>隈之城町　　　　</v>
          </cell>
          <cell r="E2402" t="str">
            <v>　　０歳～　　１歳</v>
          </cell>
          <cell r="F2402">
            <v>10</v>
          </cell>
          <cell r="G2402">
            <v>4</v>
          </cell>
          <cell r="H2402">
            <v>14</v>
          </cell>
          <cell r="I2402">
            <v>12037</v>
          </cell>
        </row>
        <row r="2403">
          <cell r="A2403" t="str">
            <v>021002</v>
          </cell>
          <cell r="B2403">
            <v>2</v>
          </cell>
          <cell r="C2403">
            <v>21</v>
          </cell>
          <cell r="D2403" t="str">
            <v>隈之城町　　　　</v>
          </cell>
          <cell r="E2403" t="str">
            <v>　　１歳～　　２歳</v>
          </cell>
          <cell r="F2403">
            <v>18</v>
          </cell>
          <cell r="G2403">
            <v>11</v>
          </cell>
          <cell r="H2403">
            <v>29</v>
          </cell>
          <cell r="I2403">
            <v>12066</v>
          </cell>
        </row>
        <row r="2404">
          <cell r="A2404" t="str">
            <v>021003</v>
          </cell>
          <cell r="B2404">
            <v>3</v>
          </cell>
          <cell r="C2404">
            <v>21</v>
          </cell>
          <cell r="D2404" t="str">
            <v>隈之城町　　　　</v>
          </cell>
          <cell r="E2404" t="str">
            <v>　　２歳～　　３歳</v>
          </cell>
          <cell r="F2404">
            <v>9</v>
          </cell>
          <cell r="G2404">
            <v>9</v>
          </cell>
          <cell r="H2404">
            <v>18</v>
          </cell>
          <cell r="I2404">
            <v>12084</v>
          </cell>
        </row>
        <row r="2405">
          <cell r="A2405" t="str">
            <v>021004</v>
          </cell>
          <cell r="B2405">
            <v>4</v>
          </cell>
          <cell r="C2405">
            <v>21</v>
          </cell>
          <cell r="D2405" t="str">
            <v>隈之城町　　　　</v>
          </cell>
          <cell r="E2405" t="str">
            <v>　　３歳～　　４歳</v>
          </cell>
          <cell r="F2405">
            <v>8</v>
          </cell>
          <cell r="G2405">
            <v>8</v>
          </cell>
          <cell r="H2405">
            <v>16</v>
          </cell>
          <cell r="I2405">
            <v>12100</v>
          </cell>
        </row>
        <row r="2406">
          <cell r="A2406" t="str">
            <v>021005</v>
          </cell>
          <cell r="B2406">
            <v>5</v>
          </cell>
          <cell r="C2406">
            <v>21</v>
          </cell>
          <cell r="D2406" t="str">
            <v>隈之城町　　　　</v>
          </cell>
          <cell r="E2406" t="str">
            <v>　　４歳～　　５歳</v>
          </cell>
          <cell r="F2406">
            <v>12</v>
          </cell>
          <cell r="G2406">
            <v>11</v>
          </cell>
          <cell r="H2406">
            <v>23</v>
          </cell>
          <cell r="I2406">
            <v>12123</v>
          </cell>
        </row>
        <row r="2407">
          <cell r="A2407" t="str">
            <v>021006</v>
          </cell>
          <cell r="B2407">
            <v>6</v>
          </cell>
          <cell r="C2407">
            <v>21</v>
          </cell>
          <cell r="D2407" t="str">
            <v>隈之城町　　　　</v>
          </cell>
          <cell r="E2407" t="str">
            <v>　　５歳～　　６歳</v>
          </cell>
          <cell r="F2407">
            <v>8</v>
          </cell>
          <cell r="G2407">
            <v>12</v>
          </cell>
          <cell r="H2407">
            <v>20</v>
          </cell>
          <cell r="I2407">
            <v>12143</v>
          </cell>
        </row>
        <row r="2408">
          <cell r="A2408" t="str">
            <v>021007</v>
          </cell>
          <cell r="B2408">
            <v>7</v>
          </cell>
          <cell r="C2408">
            <v>21</v>
          </cell>
          <cell r="D2408" t="str">
            <v>隈之城町　　　　</v>
          </cell>
          <cell r="E2408" t="str">
            <v>　　６歳～　　７歳</v>
          </cell>
          <cell r="F2408">
            <v>8</v>
          </cell>
          <cell r="G2408">
            <v>6</v>
          </cell>
          <cell r="H2408">
            <v>14</v>
          </cell>
          <cell r="I2408">
            <v>12157</v>
          </cell>
        </row>
        <row r="2409">
          <cell r="A2409" t="str">
            <v>021008</v>
          </cell>
          <cell r="B2409">
            <v>8</v>
          </cell>
          <cell r="C2409">
            <v>21</v>
          </cell>
          <cell r="D2409" t="str">
            <v>隈之城町　　　　</v>
          </cell>
          <cell r="E2409" t="str">
            <v>　　７歳～　　８歳</v>
          </cell>
          <cell r="F2409">
            <v>16</v>
          </cell>
          <cell r="G2409">
            <v>14</v>
          </cell>
          <cell r="H2409">
            <v>30</v>
          </cell>
          <cell r="I2409">
            <v>12187</v>
          </cell>
        </row>
        <row r="2410">
          <cell r="A2410" t="str">
            <v>021009</v>
          </cell>
          <cell r="B2410">
            <v>9</v>
          </cell>
          <cell r="C2410">
            <v>21</v>
          </cell>
          <cell r="D2410" t="str">
            <v>隈之城町　　　　</v>
          </cell>
          <cell r="E2410" t="str">
            <v>　　８歳～　　９歳</v>
          </cell>
          <cell r="F2410">
            <v>12</v>
          </cell>
          <cell r="G2410">
            <v>5</v>
          </cell>
          <cell r="H2410">
            <v>17</v>
          </cell>
          <cell r="I2410">
            <v>12204</v>
          </cell>
        </row>
        <row r="2411">
          <cell r="A2411" t="str">
            <v>021010</v>
          </cell>
          <cell r="B2411">
            <v>10</v>
          </cell>
          <cell r="C2411">
            <v>21</v>
          </cell>
          <cell r="D2411" t="str">
            <v>隈之城町　　　　</v>
          </cell>
          <cell r="E2411" t="str">
            <v>　　９歳～　１０歳</v>
          </cell>
          <cell r="F2411">
            <v>9</v>
          </cell>
          <cell r="G2411">
            <v>14</v>
          </cell>
          <cell r="H2411">
            <v>23</v>
          </cell>
          <cell r="I2411">
            <v>12227</v>
          </cell>
        </row>
        <row r="2412">
          <cell r="A2412" t="str">
            <v>021011</v>
          </cell>
          <cell r="B2412">
            <v>11</v>
          </cell>
          <cell r="C2412">
            <v>21</v>
          </cell>
          <cell r="D2412" t="str">
            <v>隈之城町　　　　</v>
          </cell>
          <cell r="E2412" t="str">
            <v>　１０歳～　１１歳</v>
          </cell>
          <cell r="F2412">
            <v>9</v>
          </cell>
          <cell r="G2412">
            <v>13</v>
          </cell>
          <cell r="H2412">
            <v>22</v>
          </cell>
          <cell r="I2412">
            <v>12249</v>
          </cell>
        </row>
        <row r="2413">
          <cell r="A2413" t="str">
            <v>021012</v>
          </cell>
          <cell r="B2413">
            <v>12</v>
          </cell>
          <cell r="C2413">
            <v>21</v>
          </cell>
          <cell r="D2413" t="str">
            <v>隈之城町　　　　</v>
          </cell>
          <cell r="E2413" t="str">
            <v>　１１歳～　１２歳</v>
          </cell>
          <cell r="F2413">
            <v>10</v>
          </cell>
          <cell r="G2413">
            <v>16</v>
          </cell>
          <cell r="H2413">
            <v>26</v>
          </cell>
          <cell r="I2413">
            <v>12275</v>
          </cell>
        </row>
        <row r="2414">
          <cell r="A2414" t="str">
            <v>021013</v>
          </cell>
          <cell r="B2414">
            <v>13</v>
          </cell>
          <cell r="C2414">
            <v>21</v>
          </cell>
          <cell r="D2414" t="str">
            <v>隈之城町　　　　</v>
          </cell>
          <cell r="E2414" t="str">
            <v>　１２歳～　１３歳</v>
          </cell>
          <cell r="F2414">
            <v>16</v>
          </cell>
          <cell r="G2414">
            <v>13</v>
          </cell>
          <cell r="H2414">
            <v>29</v>
          </cell>
          <cell r="I2414">
            <v>12304</v>
          </cell>
        </row>
        <row r="2415">
          <cell r="A2415" t="str">
            <v>021014</v>
          </cell>
          <cell r="B2415">
            <v>14</v>
          </cell>
          <cell r="C2415">
            <v>21</v>
          </cell>
          <cell r="D2415" t="str">
            <v>隈之城町　　　　</v>
          </cell>
          <cell r="E2415" t="str">
            <v>　１３歳～　１４歳</v>
          </cell>
          <cell r="F2415">
            <v>12</v>
          </cell>
          <cell r="G2415">
            <v>11</v>
          </cell>
          <cell r="H2415">
            <v>23</v>
          </cell>
          <cell r="I2415">
            <v>12327</v>
          </cell>
        </row>
        <row r="2416">
          <cell r="A2416" t="str">
            <v>021015</v>
          </cell>
          <cell r="B2416">
            <v>15</v>
          </cell>
          <cell r="C2416">
            <v>21</v>
          </cell>
          <cell r="D2416" t="str">
            <v>隈之城町　　　　</v>
          </cell>
          <cell r="E2416" t="str">
            <v>　１４歳～　１５歳</v>
          </cell>
          <cell r="F2416">
            <v>21</v>
          </cell>
          <cell r="G2416">
            <v>10</v>
          </cell>
          <cell r="H2416">
            <v>31</v>
          </cell>
          <cell r="I2416">
            <v>12358</v>
          </cell>
        </row>
        <row r="2417">
          <cell r="A2417" t="str">
            <v>021016</v>
          </cell>
          <cell r="B2417">
            <v>16</v>
          </cell>
          <cell r="C2417">
            <v>21</v>
          </cell>
          <cell r="D2417" t="str">
            <v>隈之城町　　　　</v>
          </cell>
          <cell r="E2417" t="str">
            <v>　１５歳～　１６歳</v>
          </cell>
          <cell r="F2417">
            <v>7</v>
          </cell>
          <cell r="G2417">
            <v>15</v>
          </cell>
          <cell r="H2417">
            <v>22</v>
          </cell>
          <cell r="I2417">
            <v>12380</v>
          </cell>
        </row>
        <row r="2418">
          <cell r="A2418" t="str">
            <v>021017</v>
          </cell>
          <cell r="B2418">
            <v>17</v>
          </cell>
          <cell r="C2418">
            <v>21</v>
          </cell>
          <cell r="D2418" t="str">
            <v>隈之城町　　　　</v>
          </cell>
          <cell r="E2418" t="str">
            <v>　１６歳～　１７歳</v>
          </cell>
          <cell r="F2418">
            <v>15</v>
          </cell>
          <cell r="G2418">
            <v>17</v>
          </cell>
          <cell r="H2418">
            <v>32</v>
          </cell>
          <cell r="I2418">
            <v>12412</v>
          </cell>
        </row>
        <row r="2419">
          <cell r="A2419" t="str">
            <v>021018</v>
          </cell>
          <cell r="B2419">
            <v>18</v>
          </cell>
          <cell r="C2419">
            <v>21</v>
          </cell>
          <cell r="D2419" t="str">
            <v>隈之城町　　　　</v>
          </cell>
          <cell r="E2419" t="str">
            <v>　１７歳～　１８歳</v>
          </cell>
          <cell r="F2419">
            <v>14</v>
          </cell>
          <cell r="G2419">
            <v>12</v>
          </cell>
          <cell r="H2419">
            <v>26</v>
          </cell>
          <cell r="I2419">
            <v>12438</v>
          </cell>
        </row>
        <row r="2420">
          <cell r="A2420" t="str">
            <v>021019</v>
          </cell>
          <cell r="B2420">
            <v>19</v>
          </cell>
          <cell r="C2420">
            <v>21</v>
          </cell>
          <cell r="D2420" t="str">
            <v>隈之城町　　　　</v>
          </cell>
          <cell r="E2420" t="str">
            <v>　１８歳～　１９歳</v>
          </cell>
          <cell r="F2420">
            <v>16</v>
          </cell>
          <cell r="G2420">
            <v>9</v>
          </cell>
          <cell r="H2420">
            <v>25</v>
          </cell>
          <cell r="I2420">
            <v>12463</v>
          </cell>
        </row>
        <row r="2421">
          <cell r="A2421" t="str">
            <v>021020</v>
          </cell>
          <cell r="B2421">
            <v>20</v>
          </cell>
          <cell r="C2421">
            <v>21</v>
          </cell>
          <cell r="D2421" t="str">
            <v>隈之城町　　　　</v>
          </cell>
          <cell r="E2421" t="str">
            <v>　１９歳～　２０歳</v>
          </cell>
          <cell r="F2421">
            <v>9</v>
          </cell>
          <cell r="G2421">
            <v>10</v>
          </cell>
          <cell r="H2421">
            <v>19</v>
          </cell>
          <cell r="I2421">
            <v>12482</v>
          </cell>
        </row>
        <row r="2422">
          <cell r="A2422" t="str">
            <v>021021</v>
          </cell>
          <cell r="B2422">
            <v>21</v>
          </cell>
          <cell r="C2422">
            <v>21</v>
          </cell>
          <cell r="D2422" t="str">
            <v>隈之城町　　　　</v>
          </cell>
          <cell r="E2422" t="str">
            <v>　２０歳～　２１歳</v>
          </cell>
          <cell r="F2422">
            <v>19</v>
          </cell>
          <cell r="G2422">
            <v>10</v>
          </cell>
          <cell r="H2422">
            <v>29</v>
          </cell>
          <cell r="I2422">
            <v>12511</v>
          </cell>
        </row>
        <row r="2423">
          <cell r="A2423" t="str">
            <v>021022</v>
          </cell>
          <cell r="B2423">
            <v>22</v>
          </cell>
          <cell r="C2423">
            <v>21</v>
          </cell>
          <cell r="D2423" t="str">
            <v>隈之城町　　　　</v>
          </cell>
          <cell r="E2423" t="str">
            <v>　２１歳～　２２歳</v>
          </cell>
          <cell r="F2423">
            <v>9</v>
          </cell>
          <cell r="G2423">
            <v>14</v>
          </cell>
          <cell r="H2423">
            <v>23</v>
          </cell>
          <cell r="I2423">
            <v>12534</v>
          </cell>
        </row>
        <row r="2424">
          <cell r="A2424" t="str">
            <v>021023</v>
          </cell>
          <cell r="B2424">
            <v>23</v>
          </cell>
          <cell r="C2424">
            <v>21</v>
          </cell>
          <cell r="D2424" t="str">
            <v>隈之城町　　　　</v>
          </cell>
          <cell r="E2424" t="str">
            <v>　２２歳～　２３歳</v>
          </cell>
          <cell r="F2424">
            <v>11</v>
          </cell>
          <cell r="G2424">
            <v>5</v>
          </cell>
          <cell r="H2424">
            <v>16</v>
          </cell>
          <cell r="I2424">
            <v>12550</v>
          </cell>
        </row>
        <row r="2425">
          <cell r="A2425" t="str">
            <v>021024</v>
          </cell>
          <cell r="B2425">
            <v>24</v>
          </cell>
          <cell r="C2425">
            <v>21</v>
          </cell>
          <cell r="D2425" t="str">
            <v>隈之城町　　　　</v>
          </cell>
          <cell r="E2425" t="str">
            <v>　２３歳～　２４歳</v>
          </cell>
          <cell r="F2425">
            <v>9</v>
          </cell>
          <cell r="G2425">
            <v>13</v>
          </cell>
          <cell r="H2425">
            <v>22</v>
          </cell>
          <cell r="I2425">
            <v>12572</v>
          </cell>
        </row>
        <row r="2426">
          <cell r="A2426" t="str">
            <v>021025</v>
          </cell>
          <cell r="B2426">
            <v>25</v>
          </cell>
          <cell r="C2426">
            <v>21</v>
          </cell>
          <cell r="D2426" t="str">
            <v>隈之城町　　　　</v>
          </cell>
          <cell r="E2426" t="str">
            <v>　２４歳～　２５歳</v>
          </cell>
          <cell r="F2426">
            <v>16</v>
          </cell>
          <cell r="G2426">
            <v>13</v>
          </cell>
          <cell r="H2426">
            <v>29</v>
          </cell>
          <cell r="I2426">
            <v>12601</v>
          </cell>
        </row>
        <row r="2427">
          <cell r="A2427" t="str">
            <v>021026</v>
          </cell>
          <cell r="B2427">
            <v>26</v>
          </cell>
          <cell r="C2427">
            <v>21</v>
          </cell>
          <cell r="D2427" t="str">
            <v>隈之城町　　　　</v>
          </cell>
          <cell r="E2427" t="str">
            <v>　２５歳～　２６歳</v>
          </cell>
          <cell r="F2427">
            <v>9</v>
          </cell>
          <cell r="G2427">
            <v>11</v>
          </cell>
          <cell r="H2427">
            <v>20</v>
          </cell>
          <cell r="I2427">
            <v>12621</v>
          </cell>
        </row>
        <row r="2428">
          <cell r="A2428" t="str">
            <v>021027</v>
          </cell>
          <cell r="B2428">
            <v>27</v>
          </cell>
          <cell r="C2428">
            <v>21</v>
          </cell>
          <cell r="D2428" t="str">
            <v>隈之城町　　　　</v>
          </cell>
          <cell r="E2428" t="str">
            <v>　２６歳～　２７歳</v>
          </cell>
          <cell r="F2428">
            <v>11</v>
          </cell>
          <cell r="G2428">
            <v>7</v>
          </cell>
          <cell r="H2428">
            <v>18</v>
          </cell>
          <cell r="I2428">
            <v>12639</v>
          </cell>
        </row>
        <row r="2429">
          <cell r="A2429" t="str">
            <v>021028</v>
          </cell>
          <cell r="B2429">
            <v>28</v>
          </cell>
          <cell r="C2429">
            <v>21</v>
          </cell>
          <cell r="D2429" t="str">
            <v>隈之城町　　　　</v>
          </cell>
          <cell r="E2429" t="str">
            <v>　２７歳～　２８歳</v>
          </cell>
          <cell r="F2429">
            <v>8</v>
          </cell>
          <cell r="G2429">
            <v>11</v>
          </cell>
          <cell r="H2429">
            <v>19</v>
          </cell>
          <cell r="I2429">
            <v>12658</v>
          </cell>
        </row>
        <row r="2430">
          <cell r="A2430" t="str">
            <v>021029</v>
          </cell>
          <cell r="B2430">
            <v>29</v>
          </cell>
          <cell r="C2430">
            <v>21</v>
          </cell>
          <cell r="D2430" t="str">
            <v>隈之城町　　　　</v>
          </cell>
          <cell r="E2430" t="str">
            <v>　２８歳～　２９歳</v>
          </cell>
          <cell r="F2430">
            <v>9</v>
          </cell>
          <cell r="G2430">
            <v>9</v>
          </cell>
          <cell r="H2430">
            <v>18</v>
          </cell>
          <cell r="I2430">
            <v>12676</v>
          </cell>
        </row>
        <row r="2431">
          <cell r="A2431" t="str">
            <v>021030</v>
          </cell>
          <cell r="B2431">
            <v>30</v>
          </cell>
          <cell r="C2431">
            <v>21</v>
          </cell>
          <cell r="D2431" t="str">
            <v>隈之城町　　　　</v>
          </cell>
          <cell r="E2431" t="str">
            <v>　２９歳～　３０歳</v>
          </cell>
          <cell r="F2431">
            <v>11</v>
          </cell>
          <cell r="G2431">
            <v>11</v>
          </cell>
          <cell r="H2431">
            <v>22</v>
          </cell>
          <cell r="I2431">
            <v>12698</v>
          </cell>
        </row>
        <row r="2432">
          <cell r="A2432" t="str">
            <v>021031</v>
          </cell>
          <cell r="B2432">
            <v>31</v>
          </cell>
          <cell r="C2432">
            <v>21</v>
          </cell>
          <cell r="D2432" t="str">
            <v>隈之城町　　　　</v>
          </cell>
          <cell r="E2432" t="str">
            <v>　３０歳～　３１歳</v>
          </cell>
          <cell r="F2432">
            <v>13</v>
          </cell>
          <cell r="G2432">
            <v>8</v>
          </cell>
          <cell r="H2432">
            <v>21</v>
          </cell>
          <cell r="I2432">
            <v>12719</v>
          </cell>
        </row>
        <row r="2433">
          <cell r="A2433" t="str">
            <v>021032</v>
          </cell>
          <cell r="B2433">
            <v>32</v>
          </cell>
          <cell r="C2433">
            <v>21</v>
          </cell>
          <cell r="D2433" t="str">
            <v>隈之城町　　　　</v>
          </cell>
          <cell r="E2433" t="str">
            <v>　３１歳～　３２歳</v>
          </cell>
          <cell r="F2433">
            <v>12</v>
          </cell>
          <cell r="G2433">
            <v>6</v>
          </cell>
          <cell r="H2433">
            <v>18</v>
          </cell>
          <cell r="I2433">
            <v>12737</v>
          </cell>
        </row>
        <row r="2434">
          <cell r="A2434" t="str">
            <v>021033</v>
          </cell>
          <cell r="B2434">
            <v>33</v>
          </cell>
          <cell r="C2434">
            <v>21</v>
          </cell>
          <cell r="D2434" t="str">
            <v>隈之城町　　　　</v>
          </cell>
          <cell r="E2434" t="str">
            <v>　３２歳～　３３歳</v>
          </cell>
          <cell r="F2434">
            <v>8</v>
          </cell>
          <cell r="G2434">
            <v>16</v>
          </cell>
          <cell r="H2434">
            <v>24</v>
          </cell>
          <cell r="I2434">
            <v>12761</v>
          </cell>
        </row>
        <row r="2435">
          <cell r="A2435" t="str">
            <v>021034</v>
          </cell>
          <cell r="B2435">
            <v>34</v>
          </cell>
          <cell r="C2435">
            <v>21</v>
          </cell>
          <cell r="D2435" t="str">
            <v>隈之城町　　　　</v>
          </cell>
          <cell r="E2435" t="str">
            <v>　３３歳～　３４歳</v>
          </cell>
          <cell r="F2435">
            <v>14</v>
          </cell>
          <cell r="G2435">
            <v>15</v>
          </cell>
          <cell r="H2435">
            <v>29</v>
          </cell>
          <cell r="I2435">
            <v>12790</v>
          </cell>
        </row>
        <row r="2436">
          <cell r="A2436" t="str">
            <v>021035</v>
          </cell>
          <cell r="B2436">
            <v>35</v>
          </cell>
          <cell r="C2436">
            <v>21</v>
          </cell>
          <cell r="D2436" t="str">
            <v>隈之城町　　　　</v>
          </cell>
          <cell r="E2436" t="str">
            <v>　３４歳～　３５歳</v>
          </cell>
          <cell r="F2436">
            <v>11</v>
          </cell>
          <cell r="G2436">
            <v>11</v>
          </cell>
          <cell r="H2436">
            <v>22</v>
          </cell>
          <cell r="I2436">
            <v>12812</v>
          </cell>
        </row>
        <row r="2437">
          <cell r="A2437" t="str">
            <v>021036</v>
          </cell>
          <cell r="B2437">
            <v>36</v>
          </cell>
          <cell r="C2437">
            <v>21</v>
          </cell>
          <cell r="D2437" t="str">
            <v>隈之城町　　　　</v>
          </cell>
          <cell r="E2437" t="str">
            <v>　３５歳～　３６歳</v>
          </cell>
          <cell r="F2437">
            <v>8</v>
          </cell>
          <cell r="G2437">
            <v>9</v>
          </cell>
          <cell r="H2437">
            <v>17</v>
          </cell>
          <cell r="I2437">
            <v>12829</v>
          </cell>
        </row>
        <row r="2438">
          <cell r="A2438" t="str">
            <v>021037</v>
          </cell>
          <cell r="B2438">
            <v>37</v>
          </cell>
          <cell r="C2438">
            <v>21</v>
          </cell>
          <cell r="D2438" t="str">
            <v>隈之城町　　　　</v>
          </cell>
          <cell r="E2438" t="str">
            <v>　３６歳～　３７歳</v>
          </cell>
          <cell r="F2438">
            <v>13</v>
          </cell>
          <cell r="G2438">
            <v>10</v>
          </cell>
          <cell r="H2438">
            <v>23</v>
          </cell>
          <cell r="I2438">
            <v>12852</v>
          </cell>
        </row>
        <row r="2439">
          <cell r="A2439" t="str">
            <v>021038</v>
          </cell>
          <cell r="B2439">
            <v>38</v>
          </cell>
          <cell r="C2439">
            <v>21</v>
          </cell>
          <cell r="D2439" t="str">
            <v>隈之城町　　　　</v>
          </cell>
          <cell r="E2439" t="str">
            <v>　３７歳～　３８歳</v>
          </cell>
          <cell r="F2439">
            <v>10</v>
          </cell>
          <cell r="G2439">
            <v>11</v>
          </cell>
          <cell r="H2439">
            <v>21</v>
          </cell>
          <cell r="I2439">
            <v>12873</v>
          </cell>
        </row>
        <row r="2440">
          <cell r="A2440" t="str">
            <v>021039</v>
          </cell>
          <cell r="B2440">
            <v>39</v>
          </cell>
          <cell r="C2440">
            <v>21</v>
          </cell>
          <cell r="D2440" t="str">
            <v>隈之城町　　　　</v>
          </cell>
          <cell r="E2440" t="str">
            <v>　３８歳～　３９歳</v>
          </cell>
          <cell r="F2440">
            <v>18</v>
          </cell>
          <cell r="G2440">
            <v>14</v>
          </cell>
          <cell r="H2440">
            <v>32</v>
          </cell>
          <cell r="I2440">
            <v>12905</v>
          </cell>
        </row>
        <row r="2441">
          <cell r="A2441" t="str">
            <v>021040</v>
          </cell>
          <cell r="B2441">
            <v>40</v>
          </cell>
          <cell r="C2441">
            <v>21</v>
          </cell>
          <cell r="D2441" t="str">
            <v>隈之城町　　　　</v>
          </cell>
          <cell r="E2441" t="str">
            <v>　３９歳～　４０歳</v>
          </cell>
          <cell r="F2441">
            <v>13</v>
          </cell>
          <cell r="G2441">
            <v>9</v>
          </cell>
          <cell r="H2441">
            <v>22</v>
          </cell>
          <cell r="I2441">
            <v>12927</v>
          </cell>
        </row>
        <row r="2442">
          <cell r="A2442" t="str">
            <v>021041</v>
          </cell>
          <cell r="B2442">
            <v>41</v>
          </cell>
          <cell r="C2442">
            <v>21</v>
          </cell>
          <cell r="D2442" t="str">
            <v>隈之城町　　　　</v>
          </cell>
          <cell r="E2442" t="str">
            <v>　４０歳～　４１歳</v>
          </cell>
          <cell r="F2442">
            <v>17</v>
          </cell>
          <cell r="G2442">
            <v>10</v>
          </cell>
          <cell r="H2442">
            <v>27</v>
          </cell>
          <cell r="I2442">
            <v>12954</v>
          </cell>
        </row>
        <row r="2443">
          <cell r="A2443" t="str">
            <v>021042</v>
          </cell>
          <cell r="B2443">
            <v>42</v>
          </cell>
          <cell r="C2443">
            <v>21</v>
          </cell>
          <cell r="D2443" t="str">
            <v>隈之城町　　　　</v>
          </cell>
          <cell r="E2443" t="str">
            <v>　４１歳～　４２歳</v>
          </cell>
          <cell r="F2443">
            <v>14</v>
          </cell>
          <cell r="G2443">
            <v>16</v>
          </cell>
          <cell r="H2443">
            <v>30</v>
          </cell>
          <cell r="I2443">
            <v>12984</v>
          </cell>
        </row>
        <row r="2444">
          <cell r="A2444" t="str">
            <v>021043</v>
          </cell>
          <cell r="B2444">
            <v>43</v>
          </cell>
          <cell r="C2444">
            <v>21</v>
          </cell>
          <cell r="D2444" t="str">
            <v>隈之城町　　　　</v>
          </cell>
          <cell r="E2444" t="str">
            <v>　４２歳～　４３歳</v>
          </cell>
          <cell r="F2444">
            <v>9</v>
          </cell>
          <cell r="G2444">
            <v>23</v>
          </cell>
          <cell r="H2444">
            <v>32</v>
          </cell>
          <cell r="I2444">
            <v>13016</v>
          </cell>
        </row>
        <row r="2445">
          <cell r="A2445" t="str">
            <v>021044</v>
          </cell>
          <cell r="B2445">
            <v>44</v>
          </cell>
          <cell r="C2445">
            <v>21</v>
          </cell>
          <cell r="D2445" t="str">
            <v>隈之城町　　　　</v>
          </cell>
          <cell r="E2445" t="str">
            <v>　４３歳～　４４歳</v>
          </cell>
          <cell r="F2445">
            <v>11</v>
          </cell>
          <cell r="G2445">
            <v>16</v>
          </cell>
          <cell r="H2445">
            <v>27</v>
          </cell>
          <cell r="I2445">
            <v>13043</v>
          </cell>
        </row>
        <row r="2446">
          <cell r="A2446" t="str">
            <v>021045</v>
          </cell>
          <cell r="B2446">
            <v>45</v>
          </cell>
          <cell r="C2446">
            <v>21</v>
          </cell>
          <cell r="D2446" t="str">
            <v>隈之城町　　　　</v>
          </cell>
          <cell r="E2446" t="str">
            <v>　４４歳～　４５歳</v>
          </cell>
          <cell r="F2446">
            <v>13</v>
          </cell>
          <cell r="G2446">
            <v>12</v>
          </cell>
          <cell r="H2446">
            <v>25</v>
          </cell>
          <cell r="I2446">
            <v>13068</v>
          </cell>
        </row>
        <row r="2447">
          <cell r="A2447" t="str">
            <v>021046</v>
          </cell>
          <cell r="B2447">
            <v>46</v>
          </cell>
          <cell r="C2447">
            <v>21</v>
          </cell>
          <cell r="D2447" t="str">
            <v>隈之城町　　　　</v>
          </cell>
          <cell r="E2447" t="str">
            <v>　４５歳～　４６歳</v>
          </cell>
          <cell r="F2447">
            <v>20</v>
          </cell>
          <cell r="G2447">
            <v>14</v>
          </cell>
          <cell r="H2447">
            <v>34</v>
          </cell>
          <cell r="I2447">
            <v>13102</v>
          </cell>
        </row>
        <row r="2448">
          <cell r="A2448" t="str">
            <v>021047</v>
          </cell>
          <cell r="B2448">
            <v>47</v>
          </cell>
          <cell r="C2448">
            <v>21</v>
          </cell>
          <cell r="D2448" t="str">
            <v>隈之城町　　　　</v>
          </cell>
          <cell r="E2448" t="str">
            <v>　４６歳～　４７歳</v>
          </cell>
          <cell r="F2448">
            <v>9</v>
          </cell>
          <cell r="G2448">
            <v>16</v>
          </cell>
          <cell r="H2448">
            <v>25</v>
          </cell>
          <cell r="I2448">
            <v>13127</v>
          </cell>
        </row>
        <row r="2449">
          <cell r="A2449" t="str">
            <v>021048</v>
          </cell>
          <cell r="B2449">
            <v>48</v>
          </cell>
          <cell r="C2449">
            <v>21</v>
          </cell>
          <cell r="D2449" t="str">
            <v>隈之城町　　　　</v>
          </cell>
          <cell r="E2449" t="str">
            <v>　４７歳～　４８歳</v>
          </cell>
          <cell r="F2449">
            <v>20</v>
          </cell>
          <cell r="G2449">
            <v>16</v>
          </cell>
          <cell r="H2449">
            <v>36</v>
          </cell>
          <cell r="I2449">
            <v>13163</v>
          </cell>
        </row>
        <row r="2450">
          <cell r="A2450" t="str">
            <v>021049</v>
          </cell>
          <cell r="B2450">
            <v>49</v>
          </cell>
          <cell r="C2450">
            <v>21</v>
          </cell>
          <cell r="D2450" t="str">
            <v>隈之城町　　　　</v>
          </cell>
          <cell r="E2450" t="str">
            <v>　４８歳～　４９歳</v>
          </cell>
          <cell r="F2450">
            <v>23</v>
          </cell>
          <cell r="G2450">
            <v>12</v>
          </cell>
          <cell r="H2450">
            <v>35</v>
          </cell>
          <cell r="I2450">
            <v>13198</v>
          </cell>
        </row>
        <row r="2451">
          <cell r="A2451" t="str">
            <v>021050</v>
          </cell>
          <cell r="B2451">
            <v>50</v>
          </cell>
          <cell r="C2451">
            <v>21</v>
          </cell>
          <cell r="D2451" t="str">
            <v>隈之城町　　　　</v>
          </cell>
          <cell r="E2451" t="str">
            <v>　４９歳～　５０歳</v>
          </cell>
          <cell r="F2451">
            <v>12</v>
          </cell>
          <cell r="G2451">
            <v>13</v>
          </cell>
          <cell r="H2451">
            <v>25</v>
          </cell>
          <cell r="I2451">
            <v>13223</v>
          </cell>
        </row>
        <row r="2452">
          <cell r="A2452" t="str">
            <v>021051</v>
          </cell>
          <cell r="B2452">
            <v>51</v>
          </cell>
          <cell r="C2452">
            <v>21</v>
          </cell>
          <cell r="D2452" t="str">
            <v>隈之城町　　　　</v>
          </cell>
          <cell r="E2452" t="str">
            <v>　５０歳～　５１歳</v>
          </cell>
          <cell r="F2452">
            <v>18</v>
          </cell>
          <cell r="G2452">
            <v>19</v>
          </cell>
          <cell r="H2452">
            <v>37</v>
          </cell>
          <cell r="I2452">
            <v>13260</v>
          </cell>
        </row>
        <row r="2453">
          <cell r="A2453" t="str">
            <v>021052</v>
          </cell>
          <cell r="B2453">
            <v>52</v>
          </cell>
          <cell r="C2453">
            <v>21</v>
          </cell>
          <cell r="D2453" t="str">
            <v>隈之城町　　　　</v>
          </cell>
          <cell r="E2453" t="str">
            <v>　５１歳～　５２歳</v>
          </cell>
          <cell r="F2453">
            <v>24</v>
          </cell>
          <cell r="G2453">
            <v>20</v>
          </cell>
          <cell r="H2453">
            <v>44</v>
          </cell>
          <cell r="I2453">
            <v>13304</v>
          </cell>
        </row>
        <row r="2454">
          <cell r="A2454" t="str">
            <v>021053</v>
          </cell>
          <cell r="B2454">
            <v>53</v>
          </cell>
          <cell r="C2454">
            <v>21</v>
          </cell>
          <cell r="D2454" t="str">
            <v>隈之城町　　　　</v>
          </cell>
          <cell r="E2454" t="str">
            <v>　５２歳～　５３歳</v>
          </cell>
          <cell r="F2454">
            <v>15</v>
          </cell>
          <cell r="G2454">
            <v>17</v>
          </cell>
          <cell r="H2454">
            <v>32</v>
          </cell>
          <cell r="I2454">
            <v>13336</v>
          </cell>
        </row>
        <row r="2455">
          <cell r="A2455" t="str">
            <v>021054</v>
          </cell>
          <cell r="B2455">
            <v>54</v>
          </cell>
          <cell r="C2455">
            <v>21</v>
          </cell>
          <cell r="D2455" t="str">
            <v>隈之城町　　　　</v>
          </cell>
          <cell r="E2455" t="str">
            <v>　５３歳～　５４歳</v>
          </cell>
          <cell r="F2455">
            <v>13</v>
          </cell>
          <cell r="G2455">
            <v>18</v>
          </cell>
          <cell r="H2455">
            <v>31</v>
          </cell>
          <cell r="I2455">
            <v>13367</v>
          </cell>
        </row>
        <row r="2456">
          <cell r="A2456" t="str">
            <v>021055</v>
          </cell>
          <cell r="B2456">
            <v>55</v>
          </cell>
          <cell r="C2456">
            <v>21</v>
          </cell>
          <cell r="D2456" t="str">
            <v>隈之城町　　　　</v>
          </cell>
          <cell r="E2456" t="str">
            <v>　５４歳～　５５歳</v>
          </cell>
          <cell r="F2456">
            <v>10</v>
          </cell>
          <cell r="G2456">
            <v>18</v>
          </cell>
          <cell r="H2456">
            <v>28</v>
          </cell>
          <cell r="I2456">
            <v>13395</v>
          </cell>
        </row>
        <row r="2457">
          <cell r="A2457" t="str">
            <v>021056</v>
          </cell>
          <cell r="B2457">
            <v>56</v>
          </cell>
          <cell r="C2457">
            <v>21</v>
          </cell>
          <cell r="D2457" t="str">
            <v>隈之城町　　　　</v>
          </cell>
          <cell r="E2457" t="str">
            <v>　５５歳～　５６歳</v>
          </cell>
          <cell r="F2457">
            <v>15</v>
          </cell>
          <cell r="G2457">
            <v>14</v>
          </cell>
          <cell r="H2457">
            <v>29</v>
          </cell>
          <cell r="I2457">
            <v>13424</v>
          </cell>
        </row>
        <row r="2458">
          <cell r="A2458" t="str">
            <v>021057</v>
          </cell>
          <cell r="B2458">
            <v>57</v>
          </cell>
          <cell r="C2458">
            <v>21</v>
          </cell>
          <cell r="D2458" t="str">
            <v>隈之城町　　　　</v>
          </cell>
          <cell r="E2458" t="str">
            <v>　５６歳～　５７歳</v>
          </cell>
          <cell r="F2458">
            <v>16</v>
          </cell>
          <cell r="G2458">
            <v>18</v>
          </cell>
          <cell r="H2458">
            <v>34</v>
          </cell>
          <cell r="I2458">
            <v>13458</v>
          </cell>
        </row>
        <row r="2459">
          <cell r="A2459" t="str">
            <v>021058</v>
          </cell>
          <cell r="B2459">
            <v>58</v>
          </cell>
          <cell r="C2459">
            <v>21</v>
          </cell>
          <cell r="D2459" t="str">
            <v>隈之城町　　　　</v>
          </cell>
          <cell r="E2459" t="str">
            <v>　５７歳～　５８歳</v>
          </cell>
          <cell r="F2459">
            <v>16</v>
          </cell>
          <cell r="G2459">
            <v>12</v>
          </cell>
          <cell r="H2459">
            <v>28</v>
          </cell>
          <cell r="I2459">
            <v>13486</v>
          </cell>
        </row>
        <row r="2460">
          <cell r="A2460" t="str">
            <v>021059</v>
          </cell>
          <cell r="B2460">
            <v>59</v>
          </cell>
          <cell r="C2460">
            <v>21</v>
          </cell>
          <cell r="D2460" t="str">
            <v>隈之城町　　　　</v>
          </cell>
          <cell r="E2460" t="str">
            <v>　５８歳～　５９歳</v>
          </cell>
          <cell r="F2460">
            <v>12</v>
          </cell>
          <cell r="G2460">
            <v>12</v>
          </cell>
          <cell r="H2460">
            <v>24</v>
          </cell>
          <cell r="I2460">
            <v>13151</v>
          </cell>
        </row>
        <row r="2461">
          <cell r="A2461" t="str">
            <v>021060</v>
          </cell>
          <cell r="B2461">
            <v>60</v>
          </cell>
          <cell r="C2461">
            <v>21</v>
          </cell>
          <cell r="D2461" t="str">
            <v>隈之城町　　　　</v>
          </cell>
          <cell r="E2461" t="str">
            <v>　５９歳～　６０歳</v>
          </cell>
          <cell r="F2461">
            <v>11</v>
          </cell>
          <cell r="G2461">
            <v>17</v>
          </cell>
          <cell r="H2461">
            <v>28</v>
          </cell>
          <cell r="I2461">
            <v>13179</v>
          </cell>
        </row>
        <row r="2462">
          <cell r="A2462" t="str">
            <v>021061</v>
          </cell>
          <cell r="B2462">
            <v>61</v>
          </cell>
          <cell r="C2462">
            <v>21</v>
          </cell>
          <cell r="D2462" t="str">
            <v>隈之城町　　　　</v>
          </cell>
          <cell r="E2462" t="str">
            <v>　６０歳～　６１歳</v>
          </cell>
          <cell r="F2462">
            <v>10</v>
          </cell>
          <cell r="G2462">
            <v>15</v>
          </cell>
          <cell r="H2462">
            <v>25</v>
          </cell>
          <cell r="I2462">
            <v>13204</v>
          </cell>
        </row>
        <row r="2463">
          <cell r="A2463" t="str">
            <v>021062</v>
          </cell>
          <cell r="B2463">
            <v>62</v>
          </cell>
          <cell r="C2463">
            <v>21</v>
          </cell>
          <cell r="D2463" t="str">
            <v>隈之城町　　　　</v>
          </cell>
          <cell r="E2463" t="str">
            <v>　６１歳～　６２歳</v>
          </cell>
          <cell r="F2463">
            <v>17</v>
          </cell>
          <cell r="G2463">
            <v>8</v>
          </cell>
          <cell r="H2463">
            <v>25</v>
          </cell>
          <cell r="I2463">
            <v>13229</v>
          </cell>
        </row>
        <row r="2464">
          <cell r="A2464" t="str">
            <v>021063</v>
          </cell>
          <cell r="B2464">
            <v>63</v>
          </cell>
          <cell r="C2464">
            <v>21</v>
          </cell>
          <cell r="D2464" t="str">
            <v>隈之城町　　　　</v>
          </cell>
          <cell r="E2464" t="str">
            <v>　６２歳～　６３歳</v>
          </cell>
          <cell r="F2464">
            <v>14</v>
          </cell>
          <cell r="G2464">
            <v>12</v>
          </cell>
          <cell r="H2464">
            <v>26</v>
          </cell>
          <cell r="I2464">
            <v>13255</v>
          </cell>
        </row>
        <row r="2465">
          <cell r="A2465" t="str">
            <v>021064</v>
          </cell>
          <cell r="B2465">
            <v>64</v>
          </cell>
          <cell r="C2465">
            <v>21</v>
          </cell>
          <cell r="D2465" t="str">
            <v>隈之城町　　　　</v>
          </cell>
          <cell r="E2465" t="str">
            <v>　６３歳～　６４歳</v>
          </cell>
          <cell r="F2465">
            <v>13</v>
          </cell>
          <cell r="G2465">
            <v>16</v>
          </cell>
          <cell r="H2465">
            <v>29</v>
          </cell>
          <cell r="I2465">
            <v>13284</v>
          </cell>
        </row>
        <row r="2466">
          <cell r="A2466" t="str">
            <v>021065</v>
          </cell>
          <cell r="B2466">
            <v>65</v>
          </cell>
          <cell r="C2466">
            <v>21</v>
          </cell>
          <cell r="D2466" t="str">
            <v>隈之城町　　　　</v>
          </cell>
          <cell r="E2466" t="str">
            <v>　６４歳～　６５歳</v>
          </cell>
          <cell r="F2466">
            <v>7</v>
          </cell>
          <cell r="G2466">
            <v>12</v>
          </cell>
          <cell r="H2466">
            <v>19</v>
          </cell>
          <cell r="I2466">
            <v>13303</v>
          </cell>
        </row>
        <row r="2467">
          <cell r="A2467" t="str">
            <v>021066</v>
          </cell>
          <cell r="B2467">
            <v>66</v>
          </cell>
          <cell r="C2467">
            <v>21</v>
          </cell>
          <cell r="D2467" t="str">
            <v>隈之城町　　　　</v>
          </cell>
          <cell r="E2467" t="str">
            <v>　６５歳～　６６歳</v>
          </cell>
          <cell r="F2467">
            <v>8</v>
          </cell>
          <cell r="G2467">
            <v>13</v>
          </cell>
          <cell r="H2467">
            <v>21</v>
          </cell>
          <cell r="I2467">
            <v>13324</v>
          </cell>
        </row>
        <row r="2468">
          <cell r="A2468" t="str">
            <v>021067</v>
          </cell>
          <cell r="B2468">
            <v>67</v>
          </cell>
          <cell r="C2468">
            <v>21</v>
          </cell>
          <cell r="D2468" t="str">
            <v>隈之城町　　　　</v>
          </cell>
          <cell r="E2468" t="str">
            <v>　６６歳～　６７歳</v>
          </cell>
          <cell r="F2468">
            <v>10</v>
          </cell>
          <cell r="G2468">
            <v>13</v>
          </cell>
          <cell r="H2468">
            <v>23</v>
          </cell>
          <cell r="I2468">
            <v>13347</v>
          </cell>
        </row>
        <row r="2469">
          <cell r="A2469" t="str">
            <v>021068</v>
          </cell>
          <cell r="B2469">
            <v>68</v>
          </cell>
          <cell r="C2469">
            <v>21</v>
          </cell>
          <cell r="D2469" t="str">
            <v>隈之城町　　　　</v>
          </cell>
          <cell r="E2469" t="str">
            <v>　６７歳～　６８歳</v>
          </cell>
          <cell r="F2469">
            <v>13</v>
          </cell>
          <cell r="G2469">
            <v>11</v>
          </cell>
          <cell r="H2469">
            <v>24</v>
          </cell>
          <cell r="I2469">
            <v>13371</v>
          </cell>
        </row>
        <row r="2470">
          <cell r="A2470" t="str">
            <v>021069</v>
          </cell>
          <cell r="B2470">
            <v>69</v>
          </cell>
          <cell r="C2470">
            <v>21</v>
          </cell>
          <cell r="D2470" t="str">
            <v>隈之城町　　　　</v>
          </cell>
          <cell r="E2470" t="str">
            <v>　６８歳～　６９歳</v>
          </cell>
          <cell r="F2470">
            <v>14</v>
          </cell>
          <cell r="G2470">
            <v>14</v>
          </cell>
          <cell r="H2470">
            <v>28</v>
          </cell>
          <cell r="I2470">
            <v>13399</v>
          </cell>
        </row>
        <row r="2471">
          <cell r="A2471" t="str">
            <v>021070</v>
          </cell>
          <cell r="B2471">
            <v>70</v>
          </cell>
          <cell r="C2471">
            <v>21</v>
          </cell>
          <cell r="D2471" t="str">
            <v>隈之城町　　　　</v>
          </cell>
          <cell r="E2471" t="str">
            <v>　６９歳～　７０歳</v>
          </cell>
          <cell r="F2471">
            <v>13</v>
          </cell>
          <cell r="G2471">
            <v>18</v>
          </cell>
          <cell r="H2471">
            <v>31</v>
          </cell>
          <cell r="I2471">
            <v>13430</v>
          </cell>
        </row>
        <row r="2472">
          <cell r="A2472" t="str">
            <v>021071</v>
          </cell>
          <cell r="B2472">
            <v>71</v>
          </cell>
          <cell r="C2472">
            <v>21</v>
          </cell>
          <cell r="D2472" t="str">
            <v>隈之城町　　　　</v>
          </cell>
          <cell r="E2472" t="str">
            <v>　７０歳～　７１歳</v>
          </cell>
          <cell r="F2472">
            <v>18</v>
          </cell>
          <cell r="G2472">
            <v>16</v>
          </cell>
          <cell r="H2472">
            <v>34</v>
          </cell>
          <cell r="I2472">
            <v>13464</v>
          </cell>
        </row>
        <row r="2473">
          <cell r="A2473" t="str">
            <v>021072</v>
          </cell>
          <cell r="B2473">
            <v>72</v>
          </cell>
          <cell r="C2473">
            <v>21</v>
          </cell>
          <cell r="D2473" t="str">
            <v>隈之城町　　　　</v>
          </cell>
          <cell r="E2473" t="str">
            <v>　７１歳～　７２歳</v>
          </cell>
          <cell r="F2473">
            <v>10</v>
          </cell>
          <cell r="G2473">
            <v>19</v>
          </cell>
          <cell r="H2473">
            <v>29</v>
          </cell>
          <cell r="I2473">
            <v>13493</v>
          </cell>
        </row>
        <row r="2474">
          <cell r="A2474" t="str">
            <v>021073</v>
          </cell>
          <cell r="B2474">
            <v>73</v>
          </cell>
          <cell r="C2474">
            <v>21</v>
          </cell>
          <cell r="D2474" t="str">
            <v>隈之城町　　　　</v>
          </cell>
          <cell r="E2474" t="str">
            <v>　７２歳～　７３歳</v>
          </cell>
          <cell r="F2474">
            <v>17</v>
          </cell>
          <cell r="G2474">
            <v>11</v>
          </cell>
          <cell r="H2474">
            <v>28</v>
          </cell>
          <cell r="I2474">
            <v>13521</v>
          </cell>
        </row>
        <row r="2475">
          <cell r="A2475" t="str">
            <v>021074</v>
          </cell>
          <cell r="B2475">
            <v>74</v>
          </cell>
          <cell r="C2475">
            <v>21</v>
          </cell>
          <cell r="D2475" t="str">
            <v>隈之城町　　　　</v>
          </cell>
          <cell r="E2475" t="str">
            <v>　７３歳～　７４歳</v>
          </cell>
          <cell r="F2475">
            <v>17</v>
          </cell>
          <cell r="G2475">
            <v>16</v>
          </cell>
          <cell r="H2475">
            <v>33</v>
          </cell>
          <cell r="I2475">
            <v>13554</v>
          </cell>
        </row>
        <row r="2476">
          <cell r="A2476" t="str">
            <v>021075</v>
          </cell>
          <cell r="B2476">
            <v>75</v>
          </cell>
          <cell r="C2476">
            <v>21</v>
          </cell>
          <cell r="D2476" t="str">
            <v>隈之城町　　　　</v>
          </cell>
          <cell r="E2476" t="str">
            <v>　７４歳～　７５歳</v>
          </cell>
          <cell r="F2476">
            <v>22</v>
          </cell>
          <cell r="G2476">
            <v>9</v>
          </cell>
          <cell r="H2476">
            <v>31</v>
          </cell>
          <cell r="I2476">
            <v>13585</v>
          </cell>
        </row>
        <row r="2477">
          <cell r="A2477" t="str">
            <v>021076</v>
          </cell>
          <cell r="B2477">
            <v>76</v>
          </cell>
          <cell r="C2477">
            <v>21</v>
          </cell>
          <cell r="D2477" t="str">
            <v>隈之城町　　　　</v>
          </cell>
          <cell r="E2477" t="str">
            <v>　７５歳～　７６歳</v>
          </cell>
          <cell r="F2477">
            <v>12</v>
          </cell>
          <cell r="G2477">
            <v>25</v>
          </cell>
          <cell r="H2477">
            <v>37</v>
          </cell>
          <cell r="I2477">
            <v>13622</v>
          </cell>
        </row>
        <row r="2478">
          <cell r="A2478" t="str">
            <v>021077</v>
          </cell>
          <cell r="B2478">
            <v>77</v>
          </cell>
          <cell r="C2478">
            <v>21</v>
          </cell>
          <cell r="D2478" t="str">
            <v>隈之城町　　　　</v>
          </cell>
          <cell r="E2478" t="str">
            <v>　７６歳～　７７歳</v>
          </cell>
          <cell r="F2478">
            <v>20</v>
          </cell>
          <cell r="G2478">
            <v>14</v>
          </cell>
          <cell r="H2478">
            <v>34</v>
          </cell>
          <cell r="I2478">
            <v>13656</v>
          </cell>
        </row>
        <row r="2479">
          <cell r="A2479" t="str">
            <v>021078</v>
          </cell>
          <cell r="B2479">
            <v>78</v>
          </cell>
          <cell r="C2479">
            <v>21</v>
          </cell>
          <cell r="D2479" t="str">
            <v>隈之城町　　　　</v>
          </cell>
          <cell r="E2479" t="str">
            <v>　７７歳～　７８歳</v>
          </cell>
          <cell r="F2479">
            <v>14</v>
          </cell>
          <cell r="G2479">
            <v>17</v>
          </cell>
          <cell r="H2479">
            <v>31</v>
          </cell>
          <cell r="I2479">
            <v>13687</v>
          </cell>
        </row>
        <row r="2480">
          <cell r="A2480" t="str">
            <v>021079</v>
          </cell>
          <cell r="B2480">
            <v>79</v>
          </cell>
          <cell r="C2480">
            <v>21</v>
          </cell>
          <cell r="D2480" t="str">
            <v>隈之城町　　　　</v>
          </cell>
          <cell r="E2480" t="str">
            <v>　７８歳～　７９歳</v>
          </cell>
          <cell r="F2480">
            <v>12</v>
          </cell>
          <cell r="G2480">
            <v>11</v>
          </cell>
          <cell r="H2480">
            <v>23</v>
          </cell>
          <cell r="I2480">
            <v>13710</v>
          </cell>
        </row>
        <row r="2481">
          <cell r="A2481" t="str">
            <v>021080</v>
          </cell>
          <cell r="B2481">
            <v>80</v>
          </cell>
          <cell r="C2481">
            <v>21</v>
          </cell>
          <cell r="D2481" t="str">
            <v>隈之城町　　　　</v>
          </cell>
          <cell r="E2481" t="str">
            <v>　７９歳～　８０歳</v>
          </cell>
          <cell r="F2481">
            <v>4</v>
          </cell>
          <cell r="G2481">
            <v>9</v>
          </cell>
          <cell r="H2481">
            <v>13</v>
          </cell>
          <cell r="I2481">
            <v>13723</v>
          </cell>
        </row>
        <row r="2482">
          <cell r="A2482" t="str">
            <v>021081</v>
          </cell>
          <cell r="B2482">
            <v>81</v>
          </cell>
          <cell r="C2482">
            <v>21</v>
          </cell>
          <cell r="D2482" t="str">
            <v>隈之城町　　　　</v>
          </cell>
          <cell r="E2482" t="str">
            <v>　８０歳～　８１歳</v>
          </cell>
          <cell r="F2482">
            <v>8</v>
          </cell>
          <cell r="G2482">
            <v>14</v>
          </cell>
          <cell r="H2482">
            <v>22</v>
          </cell>
          <cell r="I2482">
            <v>13745</v>
          </cell>
        </row>
        <row r="2483">
          <cell r="A2483" t="str">
            <v>021082</v>
          </cell>
          <cell r="B2483">
            <v>82</v>
          </cell>
          <cell r="C2483">
            <v>21</v>
          </cell>
          <cell r="D2483" t="str">
            <v>隈之城町　　　　</v>
          </cell>
          <cell r="E2483" t="str">
            <v>　８１歳～　８２歳</v>
          </cell>
          <cell r="F2483">
            <v>6</v>
          </cell>
          <cell r="G2483">
            <v>12</v>
          </cell>
          <cell r="H2483">
            <v>18</v>
          </cell>
          <cell r="I2483">
            <v>13763</v>
          </cell>
        </row>
        <row r="2484">
          <cell r="A2484" t="str">
            <v>021083</v>
          </cell>
          <cell r="B2484">
            <v>83</v>
          </cell>
          <cell r="C2484">
            <v>21</v>
          </cell>
          <cell r="D2484" t="str">
            <v>隈之城町　　　　</v>
          </cell>
          <cell r="E2484" t="str">
            <v>　８２歳～　８３歳</v>
          </cell>
          <cell r="F2484">
            <v>5</v>
          </cell>
          <cell r="G2484">
            <v>11</v>
          </cell>
          <cell r="H2484">
            <v>16</v>
          </cell>
          <cell r="I2484">
            <v>13779</v>
          </cell>
        </row>
        <row r="2485">
          <cell r="A2485" t="str">
            <v>021084</v>
          </cell>
          <cell r="B2485">
            <v>84</v>
          </cell>
          <cell r="C2485">
            <v>21</v>
          </cell>
          <cell r="D2485" t="str">
            <v>隈之城町　　　　</v>
          </cell>
          <cell r="E2485" t="str">
            <v>　８３歳～　８４歳</v>
          </cell>
          <cell r="F2485">
            <v>9</v>
          </cell>
          <cell r="G2485">
            <v>8</v>
          </cell>
          <cell r="H2485">
            <v>17</v>
          </cell>
          <cell r="I2485">
            <v>13796</v>
          </cell>
        </row>
        <row r="2486">
          <cell r="A2486" t="str">
            <v>021085</v>
          </cell>
          <cell r="B2486">
            <v>85</v>
          </cell>
          <cell r="C2486">
            <v>21</v>
          </cell>
          <cell r="D2486" t="str">
            <v>隈之城町　　　　</v>
          </cell>
          <cell r="E2486" t="str">
            <v>　８４歳～　８５歳</v>
          </cell>
          <cell r="F2486">
            <v>9</v>
          </cell>
          <cell r="G2486">
            <v>12</v>
          </cell>
          <cell r="H2486">
            <v>21</v>
          </cell>
          <cell r="I2486">
            <v>13817</v>
          </cell>
        </row>
        <row r="2487">
          <cell r="A2487" t="str">
            <v>021086</v>
          </cell>
          <cell r="B2487">
            <v>86</v>
          </cell>
          <cell r="C2487">
            <v>21</v>
          </cell>
          <cell r="D2487" t="str">
            <v>隈之城町　　　　</v>
          </cell>
          <cell r="E2487" t="str">
            <v>　８５歳～　８６歳</v>
          </cell>
          <cell r="F2487">
            <v>8</v>
          </cell>
          <cell r="G2487">
            <v>13</v>
          </cell>
          <cell r="H2487">
            <v>21</v>
          </cell>
          <cell r="I2487">
            <v>13838</v>
          </cell>
        </row>
        <row r="2488">
          <cell r="A2488" t="str">
            <v>021087</v>
          </cell>
          <cell r="B2488">
            <v>87</v>
          </cell>
          <cell r="C2488">
            <v>21</v>
          </cell>
          <cell r="D2488" t="str">
            <v>隈之城町　　　　</v>
          </cell>
          <cell r="E2488" t="str">
            <v>　８６歳～　８７歳</v>
          </cell>
          <cell r="F2488">
            <v>4</v>
          </cell>
          <cell r="G2488">
            <v>6</v>
          </cell>
          <cell r="H2488">
            <v>10</v>
          </cell>
          <cell r="I2488">
            <v>13848</v>
          </cell>
        </row>
        <row r="2489">
          <cell r="A2489" t="str">
            <v>021088</v>
          </cell>
          <cell r="B2489">
            <v>88</v>
          </cell>
          <cell r="C2489">
            <v>21</v>
          </cell>
          <cell r="D2489" t="str">
            <v>隈之城町　　　　</v>
          </cell>
          <cell r="E2489" t="str">
            <v>　８７歳～　８８歳</v>
          </cell>
          <cell r="F2489">
            <v>6</v>
          </cell>
          <cell r="G2489">
            <v>8</v>
          </cell>
          <cell r="H2489">
            <v>14</v>
          </cell>
          <cell r="I2489">
            <v>13862</v>
          </cell>
        </row>
        <row r="2490">
          <cell r="A2490" t="str">
            <v>021089</v>
          </cell>
          <cell r="B2490">
            <v>89</v>
          </cell>
          <cell r="C2490">
            <v>21</v>
          </cell>
          <cell r="D2490" t="str">
            <v>隈之城町　　　　</v>
          </cell>
          <cell r="E2490" t="str">
            <v>　８８歳～　８９歳</v>
          </cell>
          <cell r="F2490">
            <v>8</v>
          </cell>
          <cell r="G2490">
            <v>5</v>
          </cell>
          <cell r="H2490">
            <v>13</v>
          </cell>
          <cell r="I2490">
            <v>13875</v>
          </cell>
        </row>
        <row r="2491">
          <cell r="A2491" t="str">
            <v>021090</v>
          </cell>
          <cell r="B2491">
            <v>90</v>
          </cell>
          <cell r="C2491">
            <v>21</v>
          </cell>
          <cell r="D2491" t="str">
            <v>隈之城町　　　　</v>
          </cell>
          <cell r="E2491" t="str">
            <v>　８９歳～　９０歳</v>
          </cell>
          <cell r="F2491">
            <v>6</v>
          </cell>
          <cell r="G2491">
            <v>4</v>
          </cell>
          <cell r="H2491">
            <v>10</v>
          </cell>
          <cell r="I2491">
            <v>13885</v>
          </cell>
        </row>
        <row r="2492">
          <cell r="A2492" t="str">
            <v>021091</v>
          </cell>
          <cell r="B2492">
            <v>91</v>
          </cell>
          <cell r="C2492">
            <v>21</v>
          </cell>
          <cell r="D2492" t="str">
            <v>隈之城町　　　　</v>
          </cell>
          <cell r="E2492" t="str">
            <v>　９０歳～　９１歳</v>
          </cell>
          <cell r="F2492">
            <v>1</v>
          </cell>
          <cell r="G2492">
            <v>7</v>
          </cell>
          <cell r="H2492">
            <v>8</v>
          </cell>
          <cell r="I2492">
            <v>13893</v>
          </cell>
        </row>
        <row r="2493">
          <cell r="A2493" t="str">
            <v>021092</v>
          </cell>
          <cell r="B2493">
            <v>92</v>
          </cell>
          <cell r="C2493">
            <v>21</v>
          </cell>
          <cell r="D2493" t="str">
            <v>隈之城町　　　　</v>
          </cell>
          <cell r="E2493" t="str">
            <v>　９１歳～　９２歳</v>
          </cell>
          <cell r="F2493">
            <v>1</v>
          </cell>
          <cell r="G2493">
            <v>6</v>
          </cell>
          <cell r="H2493">
            <v>7</v>
          </cell>
          <cell r="I2493">
            <v>13900</v>
          </cell>
        </row>
        <row r="2494">
          <cell r="A2494" t="str">
            <v>021093</v>
          </cell>
          <cell r="B2494">
            <v>93</v>
          </cell>
          <cell r="C2494">
            <v>21</v>
          </cell>
          <cell r="D2494" t="str">
            <v>隈之城町　　　　</v>
          </cell>
          <cell r="E2494" t="str">
            <v>　９２歳～　９３歳</v>
          </cell>
          <cell r="F2494">
            <v>0</v>
          </cell>
          <cell r="G2494">
            <v>6</v>
          </cell>
          <cell r="H2494">
            <v>6</v>
          </cell>
          <cell r="I2494">
            <v>13906</v>
          </cell>
        </row>
        <row r="2495">
          <cell r="A2495" t="str">
            <v>021094</v>
          </cell>
          <cell r="B2495">
            <v>94</v>
          </cell>
          <cell r="C2495">
            <v>21</v>
          </cell>
          <cell r="D2495" t="str">
            <v>隈之城町　　　　</v>
          </cell>
          <cell r="E2495" t="str">
            <v>　９３歳～　９４歳</v>
          </cell>
          <cell r="F2495">
            <v>0</v>
          </cell>
          <cell r="G2495">
            <v>4</v>
          </cell>
          <cell r="H2495">
            <v>4</v>
          </cell>
          <cell r="I2495">
            <v>13910</v>
          </cell>
        </row>
        <row r="2496">
          <cell r="A2496" t="str">
            <v>021095</v>
          </cell>
          <cell r="B2496">
            <v>95</v>
          </cell>
          <cell r="C2496">
            <v>21</v>
          </cell>
          <cell r="D2496" t="str">
            <v>隈之城町　　　　</v>
          </cell>
          <cell r="E2496" t="str">
            <v>　９４歳～　９５歳</v>
          </cell>
          <cell r="F2496">
            <v>2</v>
          </cell>
          <cell r="G2496">
            <v>5</v>
          </cell>
          <cell r="H2496">
            <v>7</v>
          </cell>
          <cell r="I2496">
            <v>13917</v>
          </cell>
        </row>
        <row r="2497">
          <cell r="A2497" t="str">
            <v>021096</v>
          </cell>
          <cell r="B2497">
            <v>96</v>
          </cell>
          <cell r="C2497">
            <v>21</v>
          </cell>
          <cell r="D2497" t="str">
            <v>隈之城町　　　　</v>
          </cell>
          <cell r="E2497" t="str">
            <v>　９５歳～　９６歳</v>
          </cell>
          <cell r="F2497">
            <v>0</v>
          </cell>
          <cell r="G2497">
            <v>5</v>
          </cell>
          <cell r="H2497">
            <v>5</v>
          </cell>
          <cell r="I2497">
            <v>13922</v>
          </cell>
        </row>
        <row r="2498">
          <cell r="A2498" t="str">
            <v>021097</v>
          </cell>
          <cell r="B2498">
            <v>97</v>
          </cell>
          <cell r="C2498">
            <v>21</v>
          </cell>
          <cell r="D2498" t="str">
            <v>隈之城町　　　　</v>
          </cell>
          <cell r="E2498" t="str">
            <v>　９６歳～　９７歳</v>
          </cell>
          <cell r="F2498">
            <v>0</v>
          </cell>
          <cell r="G2498">
            <v>2</v>
          </cell>
          <cell r="H2498">
            <v>2</v>
          </cell>
          <cell r="I2498">
            <v>13924</v>
          </cell>
        </row>
        <row r="2499">
          <cell r="A2499" t="str">
            <v>021098</v>
          </cell>
          <cell r="B2499">
            <v>98</v>
          </cell>
          <cell r="C2499">
            <v>21</v>
          </cell>
          <cell r="D2499" t="str">
            <v>隈之城町　　　　</v>
          </cell>
          <cell r="E2499" t="str">
            <v>　９７歳～　９８歳</v>
          </cell>
          <cell r="F2499">
            <v>1</v>
          </cell>
          <cell r="G2499">
            <v>2</v>
          </cell>
          <cell r="H2499">
            <v>3</v>
          </cell>
          <cell r="I2499">
            <v>13927</v>
          </cell>
        </row>
        <row r="2500">
          <cell r="A2500" t="str">
            <v>021099</v>
          </cell>
          <cell r="B2500">
            <v>99</v>
          </cell>
          <cell r="C2500">
            <v>21</v>
          </cell>
          <cell r="D2500" t="str">
            <v>隈之城町　　　　</v>
          </cell>
          <cell r="E2500" t="str">
            <v>　９８歳～　９９歳</v>
          </cell>
          <cell r="F2500">
            <v>0</v>
          </cell>
          <cell r="G2500">
            <v>1</v>
          </cell>
          <cell r="H2500">
            <v>1</v>
          </cell>
          <cell r="I2500">
            <v>13928</v>
          </cell>
        </row>
        <row r="2501">
          <cell r="A2501" t="str">
            <v>021100</v>
          </cell>
          <cell r="B2501">
            <v>100</v>
          </cell>
          <cell r="C2501">
            <v>21</v>
          </cell>
          <cell r="D2501" t="str">
            <v>隈之城町　　　　</v>
          </cell>
          <cell r="E2501" t="str">
            <v>　９９歳～１００歳</v>
          </cell>
          <cell r="F2501">
            <v>0</v>
          </cell>
          <cell r="G2501">
            <v>2</v>
          </cell>
          <cell r="H2501">
            <v>2</v>
          </cell>
          <cell r="I2501">
            <v>13930</v>
          </cell>
        </row>
        <row r="2502">
          <cell r="A2502" t="str">
            <v>021101</v>
          </cell>
          <cell r="B2502">
            <v>101</v>
          </cell>
          <cell r="C2502">
            <v>21</v>
          </cell>
          <cell r="D2502" t="str">
            <v>隈之城町　　　　</v>
          </cell>
          <cell r="E2502" t="str">
            <v>１００歳～１０１歳</v>
          </cell>
          <cell r="F2502">
            <v>1</v>
          </cell>
          <cell r="G2502">
            <v>1</v>
          </cell>
          <cell r="H2502">
            <v>2</v>
          </cell>
          <cell r="I2502">
            <v>13877</v>
          </cell>
        </row>
        <row r="2503">
          <cell r="A2503" t="str">
            <v>021102</v>
          </cell>
          <cell r="B2503">
            <v>102</v>
          </cell>
          <cell r="C2503">
            <v>21</v>
          </cell>
          <cell r="D2503" t="str">
            <v>隈之城町　　　　</v>
          </cell>
          <cell r="E2503" t="str">
            <v>１０１歳～１０２歳</v>
          </cell>
          <cell r="F2503">
            <v>0</v>
          </cell>
          <cell r="G2503">
            <v>0</v>
          </cell>
          <cell r="H2503">
            <v>0</v>
          </cell>
          <cell r="I2503">
            <v>13877</v>
          </cell>
        </row>
        <row r="2504">
          <cell r="A2504" t="str">
            <v>021103</v>
          </cell>
          <cell r="B2504">
            <v>103</v>
          </cell>
          <cell r="C2504">
            <v>21</v>
          </cell>
          <cell r="D2504" t="str">
            <v>隈之城町　　　　</v>
          </cell>
          <cell r="E2504" t="str">
            <v>１０２歳～１０３歳</v>
          </cell>
          <cell r="F2504">
            <v>0</v>
          </cell>
          <cell r="G2504">
            <v>0</v>
          </cell>
          <cell r="H2504">
            <v>0</v>
          </cell>
          <cell r="I2504">
            <v>13877</v>
          </cell>
        </row>
        <row r="2505">
          <cell r="A2505" t="str">
            <v>021104</v>
          </cell>
          <cell r="B2505">
            <v>104</v>
          </cell>
          <cell r="C2505">
            <v>21</v>
          </cell>
          <cell r="D2505" t="str">
            <v>隈之城町　　　　</v>
          </cell>
          <cell r="E2505" t="str">
            <v>１０３歳～１０４歳</v>
          </cell>
          <cell r="F2505">
            <v>0</v>
          </cell>
          <cell r="G2505">
            <v>0</v>
          </cell>
          <cell r="H2505">
            <v>0</v>
          </cell>
          <cell r="I2505">
            <v>13877</v>
          </cell>
        </row>
        <row r="2506">
          <cell r="A2506" t="str">
            <v>021105</v>
          </cell>
          <cell r="B2506">
            <v>105</v>
          </cell>
          <cell r="C2506">
            <v>21</v>
          </cell>
          <cell r="D2506" t="str">
            <v>隈之城町　　　　</v>
          </cell>
          <cell r="E2506" t="str">
            <v>１０４歳～１０５歳</v>
          </cell>
          <cell r="F2506">
            <v>0</v>
          </cell>
          <cell r="G2506">
            <v>0</v>
          </cell>
          <cell r="H2506">
            <v>0</v>
          </cell>
          <cell r="I2506">
            <v>13877</v>
          </cell>
        </row>
        <row r="2507">
          <cell r="A2507" t="str">
            <v>021106</v>
          </cell>
          <cell r="B2507">
            <v>106</v>
          </cell>
          <cell r="C2507">
            <v>21</v>
          </cell>
          <cell r="D2507" t="str">
            <v>隈之城町　　　　</v>
          </cell>
          <cell r="E2507" t="str">
            <v>１０５歳～１０６歳</v>
          </cell>
          <cell r="F2507">
            <v>0</v>
          </cell>
          <cell r="G2507">
            <v>0</v>
          </cell>
          <cell r="H2507">
            <v>0</v>
          </cell>
          <cell r="I2507">
            <v>13877</v>
          </cell>
        </row>
        <row r="2508">
          <cell r="A2508" t="str">
            <v>021107</v>
          </cell>
          <cell r="B2508">
            <v>107</v>
          </cell>
          <cell r="C2508">
            <v>21</v>
          </cell>
          <cell r="D2508" t="str">
            <v>隈之城町　　　　</v>
          </cell>
          <cell r="E2508" t="str">
            <v>１０６歳～１０７歳</v>
          </cell>
          <cell r="F2508">
            <v>0</v>
          </cell>
          <cell r="G2508">
            <v>1</v>
          </cell>
          <cell r="H2508">
            <v>1</v>
          </cell>
          <cell r="I2508">
            <v>13878</v>
          </cell>
        </row>
        <row r="2509">
          <cell r="A2509" t="str">
            <v>021108</v>
          </cell>
          <cell r="B2509">
            <v>108</v>
          </cell>
          <cell r="C2509">
            <v>21</v>
          </cell>
          <cell r="D2509" t="str">
            <v>隈之城町　　　　</v>
          </cell>
          <cell r="E2509" t="str">
            <v>１０７歳～１０８歳</v>
          </cell>
          <cell r="F2509">
            <v>0</v>
          </cell>
          <cell r="G2509">
            <v>0</v>
          </cell>
          <cell r="H2509">
            <v>0</v>
          </cell>
          <cell r="I2509">
            <v>13878</v>
          </cell>
        </row>
        <row r="2510">
          <cell r="A2510" t="str">
            <v>021109</v>
          </cell>
          <cell r="B2510">
            <v>109</v>
          </cell>
          <cell r="C2510">
            <v>21</v>
          </cell>
          <cell r="D2510" t="str">
            <v>隈之城町　　　　</v>
          </cell>
          <cell r="E2510" t="str">
            <v>１０８歳～１０９歳</v>
          </cell>
          <cell r="F2510">
            <v>0</v>
          </cell>
          <cell r="G2510">
            <v>0</v>
          </cell>
          <cell r="H2510">
            <v>0</v>
          </cell>
          <cell r="I2510">
            <v>13878</v>
          </cell>
        </row>
        <row r="2511">
          <cell r="A2511" t="str">
            <v>021110</v>
          </cell>
          <cell r="B2511">
            <v>110</v>
          </cell>
          <cell r="C2511">
            <v>21</v>
          </cell>
          <cell r="D2511" t="str">
            <v>隈之城町　　　　</v>
          </cell>
          <cell r="E2511" t="str">
            <v>１０９歳～１１０歳</v>
          </cell>
          <cell r="F2511">
            <v>0</v>
          </cell>
          <cell r="G2511">
            <v>0</v>
          </cell>
          <cell r="H2511">
            <v>0</v>
          </cell>
          <cell r="I2511">
            <v>13878</v>
          </cell>
        </row>
        <row r="2512">
          <cell r="A2512" t="str">
            <v>021111</v>
          </cell>
          <cell r="B2512">
            <v>111</v>
          </cell>
          <cell r="C2512">
            <v>21</v>
          </cell>
          <cell r="D2512" t="str">
            <v>隈之城町　　　　</v>
          </cell>
          <cell r="E2512" t="str">
            <v>１１０歳～１１１歳</v>
          </cell>
          <cell r="F2512">
            <v>0</v>
          </cell>
          <cell r="G2512">
            <v>0</v>
          </cell>
          <cell r="H2512">
            <v>0</v>
          </cell>
          <cell r="I2512">
            <v>13878</v>
          </cell>
        </row>
        <row r="2513">
          <cell r="A2513" t="str">
            <v>021112</v>
          </cell>
          <cell r="B2513">
            <v>112</v>
          </cell>
          <cell r="C2513">
            <v>21</v>
          </cell>
          <cell r="D2513" t="str">
            <v>隈之城町　　　　</v>
          </cell>
          <cell r="E2513" t="str">
            <v>１１１歳～１１２歳</v>
          </cell>
          <cell r="F2513">
            <v>0</v>
          </cell>
          <cell r="G2513">
            <v>0</v>
          </cell>
          <cell r="H2513">
            <v>0</v>
          </cell>
          <cell r="I2513">
            <v>13878</v>
          </cell>
        </row>
        <row r="2514">
          <cell r="A2514" t="str">
            <v>021113</v>
          </cell>
          <cell r="B2514">
            <v>113</v>
          </cell>
          <cell r="C2514">
            <v>21</v>
          </cell>
          <cell r="D2514" t="str">
            <v>隈之城町　　　　</v>
          </cell>
          <cell r="E2514" t="str">
            <v>１１２歳～１１３歳</v>
          </cell>
          <cell r="F2514">
            <v>0</v>
          </cell>
          <cell r="G2514">
            <v>0</v>
          </cell>
          <cell r="H2514">
            <v>0</v>
          </cell>
          <cell r="I2514">
            <v>13878</v>
          </cell>
        </row>
        <row r="2515">
          <cell r="A2515" t="str">
            <v>021114</v>
          </cell>
          <cell r="B2515">
            <v>114</v>
          </cell>
          <cell r="C2515">
            <v>21</v>
          </cell>
          <cell r="D2515" t="str">
            <v>隈之城町　　　　</v>
          </cell>
          <cell r="E2515" t="str">
            <v>１１３歳～１１４歳</v>
          </cell>
          <cell r="F2515">
            <v>0</v>
          </cell>
          <cell r="G2515">
            <v>0</v>
          </cell>
          <cell r="H2515">
            <v>0</v>
          </cell>
          <cell r="I2515">
            <v>13878</v>
          </cell>
        </row>
        <row r="2516">
          <cell r="A2516" t="str">
            <v>021115</v>
          </cell>
          <cell r="B2516">
            <v>115</v>
          </cell>
          <cell r="C2516">
            <v>21</v>
          </cell>
          <cell r="D2516" t="str">
            <v>隈之城町　　　　</v>
          </cell>
          <cell r="E2516" t="str">
            <v>１１４歳～１１５歳</v>
          </cell>
          <cell r="F2516">
            <v>0</v>
          </cell>
          <cell r="G2516">
            <v>0</v>
          </cell>
          <cell r="H2516">
            <v>0</v>
          </cell>
          <cell r="I2516">
            <v>13878</v>
          </cell>
        </row>
        <row r="2517">
          <cell r="A2517" t="str">
            <v>021116</v>
          </cell>
          <cell r="B2517">
            <v>116</v>
          </cell>
          <cell r="C2517">
            <v>21</v>
          </cell>
          <cell r="D2517" t="str">
            <v>隈之城町　　　　</v>
          </cell>
          <cell r="E2517" t="str">
            <v>１１５歳～１１６歳</v>
          </cell>
          <cell r="F2517">
            <v>0</v>
          </cell>
          <cell r="G2517">
            <v>0</v>
          </cell>
          <cell r="H2517">
            <v>0</v>
          </cell>
          <cell r="I2517">
            <v>13878</v>
          </cell>
        </row>
        <row r="2518">
          <cell r="A2518" t="str">
            <v>021117</v>
          </cell>
          <cell r="B2518">
            <v>117</v>
          </cell>
          <cell r="C2518">
            <v>21</v>
          </cell>
          <cell r="D2518" t="str">
            <v>隈之城町　　　　</v>
          </cell>
          <cell r="E2518" t="str">
            <v>１１６歳～１１７歳</v>
          </cell>
          <cell r="F2518">
            <v>0</v>
          </cell>
          <cell r="G2518">
            <v>0</v>
          </cell>
          <cell r="H2518">
            <v>0</v>
          </cell>
          <cell r="I2518">
            <v>13878</v>
          </cell>
        </row>
        <row r="2519">
          <cell r="A2519" t="str">
            <v>021118</v>
          </cell>
          <cell r="B2519">
            <v>118</v>
          </cell>
          <cell r="C2519">
            <v>21</v>
          </cell>
          <cell r="D2519" t="str">
            <v>隈之城町　　　　</v>
          </cell>
          <cell r="E2519" t="str">
            <v>１１７歳～１１８歳</v>
          </cell>
          <cell r="F2519">
            <v>0</v>
          </cell>
          <cell r="G2519">
            <v>0</v>
          </cell>
          <cell r="H2519">
            <v>0</v>
          </cell>
          <cell r="I2519">
            <v>13878</v>
          </cell>
        </row>
        <row r="2520">
          <cell r="A2520" t="str">
            <v>021119</v>
          </cell>
          <cell r="B2520">
            <v>119</v>
          </cell>
          <cell r="C2520">
            <v>21</v>
          </cell>
          <cell r="D2520" t="str">
            <v>隈之城町　　　　</v>
          </cell>
          <cell r="E2520" t="str">
            <v>１１８歳～１１９歳</v>
          </cell>
          <cell r="F2520">
            <v>0</v>
          </cell>
          <cell r="G2520">
            <v>0</v>
          </cell>
          <cell r="H2520">
            <v>0</v>
          </cell>
          <cell r="I2520">
            <v>13878</v>
          </cell>
        </row>
        <row r="2521">
          <cell r="A2521" t="str">
            <v>021120</v>
          </cell>
          <cell r="B2521">
            <v>120</v>
          </cell>
          <cell r="C2521">
            <v>21</v>
          </cell>
          <cell r="D2521" t="str">
            <v>隈之城町　　　　</v>
          </cell>
          <cell r="E2521" t="str">
            <v>１１９歳～１２０歳</v>
          </cell>
          <cell r="F2521">
            <v>0</v>
          </cell>
          <cell r="G2521">
            <v>0</v>
          </cell>
          <cell r="H2521">
            <v>0</v>
          </cell>
          <cell r="I2521">
            <v>13878</v>
          </cell>
        </row>
        <row r="2522">
          <cell r="A2522" t="str">
            <v>022001</v>
          </cell>
          <cell r="B2522">
            <v>1</v>
          </cell>
          <cell r="C2522">
            <v>22</v>
          </cell>
          <cell r="D2522" t="str">
            <v>平佐町　　　　　</v>
          </cell>
          <cell r="E2522" t="str">
            <v>　　０歳～　　１歳</v>
          </cell>
          <cell r="F2522">
            <v>21</v>
          </cell>
          <cell r="G2522">
            <v>29</v>
          </cell>
          <cell r="H2522">
            <v>50</v>
          </cell>
          <cell r="I2522">
            <v>13928</v>
          </cell>
        </row>
        <row r="2523">
          <cell r="A2523" t="str">
            <v>022002</v>
          </cell>
          <cell r="B2523">
            <v>2</v>
          </cell>
          <cell r="C2523">
            <v>22</v>
          </cell>
          <cell r="D2523" t="str">
            <v>平佐町　　　　　</v>
          </cell>
          <cell r="E2523" t="str">
            <v>　　１歳～　　２歳</v>
          </cell>
          <cell r="F2523">
            <v>35</v>
          </cell>
          <cell r="G2523">
            <v>37</v>
          </cell>
          <cell r="H2523">
            <v>72</v>
          </cell>
          <cell r="I2523">
            <v>14000</v>
          </cell>
        </row>
        <row r="2524">
          <cell r="A2524" t="str">
            <v>022003</v>
          </cell>
          <cell r="B2524">
            <v>3</v>
          </cell>
          <cell r="C2524">
            <v>22</v>
          </cell>
          <cell r="D2524" t="str">
            <v>平佐町　　　　　</v>
          </cell>
          <cell r="E2524" t="str">
            <v>　　２歳～　　３歳</v>
          </cell>
          <cell r="F2524">
            <v>33</v>
          </cell>
          <cell r="G2524">
            <v>38</v>
          </cell>
          <cell r="H2524">
            <v>71</v>
          </cell>
          <cell r="I2524">
            <v>14071</v>
          </cell>
        </row>
        <row r="2525">
          <cell r="A2525" t="str">
            <v>022004</v>
          </cell>
          <cell r="B2525">
            <v>4</v>
          </cell>
          <cell r="C2525">
            <v>22</v>
          </cell>
          <cell r="D2525" t="str">
            <v>平佐町　　　　　</v>
          </cell>
          <cell r="E2525" t="str">
            <v>　　３歳～　　４歳</v>
          </cell>
          <cell r="F2525">
            <v>30</v>
          </cell>
          <cell r="G2525">
            <v>35</v>
          </cell>
          <cell r="H2525">
            <v>65</v>
          </cell>
          <cell r="I2525">
            <v>14136</v>
          </cell>
        </row>
        <row r="2526">
          <cell r="A2526" t="str">
            <v>022005</v>
          </cell>
          <cell r="B2526">
            <v>5</v>
          </cell>
          <cell r="C2526">
            <v>22</v>
          </cell>
          <cell r="D2526" t="str">
            <v>平佐町　　　　　</v>
          </cell>
          <cell r="E2526" t="str">
            <v>　　４歳～　　５歳</v>
          </cell>
          <cell r="F2526">
            <v>49</v>
          </cell>
          <cell r="G2526">
            <v>34</v>
          </cell>
          <cell r="H2526">
            <v>83</v>
          </cell>
          <cell r="I2526">
            <v>14219</v>
          </cell>
        </row>
        <row r="2527">
          <cell r="A2527" t="str">
            <v>022006</v>
          </cell>
          <cell r="B2527">
            <v>6</v>
          </cell>
          <cell r="C2527">
            <v>22</v>
          </cell>
          <cell r="D2527" t="str">
            <v>平佐町　　　　　</v>
          </cell>
          <cell r="E2527" t="str">
            <v>　　５歳～　　６歳</v>
          </cell>
          <cell r="F2527">
            <v>36</v>
          </cell>
          <cell r="G2527">
            <v>35</v>
          </cell>
          <cell r="H2527">
            <v>71</v>
          </cell>
          <cell r="I2527">
            <v>14290</v>
          </cell>
        </row>
        <row r="2528">
          <cell r="A2528" t="str">
            <v>022007</v>
          </cell>
          <cell r="B2528">
            <v>7</v>
          </cell>
          <cell r="C2528">
            <v>22</v>
          </cell>
          <cell r="D2528" t="str">
            <v>平佐町　　　　　</v>
          </cell>
          <cell r="E2528" t="str">
            <v>　　６歳～　　７歳</v>
          </cell>
          <cell r="F2528">
            <v>30</v>
          </cell>
          <cell r="G2528">
            <v>35</v>
          </cell>
          <cell r="H2528">
            <v>65</v>
          </cell>
          <cell r="I2528">
            <v>14355</v>
          </cell>
        </row>
        <row r="2529">
          <cell r="A2529" t="str">
            <v>022008</v>
          </cell>
          <cell r="B2529">
            <v>8</v>
          </cell>
          <cell r="C2529">
            <v>22</v>
          </cell>
          <cell r="D2529" t="str">
            <v>平佐町　　　　　</v>
          </cell>
          <cell r="E2529" t="str">
            <v>　　７歳～　　８歳</v>
          </cell>
          <cell r="F2529">
            <v>33</v>
          </cell>
          <cell r="G2529">
            <v>26</v>
          </cell>
          <cell r="H2529">
            <v>59</v>
          </cell>
          <cell r="I2529">
            <v>14414</v>
          </cell>
        </row>
        <row r="2530">
          <cell r="A2530" t="str">
            <v>022009</v>
          </cell>
          <cell r="B2530">
            <v>9</v>
          </cell>
          <cell r="C2530">
            <v>22</v>
          </cell>
          <cell r="D2530" t="str">
            <v>平佐町　　　　　</v>
          </cell>
          <cell r="E2530" t="str">
            <v>　　８歳～　　９歳</v>
          </cell>
          <cell r="F2530">
            <v>38</v>
          </cell>
          <cell r="G2530">
            <v>31</v>
          </cell>
          <cell r="H2530">
            <v>69</v>
          </cell>
          <cell r="I2530">
            <v>14483</v>
          </cell>
        </row>
        <row r="2531">
          <cell r="A2531" t="str">
            <v>022010</v>
          </cell>
          <cell r="B2531">
            <v>10</v>
          </cell>
          <cell r="C2531">
            <v>22</v>
          </cell>
          <cell r="D2531" t="str">
            <v>平佐町　　　　　</v>
          </cell>
          <cell r="E2531" t="str">
            <v>　　９歳～　１０歳</v>
          </cell>
          <cell r="F2531">
            <v>35</v>
          </cell>
          <cell r="G2531">
            <v>30</v>
          </cell>
          <cell r="H2531">
            <v>65</v>
          </cell>
          <cell r="I2531">
            <v>14548</v>
          </cell>
        </row>
        <row r="2532">
          <cell r="A2532" t="str">
            <v>022011</v>
          </cell>
          <cell r="B2532">
            <v>11</v>
          </cell>
          <cell r="C2532">
            <v>22</v>
          </cell>
          <cell r="D2532" t="str">
            <v>平佐町　　　　　</v>
          </cell>
          <cell r="E2532" t="str">
            <v>　１０歳～　１１歳</v>
          </cell>
          <cell r="F2532">
            <v>47</v>
          </cell>
          <cell r="G2532">
            <v>31</v>
          </cell>
          <cell r="H2532">
            <v>78</v>
          </cell>
          <cell r="I2532">
            <v>14626</v>
          </cell>
        </row>
        <row r="2533">
          <cell r="A2533" t="str">
            <v>022012</v>
          </cell>
          <cell r="B2533">
            <v>12</v>
          </cell>
          <cell r="C2533">
            <v>22</v>
          </cell>
          <cell r="D2533" t="str">
            <v>平佐町　　　　　</v>
          </cell>
          <cell r="E2533" t="str">
            <v>　１１歳～　１２歳</v>
          </cell>
          <cell r="F2533">
            <v>39</v>
          </cell>
          <cell r="G2533">
            <v>43</v>
          </cell>
          <cell r="H2533">
            <v>82</v>
          </cell>
          <cell r="I2533">
            <v>14708</v>
          </cell>
        </row>
        <row r="2534">
          <cell r="A2534" t="str">
            <v>022013</v>
          </cell>
          <cell r="B2534">
            <v>13</v>
          </cell>
          <cell r="C2534">
            <v>22</v>
          </cell>
          <cell r="D2534" t="str">
            <v>平佐町　　　　　</v>
          </cell>
          <cell r="E2534" t="str">
            <v>　１２歳～　１３歳</v>
          </cell>
          <cell r="F2534">
            <v>45</v>
          </cell>
          <cell r="G2534">
            <v>38</v>
          </cell>
          <cell r="H2534">
            <v>83</v>
          </cell>
          <cell r="I2534">
            <v>14791</v>
          </cell>
        </row>
        <row r="2535">
          <cell r="A2535" t="str">
            <v>022014</v>
          </cell>
          <cell r="B2535">
            <v>14</v>
          </cell>
          <cell r="C2535">
            <v>22</v>
          </cell>
          <cell r="D2535" t="str">
            <v>平佐町　　　　　</v>
          </cell>
          <cell r="E2535" t="str">
            <v>　１３歳～　１４歳</v>
          </cell>
          <cell r="F2535">
            <v>41</v>
          </cell>
          <cell r="G2535">
            <v>33</v>
          </cell>
          <cell r="H2535">
            <v>74</v>
          </cell>
          <cell r="I2535">
            <v>14865</v>
          </cell>
        </row>
        <row r="2536">
          <cell r="A2536" t="str">
            <v>022015</v>
          </cell>
          <cell r="B2536">
            <v>15</v>
          </cell>
          <cell r="C2536">
            <v>22</v>
          </cell>
          <cell r="D2536" t="str">
            <v>平佐町　　　　　</v>
          </cell>
          <cell r="E2536" t="str">
            <v>　１４歳～　１５歳</v>
          </cell>
          <cell r="F2536">
            <v>48</v>
          </cell>
          <cell r="G2536">
            <v>40</v>
          </cell>
          <cell r="H2536">
            <v>88</v>
          </cell>
          <cell r="I2536">
            <v>14953</v>
          </cell>
        </row>
        <row r="2537">
          <cell r="A2537" t="str">
            <v>022016</v>
          </cell>
          <cell r="B2537">
            <v>16</v>
          </cell>
          <cell r="C2537">
            <v>22</v>
          </cell>
          <cell r="D2537" t="str">
            <v>平佐町　　　　　</v>
          </cell>
          <cell r="E2537" t="str">
            <v>　１５歳～　１６歳</v>
          </cell>
          <cell r="F2537">
            <v>46</v>
          </cell>
          <cell r="G2537">
            <v>44</v>
          </cell>
          <cell r="H2537">
            <v>90</v>
          </cell>
          <cell r="I2537">
            <v>15043</v>
          </cell>
        </row>
        <row r="2538">
          <cell r="A2538" t="str">
            <v>022017</v>
          </cell>
          <cell r="B2538">
            <v>17</v>
          </cell>
          <cell r="C2538">
            <v>22</v>
          </cell>
          <cell r="D2538" t="str">
            <v>平佐町　　　　　</v>
          </cell>
          <cell r="E2538" t="str">
            <v>　１６歳～　１７歳</v>
          </cell>
          <cell r="F2538">
            <v>34</v>
          </cell>
          <cell r="G2538">
            <v>47</v>
          </cell>
          <cell r="H2538">
            <v>81</v>
          </cell>
          <cell r="I2538">
            <v>15124</v>
          </cell>
        </row>
        <row r="2539">
          <cell r="A2539" t="str">
            <v>022018</v>
          </cell>
          <cell r="B2539">
            <v>18</v>
          </cell>
          <cell r="C2539">
            <v>22</v>
          </cell>
          <cell r="D2539" t="str">
            <v>平佐町　　　　　</v>
          </cell>
          <cell r="E2539" t="str">
            <v>　１７歳～　１８歳</v>
          </cell>
          <cell r="F2539">
            <v>36</v>
          </cell>
          <cell r="G2539">
            <v>38</v>
          </cell>
          <cell r="H2539">
            <v>74</v>
          </cell>
          <cell r="I2539">
            <v>15198</v>
          </cell>
        </row>
        <row r="2540">
          <cell r="A2540" t="str">
            <v>022019</v>
          </cell>
          <cell r="B2540">
            <v>19</v>
          </cell>
          <cell r="C2540">
            <v>22</v>
          </cell>
          <cell r="D2540" t="str">
            <v>平佐町　　　　　</v>
          </cell>
          <cell r="E2540" t="str">
            <v>　１８歳～　１９歳</v>
          </cell>
          <cell r="F2540">
            <v>42</v>
          </cell>
          <cell r="G2540">
            <v>42</v>
          </cell>
          <cell r="H2540">
            <v>84</v>
          </cell>
          <cell r="I2540">
            <v>15282</v>
          </cell>
        </row>
        <row r="2541">
          <cell r="A2541" t="str">
            <v>022020</v>
          </cell>
          <cell r="B2541">
            <v>20</v>
          </cell>
          <cell r="C2541">
            <v>22</v>
          </cell>
          <cell r="D2541" t="str">
            <v>平佐町　　　　　</v>
          </cell>
          <cell r="E2541" t="str">
            <v>　１９歳～　２０歳</v>
          </cell>
          <cell r="F2541">
            <v>33</v>
          </cell>
          <cell r="G2541">
            <v>39</v>
          </cell>
          <cell r="H2541">
            <v>72</v>
          </cell>
          <cell r="I2541">
            <v>15354</v>
          </cell>
        </row>
        <row r="2542">
          <cell r="A2542" t="str">
            <v>022021</v>
          </cell>
          <cell r="B2542">
            <v>21</v>
          </cell>
          <cell r="C2542">
            <v>22</v>
          </cell>
          <cell r="D2542" t="str">
            <v>平佐町　　　　　</v>
          </cell>
          <cell r="E2542" t="str">
            <v>　２０歳～　２１歳</v>
          </cell>
          <cell r="F2542">
            <v>33</v>
          </cell>
          <cell r="G2542">
            <v>49</v>
          </cell>
          <cell r="H2542">
            <v>82</v>
          </cell>
          <cell r="I2542">
            <v>15436</v>
          </cell>
        </row>
        <row r="2543">
          <cell r="A2543" t="str">
            <v>022022</v>
          </cell>
          <cell r="B2543">
            <v>22</v>
          </cell>
          <cell r="C2543">
            <v>22</v>
          </cell>
          <cell r="D2543" t="str">
            <v>平佐町　　　　　</v>
          </cell>
          <cell r="E2543" t="str">
            <v>　２１歳～　２２歳</v>
          </cell>
          <cell r="F2543">
            <v>38</v>
          </cell>
          <cell r="G2543">
            <v>42</v>
          </cell>
          <cell r="H2543">
            <v>80</v>
          </cell>
          <cell r="I2543">
            <v>15516</v>
          </cell>
        </row>
        <row r="2544">
          <cell r="A2544" t="str">
            <v>022023</v>
          </cell>
          <cell r="B2544">
            <v>23</v>
          </cell>
          <cell r="C2544">
            <v>22</v>
          </cell>
          <cell r="D2544" t="str">
            <v>平佐町　　　　　</v>
          </cell>
          <cell r="E2544" t="str">
            <v>　２２歳～　２３歳</v>
          </cell>
          <cell r="F2544">
            <v>37</v>
          </cell>
          <cell r="G2544">
            <v>43</v>
          </cell>
          <cell r="H2544">
            <v>80</v>
          </cell>
          <cell r="I2544">
            <v>15596</v>
          </cell>
        </row>
        <row r="2545">
          <cell r="A2545" t="str">
            <v>022024</v>
          </cell>
          <cell r="B2545">
            <v>24</v>
          </cell>
          <cell r="C2545">
            <v>22</v>
          </cell>
          <cell r="D2545" t="str">
            <v>平佐町　　　　　</v>
          </cell>
          <cell r="E2545" t="str">
            <v>　２３歳～　２４歳</v>
          </cell>
          <cell r="F2545">
            <v>42</v>
          </cell>
          <cell r="G2545">
            <v>30</v>
          </cell>
          <cell r="H2545">
            <v>72</v>
          </cell>
          <cell r="I2545">
            <v>15668</v>
          </cell>
        </row>
        <row r="2546">
          <cell r="A2546" t="str">
            <v>022025</v>
          </cell>
          <cell r="B2546">
            <v>25</v>
          </cell>
          <cell r="C2546">
            <v>22</v>
          </cell>
          <cell r="D2546" t="str">
            <v>平佐町　　　　　</v>
          </cell>
          <cell r="E2546" t="str">
            <v>　２４歳～　２５歳</v>
          </cell>
          <cell r="F2546">
            <v>39</v>
          </cell>
          <cell r="G2546">
            <v>31</v>
          </cell>
          <cell r="H2546">
            <v>70</v>
          </cell>
          <cell r="I2546">
            <v>15738</v>
          </cell>
        </row>
        <row r="2547">
          <cell r="A2547" t="str">
            <v>022026</v>
          </cell>
          <cell r="B2547">
            <v>26</v>
          </cell>
          <cell r="C2547">
            <v>22</v>
          </cell>
          <cell r="D2547" t="str">
            <v>平佐町　　　　　</v>
          </cell>
          <cell r="E2547" t="str">
            <v>　２５歳～　２６歳</v>
          </cell>
          <cell r="F2547">
            <v>40</v>
          </cell>
          <cell r="G2547">
            <v>43</v>
          </cell>
          <cell r="H2547">
            <v>83</v>
          </cell>
          <cell r="I2547">
            <v>15821</v>
          </cell>
        </row>
        <row r="2548">
          <cell r="A2548" t="str">
            <v>022027</v>
          </cell>
          <cell r="B2548">
            <v>27</v>
          </cell>
          <cell r="C2548">
            <v>22</v>
          </cell>
          <cell r="D2548" t="str">
            <v>平佐町　　　　　</v>
          </cell>
          <cell r="E2548" t="str">
            <v>　２６歳～　２７歳</v>
          </cell>
          <cell r="F2548">
            <v>52</v>
          </cell>
          <cell r="G2548">
            <v>26</v>
          </cell>
          <cell r="H2548">
            <v>78</v>
          </cell>
          <cell r="I2548">
            <v>15899</v>
          </cell>
        </row>
        <row r="2549">
          <cell r="A2549" t="str">
            <v>022028</v>
          </cell>
          <cell r="B2549">
            <v>28</v>
          </cell>
          <cell r="C2549">
            <v>22</v>
          </cell>
          <cell r="D2549" t="str">
            <v>平佐町　　　　　</v>
          </cell>
          <cell r="E2549" t="str">
            <v>　２７歳～　２８歳</v>
          </cell>
          <cell r="F2549">
            <v>49</v>
          </cell>
          <cell r="G2549">
            <v>35</v>
          </cell>
          <cell r="H2549">
            <v>84</v>
          </cell>
          <cell r="I2549">
            <v>15983</v>
          </cell>
        </row>
        <row r="2550">
          <cell r="A2550" t="str">
            <v>022029</v>
          </cell>
          <cell r="B2550">
            <v>29</v>
          </cell>
          <cell r="C2550">
            <v>22</v>
          </cell>
          <cell r="D2550" t="str">
            <v>平佐町　　　　　</v>
          </cell>
          <cell r="E2550" t="str">
            <v>　２８歳～　２９歳</v>
          </cell>
          <cell r="F2550">
            <v>40</v>
          </cell>
          <cell r="G2550">
            <v>44</v>
          </cell>
          <cell r="H2550">
            <v>84</v>
          </cell>
          <cell r="I2550">
            <v>16067</v>
          </cell>
        </row>
        <row r="2551">
          <cell r="A2551" t="str">
            <v>022030</v>
          </cell>
          <cell r="B2551">
            <v>30</v>
          </cell>
          <cell r="C2551">
            <v>22</v>
          </cell>
          <cell r="D2551" t="str">
            <v>平佐町　　　　　</v>
          </cell>
          <cell r="E2551" t="str">
            <v>　２９歳～　３０歳</v>
          </cell>
          <cell r="F2551">
            <v>43</v>
          </cell>
          <cell r="G2551">
            <v>44</v>
          </cell>
          <cell r="H2551">
            <v>87</v>
          </cell>
          <cell r="I2551">
            <v>16154</v>
          </cell>
        </row>
        <row r="2552">
          <cell r="A2552" t="str">
            <v>022031</v>
          </cell>
          <cell r="B2552">
            <v>31</v>
          </cell>
          <cell r="C2552">
            <v>22</v>
          </cell>
          <cell r="D2552" t="str">
            <v>平佐町　　　　　</v>
          </cell>
          <cell r="E2552" t="str">
            <v>　３０歳～　３１歳</v>
          </cell>
          <cell r="F2552">
            <v>43</v>
          </cell>
          <cell r="G2552">
            <v>39</v>
          </cell>
          <cell r="H2552">
            <v>82</v>
          </cell>
          <cell r="I2552">
            <v>16236</v>
          </cell>
        </row>
        <row r="2553">
          <cell r="A2553" t="str">
            <v>022032</v>
          </cell>
          <cell r="B2553">
            <v>32</v>
          </cell>
          <cell r="C2553">
            <v>22</v>
          </cell>
          <cell r="D2553" t="str">
            <v>平佐町　　　　　</v>
          </cell>
          <cell r="E2553" t="str">
            <v>　３１歳～　３２歳</v>
          </cell>
          <cell r="F2553">
            <v>36</v>
          </cell>
          <cell r="G2553">
            <v>35</v>
          </cell>
          <cell r="H2553">
            <v>71</v>
          </cell>
          <cell r="I2553">
            <v>16307</v>
          </cell>
        </row>
        <row r="2554">
          <cell r="A2554" t="str">
            <v>022033</v>
          </cell>
          <cell r="B2554">
            <v>33</v>
          </cell>
          <cell r="C2554">
            <v>22</v>
          </cell>
          <cell r="D2554" t="str">
            <v>平佐町　　　　　</v>
          </cell>
          <cell r="E2554" t="str">
            <v>　３２歳～　３３歳</v>
          </cell>
          <cell r="F2554">
            <v>49</v>
          </cell>
          <cell r="G2554">
            <v>49</v>
          </cell>
          <cell r="H2554">
            <v>98</v>
          </cell>
          <cell r="I2554">
            <v>16405</v>
          </cell>
        </row>
        <row r="2555">
          <cell r="A2555" t="str">
            <v>022034</v>
          </cell>
          <cell r="B2555">
            <v>34</v>
          </cell>
          <cell r="C2555">
            <v>22</v>
          </cell>
          <cell r="D2555" t="str">
            <v>平佐町　　　　　</v>
          </cell>
          <cell r="E2555" t="str">
            <v>　３３歳～　３４歳</v>
          </cell>
          <cell r="F2555">
            <v>39</v>
          </cell>
          <cell r="G2555">
            <v>49</v>
          </cell>
          <cell r="H2555">
            <v>88</v>
          </cell>
          <cell r="I2555">
            <v>16493</v>
          </cell>
        </row>
        <row r="2556">
          <cell r="A2556" t="str">
            <v>022035</v>
          </cell>
          <cell r="B2556">
            <v>35</v>
          </cell>
          <cell r="C2556">
            <v>22</v>
          </cell>
          <cell r="D2556" t="str">
            <v>平佐町　　　　　</v>
          </cell>
          <cell r="E2556" t="str">
            <v>　３４歳～　３５歳</v>
          </cell>
          <cell r="F2556">
            <v>43</v>
          </cell>
          <cell r="G2556">
            <v>46</v>
          </cell>
          <cell r="H2556">
            <v>89</v>
          </cell>
          <cell r="I2556">
            <v>16582</v>
          </cell>
        </row>
        <row r="2557">
          <cell r="A2557" t="str">
            <v>022036</v>
          </cell>
          <cell r="B2557">
            <v>36</v>
          </cell>
          <cell r="C2557">
            <v>22</v>
          </cell>
          <cell r="D2557" t="str">
            <v>平佐町　　　　　</v>
          </cell>
          <cell r="E2557" t="str">
            <v>　３５歳～　３６歳</v>
          </cell>
          <cell r="F2557">
            <v>56</v>
          </cell>
          <cell r="G2557">
            <v>54</v>
          </cell>
          <cell r="H2557">
            <v>110</v>
          </cell>
          <cell r="I2557">
            <v>16692</v>
          </cell>
        </row>
        <row r="2558">
          <cell r="A2558" t="str">
            <v>022037</v>
          </cell>
          <cell r="B2558">
            <v>37</v>
          </cell>
          <cell r="C2558">
            <v>22</v>
          </cell>
          <cell r="D2558" t="str">
            <v>平佐町　　　　　</v>
          </cell>
          <cell r="E2558" t="str">
            <v>　３６歳～　３７歳</v>
          </cell>
          <cell r="F2558">
            <v>57</v>
          </cell>
          <cell r="G2558">
            <v>41</v>
          </cell>
          <cell r="H2558">
            <v>98</v>
          </cell>
          <cell r="I2558">
            <v>16790</v>
          </cell>
        </row>
        <row r="2559">
          <cell r="A2559" t="str">
            <v>022038</v>
          </cell>
          <cell r="B2559">
            <v>38</v>
          </cell>
          <cell r="C2559">
            <v>22</v>
          </cell>
          <cell r="D2559" t="str">
            <v>平佐町　　　　　</v>
          </cell>
          <cell r="E2559" t="str">
            <v>　３７歳～　３８歳</v>
          </cell>
          <cell r="F2559">
            <v>48</v>
          </cell>
          <cell r="G2559">
            <v>44</v>
          </cell>
          <cell r="H2559">
            <v>92</v>
          </cell>
          <cell r="I2559">
            <v>16882</v>
          </cell>
        </row>
        <row r="2560">
          <cell r="A2560" t="str">
            <v>022039</v>
          </cell>
          <cell r="B2560">
            <v>39</v>
          </cell>
          <cell r="C2560">
            <v>22</v>
          </cell>
          <cell r="D2560" t="str">
            <v>平佐町　　　　　</v>
          </cell>
          <cell r="E2560" t="str">
            <v>　３８歳～　３９歳</v>
          </cell>
          <cell r="F2560">
            <v>48</v>
          </cell>
          <cell r="G2560">
            <v>41</v>
          </cell>
          <cell r="H2560">
            <v>89</v>
          </cell>
          <cell r="I2560">
            <v>16971</v>
          </cell>
        </row>
        <row r="2561">
          <cell r="A2561" t="str">
            <v>022040</v>
          </cell>
          <cell r="B2561">
            <v>40</v>
          </cell>
          <cell r="C2561">
            <v>22</v>
          </cell>
          <cell r="D2561" t="str">
            <v>平佐町　　　　　</v>
          </cell>
          <cell r="E2561" t="str">
            <v>　３９歳～　４０歳</v>
          </cell>
          <cell r="F2561">
            <v>43</v>
          </cell>
          <cell r="G2561">
            <v>48</v>
          </cell>
          <cell r="H2561">
            <v>91</v>
          </cell>
          <cell r="I2561">
            <v>17062</v>
          </cell>
        </row>
        <row r="2562">
          <cell r="A2562" t="str">
            <v>022041</v>
          </cell>
          <cell r="B2562">
            <v>41</v>
          </cell>
          <cell r="C2562">
            <v>22</v>
          </cell>
          <cell r="D2562" t="str">
            <v>平佐町　　　　　</v>
          </cell>
          <cell r="E2562" t="str">
            <v>　４０歳～　４１歳</v>
          </cell>
          <cell r="F2562">
            <v>44</v>
          </cell>
          <cell r="G2562">
            <v>37</v>
          </cell>
          <cell r="H2562">
            <v>81</v>
          </cell>
          <cell r="I2562">
            <v>17143</v>
          </cell>
        </row>
        <row r="2563">
          <cell r="A2563" t="str">
            <v>022042</v>
          </cell>
          <cell r="B2563">
            <v>42</v>
          </cell>
          <cell r="C2563">
            <v>22</v>
          </cell>
          <cell r="D2563" t="str">
            <v>平佐町　　　　　</v>
          </cell>
          <cell r="E2563" t="str">
            <v>　４１歳～　４２歳</v>
          </cell>
          <cell r="F2563">
            <v>47</v>
          </cell>
          <cell r="G2563">
            <v>43</v>
          </cell>
          <cell r="H2563">
            <v>90</v>
          </cell>
          <cell r="I2563">
            <v>17233</v>
          </cell>
        </row>
        <row r="2564">
          <cell r="A2564" t="str">
            <v>022043</v>
          </cell>
          <cell r="B2564">
            <v>43</v>
          </cell>
          <cell r="C2564">
            <v>22</v>
          </cell>
          <cell r="D2564" t="str">
            <v>平佐町　　　　　</v>
          </cell>
          <cell r="E2564" t="str">
            <v>　４２歳～　４３歳</v>
          </cell>
          <cell r="F2564">
            <v>49</v>
          </cell>
          <cell r="G2564">
            <v>50</v>
          </cell>
          <cell r="H2564">
            <v>99</v>
          </cell>
          <cell r="I2564">
            <v>17332</v>
          </cell>
        </row>
        <row r="2565">
          <cell r="A2565" t="str">
            <v>022044</v>
          </cell>
          <cell r="B2565">
            <v>44</v>
          </cell>
          <cell r="C2565">
            <v>22</v>
          </cell>
          <cell r="D2565" t="str">
            <v>平佐町　　　　　</v>
          </cell>
          <cell r="E2565" t="str">
            <v>　４３歳～　４４歳</v>
          </cell>
          <cell r="F2565">
            <v>44</v>
          </cell>
          <cell r="G2565">
            <v>39</v>
          </cell>
          <cell r="H2565">
            <v>83</v>
          </cell>
          <cell r="I2565">
            <v>17415</v>
          </cell>
        </row>
        <row r="2566">
          <cell r="A2566" t="str">
            <v>022045</v>
          </cell>
          <cell r="B2566">
            <v>45</v>
          </cell>
          <cell r="C2566">
            <v>22</v>
          </cell>
          <cell r="D2566" t="str">
            <v>平佐町　　　　　</v>
          </cell>
          <cell r="E2566" t="str">
            <v>　４４歳～　４５歳</v>
          </cell>
          <cell r="F2566">
            <v>36</v>
          </cell>
          <cell r="G2566">
            <v>54</v>
          </cell>
          <cell r="H2566">
            <v>90</v>
          </cell>
          <cell r="I2566">
            <v>17505</v>
          </cell>
        </row>
        <row r="2567">
          <cell r="A2567" t="str">
            <v>022046</v>
          </cell>
          <cell r="B2567">
            <v>46</v>
          </cell>
          <cell r="C2567">
            <v>22</v>
          </cell>
          <cell r="D2567" t="str">
            <v>平佐町　　　　　</v>
          </cell>
          <cell r="E2567" t="str">
            <v>　４５歳～　４６歳</v>
          </cell>
          <cell r="F2567">
            <v>41</v>
          </cell>
          <cell r="G2567">
            <v>59</v>
          </cell>
          <cell r="H2567">
            <v>100</v>
          </cell>
          <cell r="I2567">
            <v>17605</v>
          </cell>
        </row>
        <row r="2568">
          <cell r="A2568" t="str">
            <v>022047</v>
          </cell>
          <cell r="B2568">
            <v>47</v>
          </cell>
          <cell r="C2568">
            <v>22</v>
          </cell>
          <cell r="D2568" t="str">
            <v>平佐町　　　　　</v>
          </cell>
          <cell r="E2568" t="str">
            <v>　４６歳～　４７歳</v>
          </cell>
          <cell r="F2568">
            <v>57</v>
          </cell>
          <cell r="G2568">
            <v>56</v>
          </cell>
          <cell r="H2568">
            <v>113</v>
          </cell>
          <cell r="I2568">
            <v>17718</v>
          </cell>
        </row>
        <row r="2569">
          <cell r="A2569" t="str">
            <v>022048</v>
          </cell>
          <cell r="B2569">
            <v>48</v>
          </cell>
          <cell r="C2569">
            <v>22</v>
          </cell>
          <cell r="D2569" t="str">
            <v>平佐町　　　　　</v>
          </cell>
          <cell r="E2569" t="str">
            <v>　４７歳～　４８歳</v>
          </cell>
          <cell r="F2569">
            <v>52</v>
          </cell>
          <cell r="G2569">
            <v>48</v>
          </cell>
          <cell r="H2569">
            <v>100</v>
          </cell>
          <cell r="I2569">
            <v>17818</v>
          </cell>
        </row>
        <row r="2570">
          <cell r="A2570" t="str">
            <v>022049</v>
          </cell>
          <cell r="B2570">
            <v>49</v>
          </cell>
          <cell r="C2570">
            <v>22</v>
          </cell>
          <cell r="D2570" t="str">
            <v>平佐町　　　　　</v>
          </cell>
          <cell r="E2570" t="str">
            <v>　４８歳～　４９歳</v>
          </cell>
          <cell r="F2570">
            <v>55</v>
          </cell>
          <cell r="G2570">
            <v>44</v>
          </cell>
          <cell r="H2570">
            <v>99</v>
          </cell>
          <cell r="I2570">
            <v>17917</v>
          </cell>
        </row>
        <row r="2571">
          <cell r="A2571" t="str">
            <v>022050</v>
          </cell>
          <cell r="B2571">
            <v>50</v>
          </cell>
          <cell r="C2571">
            <v>22</v>
          </cell>
          <cell r="D2571" t="str">
            <v>平佐町　　　　　</v>
          </cell>
          <cell r="E2571" t="str">
            <v>　４９歳～　５０歳</v>
          </cell>
          <cell r="F2571">
            <v>57</v>
          </cell>
          <cell r="G2571">
            <v>57</v>
          </cell>
          <cell r="H2571">
            <v>114</v>
          </cell>
          <cell r="I2571">
            <v>18031</v>
          </cell>
        </row>
        <row r="2572">
          <cell r="A2572" t="str">
            <v>022051</v>
          </cell>
          <cell r="B2572">
            <v>51</v>
          </cell>
          <cell r="C2572">
            <v>22</v>
          </cell>
          <cell r="D2572" t="str">
            <v>平佐町　　　　　</v>
          </cell>
          <cell r="E2572" t="str">
            <v>　５０歳～　５１歳</v>
          </cell>
          <cell r="F2572">
            <v>63</v>
          </cell>
          <cell r="G2572">
            <v>58</v>
          </cell>
          <cell r="H2572">
            <v>121</v>
          </cell>
          <cell r="I2572">
            <v>18152</v>
          </cell>
        </row>
        <row r="2573">
          <cell r="A2573" t="str">
            <v>022052</v>
          </cell>
          <cell r="B2573">
            <v>52</v>
          </cell>
          <cell r="C2573">
            <v>22</v>
          </cell>
          <cell r="D2573" t="str">
            <v>平佐町　　　　　</v>
          </cell>
          <cell r="E2573" t="str">
            <v>　５１歳～　５２歳</v>
          </cell>
          <cell r="F2573">
            <v>63</v>
          </cell>
          <cell r="G2573">
            <v>57</v>
          </cell>
          <cell r="H2573">
            <v>120</v>
          </cell>
          <cell r="I2573">
            <v>18272</v>
          </cell>
        </row>
        <row r="2574">
          <cell r="A2574" t="str">
            <v>022053</v>
          </cell>
          <cell r="B2574">
            <v>53</v>
          </cell>
          <cell r="C2574">
            <v>22</v>
          </cell>
          <cell r="D2574" t="str">
            <v>平佐町　　　　　</v>
          </cell>
          <cell r="E2574" t="str">
            <v>　５２歳～　５３歳</v>
          </cell>
          <cell r="F2574">
            <v>62</v>
          </cell>
          <cell r="G2574">
            <v>67</v>
          </cell>
          <cell r="H2574">
            <v>129</v>
          </cell>
          <cell r="I2574">
            <v>18401</v>
          </cell>
        </row>
        <row r="2575">
          <cell r="A2575" t="str">
            <v>022054</v>
          </cell>
          <cell r="B2575">
            <v>54</v>
          </cell>
          <cell r="C2575">
            <v>22</v>
          </cell>
          <cell r="D2575" t="str">
            <v>平佐町　　　　　</v>
          </cell>
          <cell r="E2575" t="str">
            <v>　５３歳～　５４歳</v>
          </cell>
          <cell r="F2575">
            <v>43</v>
          </cell>
          <cell r="G2575">
            <v>47</v>
          </cell>
          <cell r="H2575">
            <v>90</v>
          </cell>
          <cell r="I2575">
            <v>18491</v>
          </cell>
        </row>
        <row r="2576">
          <cell r="A2576" t="str">
            <v>022055</v>
          </cell>
          <cell r="B2576">
            <v>55</v>
          </cell>
          <cell r="C2576">
            <v>22</v>
          </cell>
          <cell r="D2576" t="str">
            <v>平佐町　　　　　</v>
          </cell>
          <cell r="E2576" t="str">
            <v>　５４歳～　５５歳</v>
          </cell>
          <cell r="F2576">
            <v>35</v>
          </cell>
          <cell r="G2576">
            <v>49</v>
          </cell>
          <cell r="H2576">
            <v>84</v>
          </cell>
          <cell r="I2576">
            <v>18575</v>
          </cell>
        </row>
        <row r="2577">
          <cell r="A2577" t="str">
            <v>022056</v>
          </cell>
          <cell r="B2577">
            <v>56</v>
          </cell>
          <cell r="C2577">
            <v>22</v>
          </cell>
          <cell r="D2577" t="str">
            <v>平佐町　　　　　</v>
          </cell>
          <cell r="E2577" t="str">
            <v>　５５歳～　５６歳</v>
          </cell>
          <cell r="F2577">
            <v>40</v>
          </cell>
          <cell r="G2577">
            <v>40</v>
          </cell>
          <cell r="H2577">
            <v>80</v>
          </cell>
          <cell r="I2577">
            <v>18655</v>
          </cell>
        </row>
        <row r="2578">
          <cell r="A2578" t="str">
            <v>022057</v>
          </cell>
          <cell r="B2578">
            <v>57</v>
          </cell>
          <cell r="C2578">
            <v>22</v>
          </cell>
          <cell r="D2578" t="str">
            <v>平佐町　　　　　</v>
          </cell>
          <cell r="E2578" t="str">
            <v>　５６歳～　５７歳</v>
          </cell>
          <cell r="F2578">
            <v>43</v>
          </cell>
          <cell r="G2578">
            <v>56</v>
          </cell>
          <cell r="H2578">
            <v>99</v>
          </cell>
          <cell r="I2578">
            <v>18754</v>
          </cell>
        </row>
        <row r="2579">
          <cell r="A2579" t="str">
            <v>022058</v>
          </cell>
          <cell r="B2579">
            <v>58</v>
          </cell>
          <cell r="C2579">
            <v>22</v>
          </cell>
          <cell r="D2579" t="str">
            <v>平佐町　　　　　</v>
          </cell>
          <cell r="E2579" t="str">
            <v>　５７歳～　５８歳</v>
          </cell>
          <cell r="F2579">
            <v>41</v>
          </cell>
          <cell r="G2579">
            <v>63</v>
          </cell>
          <cell r="H2579">
            <v>104</v>
          </cell>
          <cell r="I2579">
            <v>18858</v>
          </cell>
        </row>
        <row r="2580">
          <cell r="A2580" t="str">
            <v>022059</v>
          </cell>
          <cell r="B2580">
            <v>59</v>
          </cell>
          <cell r="C2580">
            <v>22</v>
          </cell>
          <cell r="D2580" t="str">
            <v>平佐町　　　　　</v>
          </cell>
          <cell r="E2580" t="str">
            <v>　５８歳～　５９歳</v>
          </cell>
          <cell r="F2580">
            <v>32</v>
          </cell>
          <cell r="G2580">
            <v>44</v>
          </cell>
          <cell r="H2580">
            <v>76</v>
          </cell>
          <cell r="I2580">
            <v>18934</v>
          </cell>
        </row>
        <row r="2581">
          <cell r="A2581" t="str">
            <v>022060</v>
          </cell>
          <cell r="B2581">
            <v>60</v>
          </cell>
          <cell r="C2581">
            <v>22</v>
          </cell>
          <cell r="D2581" t="str">
            <v>平佐町　　　　　</v>
          </cell>
          <cell r="E2581" t="str">
            <v>　５９歳～　６０歳</v>
          </cell>
          <cell r="F2581">
            <v>52</v>
          </cell>
          <cell r="G2581">
            <v>48</v>
          </cell>
          <cell r="H2581">
            <v>100</v>
          </cell>
          <cell r="I2581">
            <v>19034</v>
          </cell>
        </row>
        <row r="2582">
          <cell r="A2582" t="str">
            <v>022061</v>
          </cell>
          <cell r="B2582">
            <v>61</v>
          </cell>
          <cell r="C2582">
            <v>22</v>
          </cell>
          <cell r="D2582" t="str">
            <v>平佐町　　　　　</v>
          </cell>
          <cell r="E2582" t="str">
            <v>　６０歳～　６１歳</v>
          </cell>
          <cell r="F2582">
            <v>48</v>
          </cell>
          <cell r="G2582">
            <v>38</v>
          </cell>
          <cell r="H2582">
            <v>86</v>
          </cell>
          <cell r="I2582">
            <v>19120</v>
          </cell>
        </row>
        <row r="2583">
          <cell r="A2583" t="str">
            <v>022062</v>
          </cell>
          <cell r="B2583">
            <v>62</v>
          </cell>
          <cell r="C2583">
            <v>22</v>
          </cell>
          <cell r="D2583" t="str">
            <v>平佐町　　　　　</v>
          </cell>
          <cell r="E2583" t="str">
            <v>　６１歳～　６２歳</v>
          </cell>
          <cell r="F2583">
            <v>42</v>
          </cell>
          <cell r="G2583">
            <v>46</v>
          </cell>
          <cell r="H2583">
            <v>88</v>
          </cell>
          <cell r="I2583">
            <v>19208</v>
          </cell>
        </row>
        <row r="2584">
          <cell r="A2584" t="str">
            <v>022063</v>
          </cell>
          <cell r="B2584">
            <v>63</v>
          </cell>
          <cell r="C2584">
            <v>22</v>
          </cell>
          <cell r="D2584" t="str">
            <v>平佐町　　　　　</v>
          </cell>
          <cell r="E2584" t="str">
            <v>　６２歳～　６３歳</v>
          </cell>
          <cell r="F2584">
            <v>34</v>
          </cell>
          <cell r="G2584">
            <v>49</v>
          </cell>
          <cell r="H2584">
            <v>83</v>
          </cell>
          <cell r="I2584">
            <v>19291</v>
          </cell>
        </row>
        <row r="2585">
          <cell r="A2585" t="str">
            <v>022064</v>
          </cell>
          <cell r="B2585">
            <v>64</v>
          </cell>
          <cell r="C2585">
            <v>22</v>
          </cell>
          <cell r="D2585" t="str">
            <v>平佐町　　　　　</v>
          </cell>
          <cell r="E2585" t="str">
            <v>　６３歳～　６４歳</v>
          </cell>
          <cell r="F2585">
            <v>41</v>
          </cell>
          <cell r="G2585">
            <v>47</v>
          </cell>
          <cell r="H2585">
            <v>88</v>
          </cell>
          <cell r="I2585">
            <v>19379</v>
          </cell>
        </row>
        <row r="2586">
          <cell r="A2586" t="str">
            <v>022065</v>
          </cell>
          <cell r="B2586">
            <v>65</v>
          </cell>
          <cell r="C2586">
            <v>22</v>
          </cell>
          <cell r="D2586" t="str">
            <v>平佐町　　　　　</v>
          </cell>
          <cell r="E2586" t="str">
            <v>　６４歳～　６５歳</v>
          </cell>
          <cell r="F2586">
            <v>46</v>
          </cell>
          <cell r="G2586">
            <v>42</v>
          </cell>
          <cell r="H2586">
            <v>88</v>
          </cell>
          <cell r="I2586">
            <v>19467</v>
          </cell>
        </row>
        <row r="2587">
          <cell r="A2587" t="str">
            <v>022066</v>
          </cell>
          <cell r="B2587">
            <v>66</v>
          </cell>
          <cell r="C2587">
            <v>22</v>
          </cell>
          <cell r="D2587" t="str">
            <v>平佐町　　　　　</v>
          </cell>
          <cell r="E2587" t="str">
            <v>　６５歳～　６６歳</v>
          </cell>
          <cell r="F2587">
            <v>37</v>
          </cell>
          <cell r="G2587">
            <v>59</v>
          </cell>
          <cell r="H2587">
            <v>96</v>
          </cell>
          <cell r="I2587">
            <v>19563</v>
          </cell>
        </row>
        <row r="2588">
          <cell r="A2588" t="str">
            <v>022067</v>
          </cell>
          <cell r="B2588">
            <v>67</v>
          </cell>
          <cell r="C2588">
            <v>22</v>
          </cell>
          <cell r="D2588" t="str">
            <v>平佐町　　　　　</v>
          </cell>
          <cell r="E2588" t="str">
            <v>　６６歳～　６７歳</v>
          </cell>
          <cell r="F2588">
            <v>64</v>
          </cell>
          <cell r="G2588">
            <v>56</v>
          </cell>
          <cell r="H2588">
            <v>120</v>
          </cell>
          <cell r="I2588">
            <v>19683</v>
          </cell>
        </row>
        <row r="2589">
          <cell r="A2589" t="str">
            <v>022068</v>
          </cell>
          <cell r="B2589">
            <v>68</v>
          </cell>
          <cell r="C2589">
            <v>22</v>
          </cell>
          <cell r="D2589" t="str">
            <v>平佐町　　　　　</v>
          </cell>
          <cell r="E2589" t="str">
            <v>　６７歳～　６８歳</v>
          </cell>
          <cell r="F2589">
            <v>39</v>
          </cell>
          <cell r="G2589">
            <v>51</v>
          </cell>
          <cell r="H2589">
            <v>90</v>
          </cell>
          <cell r="I2589">
            <v>19773</v>
          </cell>
        </row>
        <row r="2590">
          <cell r="A2590" t="str">
            <v>022069</v>
          </cell>
          <cell r="B2590">
            <v>69</v>
          </cell>
          <cell r="C2590">
            <v>22</v>
          </cell>
          <cell r="D2590" t="str">
            <v>平佐町　　　　　</v>
          </cell>
          <cell r="E2590" t="str">
            <v>　６８歳～　６９歳</v>
          </cell>
          <cell r="F2590">
            <v>28</v>
          </cell>
          <cell r="G2590">
            <v>55</v>
          </cell>
          <cell r="H2590">
            <v>83</v>
          </cell>
          <cell r="I2590">
            <v>19856</v>
          </cell>
        </row>
        <row r="2591">
          <cell r="A2591" t="str">
            <v>022070</v>
          </cell>
          <cell r="B2591">
            <v>70</v>
          </cell>
          <cell r="C2591">
            <v>22</v>
          </cell>
          <cell r="D2591" t="str">
            <v>平佐町　　　　　</v>
          </cell>
          <cell r="E2591" t="str">
            <v>　６９歳～　７０歳</v>
          </cell>
          <cell r="F2591">
            <v>51</v>
          </cell>
          <cell r="G2591">
            <v>57</v>
          </cell>
          <cell r="H2591">
            <v>108</v>
          </cell>
          <cell r="I2591">
            <v>19964</v>
          </cell>
        </row>
        <row r="2592">
          <cell r="A2592" t="str">
            <v>022071</v>
          </cell>
          <cell r="B2592">
            <v>71</v>
          </cell>
          <cell r="C2592">
            <v>22</v>
          </cell>
          <cell r="D2592" t="str">
            <v>平佐町　　　　　</v>
          </cell>
          <cell r="E2592" t="str">
            <v>　７０歳～　７１歳</v>
          </cell>
          <cell r="F2592">
            <v>53</v>
          </cell>
          <cell r="G2592">
            <v>50</v>
          </cell>
          <cell r="H2592">
            <v>103</v>
          </cell>
          <cell r="I2592">
            <v>20067</v>
          </cell>
        </row>
        <row r="2593">
          <cell r="A2593" t="str">
            <v>022072</v>
          </cell>
          <cell r="B2593">
            <v>72</v>
          </cell>
          <cell r="C2593">
            <v>22</v>
          </cell>
          <cell r="D2593" t="str">
            <v>平佐町　　　　　</v>
          </cell>
          <cell r="E2593" t="str">
            <v>　７１歳～　７２歳</v>
          </cell>
          <cell r="F2593">
            <v>34</v>
          </cell>
          <cell r="G2593">
            <v>59</v>
          </cell>
          <cell r="H2593">
            <v>93</v>
          </cell>
          <cell r="I2593">
            <v>20160</v>
          </cell>
        </row>
        <row r="2594">
          <cell r="A2594" t="str">
            <v>022073</v>
          </cell>
          <cell r="B2594">
            <v>73</v>
          </cell>
          <cell r="C2594">
            <v>22</v>
          </cell>
          <cell r="D2594" t="str">
            <v>平佐町　　　　　</v>
          </cell>
          <cell r="E2594" t="str">
            <v>　７２歳～　７３歳</v>
          </cell>
          <cell r="F2594">
            <v>43</v>
          </cell>
          <cell r="G2594">
            <v>44</v>
          </cell>
          <cell r="H2594">
            <v>87</v>
          </cell>
          <cell r="I2594">
            <v>20247</v>
          </cell>
        </row>
        <row r="2595">
          <cell r="A2595" t="str">
            <v>022074</v>
          </cell>
          <cell r="B2595">
            <v>74</v>
          </cell>
          <cell r="C2595">
            <v>22</v>
          </cell>
          <cell r="D2595" t="str">
            <v>平佐町　　　　　</v>
          </cell>
          <cell r="E2595" t="str">
            <v>　７３歳～　７４歳</v>
          </cell>
          <cell r="F2595">
            <v>48</v>
          </cell>
          <cell r="G2595">
            <v>39</v>
          </cell>
          <cell r="H2595">
            <v>87</v>
          </cell>
          <cell r="I2595">
            <v>20334</v>
          </cell>
        </row>
        <row r="2596">
          <cell r="A2596" t="str">
            <v>022075</v>
          </cell>
          <cell r="B2596">
            <v>75</v>
          </cell>
          <cell r="C2596">
            <v>22</v>
          </cell>
          <cell r="D2596" t="str">
            <v>平佐町　　　　　</v>
          </cell>
          <cell r="E2596" t="str">
            <v>　７４歳～　７５歳</v>
          </cell>
          <cell r="F2596">
            <v>56</v>
          </cell>
          <cell r="G2596">
            <v>38</v>
          </cell>
          <cell r="H2596">
            <v>94</v>
          </cell>
          <cell r="I2596">
            <v>20428</v>
          </cell>
        </row>
        <row r="2597">
          <cell r="A2597" t="str">
            <v>022076</v>
          </cell>
          <cell r="B2597">
            <v>76</v>
          </cell>
          <cell r="C2597">
            <v>22</v>
          </cell>
          <cell r="D2597" t="str">
            <v>平佐町　　　　　</v>
          </cell>
          <cell r="E2597" t="str">
            <v>　７５歳～　７６歳</v>
          </cell>
          <cell r="F2597">
            <v>47</v>
          </cell>
          <cell r="G2597">
            <v>52</v>
          </cell>
          <cell r="H2597">
            <v>99</v>
          </cell>
          <cell r="I2597">
            <v>20527</v>
          </cell>
        </row>
        <row r="2598">
          <cell r="A2598" t="str">
            <v>022077</v>
          </cell>
          <cell r="B2598">
            <v>77</v>
          </cell>
          <cell r="C2598">
            <v>22</v>
          </cell>
          <cell r="D2598" t="str">
            <v>平佐町　　　　　</v>
          </cell>
          <cell r="E2598" t="str">
            <v>　７６歳～　７７歳</v>
          </cell>
          <cell r="F2598">
            <v>47</v>
          </cell>
          <cell r="G2598">
            <v>67</v>
          </cell>
          <cell r="H2598">
            <v>114</v>
          </cell>
          <cell r="I2598">
            <v>20641</v>
          </cell>
        </row>
        <row r="2599">
          <cell r="A2599" t="str">
            <v>022078</v>
          </cell>
          <cell r="B2599">
            <v>78</v>
          </cell>
          <cell r="C2599">
            <v>22</v>
          </cell>
          <cell r="D2599" t="str">
            <v>平佐町　　　　　</v>
          </cell>
          <cell r="E2599" t="str">
            <v>　７７歳～　７８歳</v>
          </cell>
          <cell r="F2599">
            <v>41</v>
          </cell>
          <cell r="G2599">
            <v>53</v>
          </cell>
          <cell r="H2599">
            <v>94</v>
          </cell>
          <cell r="I2599">
            <v>20735</v>
          </cell>
        </row>
        <row r="2600">
          <cell r="A2600" t="str">
            <v>022079</v>
          </cell>
          <cell r="B2600">
            <v>79</v>
          </cell>
          <cell r="C2600">
            <v>22</v>
          </cell>
          <cell r="D2600" t="str">
            <v>平佐町　　　　　</v>
          </cell>
          <cell r="E2600" t="str">
            <v>　７８歳～　７９歳</v>
          </cell>
          <cell r="F2600">
            <v>21</v>
          </cell>
          <cell r="G2600">
            <v>35</v>
          </cell>
          <cell r="H2600">
            <v>56</v>
          </cell>
          <cell r="I2600">
            <v>20791</v>
          </cell>
        </row>
        <row r="2601">
          <cell r="A2601" t="str">
            <v>022080</v>
          </cell>
          <cell r="B2601">
            <v>80</v>
          </cell>
          <cell r="C2601">
            <v>22</v>
          </cell>
          <cell r="D2601" t="str">
            <v>平佐町　　　　　</v>
          </cell>
          <cell r="E2601" t="str">
            <v>　７９歳～　８０歳</v>
          </cell>
          <cell r="F2601">
            <v>17</v>
          </cell>
          <cell r="G2601">
            <v>28</v>
          </cell>
          <cell r="H2601">
            <v>45</v>
          </cell>
          <cell r="I2601">
            <v>20836</v>
          </cell>
        </row>
        <row r="2602">
          <cell r="A2602" t="str">
            <v>022081</v>
          </cell>
          <cell r="B2602">
            <v>81</v>
          </cell>
          <cell r="C2602">
            <v>22</v>
          </cell>
          <cell r="D2602" t="str">
            <v>平佐町　　　　　</v>
          </cell>
          <cell r="E2602" t="str">
            <v>　８０歳～　８１歳</v>
          </cell>
          <cell r="F2602">
            <v>27</v>
          </cell>
          <cell r="G2602">
            <v>31</v>
          </cell>
          <cell r="H2602">
            <v>58</v>
          </cell>
          <cell r="I2602">
            <v>19914</v>
          </cell>
        </row>
        <row r="2603">
          <cell r="A2603" t="str">
            <v>022082</v>
          </cell>
          <cell r="B2603">
            <v>82</v>
          </cell>
          <cell r="C2603">
            <v>22</v>
          </cell>
          <cell r="D2603" t="str">
            <v>平佐町　　　　　</v>
          </cell>
          <cell r="E2603" t="str">
            <v>　８１歳～　８２歳</v>
          </cell>
          <cell r="F2603">
            <v>26</v>
          </cell>
          <cell r="G2603">
            <v>37</v>
          </cell>
          <cell r="H2603">
            <v>63</v>
          </cell>
          <cell r="I2603">
            <v>19977</v>
          </cell>
        </row>
        <row r="2604">
          <cell r="A2604" t="str">
            <v>022083</v>
          </cell>
          <cell r="B2604">
            <v>83</v>
          </cell>
          <cell r="C2604">
            <v>22</v>
          </cell>
          <cell r="D2604" t="str">
            <v>平佐町　　　　　</v>
          </cell>
          <cell r="E2604" t="str">
            <v>　８２歳～　８３歳</v>
          </cell>
          <cell r="F2604">
            <v>20</v>
          </cell>
          <cell r="G2604">
            <v>32</v>
          </cell>
          <cell r="H2604">
            <v>52</v>
          </cell>
          <cell r="I2604">
            <v>20029</v>
          </cell>
        </row>
        <row r="2605">
          <cell r="A2605" t="str">
            <v>022084</v>
          </cell>
          <cell r="B2605">
            <v>84</v>
          </cell>
          <cell r="C2605">
            <v>22</v>
          </cell>
          <cell r="D2605" t="str">
            <v>平佐町　　　　　</v>
          </cell>
          <cell r="E2605" t="str">
            <v>　８３歳～　８４歳</v>
          </cell>
          <cell r="F2605">
            <v>25</v>
          </cell>
          <cell r="G2605">
            <v>29</v>
          </cell>
          <cell r="H2605">
            <v>54</v>
          </cell>
          <cell r="I2605">
            <v>20083</v>
          </cell>
        </row>
        <row r="2606">
          <cell r="A2606" t="str">
            <v>022085</v>
          </cell>
          <cell r="B2606">
            <v>85</v>
          </cell>
          <cell r="C2606">
            <v>22</v>
          </cell>
          <cell r="D2606" t="str">
            <v>平佐町　　　　　</v>
          </cell>
          <cell r="E2606" t="str">
            <v>　８４歳～　８５歳</v>
          </cell>
          <cell r="F2606">
            <v>21</v>
          </cell>
          <cell r="G2606">
            <v>34</v>
          </cell>
          <cell r="H2606">
            <v>55</v>
          </cell>
          <cell r="I2606">
            <v>20138</v>
          </cell>
        </row>
        <row r="2607">
          <cell r="A2607" t="str">
            <v>022086</v>
          </cell>
          <cell r="B2607">
            <v>86</v>
          </cell>
          <cell r="C2607">
            <v>22</v>
          </cell>
          <cell r="D2607" t="str">
            <v>平佐町　　　　　</v>
          </cell>
          <cell r="E2607" t="str">
            <v>　８５歳～　８６歳</v>
          </cell>
          <cell r="F2607">
            <v>18</v>
          </cell>
          <cell r="G2607">
            <v>35</v>
          </cell>
          <cell r="H2607">
            <v>53</v>
          </cell>
          <cell r="I2607">
            <v>20191</v>
          </cell>
        </row>
        <row r="2608">
          <cell r="A2608" t="str">
            <v>022087</v>
          </cell>
          <cell r="B2608">
            <v>87</v>
          </cell>
          <cell r="C2608">
            <v>22</v>
          </cell>
          <cell r="D2608" t="str">
            <v>平佐町　　　　　</v>
          </cell>
          <cell r="E2608" t="str">
            <v>　８６歳～　８７歳</v>
          </cell>
          <cell r="F2608">
            <v>20</v>
          </cell>
          <cell r="G2608">
            <v>22</v>
          </cell>
          <cell r="H2608">
            <v>42</v>
          </cell>
          <cell r="I2608">
            <v>20233</v>
          </cell>
        </row>
        <row r="2609">
          <cell r="A2609" t="str">
            <v>022088</v>
          </cell>
          <cell r="B2609">
            <v>88</v>
          </cell>
          <cell r="C2609">
            <v>22</v>
          </cell>
          <cell r="D2609" t="str">
            <v>平佐町　　　　　</v>
          </cell>
          <cell r="E2609" t="str">
            <v>　８７歳～　８８歳</v>
          </cell>
          <cell r="F2609">
            <v>16</v>
          </cell>
          <cell r="G2609">
            <v>20</v>
          </cell>
          <cell r="H2609">
            <v>36</v>
          </cell>
          <cell r="I2609">
            <v>20269</v>
          </cell>
        </row>
        <row r="2610">
          <cell r="A2610" t="str">
            <v>022089</v>
          </cell>
          <cell r="B2610">
            <v>89</v>
          </cell>
          <cell r="C2610">
            <v>22</v>
          </cell>
          <cell r="D2610" t="str">
            <v>平佐町　　　　　</v>
          </cell>
          <cell r="E2610" t="str">
            <v>　８８歳～　８９歳</v>
          </cell>
          <cell r="F2610">
            <v>7</v>
          </cell>
          <cell r="G2610">
            <v>26</v>
          </cell>
          <cell r="H2610">
            <v>33</v>
          </cell>
          <cell r="I2610">
            <v>20302</v>
          </cell>
        </row>
        <row r="2611">
          <cell r="A2611" t="str">
            <v>022090</v>
          </cell>
          <cell r="B2611">
            <v>90</v>
          </cell>
          <cell r="C2611">
            <v>22</v>
          </cell>
          <cell r="D2611" t="str">
            <v>平佐町　　　　　</v>
          </cell>
          <cell r="E2611" t="str">
            <v>　８９歳～　９０歳</v>
          </cell>
          <cell r="F2611">
            <v>8</v>
          </cell>
          <cell r="G2611">
            <v>32</v>
          </cell>
          <cell r="H2611">
            <v>40</v>
          </cell>
          <cell r="I2611">
            <v>20342</v>
          </cell>
        </row>
        <row r="2612">
          <cell r="A2612" t="str">
            <v>022091</v>
          </cell>
          <cell r="B2612">
            <v>91</v>
          </cell>
          <cell r="C2612">
            <v>22</v>
          </cell>
          <cell r="D2612" t="str">
            <v>平佐町　　　　　</v>
          </cell>
          <cell r="E2612" t="str">
            <v>　９０歳～　９１歳</v>
          </cell>
          <cell r="F2612">
            <v>8</v>
          </cell>
          <cell r="G2612">
            <v>20</v>
          </cell>
          <cell r="H2612">
            <v>28</v>
          </cell>
          <cell r="I2612">
            <v>20370</v>
          </cell>
        </row>
        <row r="2613">
          <cell r="A2613" t="str">
            <v>022092</v>
          </cell>
          <cell r="B2613">
            <v>92</v>
          </cell>
          <cell r="C2613">
            <v>22</v>
          </cell>
          <cell r="D2613" t="str">
            <v>平佐町　　　　　</v>
          </cell>
          <cell r="E2613" t="str">
            <v>　９１歳～　９２歳</v>
          </cell>
          <cell r="F2613">
            <v>7</v>
          </cell>
          <cell r="G2613">
            <v>25</v>
          </cell>
          <cell r="H2613">
            <v>32</v>
          </cell>
          <cell r="I2613">
            <v>20402</v>
          </cell>
        </row>
        <row r="2614">
          <cell r="A2614" t="str">
            <v>022093</v>
          </cell>
          <cell r="B2614">
            <v>93</v>
          </cell>
          <cell r="C2614">
            <v>22</v>
          </cell>
          <cell r="D2614" t="str">
            <v>平佐町　　　　　</v>
          </cell>
          <cell r="E2614" t="str">
            <v>　９２歳～　９３歳</v>
          </cell>
          <cell r="F2614">
            <v>7</v>
          </cell>
          <cell r="G2614">
            <v>23</v>
          </cell>
          <cell r="H2614">
            <v>30</v>
          </cell>
          <cell r="I2614">
            <v>20432</v>
          </cell>
        </row>
        <row r="2615">
          <cell r="A2615" t="str">
            <v>022094</v>
          </cell>
          <cell r="B2615">
            <v>94</v>
          </cell>
          <cell r="C2615">
            <v>22</v>
          </cell>
          <cell r="D2615" t="str">
            <v>平佐町　　　　　</v>
          </cell>
          <cell r="E2615" t="str">
            <v>　９３歳～　９４歳</v>
          </cell>
          <cell r="F2615">
            <v>8</v>
          </cell>
          <cell r="G2615">
            <v>13</v>
          </cell>
          <cell r="H2615">
            <v>21</v>
          </cell>
          <cell r="I2615">
            <v>20453</v>
          </cell>
        </row>
        <row r="2616">
          <cell r="A2616" t="str">
            <v>022095</v>
          </cell>
          <cell r="B2616">
            <v>95</v>
          </cell>
          <cell r="C2616">
            <v>22</v>
          </cell>
          <cell r="D2616" t="str">
            <v>平佐町　　　　　</v>
          </cell>
          <cell r="E2616" t="str">
            <v>　９４歳～　９５歳</v>
          </cell>
          <cell r="F2616">
            <v>3</v>
          </cell>
          <cell r="G2616">
            <v>12</v>
          </cell>
          <cell r="H2616">
            <v>15</v>
          </cell>
          <cell r="I2616">
            <v>20468</v>
          </cell>
        </row>
        <row r="2617">
          <cell r="A2617" t="str">
            <v>022096</v>
          </cell>
          <cell r="B2617">
            <v>96</v>
          </cell>
          <cell r="C2617">
            <v>22</v>
          </cell>
          <cell r="D2617" t="str">
            <v>平佐町　　　　　</v>
          </cell>
          <cell r="E2617" t="str">
            <v>　９５歳～　９６歳</v>
          </cell>
          <cell r="F2617">
            <v>6</v>
          </cell>
          <cell r="G2617">
            <v>10</v>
          </cell>
          <cell r="H2617">
            <v>16</v>
          </cell>
          <cell r="I2617">
            <v>20484</v>
          </cell>
        </row>
        <row r="2618">
          <cell r="A2618" t="str">
            <v>022097</v>
          </cell>
          <cell r="B2618">
            <v>97</v>
          </cell>
          <cell r="C2618">
            <v>22</v>
          </cell>
          <cell r="D2618" t="str">
            <v>平佐町　　　　　</v>
          </cell>
          <cell r="E2618" t="str">
            <v>　９６歳～　９７歳</v>
          </cell>
          <cell r="F2618">
            <v>3</v>
          </cell>
          <cell r="G2618">
            <v>13</v>
          </cell>
          <cell r="H2618">
            <v>16</v>
          </cell>
          <cell r="I2618">
            <v>20500</v>
          </cell>
        </row>
        <row r="2619">
          <cell r="A2619" t="str">
            <v>022098</v>
          </cell>
          <cell r="B2619">
            <v>98</v>
          </cell>
          <cell r="C2619">
            <v>22</v>
          </cell>
          <cell r="D2619" t="str">
            <v>平佐町　　　　　</v>
          </cell>
          <cell r="E2619" t="str">
            <v>　９７歳～　９８歳</v>
          </cell>
          <cell r="F2619">
            <v>3</v>
          </cell>
          <cell r="G2619">
            <v>10</v>
          </cell>
          <cell r="H2619">
            <v>13</v>
          </cell>
          <cell r="I2619">
            <v>20513</v>
          </cell>
        </row>
        <row r="2620">
          <cell r="A2620" t="str">
            <v>022099</v>
          </cell>
          <cell r="B2620">
            <v>99</v>
          </cell>
          <cell r="C2620">
            <v>22</v>
          </cell>
          <cell r="D2620" t="str">
            <v>平佐町　　　　　</v>
          </cell>
          <cell r="E2620" t="str">
            <v>　９８歳～　９９歳</v>
          </cell>
          <cell r="F2620">
            <v>0</v>
          </cell>
          <cell r="G2620">
            <v>4</v>
          </cell>
          <cell r="H2620">
            <v>4</v>
          </cell>
          <cell r="I2620">
            <v>20517</v>
          </cell>
        </row>
        <row r="2621">
          <cell r="A2621" t="str">
            <v>022100</v>
          </cell>
          <cell r="B2621">
            <v>100</v>
          </cell>
          <cell r="C2621">
            <v>22</v>
          </cell>
          <cell r="D2621" t="str">
            <v>平佐町　　　　　</v>
          </cell>
          <cell r="E2621" t="str">
            <v>　９９歳～１００歳</v>
          </cell>
          <cell r="F2621">
            <v>0</v>
          </cell>
          <cell r="G2621">
            <v>4</v>
          </cell>
          <cell r="H2621">
            <v>4</v>
          </cell>
          <cell r="I2621">
            <v>20521</v>
          </cell>
        </row>
        <row r="2622">
          <cell r="A2622" t="str">
            <v>022101</v>
          </cell>
          <cell r="B2622">
            <v>101</v>
          </cell>
          <cell r="C2622">
            <v>22</v>
          </cell>
          <cell r="D2622" t="str">
            <v>平佐町　　　　　</v>
          </cell>
          <cell r="E2622" t="str">
            <v>１００歳～１０１歳</v>
          </cell>
          <cell r="F2622">
            <v>0</v>
          </cell>
          <cell r="G2622">
            <v>3</v>
          </cell>
          <cell r="H2622">
            <v>3</v>
          </cell>
          <cell r="I2622">
            <v>20524</v>
          </cell>
        </row>
        <row r="2623">
          <cell r="A2623" t="str">
            <v>022102</v>
          </cell>
          <cell r="B2623">
            <v>102</v>
          </cell>
          <cell r="C2623">
            <v>22</v>
          </cell>
          <cell r="D2623" t="str">
            <v>平佐町　　　　　</v>
          </cell>
          <cell r="E2623" t="str">
            <v>１０１歳～１０２歳</v>
          </cell>
          <cell r="F2623">
            <v>0</v>
          </cell>
          <cell r="G2623">
            <v>1</v>
          </cell>
          <cell r="H2623">
            <v>1</v>
          </cell>
          <cell r="I2623">
            <v>20525</v>
          </cell>
        </row>
        <row r="2624">
          <cell r="A2624" t="str">
            <v>022103</v>
          </cell>
          <cell r="B2624">
            <v>103</v>
          </cell>
          <cell r="C2624">
            <v>22</v>
          </cell>
          <cell r="D2624" t="str">
            <v>平佐町　　　　　</v>
          </cell>
          <cell r="E2624" t="str">
            <v>１０２歳～１０３歳</v>
          </cell>
          <cell r="F2624">
            <v>0</v>
          </cell>
          <cell r="G2624">
            <v>2</v>
          </cell>
          <cell r="H2624">
            <v>2</v>
          </cell>
          <cell r="I2624">
            <v>20527</v>
          </cell>
        </row>
        <row r="2625">
          <cell r="A2625" t="str">
            <v>022104</v>
          </cell>
          <cell r="B2625">
            <v>104</v>
          </cell>
          <cell r="C2625">
            <v>22</v>
          </cell>
          <cell r="D2625" t="str">
            <v>平佐町　　　　　</v>
          </cell>
          <cell r="E2625" t="str">
            <v>１０３歳～１０４歳</v>
          </cell>
          <cell r="F2625">
            <v>0</v>
          </cell>
          <cell r="G2625">
            <v>0</v>
          </cell>
          <cell r="H2625">
            <v>0</v>
          </cell>
          <cell r="I2625">
            <v>20527</v>
          </cell>
        </row>
        <row r="2626">
          <cell r="A2626" t="str">
            <v>022105</v>
          </cell>
          <cell r="B2626">
            <v>105</v>
          </cell>
          <cell r="C2626">
            <v>22</v>
          </cell>
          <cell r="D2626" t="str">
            <v>平佐町　　　　　</v>
          </cell>
          <cell r="E2626" t="str">
            <v>１０４歳～１０５歳</v>
          </cell>
          <cell r="F2626">
            <v>0</v>
          </cell>
          <cell r="G2626">
            <v>1</v>
          </cell>
          <cell r="H2626">
            <v>1</v>
          </cell>
          <cell r="I2626">
            <v>20528</v>
          </cell>
        </row>
        <row r="2627">
          <cell r="A2627" t="str">
            <v>022106</v>
          </cell>
          <cell r="B2627">
            <v>106</v>
          </cell>
          <cell r="C2627">
            <v>22</v>
          </cell>
          <cell r="D2627" t="str">
            <v>平佐町　　　　　</v>
          </cell>
          <cell r="E2627" t="str">
            <v>１０５歳～１０６歳</v>
          </cell>
          <cell r="F2627">
            <v>0</v>
          </cell>
          <cell r="G2627">
            <v>0</v>
          </cell>
          <cell r="H2627">
            <v>0</v>
          </cell>
          <cell r="I2627">
            <v>20528</v>
          </cell>
        </row>
        <row r="2628">
          <cell r="A2628" t="str">
            <v>022107</v>
          </cell>
          <cell r="B2628">
            <v>107</v>
          </cell>
          <cell r="C2628">
            <v>22</v>
          </cell>
          <cell r="D2628" t="str">
            <v>平佐町　　　　　</v>
          </cell>
          <cell r="E2628" t="str">
            <v>１０６歳～１０７歳</v>
          </cell>
          <cell r="F2628">
            <v>0</v>
          </cell>
          <cell r="G2628">
            <v>0</v>
          </cell>
          <cell r="H2628">
            <v>0</v>
          </cell>
          <cell r="I2628">
            <v>20528</v>
          </cell>
        </row>
        <row r="2629">
          <cell r="A2629" t="str">
            <v>022108</v>
          </cell>
          <cell r="B2629">
            <v>108</v>
          </cell>
          <cell r="C2629">
            <v>22</v>
          </cell>
          <cell r="D2629" t="str">
            <v>平佐町　　　　　</v>
          </cell>
          <cell r="E2629" t="str">
            <v>１０７歳～１０８歳</v>
          </cell>
          <cell r="F2629">
            <v>0</v>
          </cell>
          <cell r="G2629">
            <v>0</v>
          </cell>
          <cell r="H2629">
            <v>0</v>
          </cell>
          <cell r="I2629">
            <v>20528</v>
          </cell>
        </row>
        <row r="2630">
          <cell r="A2630" t="str">
            <v>022109</v>
          </cell>
          <cell r="B2630">
            <v>109</v>
          </cell>
          <cell r="C2630">
            <v>22</v>
          </cell>
          <cell r="D2630" t="str">
            <v>平佐町　　　　　</v>
          </cell>
          <cell r="E2630" t="str">
            <v>１０８歳～１０９歳</v>
          </cell>
          <cell r="F2630">
            <v>0</v>
          </cell>
          <cell r="G2630">
            <v>0</v>
          </cell>
          <cell r="H2630">
            <v>0</v>
          </cell>
          <cell r="I2630">
            <v>20528</v>
          </cell>
        </row>
        <row r="2631">
          <cell r="A2631" t="str">
            <v>022110</v>
          </cell>
          <cell r="B2631">
            <v>110</v>
          </cell>
          <cell r="C2631">
            <v>22</v>
          </cell>
          <cell r="D2631" t="str">
            <v>平佐町　　　　　</v>
          </cell>
          <cell r="E2631" t="str">
            <v>１０９歳～１１０歳</v>
          </cell>
          <cell r="F2631">
            <v>0</v>
          </cell>
          <cell r="G2631">
            <v>0</v>
          </cell>
          <cell r="H2631">
            <v>0</v>
          </cell>
          <cell r="I2631">
            <v>20528</v>
          </cell>
        </row>
        <row r="2632">
          <cell r="A2632" t="str">
            <v>022111</v>
          </cell>
          <cell r="B2632">
            <v>111</v>
          </cell>
          <cell r="C2632">
            <v>22</v>
          </cell>
          <cell r="D2632" t="str">
            <v>平佐町　　　　　</v>
          </cell>
          <cell r="E2632" t="str">
            <v>１１０歳～１１１歳</v>
          </cell>
          <cell r="F2632">
            <v>0</v>
          </cell>
          <cell r="G2632">
            <v>0</v>
          </cell>
          <cell r="H2632">
            <v>0</v>
          </cell>
          <cell r="I2632">
            <v>20528</v>
          </cell>
        </row>
        <row r="2633">
          <cell r="A2633" t="str">
            <v>022112</v>
          </cell>
          <cell r="B2633">
            <v>112</v>
          </cell>
          <cell r="C2633">
            <v>22</v>
          </cell>
          <cell r="D2633" t="str">
            <v>平佐町　　　　　</v>
          </cell>
          <cell r="E2633" t="str">
            <v>１１１歳～１１２歳</v>
          </cell>
          <cell r="F2633">
            <v>0</v>
          </cell>
          <cell r="G2633">
            <v>0</v>
          </cell>
          <cell r="H2633">
            <v>0</v>
          </cell>
          <cell r="I2633">
            <v>20528</v>
          </cell>
        </row>
        <row r="2634">
          <cell r="A2634" t="str">
            <v>022113</v>
          </cell>
          <cell r="B2634">
            <v>113</v>
          </cell>
          <cell r="C2634">
            <v>22</v>
          </cell>
          <cell r="D2634" t="str">
            <v>平佐町　　　　　</v>
          </cell>
          <cell r="E2634" t="str">
            <v>１１２歳～１１３歳</v>
          </cell>
          <cell r="F2634">
            <v>0</v>
          </cell>
          <cell r="G2634">
            <v>0</v>
          </cell>
          <cell r="H2634">
            <v>0</v>
          </cell>
          <cell r="I2634">
            <v>20528</v>
          </cell>
        </row>
        <row r="2635">
          <cell r="A2635" t="str">
            <v>022114</v>
          </cell>
          <cell r="B2635">
            <v>114</v>
          </cell>
          <cell r="C2635">
            <v>22</v>
          </cell>
          <cell r="D2635" t="str">
            <v>平佐町　　　　　</v>
          </cell>
          <cell r="E2635" t="str">
            <v>１１３歳～１１４歳</v>
          </cell>
          <cell r="F2635">
            <v>0</v>
          </cell>
          <cell r="G2635">
            <v>0</v>
          </cell>
          <cell r="H2635">
            <v>0</v>
          </cell>
          <cell r="I2635">
            <v>20528</v>
          </cell>
        </row>
        <row r="2636">
          <cell r="A2636" t="str">
            <v>022115</v>
          </cell>
          <cell r="B2636">
            <v>115</v>
          </cell>
          <cell r="C2636">
            <v>22</v>
          </cell>
          <cell r="D2636" t="str">
            <v>平佐町　　　　　</v>
          </cell>
          <cell r="E2636" t="str">
            <v>１１４歳～１１５歳</v>
          </cell>
          <cell r="F2636">
            <v>0</v>
          </cell>
          <cell r="G2636">
            <v>0</v>
          </cell>
          <cell r="H2636">
            <v>0</v>
          </cell>
          <cell r="I2636">
            <v>20528</v>
          </cell>
        </row>
        <row r="2637">
          <cell r="A2637" t="str">
            <v>022116</v>
          </cell>
          <cell r="B2637">
            <v>116</v>
          </cell>
          <cell r="C2637">
            <v>22</v>
          </cell>
          <cell r="D2637" t="str">
            <v>平佐町　　　　　</v>
          </cell>
          <cell r="E2637" t="str">
            <v>１１５歳～１１６歳</v>
          </cell>
          <cell r="F2637">
            <v>0</v>
          </cell>
          <cell r="G2637">
            <v>0</v>
          </cell>
          <cell r="H2637">
            <v>0</v>
          </cell>
          <cell r="I2637">
            <v>20528</v>
          </cell>
        </row>
        <row r="2638">
          <cell r="A2638" t="str">
            <v>022117</v>
          </cell>
          <cell r="B2638">
            <v>117</v>
          </cell>
          <cell r="C2638">
            <v>22</v>
          </cell>
          <cell r="D2638" t="str">
            <v>平佐町　　　　　</v>
          </cell>
          <cell r="E2638" t="str">
            <v>１１６歳～１１７歳</v>
          </cell>
          <cell r="F2638">
            <v>0</v>
          </cell>
          <cell r="G2638">
            <v>0</v>
          </cell>
          <cell r="H2638">
            <v>0</v>
          </cell>
          <cell r="I2638">
            <v>20528</v>
          </cell>
        </row>
        <row r="2639">
          <cell r="A2639" t="str">
            <v>022118</v>
          </cell>
          <cell r="B2639">
            <v>118</v>
          </cell>
          <cell r="C2639">
            <v>22</v>
          </cell>
          <cell r="D2639" t="str">
            <v>平佐町　　　　　</v>
          </cell>
          <cell r="E2639" t="str">
            <v>１１７歳～１１８歳</v>
          </cell>
          <cell r="F2639">
            <v>0</v>
          </cell>
          <cell r="G2639">
            <v>0</v>
          </cell>
          <cell r="H2639">
            <v>0</v>
          </cell>
          <cell r="I2639">
            <v>20528</v>
          </cell>
        </row>
        <row r="2640">
          <cell r="A2640" t="str">
            <v>022119</v>
          </cell>
          <cell r="B2640">
            <v>119</v>
          </cell>
          <cell r="C2640">
            <v>22</v>
          </cell>
          <cell r="D2640" t="str">
            <v>平佐町　　　　　</v>
          </cell>
          <cell r="E2640" t="str">
            <v>１１８歳～１１９歳</v>
          </cell>
          <cell r="F2640">
            <v>0</v>
          </cell>
          <cell r="G2640">
            <v>0</v>
          </cell>
          <cell r="H2640">
            <v>0</v>
          </cell>
          <cell r="I2640">
            <v>20528</v>
          </cell>
        </row>
        <row r="2641">
          <cell r="A2641" t="str">
            <v>022120</v>
          </cell>
          <cell r="B2641">
            <v>120</v>
          </cell>
          <cell r="C2641">
            <v>22</v>
          </cell>
          <cell r="D2641" t="str">
            <v>平佐町　　　　　</v>
          </cell>
          <cell r="E2641" t="str">
            <v>１１９歳～１２０歳</v>
          </cell>
          <cell r="F2641">
            <v>0</v>
          </cell>
          <cell r="G2641">
            <v>0</v>
          </cell>
          <cell r="H2641">
            <v>0</v>
          </cell>
          <cell r="I2641">
            <v>20528</v>
          </cell>
        </row>
        <row r="2642">
          <cell r="A2642" t="str">
            <v>023001</v>
          </cell>
          <cell r="B2642">
            <v>1</v>
          </cell>
          <cell r="C2642">
            <v>23</v>
          </cell>
          <cell r="D2642" t="str">
            <v>横馬場町　　　　</v>
          </cell>
          <cell r="E2642" t="str">
            <v>　　０歳～　　１歳</v>
          </cell>
          <cell r="F2642">
            <v>2</v>
          </cell>
          <cell r="G2642">
            <v>5</v>
          </cell>
          <cell r="H2642">
            <v>7</v>
          </cell>
          <cell r="I2642">
            <v>20535</v>
          </cell>
        </row>
        <row r="2643">
          <cell r="A2643" t="str">
            <v>023002</v>
          </cell>
          <cell r="B2643">
            <v>2</v>
          </cell>
          <cell r="C2643">
            <v>23</v>
          </cell>
          <cell r="D2643" t="str">
            <v>横馬場町　　　　</v>
          </cell>
          <cell r="E2643" t="str">
            <v>　　１歳～　　２歳</v>
          </cell>
          <cell r="F2643">
            <v>2</v>
          </cell>
          <cell r="G2643">
            <v>3</v>
          </cell>
          <cell r="H2643">
            <v>5</v>
          </cell>
          <cell r="I2643">
            <v>20540</v>
          </cell>
        </row>
        <row r="2644">
          <cell r="A2644" t="str">
            <v>023003</v>
          </cell>
          <cell r="B2644">
            <v>3</v>
          </cell>
          <cell r="C2644">
            <v>23</v>
          </cell>
          <cell r="D2644" t="str">
            <v>横馬場町　　　　</v>
          </cell>
          <cell r="E2644" t="str">
            <v>　　２歳～　　３歳</v>
          </cell>
          <cell r="F2644">
            <v>2</v>
          </cell>
          <cell r="G2644">
            <v>2</v>
          </cell>
          <cell r="H2644">
            <v>4</v>
          </cell>
          <cell r="I2644">
            <v>20525</v>
          </cell>
        </row>
        <row r="2645">
          <cell r="A2645" t="str">
            <v>023004</v>
          </cell>
          <cell r="B2645">
            <v>4</v>
          </cell>
          <cell r="C2645">
            <v>23</v>
          </cell>
          <cell r="D2645" t="str">
            <v>横馬場町　　　　</v>
          </cell>
          <cell r="E2645" t="str">
            <v>　　３歳～　　４歳</v>
          </cell>
          <cell r="F2645">
            <v>3</v>
          </cell>
          <cell r="G2645">
            <v>2</v>
          </cell>
          <cell r="H2645">
            <v>5</v>
          </cell>
          <cell r="I2645">
            <v>20530</v>
          </cell>
        </row>
        <row r="2646">
          <cell r="A2646" t="str">
            <v>023005</v>
          </cell>
          <cell r="B2646">
            <v>5</v>
          </cell>
          <cell r="C2646">
            <v>23</v>
          </cell>
          <cell r="D2646" t="str">
            <v>横馬場町　　　　</v>
          </cell>
          <cell r="E2646" t="str">
            <v>　　４歳～　　５歳</v>
          </cell>
          <cell r="F2646">
            <v>2</v>
          </cell>
          <cell r="G2646">
            <v>5</v>
          </cell>
          <cell r="H2646">
            <v>7</v>
          </cell>
          <cell r="I2646">
            <v>20537</v>
          </cell>
        </row>
        <row r="2647">
          <cell r="A2647" t="str">
            <v>023006</v>
          </cell>
          <cell r="B2647">
            <v>6</v>
          </cell>
          <cell r="C2647">
            <v>23</v>
          </cell>
          <cell r="D2647" t="str">
            <v>横馬場町　　　　</v>
          </cell>
          <cell r="E2647" t="str">
            <v>　　５歳～　　６歳</v>
          </cell>
          <cell r="F2647">
            <v>8</v>
          </cell>
          <cell r="G2647">
            <v>3</v>
          </cell>
          <cell r="H2647">
            <v>11</v>
          </cell>
          <cell r="I2647">
            <v>20548</v>
          </cell>
        </row>
        <row r="2648">
          <cell r="A2648" t="str">
            <v>023007</v>
          </cell>
          <cell r="B2648">
            <v>7</v>
          </cell>
          <cell r="C2648">
            <v>23</v>
          </cell>
          <cell r="D2648" t="str">
            <v>横馬場町　　　　</v>
          </cell>
          <cell r="E2648" t="str">
            <v>　　６歳～　　７歳</v>
          </cell>
          <cell r="F2648">
            <v>5</v>
          </cell>
          <cell r="G2648">
            <v>6</v>
          </cell>
          <cell r="H2648">
            <v>11</v>
          </cell>
          <cell r="I2648">
            <v>20559</v>
          </cell>
        </row>
        <row r="2649">
          <cell r="A2649" t="str">
            <v>023008</v>
          </cell>
          <cell r="B2649">
            <v>8</v>
          </cell>
          <cell r="C2649">
            <v>23</v>
          </cell>
          <cell r="D2649" t="str">
            <v>横馬場町　　　　</v>
          </cell>
          <cell r="E2649" t="str">
            <v>　　７歳～　　８歳</v>
          </cell>
          <cell r="F2649">
            <v>7</v>
          </cell>
          <cell r="G2649">
            <v>4</v>
          </cell>
          <cell r="H2649">
            <v>11</v>
          </cell>
          <cell r="I2649">
            <v>20570</v>
          </cell>
        </row>
        <row r="2650">
          <cell r="A2650" t="str">
            <v>023009</v>
          </cell>
          <cell r="B2650">
            <v>9</v>
          </cell>
          <cell r="C2650">
            <v>23</v>
          </cell>
          <cell r="D2650" t="str">
            <v>横馬場町　　　　</v>
          </cell>
          <cell r="E2650" t="str">
            <v>　　８歳～　　９歳</v>
          </cell>
          <cell r="F2650">
            <v>4</v>
          </cell>
          <cell r="G2650">
            <v>8</v>
          </cell>
          <cell r="H2650">
            <v>12</v>
          </cell>
          <cell r="I2650">
            <v>20582</v>
          </cell>
        </row>
        <row r="2651">
          <cell r="A2651" t="str">
            <v>023010</v>
          </cell>
          <cell r="B2651">
            <v>10</v>
          </cell>
          <cell r="C2651">
            <v>23</v>
          </cell>
          <cell r="D2651" t="str">
            <v>横馬場町　　　　</v>
          </cell>
          <cell r="E2651" t="str">
            <v>　　９歳～　１０歳</v>
          </cell>
          <cell r="F2651">
            <v>7</v>
          </cell>
          <cell r="G2651">
            <v>4</v>
          </cell>
          <cell r="H2651">
            <v>11</v>
          </cell>
          <cell r="I2651">
            <v>20593</v>
          </cell>
        </row>
        <row r="2652">
          <cell r="A2652" t="str">
            <v>023011</v>
          </cell>
          <cell r="B2652">
            <v>11</v>
          </cell>
          <cell r="C2652">
            <v>23</v>
          </cell>
          <cell r="D2652" t="str">
            <v>横馬場町　　　　</v>
          </cell>
          <cell r="E2652" t="str">
            <v>　１０歳～　１１歳</v>
          </cell>
          <cell r="F2652">
            <v>3</v>
          </cell>
          <cell r="G2652">
            <v>5</v>
          </cell>
          <cell r="H2652">
            <v>8</v>
          </cell>
          <cell r="I2652">
            <v>20601</v>
          </cell>
        </row>
        <row r="2653">
          <cell r="A2653" t="str">
            <v>023012</v>
          </cell>
          <cell r="B2653">
            <v>12</v>
          </cell>
          <cell r="C2653">
            <v>23</v>
          </cell>
          <cell r="D2653" t="str">
            <v>横馬場町　　　　</v>
          </cell>
          <cell r="E2653" t="str">
            <v>　１１歳～　１２歳</v>
          </cell>
          <cell r="F2653">
            <v>3</v>
          </cell>
          <cell r="G2653">
            <v>4</v>
          </cell>
          <cell r="H2653">
            <v>7</v>
          </cell>
          <cell r="I2653">
            <v>20608</v>
          </cell>
        </row>
        <row r="2654">
          <cell r="A2654" t="str">
            <v>023013</v>
          </cell>
          <cell r="B2654">
            <v>13</v>
          </cell>
          <cell r="C2654">
            <v>23</v>
          </cell>
          <cell r="D2654" t="str">
            <v>横馬場町　　　　</v>
          </cell>
          <cell r="E2654" t="str">
            <v>　１２歳～　１３歳</v>
          </cell>
          <cell r="F2654">
            <v>4</v>
          </cell>
          <cell r="G2654">
            <v>4</v>
          </cell>
          <cell r="H2654">
            <v>8</v>
          </cell>
          <cell r="I2654">
            <v>20616</v>
          </cell>
        </row>
        <row r="2655">
          <cell r="A2655" t="str">
            <v>023014</v>
          </cell>
          <cell r="B2655">
            <v>14</v>
          </cell>
          <cell r="C2655">
            <v>23</v>
          </cell>
          <cell r="D2655" t="str">
            <v>横馬場町　　　　</v>
          </cell>
          <cell r="E2655" t="str">
            <v>　１３歳～　１４歳</v>
          </cell>
          <cell r="F2655">
            <v>5</v>
          </cell>
          <cell r="G2655">
            <v>3</v>
          </cell>
          <cell r="H2655">
            <v>8</v>
          </cell>
          <cell r="I2655">
            <v>20624</v>
          </cell>
        </row>
        <row r="2656">
          <cell r="A2656" t="str">
            <v>023015</v>
          </cell>
          <cell r="B2656">
            <v>15</v>
          </cell>
          <cell r="C2656">
            <v>23</v>
          </cell>
          <cell r="D2656" t="str">
            <v>横馬場町　　　　</v>
          </cell>
          <cell r="E2656" t="str">
            <v>　１４歳～　１５歳</v>
          </cell>
          <cell r="F2656">
            <v>5</v>
          </cell>
          <cell r="G2656">
            <v>5</v>
          </cell>
          <cell r="H2656">
            <v>10</v>
          </cell>
          <cell r="I2656">
            <v>20634</v>
          </cell>
        </row>
        <row r="2657">
          <cell r="A2657" t="str">
            <v>023016</v>
          </cell>
          <cell r="B2657">
            <v>16</v>
          </cell>
          <cell r="C2657">
            <v>23</v>
          </cell>
          <cell r="D2657" t="str">
            <v>横馬場町　　　　</v>
          </cell>
          <cell r="E2657" t="str">
            <v>　１５歳～　１６歳</v>
          </cell>
          <cell r="F2657">
            <v>0</v>
          </cell>
          <cell r="G2657">
            <v>6</v>
          </cell>
          <cell r="H2657">
            <v>6</v>
          </cell>
          <cell r="I2657">
            <v>20640</v>
          </cell>
        </row>
        <row r="2658">
          <cell r="A2658" t="str">
            <v>023017</v>
          </cell>
          <cell r="B2658">
            <v>17</v>
          </cell>
          <cell r="C2658">
            <v>23</v>
          </cell>
          <cell r="D2658" t="str">
            <v>横馬場町　　　　</v>
          </cell>
          <cell r="E2658" t="str">
            <v>　１６歳～　１７歳</v>
          </cell>
          <cell r="F2658">
            <v>2</v>
          </cell>
          <cell r="G2658">
            <v>6</v>
          </cell>
          <cell r="H2658">
            <v>8</v>
          </cell>
          <cell r="I2658">
            <v>20648</v>
          </cell>
        </row>
        <row r="2659">
          <cell r="A2659" t="str">
            <v>023018</v>
          </cell>
          <cell r="B2659">
            <v>18</v>
          </cell>
          <cell r="C2659">
            <v>23</v>
          </cell>
          <cell r="D2659" t="str">
            <v>横馬場町　　　　</v>
          </cell>
          <cell r="E2659" t="str">
            <v>　１７歳～　１８歳</v>
          </cell>
          <cell r="F2659">
            <v>1</v>
          </cell>
          <cell r="G2659">
            <v>4</v>
          </cell>
          <cell r="H2659">
            <v>5</v>
          </cell>
          <cell r="I2659">
            <v>20653</v>
          </cell>
        </row>
        <row r="2660">
          <cell r="A2660" t="str">
            <v>023019</v>
          </cell>
          <cell r="B2660">
            <v>19</v>
          </cell>
          <cell r="C2660">
            <v>23</v>
          </cell>
          <cell r="D2660" t="str">
            <v>横馬場町　　　　</v>
          </cell>
          <cell r="E2660" t="str">
            <v>　１８歳～　１９歳</v>
          </cell>
          <cell r="F2660">
            <v>6</v>
          </cell>
          <cell r="G2660">
            <v>3</v>
          </cell>
          <cell r="H2660">
            <v>9</v>
          </cell>
          <cell r="I2660">
            <v>20662</v>
          </cell>
        </row>
        <row r="2661">
          <cell r="A2661" t="str">
            <v>023020</v>
          </cell>
          <cell r="B2661">
            <v>20</v>
          </cell>
          <cell r="C2661">
            <v>23</v>
          </cell>
          <cell r="D2661" t="str">
            <v>横馬場町　　　　</v>
          </cell>
          <cell r="E2661" t="str">
            <v>　１９歳～　２０歳</v>
          </cell>
          <cell r="F2661">
            <v>0</v>
          </cell>
          <cell r="G2661">
            <v>2</v>
          </cell>
          <cell r="H2661">
            <v>2</v>
          </cell>
          <cell r="I2661">
            <v>20664</v>
          </cell>
        </row>
        <row r="2662">
          <cell r="A2662" t="str">
            <v>023021</v>
          </cell>
          <cell r="B2662">
            <v>21</v>
          </cell>
          <cell r="C2662">
            <v>23</v>
          </cell>
          <cell r="D2662" t="str">
            <v>横馬場町　　　　</v>
          </cell>
          <cell r="E2662" t="str">
            <v>　２０歳～　２１歳</v>
          </cell>
          <cell r="F2662">
            <v>0</v>
          </cell>
          <cell r="G2662">
            <v>2</v>
          </cell>
          <cell r="H2662">
            <v>2</v>
          </cell>
          <cell r="I2662">
            <v>20666</v>
          </cell>
        </row>
        <row r="2663">
          <cell r="A2663" t="str">
            <v>023022</v>
          </cell>
          <cell r="B2663">
            <v>22</v>
          </cell>
          <cell r="C2663">
            <v>23</v>
          </cell>
          <cell r="D2663" t="str">
            <v>横馬場町　　　　</v>
          </cell>
          <cell r="E2663" t="str">
            <v>　２１歳～　２２歳</v>
          </cell>
          <cell r="F2663">
            <v>1</v>
          </cell>
          <cell r="G2663">
            <v>2</v>
          </cell>
          <cell r="H2663">
            <v>3</v>
          </cell>
          <cell r="I2663">
            <v>20669</v>
          </cell>
        </row>
        <row r="2664">
          <cell r="A2664" t="str">
            <v>023023</v>
          </cell>
          <cell r="B2664">
            <v>23</v>
          </cell>
          <cell r="C2664">
            <v>23</v>
          </cell>
          <cell r="D2664" t="str">
            <v>横馬場町　　　　</v>
          </cell>
          <cell r="E2664" t="str">
            <v>　２２歳～　２３歳</v>
          </cell>
          <cell r="F2664">
            <v>2</v>
          </cell>
          <cell r="G2664">
            <v>2</v>
          </cell>
          <cell r="H2664">
            <v>4</v>
          </cell>
          <cell r="I2664">
            <v>20673</v>
          </cell>
        </row>
        <row r="2665">
          <cell r="A2665" t="str">
            <v>023024</v>
          </cell>
          <cell r="B2665">
            <v>24</v>
          </cell>
          <cell r="C2665">
            <v>23</v>
          </cell>
          <cell r="D2665" t="str">
            <v>横馬場町　　　　</v>
          </cell>
          <cell r="E2665" t="str">
            <v>　２３歳～　２４歳</v>
          </cell>
          <cell r="F2665">
            <v>0</v>
          </cell>
          <cell r="G2665">
            <v>0</v>
          </cell>
          <cell r="H2665">
            <v>0</v>
          </cell>
          <cell r="I2665">
            <v>20673</v>
          </cell>
        </row>
        <row r="2666">
          <cell r="A2666" t="str">
            <v>023025</v>
          </cell>
          <cell r="B2666">
            <v>25</v>
          </cell>
          <cell r="C2666">
            <v>23</v>
          </cell>
          <cell r="D2666" t="str">
            <v>横馬場町　　　　</v>
          </cell>
          <cell r="E2666" t="str">
            <v>　２４歳～　２５歳</v>
          </cell>
          <cell r="F2666">
            <v>1</v>
          </cell>
          <cell r="G2666">
            <v>2</v>
          </cell>
          <cell r="H2666">
            <v>3</v>
          </cell>
          <cell r="I2666">
            <v>20676</v>
          </cell>
        </row>
        <row r="2667">
          <cell r="A2667" t="str">
            <v>023026</v>
          </cell>
          <cell r="B2667">
            <v>26</v>
          </cell>
          <cell r="C2667">
            <v>23</v>
          </cell>
          <cell r="D2667" t="str">
            <v>横馬場町　　　　</v>
          </cell>
          <cell r="E2667" t="str">
            <v>　２５歳～　２６歳</v>
          </cell>
          <cell r="F2667">
            <v>3</v>
          </cell>
          <cell r="G2667">
            <v>4</v>
          </cell>
          <cell r="H2667">
            <v>7</v>
          </cell>
          <cell r="I2667">
            <v>20683</v>
          </cell>
        </row>
        <row r="2668">
          <cell r="A2668" t="str">
            <v>023027</v>
          </cell>
          <cell r="B2668">
            <v>27</v>
          </cell>
          <cell r="C2668">
            <v>23</v>
          </cell>
          <cell r="D2668" t="str">
            <v>横馬場町　　　　</v>
          </cell>
          <cell r="E2668" t="str">
            <v>　２６歳～　２７歳</v>
          </cell>
          <cell r="F2668">
            <v>2</v>
          </cell>
          <cell r="G2668">
            <v>1</v>
          </cell>
          <cell r="H2668">
            <v>3</v>
          </cell>
          <cell r="I2668">
            <v>20686</v>
          </cell>
        </row>
        <row r="2669">
          <cell r="A2669" t="str">
            <v>023028</v>
          </cell>
          <cell r="B2669">
            <v>28</v>
          </cell>
          <cell r="C2669">
            <v>23</v>
          </cell>
          <cell r="D2669" t="str">
            <v>横馬場町　　　　</v>
          </cell>
          <cell r="E2669" t="str">
            <v>　２７歳～　２８歳</v>
          </cell>
          <cell r="F2669">
            <v>1</v>
          </cell>
          <cell r="G2669">
            <v>2</v>
          </cell>
          <cell r="H2669">
            <v>3</v>
          </cell>
          <cell r="I2669">
            <v>20689</v>
          </cell>
        </row>
        <row r="2670">
          <cell r="A2670" t="str">
            <v>023029</v>
          </cell>
          <cell r="B2670">
            <v>29</v>
          </cell>
          <cell r="C2670">
            <v>23</v>
          </cell>
          <cell r="D2670" t="str">
            <v>横馬場町　　　　</v>
          </cell>
          <cell r="E2670" t="str">
            <v>　２８歳～　２９歳</v>
          </cell>
          <cell r="F2670">
            <v>1</v>
          </cell>
          <cell r="G2670">
            <v>3</v>
          </cell>
          <cell r="H2670">
            <v>4</v>
          </cell>
          <cell r="I2670">
            <v>20693</v>
          </cell>
        </row>
        <row r="2671">
          <cell r="A2671" t="str">
            <v>023030</v>
          </cell>
          <cell r="B2671">
            <v>30</v>
          </cell>
          <cell r="C2671">
            <v>23</v>
          </cell>
          <cell r="D2671" t="str">
            <v>横馬場町　　　　</v>
          </cell>
          <cell r="E2671" t="str">
            <v>　２９歳～　３０歳</v>
          </cell>
          <cell r="F2671">
            <v>3</v>
          </cell>
          <cell r="G2671">
            <v>1</v>
          </cell>
          <cell r="H2671">
            <v>4</v>
          </cell>
          <cell r="I2671">
            <v>20697</v>
          </cell>
        </row>
        <row r="2672">
          <cell r="A2672" t="str">
            <v>023031</v>
          </cell>
          <cell r="B2672">
            <v>31</v>
          </cell>
          <cell r="C2672">
            <v>23</v>
          </cell>
          <cell r="D2672" t="str">
            <v>横馬場町　　　　</v>
          </cell>
          <cell r="E2672" t="str">
            <v>　３０歳～　３１歳</v>
          </cell>
          <cell r="F2672">
            <v>4</v>
          </cell>
          <cell r="G2672">
            <v>1</v>
          </cell>
          <cell r="H2672">
            <v>5</v>
          </cell>
          <cell r="I2672">
            <v>20702</v>
          </cell>
        </row>
        <row r="2673">
          <cell r="A2673" t="str">
            <v>023032</v>
          </cell>
          <cell r="B2673">
            <v>32</v>
          </cell>
          <cell r="C2673">
            <v>23</v>
          </cell>
          <cell r="D2673" t="str">
            <v>横馬場町　　　　</v>
          </cell>
          <cell r="E2673" t="str">
            <v>　３１歳～　３２歳</v>
          </cell>
          <cell r="F2673">
            <v>1</v>
          </cell>
          <cell r="G2673">
            <v>2</v>
          </cell>
          <cell r="H2673">
            <v>3</v>
          </cell>
          <cell r="I2673">
            <v>20705</v>
          </cell>
        </row>
        <row r="2674">
          <cell r="A2674" t="str">
            <v>023033</v>
          </cell>
          <cell r="B2674">
            <v>33</v>
          </cell>
          <cell r="C2674">
            <v>23</v>
          </cell>
          <cell r="D2674" t="str">
            <v>横馬場町　　　　</v>
          </cell>
          <cell r="E2674" t="str">
            <v>　３２歳～　３３歳</v>
          </cell>
          <cell r="F2674">
            <v>5</v>
          </cell>
          <cell r="G2674">
            <v>0</v>
          </cell>
          <cell r="H2674">
            <v>5</v>
          </cell>
          <cell r="I2674">
            <v>20710</v>
          </cell>
        </row>
        <row r="2675">
          <cell r="A2675" t="str">
            <v>023034</v>
          </cell>
          <cell r="B2675">
            <v>34</v>
          </cell>
          <cell r="C2675">
            <v>23</v>
          </cell>
          <cell r="D2675" t="str">
            <v>横馬場町　　　　</v>
          </cell>
          <cell r="E2675" t="str">
            <v>　３３歳～　３４歳</v>
          </cell>
          <cell r="F2675">
            <v>4</v>
          </cell>
          <cell r="G2675">
            <v>5</v>
          </cell>
          <cell r="H2675">
            <v>9</v>
          </cell>
          <cell r="I2675">
            <v>20719</v>
          </cell>
        </row>
        <row r="2676">
          <cell r="A2676" t="str">
            <v>023035</v>
          </cell>
          <cell r="B2676">
            <v>35</v>
          </cell>
          <cell r="C2676">
            <v>23</v>
          </cell>
          <cell r="D2676" t="str">
            <v>横馬場町　　　　</v>
          </cell>
          <cell r="E2676" t="str">
            <v>　３４歳～　３５歳</v>
          </cell>
          <cell r="F2676">
            <v>2</v>
          </cell>
          <cell r="G2676">
            <v>7</v>
          </cell>
          <cell r="H2676">
            <v>9</v>
          </cell>
          <cell r="I2676">
            <v>20728</v>
          </cell>
        </row>
        <row r="2677">
          <cell r="A2677" t="str">
            <v>023036</v>
          </cell>
          <cell r="B2677">
            <v>36</v>
          </cell>
          <cell r="C2677">
            <v>23</v>
          </cell>
          <cell r="D2677" t="str">
            <v>横馬場町　　　　</v>
          </cell>
          <cell r="E2677" t="str">
            <v>　３５歳～　３６歳</v>
          </cell>
          <cell r="F2677">
            <v>3</v>
          </cell>
          <cell r="G2677">
            <v>5</v>
          </cell>
          <cell r="H2677">
            <v>8</v>
          </cell>
          <cell r="I2677">
            <v>20736</v>
          </cell>
        </row>
        <row r="2678">
          <cell r="A2678" t="str">
            <v>023037</v>
          </cell>
          <cell r="B2678">
            <v>37</v>
          </cell>
          <cell r="C2678">
            <v>23</v>
          </cell>
          <cell r="D2678" t="str">
            <v>横馬場町　　　　</v>
          </cell>
          <cell r="E2678" t="str">
            <v>　３６歳～　３７歳</v>
          </cell>
          <cell r="F2678">
            <v>4</v>
          </cell>
          <cell r="G2678">
            <v>5</v>
          </cell>
          <cell r="H2678">
            <v>9</v>
          </cell>
          <cell r="I2678">
            <v>20745</v>
          </cell>
        </row>
        <row r="2679">
          <cell r="A2679" t="str">
            <v>023038</v>
          </cell>
          <cell r="B2679">
            <v>38</v>
          </cell>
          <cell r="C2679">
            <v>23</v>
          </cell>
          <cell r="D2679" t="str">
            <v>横馬場町　　　　</v>
          </cell>
          <cell r="E2679" t="str">
            <v>　３７歳～　３８歳</v>
          </cell>
          <cell r="F2679">
            <v>3</v>
          </cell>
          <cell r="G2679">
            <v>3</v>
          </cell>
          <cell r="H2679">
            <v>6</v>
          </cell>
          <cell r="I2679">
            <v>20751</v>
          </cell>
        </row>
        <row r="2680">
          <cell r="A2680" t="str">
            <v>023039</v>
          </cell>
          <cell r="B2680">
            <v>39</v>
          </cell>
          <cell r="C2680">
            <v>23</v>
          </cell>
          <cell r="D2680" t="str">
            <v>横馬場町　　　　</v>
          </cell>
          <cell r="E2680" t="str">
            <v>　３８歳～　３９歳</v>
          </cell>
          <cell r="F2680">
            <v>4</v>
          </cell>
          <cell r="G2680">
            <v>4</v>
          </cell>
          <cell r="H2680">
            <v>8</v>
          </cell>
          <cell r="I2680">
            <v>20759</v>
          </cell>
        </row>
        <row r="2681">
          <cell r="A2681" t="str">
            <v>023040</v>
          </cell>
          <cell r="B2681">
            <v>40</v>
          </cell>
          <cell r="C2681">
            <v>23</v>
          </cell>
          <cell r="D2681" t="str">
            <v>横馬場町　　　　</v>
          </cell>
          <cell r="E2681" t="str">
            <v>　３９歳～　４０歳</v>
          </cell>
          <cell r="F2681">
            <v>2</v>
          </cell>
          <cell r="G2681">
            <v>5</v>
          </cell>
          <cell r="H2681">
            <v>7</v>
          </cell>
          <cell r="I2681">
            <v>20766</v>
          </cell>
        </row>
        <row r="2682">
          <cell r="A2682" t="str">
            <v>023041</v>
          </cell>
          <cell r="B2682">
            <v>41</v>
          </cell>
          <cell r="C2682">
            <v>23</v>
          </cell>
          <cell r="D2682" t="str">
            <v>横馬場町　　　　</v>
          </cell>
          <cell r="E2682" t="str">
            <v>　４０歳～　４１歳</v>
          </cell>
          <cell r="F2682">
            <v>6</v>
          </cell>
          <cell r="G2682">
            <v>1</v>
          </cell>
          <cell r="H2682">
            <v>7</v>
          </cell>
          <cell r="I2682">
            <v>20773</v>
          </cell>
        </row>
        <row r="2683">
          <cell r="A2683" t="str">
            <v>023042</v>
          </cell>
          <cell r="B2683">
            <v>42</v>
          </cell>
          <cell r="C2683">
            <v>23</v>
          </cell>
          <cell r="D2683" t="str">
            <v>横馬場町　　　　</v>
          </cell>
          <cell r="E2683" t="str">
            <v>　４１歳～　４２歳</v>
          </cell>
          <cell r="F2683">
            <v>6</v>
          </cell>
          <cell r="G2683">
            <v>7</v>
          </cell>
          <cell r="H2683">
            <v>13</v>
          </cell>
          <cell r="I2683">
            <v>20786</v>
          </cell>
        </row>
        <row r="2684">
          <cell r="A2684" t="str">
            <v>023043</v>
          </cell>
          <cell r="B2684">
            <v>43</v>
          </cell>
          <cell r="C2684">
            <v>23</v>
          </cell>
          <cell r="D2684" t="str">
            <v>横馬場町　　　　</v>
          </cell>
          <cell r="E2684" t="str">
            <v>　４２歳～　４３歳</v>
          </cell>
          <cell r="F2684">
            <v>7</v>
          </cell>
          <cell r="G2684">
            <v>8</v>
          </cell>
          <cell r="H2684">
            <v>15</v>
          </cell>
          <cell r="I2684">
            <v>20801</v>
          </cell>
        </row>
        <row r="2685">
          <cell r="A2685" t="str">
            <v>023044</v>
          </cell>
          <cell r="B2685">
            <v>44</v>
          </cell>
          <cell r="C2685">
            <v>23</v>
          </cell>
          <cell r="D2685" t="str">
            <v>横馬場町　　　　</v>
          </cell>
          <cell r="E2685" t="str">
            <v>　４３歳～　４４歳</v>
          </cell>
          <cell r="F2685">
            <v>8</v>
          </cell>
          <cell r="G2685">
            <v>13</v>
          </cell>
          <cell r="H2685">
            <v>21</v>
          </cell>
          <cell r="I2685">
            <v>20822</v>
          </cell>
        </row>
        <row r="2686">
          <cell r="A2686" t="str">
            <v>023045</v>
          </cell>
          <cell r="B2686">
            <v>45</v>
          </cell>
          <cell r="C2686">
            <v>23</v>
          </cell>
          <cell r="D2686" t="str">
            <v>横馬場町　　　　</v>
          </cell>
          <cell r="E2686" t="str">
            <v>　４４歳～　４５歳</v>
          </cell>
          <cell r="F2686">
            <v>6</v>
          </cell>
          <cell r="G2686">
            <v>4</v>
          </cell>
          <cell r="H2686">
            <v>10</v>
          </cell>
          <cell r="I2686">
            <v>20832</v>
          </cell>
        </row>
        <row r="2687">
          <cell r="A2687" t="str">
            <v>023046</v>
          </cell>
          <cell r="B2687">
            <v>46</v>
          </cell>
          <cell r="C2687">
            <v>23</v>
          </cell>
          <cell r="D2687" t="str">
            <v>横馬場町　　　　</v>
          </cell>
          <cell r="E2687" t="str">
            <v>　４５歳～　４６歳</v>
          </cell>
          <cell r="F2687">
            <v>4</v>
          </cell>
          <cell r="G2687">
            <v>4</v>
          </cell>
          <cell r="H2687">
            <v>8</v>
          </cell>
          <cell r="I2687">
            <v>20840</v>
          </cell>
        </row>
        <row r="2688">
          <cell r="A2688" t="str">
            <v>023047</v>
          </cell>
          <cell r="B2688">
            <v>47</v>
          </cell>
          <cell r="C2688">
            <v>23</v>
          </cell>
          <cell r="D2688" t="str">
            <v>横馬場町　　　　</v>
          </cell>
          <cell r="E2688" t="str">
            <v>　４６歳～　４７歳</v>
          </cell>
          <cell r="F2688">
            <v>7</v>
          </cell>
          <cell r="G2688">
            <v>7</v>
          </cell>
          <cell r="H2688">
            <v>14</v>
          </cell>
          <cell r="I2688">
            <v>20854</v>
          </cell>
        </row>
        <row r="2689">
          <cell r="A2689" t="str">
            <v>023048</v>
          </cell>
          <cell r="B2689">
            <v>48</v>
          </cell>
          <cell r="C2689">
            <v>23</v>
          </cell>
          <cell r="D2689" t="str">
            <v>横馬場町　　　　</v>
          </cell>
          <cell r="E2689" t="str">
            <v>　４７歳～　４８歳</v>
          </cell>
          <cell r="F2689">
            <v>7</v>
          </cell>
          <cell r="G2689">
            <v>2</v>
          </cell>
          <cell r="H2689">
            <v>9</v>
          </cell>
          <cell r="I2689">
            <v>20863</v>
          </cell>
        </row>
        <row r="2690">
          <cell r="A2690" t="str">
            <v>023049</v>
          </cell>
          <cell r="B2690">
            <v>49</v>
          </cell>
          <cell r="C2690">
            <v>23</v>
          </cell>
          <cell r="D2690" t="str">
            <v>横馬場町　　　　</v>
          </cell>
          <cell r="E2690" t="str">
            <v>　４８歳～　４９歳</v>
          </cell>
          <cell r="F2690">
            <v>3</v>
          </cell>
          <cell r="G2690">
            <v>4</v>
          </cell>
          <cell r="H2690">
            <v>7</v>
          </cell>
          <cell r="I2690">
            <v>20870</v>
          </cell>
        </row>
        <row r="2691">
          <cell r="A2691" t="str">
            <v>023050</v>
          </cell>
          <cell r="B2691">
            <v>50</v>
          </cell>
          <cell r="C2691">
            <v>23</v>
          </cell>
          <cell r="D2691" t="str">
            <v>横馬場町　　　　</v>
          </cell>
          <cell r="E2691" t="str">
            <v>　４９歳～　５０歳</v>
          </cell>
          <cell r="F2691">
            <v>7</v>
          </cell>
          <cell r="G2691">
            <v>10</v>
          </cell>
          <cell r="H2691">
            <v>17</v>
          </cell>
          <cell r="I2691">
            <v>20887</v>
          </cell>
        </row>
        <row r="2692">
          <cell r="A2692" t="str">
            <v>023051</v>
          </cell>
          <cell r="B2692">
            <v>51</v>
          </cell>
          <cell r="C2692">
            <v>23</v>
          </cell>
          <cell r="D2692" t="str">
            <v>横馬場町　　　　</v>
          </cell>
          <cell r="E2692" t="str">
            <v>　５０歳～　５１歳</v>
          </cell>
          <cell r="F2692">
            <v>4</v>
          </cell>
          <cell r="G2692">
            <v>4</v>
          </cell>
          <cell r="H2692">
            <v>8</v>
          </cell>
          <cell r="I2692">
            <v>20895</v>
          </cell>
        </row>
        <row r="2693">
          <cell r="A2693" t="str">
            <v>023052</v>
          </cell>
          <cell r="B2693">
            <v>52</v>
          </cell>
          <cell r="C2693">
            <v>23</v>
          </cell>
          <cell r="D2693" t="str">
            <v>横馬場町　　　　</v>
          </cell>
          <cell r="E2693" t="str">
            <v>　５１歳～　５２歳</v>
          </cell>
          <cell r="F2693">
            <v>5</v>
          </cell>
          <cell r="G2693">
            <v>3</v>
          </cell>
          <cell r="H2693">
            <v>8</v>
          </cell>
          <cell r="I2693">
            <v>20903</v>
          </cell>
        </row>
        <row r="2694">
          <cell r="A2694" t="str">
            <v>023053</v>
          </cell>
          <cell r="B2694">
            <v>53</v>
          </cell>
          <cell r="C2694">
            <v>23</v>
          </cell>
          <cell r="D2694" t="str">
            <v>横馬場町　　　　</v>
          </cell>
          <cell r="E2694" t="str">
            <v>　５２歳～　５３歳</v>
          </cell>
          <cell r="F2694">
            <v>4</v>
          </cell>
          <cell r="G2694">
            <v>5</v>
          </cell>
          <cell r="H2694">
            <v>9</v>
          </cell>
          <cell r="I2694">
            <v>20912</v>
          </cell>
        </row>
        <row r="2695">
          <cell r="A2695" t="str">
            <v>023054</v>
          </cell>
          <cell r="B2695">
            <v>54</v>
          </cell>
          <cell r="C2695">
            <v>23</v>
          </cell>
          <cell r="D2695" t="str">
            <v>横馬場町　　　　</v>
          </cell>
          <cell r="E2695" t="str">
            <v>　５３歳～　５４歳</v>
          </cell>
          <cell r="F2695">
            <v>3</v>
          </cell>
          <cell r="G2695">
            <v>5</v>
          </cell>
          <cell r="H2695">
            <v>8</v>
          </cell>
          <cell r="I2695">
            <v>20920</v>
          </cell>
        </row>
        <row r="2696">
          <cell r="A2696" t="str">
            <v>023055</v>
          </cell>
          <cell r="B2696">
            <v>55</v>
          </cell>
          <cell r="C2696">
            <v>23</v>
          </cell>
          <cell r="D2696" t="str">
            <v>横馬場町　　　　</v>
          </cell>
          <cell r="E2696" t="str">
            <v>　５４歳～　５５歳</v>
          </cell>
          <cell r="F2696">
            <v>3</v>
          </cell>
          <cell r="G2696">
            <v>4</v>
          </cell>
          <cell r="H2696">
            <v>7</v>
          </cell>
          <cell r="I2696">
            <v>20927</v>
          </cell>
        </row>
        <row r="2697">
          <cell r="A2697" t="str">
            <v>023056</v>
          </cell>
          <cell r="B2697">
            <v>56</v>
          </cell>
          <cell r="C2697">
            <v>23</v>
          </cell>
          <cell r="D2697" t="str">
            <v>横馬場町　　　　</v>
          </cell>
          <cell r="E2697" t="str">
            <v>　５５歳～　５６歳</v>
          </cell>
          <cell r="F2697">
            <v>3</v>
          </cell>
          <cell r="G2697">
            <v>7</v>
          </cell>
          <cell r="H2697">
            <v>10</v>
          </cell>
          <cell r="I2697">
            <v>20937</v>
          </cell>
        </row>
        <row r="2698">
          <cell r="A2698" t="str">
            <v>023057</v>
          </cell>
          <cell r="B2698">
            <v>57</v>
          </cell>
          <cell r="C2698">
            <v>23</v>
          </cell>
          <cell r="D2698" t="str">
            <v>横馬場町　　　　</v>
          </cell>
          <cell r="E2698" t="str">
            <v>　５６歳～　５７歳</v>
          </cell>
          <cell r="F2698">
            <v>4</v>
          </cell>
          <cell r="G2698">
            <v>2</v>
          </cell>
          <cell r="H2698">
            <v>6</v>
          </cell>
          <cell r="I2698">
            <v>20943</v>
          </cell>
        </row>
        <row r="2699">
          <cell r="A2699" t="str">
            <v>023058</v>
          </cell>
          <cell r="B2699">
            <v>58</v>
          </cell>
          <cell r="C2699">
            <v>23</v>
          </cell>
          <cell r="D2699" t="str">
            <v>横馬場町　　　　</v>
          </cell>
          <cell r="E2699" t="str">
            <v>　５７歳～　５８歳</v>
          </cell>
          <cell r="F2699">
            <v>3</v>
          </cell>
          <cell r="G2699">
            <v>5</v>
          </cell>
          <cell r="H2699">
            <v>8</v>
          </cell>
          <cell r="I2699">
            <v>20951</v>
          </cell>
        </row>
        <row r="2700">
          <cell r="A2700" t="str">
            <v>023059</v>
          </cell>
          <cell r="B2700">
            <v>59</v>
          </cell>
          <cell r="C2700">
            <v>23</v>
          </cell>
          <cell r="D2700" t="str">
            <v>横馬場町　　　　</v>
          </cell>
          <cell r="E2700" t="str">
            <v>　５８歳～　５９歳</v>
          </cell>
          <cell r="F2700">
            <v>3</v>
          </cell>
          <cell r="G2700">
            <v>4</v>
          </cell>
          <cell r="H2700">
            <v>7</v>
          </cell>
          <cell r="I2700">
            <v>20958</v>
          </cell>
        </row>
        <row r="2701">
          <cell r="A2701" t="str">
            <v>023060</v>
          </cell>
          <cell r="B2701">
            <v>60</v>
          </cell>
          <cell r="C2701">
            <v>23</v>
          </cell>
          <cell r="D2701" t="str">
            <v>横馬場町　　　　</v>
          </cell>
          <cell r="E2701" t="str">
            <v>　５９歳～　６０歳</v>
          </cell>
          <cell r="F2701">
            <v>4</v>
          </cell>
          <cell r="G2701">
            <v>1</v>
          </cell>
          <cell r="H2701">
            <v>5</v>
          </cell>
          <cell r="I2701">
            <v>20963</v>
          </cell>
        </row>
        <row r="2702">
          <cell r="A2702" t="str">
            <v>023061</v>
          </cell>
          <cell r="B2702">
            <v>61</v>
          </cell>
          <cell r="C2702">
            <v>23</v>
          </cell>
          <cell r="D2702" t="str">
            <v>横馬場町　　　　</v>
          </cell>
          <cell r="E2702" t="str">
            <v>　６０歳～　６１歳</v>
          </cell>
          <cell r="F2702">
            <v>3</v>
          </cell>
          <cell r="G2702">
            <v>1</v>
          </cell>
          <cell r="H2702">
            <v>4</v>
          </cell>
          <cell r="I2702">
            <v>20967</v>
          </cell>
        </row>
        <row r="2703">
          <cell r="A2703" t="str">
            <v>023062</v>
          </cell>
          <cell r="B2703">
            <v>62</v>
          </cell>
          <cell r="C2703">
            <v>23</v>
          </cell>
          <cell r="D2703" t="str">
            <v>横馬場町　　　　</v>
          </cell>
          <cell r="E2703" t="str">
            <v>　６１歳～　６２歳</v>
          </cell>
          <cell r="F2703">
            <v>1</v>
          </cell>
          <cell r="G2703">
            <v>4</v>
          </cell>
          <cell r="H2703">
            <v>5</v>
          </cell>
          <cell r="I2703">
            <v>20972</v>
          </cell>
        </row>
        <row r="2704">
          <cell r="A2704" t="str">
            <v>023063</v>
          </cell>
          <cell r="B2704">
            <v>63</v>
          </cell>
          <cell r="C2704">
            <v>23</v>
          </cell>
          <cell r="D2704" t="str">
            <v>横馬場町　　　　</v>
          </cell>
          <cell r="E2704" t="str">
            <v>　６２歳～　６３歳</v>
          </cell>
          <cell r="F2704">
            <v>3</v>
          </cell>
          <cell r="G2704">
            <v>1</v>
          </cell>
          <cell r="H2704">
            <v>4</v>
          </cell>
          <cell r="I2704">
            <v>20976</v>
          </cell>
        </row>
        <row r="2705">
          <cell r="A2705" t="str">
            <v>023064</v>
          </cell>
          <cell r="B2705">
            <v>64</v>
          </cell>
          <cell r="C2705">
            <v>23</v>
          </cell>
          <cell r="D2705" t="str">
            <v>横馬場町　　　　</v>
          </cell>
          <cell r="E2705" t="str">
            <v>　６３歳～　６４歳</v>
          </cell>
          <cell r="F2705">
            <v>3</v>
          </cell>
          <cell r="G2705">
            <v>4</v>
          </cell>
          <cell r="H2705">
            <v>7</v>
          </cell>
          <cell r="I2705">
            <v>20983</v>
          </cell>
        </row>
        <row r="2706">
          <cell r="A2706" t="str">
            <v>023065</v>
          </cell>
          <cell r="B2706">
            <v>65</v>
          </cell>
          <cell r="C2706">
            <v>23</v>
          </cell>
          <cell r="D2706" t="str">
            <v>横馬場町　　　　</v>
          </cell>
          <cell r="E2706" t="str">
            <v>　６４歳～　６５歳</v>
          </cell>
          <cell r="F2706">
            <v>0</v>
          </cell>
          <cell r="G2706">
            <v>6</v>
          </cell>
          <cell r="H2706">
            <v>6</v>
          </cell>
          <cell r="I2706">
            <v>20989</v>
          </cell>
        </row>
        <row r="2707">
          <cell r="A2707" t="str">
            <v>023066</v>
          </cell>
          <cell r="B2707">
            <v>66</v>
          </cell>
          <cell r="C2707">
            <v>23</v>
          </cell>
          <cell r="D2707" t="str">
            <v>横馬場町　　　　</v>
          </cell>
          <cell r="E2707" t="str">
            <v>　６５歳～　６６歳</v>
          </cell>
          <cell r="F2707">
            <v>4</v>
          </cell>
          <cell r="G2707">
            <v>2</v>
          </cell>
          <cell r="H2707">
            <v>6</v>
          </cell>
          <cell r="I2707">
            <v>20995</v>
          </cell>
        </row>
        <row r="2708">
          <cell r="A2708" t="str">
            <v>023067</v>
          </cell>
          <cell r="B2708">
            <v>67</v>
          </cell>
          <cell r="C2708">
            <v>23</v>
          </cell>
          <cell r="D2708" t="str">
            <v>横馬場町　　　　</v>
          </cell>
          <cell r="E2708" t="str">
            <v>　６６歳～　６７歳</v>
          </cell>
          <cell r="F2708">
            <v>2</v>
          </cell>
          <cell r="G2708">
            <v>1</v>
          </cell>
          <cell r="H2708">
            <v>3</v>
          </cell>
          <cell r="I2708">
            <v>20998</v>
          </cell>
        </row>
        <row r="2709">
          <cell r="A2709" t="str">
            <v>023068</v>
          </cell>
          <cell r="B2709">
            <v>68</v>
          </cell>
          <cell r="C2709">
            <v>23</v>
          </cell>
          <cell r="D2709" t="str">
            <v>横馬場町　　　　</v>
          </cell>
          <cell r="E2709" t="str">
            <v>　６７歳～　６８歳</v>
          </cell>
          <cell r="F2709">
            <v>2</v>
          </cell>
          <cell r="G2709">
            <v>3</v>
          </cell>
          <cell r="H2709">
            <v>5</v>
          </cell>
          <cell r="I2709">
            <v>21003</v>
          </cell>
        </row>
        <row r="2710">
          <cell r="A2710" t="str">
            <v>023069</v>
          </cell>
          <cell r="B2710">
            <v>69</v>
          </cell>
          <cell r="C2710">
            <v>23</v>
          </cell>
          <cell r="D2710" t="str">
            <v>横馬場町　　　　</v>
          </cell>
          <cell r="E2710" t="str">
            <v>　６８歳～　６９歳</v>
          </cell>
          <cell r="F2710">
            <v>1</v>
          </cell>
          <cell r="G2710">
            <v>6</v>
          </cell>
          <cell r="H2710">
            <v>7</v>
          </cell>
          <cell r="I2710">
            <v>21010</v>
          </cell>
        </row>
        <row r="2711">
          <cell r="A2711" t="str">
            <v>023070</v>
          </cell>
          <cell r="B2711">
            <v>70</v>
          </cell>
          <cell r="C2711">
            <v>23</v>
          </cell>
          <cell r="D2711" t="str">
            <v>横馬場町　　　　</v>
          </cell>
          <cell r="E2711" t="str">
            <v>　６９歳～　７０歳</v>
          </cell>
          <cell r="F2711">
            <v>2</v>
          </cell>
          <cell r="G2711">
            <v>1</v>
          </cell>
          <cell r="H2711">
            <v>3</v>
          </cell>
          <cell r="I2711">
            <v>21013</v>
          </cell>
        </row>
        <row r="2712">
          <cell r="A2712" t="str">
            <v>023071</v>
          </cell>
          <cell r="B2712">
            <v>71</v>
          </cell>
          <cell r="C2712">
            <v>23</v>
          </cell>
          <cell r="D2712" t="str">
            <v>横馬場町　　　　</v>
          </cell>
          <cell r="E2712" t="str">
            <v>　７０歳～　７１歳</v>
          </cell>
          <cell r="F2712">
            <v>8</v>
          </cell>
          <cell r="G2712">
            <v>4</v>
          </cell>
          <cell r="H2712">
            <v>12</v>
          </cell>
          <cell r="I2712">
            <v>21025</v>
          </cell>
        </row>
        <row r="2713">
          <cell r="A2713" t="str">
            <v>023072</v>
          </cell>
          <cell r="B2713">
            <v>72</v>
          </cell>
          <cell r="C2713">
            <v>23</v>
          </cell>
          <cell r="D2713" t="str">
            <v>横馬場町　　　　</v>
          </cell>
          <cell r="E2713" t="str">
            <v>　７１歳～　７２歳</v>
          </cell>
          <cell r="F2713">
            <v>2</v>
          </cell>
          <cell r="G2713">
            <v>1</v>
          </cell>
          <cell r="H2713">
            <v>3</v>
          </cell>
          <cell r="I2713">
            <v>21028</v>
          </cell>
        </row>
        <row r="2714">
          <cell r="A2714" t="str">
            <v>023073</v>
          </cell>
          <cell r="B2714">
            <v>73</v>
          </cell>
          <cell r="C2714">
            <v>23</v>
          </cell>
          <cell r="D2714" t="str">
            <v>横馬場町　　　　</v>
          </cell>
          <cell r="E2714" t="str">
            <v>　７２歳～　７３歳</v>
          </cell>
          <cell r="F2714">
            <v>1</v>
          </cell>
          <cell r="G2714">
            <v>1</v>
          </cell>
          <cell r="H2714">
            <v>2</v>
          </cell>
          <cell r="I2714">
            <v>21030</v>
          </cell>
        </row>
        <row r="2715">
          <cell r="A2715" t="str">
            <v>023074</v>
          </cell>
          <cell r="B2715">
            <v>74</v>
          </cell>
          <cell r="C2715">
            <v>23</v>
          </cell>
          <cell r="D2715" t="str">
            <v>横馬場町　　　　</v>
          </cell>
          <cell r="E2715" t="str">
            <v>　７３歳～　７４歳</v>
          </cell>
          <cell r="F2715">
            <v>2</v>
          </cell>
          <cell r="G2715">
            <v>1</v>
          </cell>
          <cell r="H2715">
            <v>3</v>
          </cell>
          <cell r="I2715">
            <v>21033</v>
          </cell>
        </row>
        <row r="2716">
          <cell r="A2716" t="str">
            <v>023075</v>
          </cell>
          <cell r="B2716">
            <v>75</v>
          </cell>
          <cell r="C2716">
            <v>23</v>
          </cell>
          <cell r="D2716" t="str">
            <v>横馬場町　　　　</v>
          </cell>
          <cell r="E2716" t="str">
            <v>　７４歳～　７５歳</v>
          </cell>
          <cell r="F2716">
            <v>3</v>
          </cell>
          <cell r="G2716">
            <v>4</v>
          </cell>
          <cell r="H2716">
            <v>7</v>
          </cell>
          <cell r="I2716">
            <v>21040</v>
          </cell>
        </row>
        <row r="2717">
          <cell r="A2717" t="str">
            <v>023076</v>
          </cell>
          <cell r="B2717">
            <v>76</v>
          </cell>
          <cell r="C2717">
            <v>23</v>
          </cell>
          <cell r="D2717" t="str">
            <v>横馬場町　　　　</v>
          </cell>
          <cell r="E2717" t="str">
            <v>　７５歳～　７６歳</v>
          </cell>
          <cell r="F2717">
            <v>3</v>
          </cell>
          <cell r="G2717">
            <v>3</v>
          </cell>
          <cell r="H2717">
            <v>6</v>
          </cell>
          <cell r="I2717">
            <v>21046</v>
          </cell>
        </row>
        <row r="2718">
          <cell r="A2718" t="str">
            <v>023077</v>
          </cell>
          <cell r="B2718">
            <v>77</v>
          </cell>
          <cell r="C2718">
            <v>23</v>
          </cell>
          <cell r="D2718" t="str">
            <v>横馬場町　　　　</v>
          </cell>
          <cell r="E2718" t="str">
            <v>　７６歳～　７７歳</v>
          </cell>
          <cell r="F2718">
            <v>4</v>
          </cell>
          <cell r="G2718">
            <v>3</v>
          </cell>
          <cell r="H2718">
            <v>7</v>
          </cell>
          <cell r="I2718">
            <v>21053</v>
          </cell>
        </row>
        <row r="2719">
          <cell r="A2719" t="str">
            <v>023078</v>
          </cell>
          <cell r="B2719">
            <v>78</v>
          </cell>
          <cell r="C2719">
            <v>23</v>
          </cell>
          <cell r="D2719" t="str">
            <v>横馬場町　　　　</v>
          </cell>
          <cell r="E2719" t="str">
            <v>　７７歳～　７８歳</v>
          </cell>
          <cell r="F2719">
            <v>0</v>
          </cell>
          <cell r="G2719">
            <v>3</v>
          </cell>
          <cell r="H2719">
            <v>3</v>
          </cell>
          <cell r="I2719">
            <v>21056</v>
          </cell>
        </row>
        <row r="2720">
          <cell r="A2720" t="str">
            <v>023079</v>
          </cell>
          <cell r="B2720">
            <v>79</v>
          </cell>
          <cell r="C2720">
            <v>23</v>
          </cell>
          <cell r="D2720" t="str">
            <v>横馬場町　　　　</v>
          </cell>
          <cell r="E2720" t="str">
            <v>　７８歳～　７９歳</v>
          </cell>
          <cell r="F2720">
            <v>0</v>
          </cell>
          <cell r="G2720">
            <v>1</v>
          </cell>
          <cell r="H2720">
            <v>1</v>
          </cell>
          <cell r="I2720">
            <v>21057</v>
          </cell>
        </row>
        <row r="2721">
          <cell r="A2721" t="str">
            <v>023080</v>
          </cell>
          <cell r="B2721">
            <v>80</v>
          </cell>
          <cell r="C2721">
            <v>23</v>
          </cell>
          <cell r="D2721" t="str">
            <v>横馬場町　　　　</v>
          </cell>
          <cell r="E2721" t="str">
            <v>　７９歳～　８０歳</v>
          </cell>
          <cell r="F2721">
            <v>0</v>
          </cell>
          <cell r="G2721">
            <v>6</v>
          </cell>
          <cell r="H2721">
            <v>6</v>
          </cell>
          <cell r="I2721">
            <v>21063</v>
          </cell>
        </row>
        <row r="2722">
          <cell r="A2722" t="str">
            <v>023081</v>
          </cell>
          <cell r="B2722">
            <v>81</v>
          </cell>
          <cell r="C2722">
            <v>23</v>
          </cell>
          <cell r="D2722" t="str">
            <v>横馬場町　　　　</v>
          </cell>
          <cell r="E2722" t="str">
            <v>　８０歳～　８１歳</v>
          </cell>
          <cell r="F2722">
            <v>1</v>
          </cell>
          <cell r="G2722">
            <v>2</v>
          </cell>
          <cell r="H2722">
            <v>3</v>
          </cell>
          <cell r="I2722">
            <v>21066</v>
          </cell>
        </row>
        <row r="2723">
          <cell r="A2723" t="str">
            <v>023082</v>
          </cell>
          <cell r="B2723">
            <v>82</v>
          </cell>
          <cell r="C2723">
            <v>23</v>
          </cell>
          <cell r="D2723" t="str">
            <v>横馬場町　　　　</v>
          </cell>
          <cell r="E2723" t="str">
            <v>　８１歳～　８２歳</v>
          </cell>
          <cell r="F2723">
            <v>1</v>
          </cell>
          <cell r="G2723">
            <v>3</v>
          </cell>
          <cell r="H2723">
            <v>4</v>
          </cell>
          <cell r="I2723">
            <v>21070</v>
          </cell>
        </row>
        <row r="2724">
          <cell r="A2724" t="str">
            <v>023083</v>
          </cell>
          <cell r="B2724">
            <v>83</v>
          </cell>
          <cell r="C2724">
            <v>23</v>
          </cell>
          <cell r="D2724" t="str">
            <v>横馬場町　　　　</v>
          </cell>
          <cell r="E2724" t="str">
            <v>　８２歳～　８３歳</v>
          </cell>
          <cell r="F2724">
            <v>3</v>
          </cell>
          <cell r="G2724">
            <v>4</v>
          </cell>
          <cell r="H2724">
            <v>7</v>
          </cell>
          <cell r="I2724">
            <v>21077</v>
          </cell>
        </row>
        <row r="2725">
          <cell r="A2725" t="str">
            <v>023084</v>
          </cell>
          <cell r="B2725">
            <v>84</v>
          </cell>
          <cell r="C2725">
            <v>23</v>
          </cell>
          <cell r="D2725" t="str">
            <v>横馬場町　　　　</v>
          </cell>
          <cell r="E2725" t="str">
            <v>　８３歳～　８４歳</v>
          </cell>
          <cell r="F2725">
            <v>3</v>
          </cell>
          <cell r="G2725">
            <v>1</v>
          </cell>
          <cell r="H2725">
            <v>4</v>
          </cell>
          <cell r="I2725">
            <v>21081</v>
          </cell>
        </row>
        <row r="2726">
          <cell r="A2726" t="str">
            <v>023085</v>
          </cell>
          <cell r="B2726">
            <v>85</v>
          </cell>
          <cell r="C2726">
            <v>23</v>
          </cell>
          <cell r="D2726" t="str">
            <v>横馬場町　　　　</v>
          </cell>
          <cell r="E2726" t="str">
            <v>　８４歳～　８５歳</v>
          </cell>
          <cell r="F2726">
            <v>2</v>
          </cell>
          <cell r="G2726">
            <v>3</v>
          </cell>
          <cell r="H2726">
            <v>5</v>
          </cell>
          <cell r="I2726">
            <v>21086</v>
          </cell>
        </row>
        <row r="2727">
          <cell r="A2727" t="str">
            <v>023086</v>
          </cell>
          <cell r="B2727">
            <v>86</v>
          </cell>
          <cell r="C2727">
            <v>23</v>
          </cell>
          <cell r="D2727" t="str">
            <v>横馬場町　　　　</v>
          </cell>
          <cell r="E2727" t="str">
            <v>　８５歳～　８６歳</v>
          </cell>
          <cell r="F2727">
            <v>1</v>
          </cell>
          <cell r="G2727">
            <v>0</v>
          </cell>
          <cell r="H2727">
            <v>1</v>
          </cell>
          <cell r="I2727">
            <v>21087</v>
          </cell>
        </row>
        <row r="2728">
          <cell r="A2728" t="str">
            <v>023087</v>
          </cell>
          <cell r="B2728">
            <v>87</v>
          </cell>
          <cell r="C2728">
            <v>23</v>
          </cell>
          <cell r="D2728" t="str">
            <v>横馬場町　　　　</v>
          </cell>
          <cell r="E2728" t="str">
            <v>　８６歳～　８７歳</v>
          </cell>
          <cell r="F2728">
            <v>0</v>
          </cell>
          <cell r="G2728">
            <v>2</v>
          </cell>
          <cell r="H2728">
            <v>2</v>
          </cell>
          <cell r="I2728">
            <v>21089</v>
          </cell>
        </row>
        <row r="2729">
          <cell r="A2729" t="str">
            <v>023088</v>
          </cell>
          <cell r="B2729">
            <v>88</v>
          </cell>
          <cell r="C2729">
            <v>23</v>
          </cell>
          <cell r="D2729" t="str">
            <v>横馬場町　　　　</v>
          </cell>
          <cell r="E2729" t="str">
            <v>　８７歳～　８８歳</v>
          </cell>
          <cell r="F2729">
            <v>0</v>
          </cell>
          <cell r="G2729">
            <v>1</v>
          </cell>
          <cell r="H2729">
            <v>1</v>
          </cell>
          <cell r="I2729">
            <v>21090</v>
          </cell>
        </row>
        <row r="2730">
          <cell r="A2730" t="str">
            <v>023089</v>
          </cell>
          <cell r="B2730">
            <v>89</v>
          </cell>
          <cell r="C2730">
            <v>23</v>
          </cell>
          <cell r="D2730" t="str">
            <v>横馬場町　　　　</v>
          </cell>
          <cell r="E2730" t="str">
            <v>　８８歳～　８９歳</v>
          </cell>
          <cell r="F2730">
            <v>1</v>
          </cell>
          <cell r="G2730">
            <v>3</v>
          </cell>
          <cell r="H2730">
            <v>4</v>
          </cell>
          <cell r="I2730">
            <v>21094</v>
          </cell>
        </row>
        <row r="2731">
          <cell r="A2731" t="str">
            <v>023090</v>
          </cell>
          <cell r="B2731">
            <v>90</v>
          </cell>
          <cell r="C2731">
            <v>23</v>
          </cell>
          <cell r="D2731" t="str">
            <v>横馬場町　　　　</v>
          </cell>
          <cell r="E2731" t="str">
            <v>　８９歳～　９０歳</v>
          </cell>
          <cell r="F2731">
            <v>0</v>
          </cell>
          <cell r="G2731">
            <v>3</v>
          </cell>
          <cell r="H2731">
            <v>3</v>
          </cell>
          <cell r="I2731">
            <v>21097</v>
          </cell>
        </row>
        <row r="2732">
          <cell r="A2732" t="str">
            <v>023091</v>
          </cell>
          <cell r="B2732">
            <v>91</v>
          </cell>
          <cell r="C2732">
            <v>23</v>
          </cell>
          <cell r="D2732" t="str">
            <v>横馬場町　　　　</v>
          </cell>
          <cell r="E2732" t="str">
            <v>　９０歳～　９１歳</v>
          </cell>
          <cell r="F2732">
            <v>0</v>
          </cell>
          <cell r="G2732">
            <v>3</v>
          </cell>
          <cell r="H2732">
            <v>3</v>
          </cell>
          <cell r="I2732">
            <v>21100</v>
          </cell>
        </row>
        <row r="2733">
          <cell r="A2733" t="str">
            <v>023092</v>
          </cell>
          <cell r="B2733">
            <v>92</v>
          </cell>
          <cell r="C2733">
            <v>23</v>
          </cell>
          <cell r="D2733" t="str">
            <v>横馬場町　　　　</v>
          </cell>
          <cell r="E2733" t="str">
            <v>　９１歳～　９２歳</v>
          </cell>
          <cell r="F2733">
            <v>0</v>
          </cell>
          <cell r="G2733">
            <v>3</v>
          </cell>
          <cell r="H2733">
            <v>3</v>
          </cell>
          <cell r="I2733">
            <v>21103</v>
          </cell>
        </row>
        <row r="2734">
          <cell r="A2734" t="str">
            <v>023093</v>
          </cell>
          <cell r="B2734">
            <v>93</v>
          </cell>
          <cell r="C2734">
            <v>23</v>
          </cell>
          <cell r="D2734" t="str">
            <v>横馬場町　　　　</v>
          </cell>
          <cell r="E2734" t="str">
            <v>　９２歳～　９３歳</v>
          </cell>
          <cell r="F2734">
            <v>0</v>
          </cell>
          <cell r="G2734">
            <v>4</v>
          </cell>
          <cell r="H2734">
            <v>4</v>
          </cell>
          <cell r="I2734">
            <v>21107</v>
          </cell>
        </row>
        <row r="2735">
          <cell r="A2735" t="str">
            <v>023094</v>
          </cell>
          <cell r="B2735">
            <v>94</v>
          </cell>
          <cell r="C2735">
            <v>23</v>
          </cell>
          <cell r="D2735" t="str">
            <v>横馬場町　　　　</v>
          </cell>
          <cell r="E2735" t="str">
            <v>　９３歳～　９４歳</v>
          </cell>
          <cell r="F2735">
            <v>0</v>
          </cell>
          <cell r="G2735">
            <v>3</v>
          </cell>
          <cell r="H2735">
            <v>3</v>
          </cell>
          <cell r="I2735">
            <v>21110</v>
          </cell>
        </row>
        <row r="2736">
          <cell r="A2736" t="str">
            <v>023095</v>
          </cell>
          <cell r="B2736">
            <v>95</v>
          </cell>
          <cell r="C2736">
            <v>23</v>
          </cell>
          <cell r="D2736" t="str">
            <v>横馬場町　　　　</v>
          </cell>
          <cell r="E2736" t="str">
            <v>　９４歳～　９５歳</v>
          </cell>
          <cell r="F2736">
            <v>0</v>
          </cell>
          <cell r="G2736">
            <v>0</v>
          </cell>
          <cell r="H2736">
            <v>0</v>
          </cell>
          <cell r="I2736">
            <v>21110</v>
          </cell>
        </row>
        <row r="2737">
          <cell r="A2737" t="str">
            <v>023096</v>
          </cell>
          <cell r="B2737">
            <v>96</v>
          </cell>
          <cell r="C2737">
            <v>23</v>
          </cell>
          <cell r="D2737" t="str">
            <v>横馬場町　　　　</v>
          </cell>
          <cell r="E2737" t="str">
            <v>　９５歳～　９６歳</v>
          </cell>
          <cell r="F2737">
            <v>0</v>
          </cell>
          <cell r="G2737">
            <v>0</v>
          </cell>
          <cell r="H2737">
            <v>0</v>
          </cell>
          <cell r="I2737">
            <v>21110</v>
          </cell>
        </row>
        <row r="2738">
          <cell r="A2738" t="str">
            <v>023097</v>
          </cell>
          <cell r="B2738">
            <v>97</v>
          </cell>
          <cell r="C2738">
            <v>23</v>
          </cell>
          <cell r="D2738" t="str">
            <v>横馬場町　　　　</v>
          </cell>
          <cell r="E2738" t="str">
            <v>　９６歳～　９７歳</v>
          </cell>
          <cell r="F2738">
            <v>1</v>
          </cell>
          <cell r="G2738">
            <v>0</v>
          </cell>
          <cell r="H2738">
            <v>1</v>
          </cell>
          <cell r="I2738">
            <v>21111</v>
          </cell>
        </row>
        <row r="2739">
          <cell r="A2739" t="str">
            <v>023098</v>
          </cell>
          <cell r="B2739">
            <v>98</v>
          </cell>
          <cell r="C2739">
            <v>23</v>
          </cell>
          <cell r="D2739" t="str">
            <v>横馬場町　　　　</v>
          </cell>
          <cell r="E2739" t="str">
            <v>　９７歳～　９８歳</v>
          </cell>
          <cell r="F2739">
            <v>0</v>
          </cell>
          <cell r="G2739">
            <v>1</v>
          </cell>
          <cell r="H2739">
            <v>1</v>
          </cell>
          <cell r="I2739">
            <v>21112</v>
          </cell>
        </row>
        <row r="2740">
          <cell r="A2740" t="str">
            <v>023099</v>
          </cell>
          <cell r="B2740">
            <v>99</v>
          </cell>
          <cell r="C2740">
            <v>23</v>
          </cell>
          <cell r="D2740" t="str">
            <v>横馬場町　　　　</v>
          </cell>
          <cell r="E2740" t="str">
            <v>　９８歳～　９９歳</v>
          </cell>
          <cell r="F2740">
            <v>0</v>
          </cell>
          <cell r="G2740">
            <v>0</v>
          </cell>
          <cell r="H2740">
            <v>0</v>
          </cell>
          <cell r="I2740">
            <v>21112</v>
          </cell>
        </row>
        <row r="2741">
          <cell r="A2741" t="str">
            <v>023100</v>
          </cell>
          <cell r="B2741">
            <v>100</v>
          </cell>
          <cell r="C2741">
            <v>23</v>
          </cell>
          <cell r="D2741" t="str">
            <v>横馬場町　　　　</v>
          </cell>
          <cell r="E2741" t="str">
            <v>　９９歳～１００歳</v>
          </cell>
          <cell r="F2741">
            <v>0</v>
          </cell>
          <cell r="G2741">
            <v>0</v>
          </cell>
          <cell r="H2741">
            <v>0</v>
          </cell>
          <cell r="I2741">
            <v>21112</v>
          </cell>
        </row>
        <row r="2742">
          <cell r="A2742" t="str">
            <v>023101</v>
          </cell>
          <cell r="B2742">
            <v>101</v>
          </cell>
          <cell r="C2742">
            <v>23</v>
          </cell>
          <cell r="D2742" t="str">
            <v>横馬場町　　　　</v>
          </cell>
          <cell r="E2742" t="str">
            <v>１００歳～１０１歳</v>
          </cell>
          <cell r="F2742">
            <v>0</v>
          </cell>
          <cell r="G2742">
            <v>0</v>
          </cell>
          <cell r="H2742">
            <v>0</v>
          </cell>
          <cell r="I2742">
            <v>21112</v>
          </cell>
        </row>
        <row r="2743">
          <cell r="A2743" t="str">
            <v>023102</v>
          </cell>
          <cell r="B2743">
            <v>102</v>
          </cell>
          <cell r="C2743">
            <v>23</v>
          </cell>
          <cell r="D2743" t="str">
            <v>横馬場町　　　　</v>
          </cell>
          <cell r="E2743" t="str">
            <v>１０１歳～１０２歳</v>
          </cell>
          <cell r="F2743">
            <v>0</v>
          </cell>
          <cell r="G2743">
            <v>0</v>
          </cell>
          <cell r="H2743">
            <v>0</v>
          </cell>
          <cell r="I2743">
            <v>21112</v>
          </cell>
        </row>
        <row r="2744">
          <cell r="A2744" t="str">
            <v>023103</v>
          </cell>
          <cell r="B2744">
            <v>103</v>
          </cell>
          <cell r="C2744">
            <v>23</v>
          </cell>
          <cell r="D2744" t="str">
            <v>横馬場町　　　　</v>
          </cell>
          <cell r="E2744" t="str">
            <v>１０２歳～１０３歳</v>
          </cell>
          <cell r="F2744">
            <v>0</v>
          </cell>
          <cell r="G2744">
            <v>0</v>
          </cell>
          <cell r="H2744">
            <v>0</v>
          </cell>
          <cell r="I2744">
            <v>21100</v>
          </cell>
        </row>
        <row r="2745">
          <cell r="A2745" t="str">
            <v>023104</v>
          </cell>
          <cell r="B2745">
            <v>104</v>
          </cell>
          <cell r="C2745">
            <v>23</v>
          </cell>
          <cell r="D2745" t="str">
            <v>横馬場町　　　　</v>
          </cell>
          <cell r="E2745" t="str">
            <v>１０３歳～１０４歳</v>
          </cell>
          <cell r="F2745">
            <v>0</v>
          </cell>
          <cell r="G2745">
            <v>1</v>
          </cell>
          <cell r="H2745">
            <v>1</v>
          </cell>
          <cell r="I2745">
            <v>21101</v>
          </cell>
        </row>
        <row r="2746">
          <cell r="A2746" t="str">
            <v>023105</v>
          </cell>
          <cell r="B2746">
            <v>105</v>
          </cell>
          <cell r="C2746">
            <v>23</v>
          </cell>
          <cell r="D2746" t="str">
            <v>横馬場町　　　　</v>
          </cell>
          <cell r="E2746" t="str">
            <v>１０４歳～１０５歳</v>
          </cell>
          <cell r="F2746">
            <v>0</v>
          </cell>
          <cell r="G2746">
            <v>0</v>
          </cell>
          <cell r="H2746">
            <v>0</v>
          </cell>
          <cell r="I2746">
            <v>21101</v>
          </cell>
        </row>
        <row r="2747">
          <cell r="A2747" t="str">
            <v>023106</v>
          </cell>
          <cell r="B2747">
            <v>106</v>
          </cell>
          <cell r="C2747">
            <v>23</v>
          </cell>
          <cell r="D2747" t="str">
            <v>横馬場町　　　　</v>
          </cell>
          <cell r="E2747" t="str">
            <v>１０５歳～１０６歳</v>
          </cell>
          <cell r="F2747">
            <v>0</v>
          </cell>
          <cell r="G2747">
            <v>0</v>
          </cell>
          <cell r="H2747">
            <v>0</v>
          </cell>
          <cell r="I2747">
            <v>21101</v>
          </cell>
        </row>
        <row r="2748">
          <cell r="A2748" t="str">
            <v>023107</v>
          </cell>
          <cell r="B2748">
            <v>107</v>
          </cell>
          <cell r="C2748">
            <v>23</v>
          </cell>
          <cell r="D2748" t="str">
            <v>横馬場町　　　　</v>
          </cell>
          <cell r="E2748" t="str">
            <v>１０６歳～１０７歳</v>
          </cell>
          <cell r="F2748">
            <v>0</v>
          </cell>
          <cell r="G2748">
            <v>0</v>
          </cell>
          <cell r="H2748">
            <v>0</v>
          </cell>
          <cell r="I2748">
            <v>21101</v>
          </cell>
        </row>
        <row r="2749">
          <cell r="A2749" t="str">
            <v>023108</v>
          </cell>
          <cell r="B2749">
            <v>108</v>
          </cell>
          <cell r="C2749">
            <v>23</v>
          </cell>
          <cell r="D2749" t="str">
            <v>横馬場町　　　　</v>
          </cell>
          <cell r="E2749" t="str">
            <v>１０７歳～１０８歳</v>
          </cell>
          <cell r="F2749">
            <v>0</v>
          </cell>
          <cell r="G2749">
            <v>0</v>
          </cell>
          <cell r="H2749">
            <v>0</v>
          </cell>
          <cell r="I2749">
            <v>21101</v>
          </cell>
        </row>
        <row r="2750">
          <cell r="A2750" t="str">
            <v>023109</v>
          </cell>
          <cell r="B2750">
            <v>109</v>
          </cell>
          <cell r="C2750">
            <v>23</v>
          </cell>
          <cell r="D2750" t="str">
            <v>横馬場町　　　　</v>
          </cell>
          <cell r="E2750" t="str">
            <v>１０８歳～１０９歳</v>
          </cell>
          <cell r="F2750">
            <v>0</v>
          </cell>
          <cell r="G2750">
            <v>0</v>
          </cell>
          <cell r="H2750">
            <v>0</v>
          </cell>
          <cell r="I2750">
            <v>21101</v>
          </cell>
        </row>
        <row r="2751">
          <cell r="A2751" t="str">
            <v>023110</v>
          </cell>
          <cell r="B2751">
            <v>110</v>
          </cell>
          <cell r="C2751">
            <v>23</v>
          </cell>
          <cell r="D2751" t="str">
            <v>横馬場町　　　　</v>
          </cell>
          <cell r="E2751" t="str">
            <v>１０９歳～１１０歳</v>
          </cell>
          <cell r="F2751">
            <v>0</v>
          </cell>
          <cell r="G2751">
            <v>0</v>
          </cell>
          <cell r="H2751">
            <v>0</v>
          </cell>
          <cell r="I2751">
            <v>21101</v>
          </cell>
        </row>
        <row r="2752">
          <cell r="A2752" t="str">
            <v>023111</v>
          </cell>
          <cell r="B2752">
            <v>111</v>
          </cell>
          <cell r="C2752">
            <v>23</v>
          </cell>
          <cell r="D2752" t="str">
            <v>横馬場町　　　　</v>
          </cell>
          <cell r="E2752" t="str">
            <v>１１０歳～１１１歳</v>
          </cell>
          <cell r="F2752">
            <v>0</v>
          </cell>
          <cell r="G2752">
            <v>0</v>
          </cell>
          <cell r="H2752">
            <v>0</v>
          </cell>
          <cell r="I2752">
            <v>21101</v>
          </cell>
        </row>
        <row r="2753">
          <cell r="A2753" t="str">
            <v>023112</v>
          </cell>
          <cell r="B2753">
            <v>112</v>
          </cell>
          <cell r="C2753">
            <v>23</v>
          </cell>
          <cell r="D2753" t="str">
            <v>横馬場町　　　　</v>
          </cell>
          <cell r="E2753" t="str">
            <v>１１１歳～１１２歳</v>
          </cell>
          <cell r="F2753">
            <v>0</v>
          </cell>
          <cell r="G2753">
            <v>0</v>
          </cell>
          <cell r="H2753">
            <v>0</v>
          </cell>
          <cell r="I2753">
            <v>21101</v>
          </cell>
        </row>
        <row r="2754">
          <cell r="A2754" t="str">
            <v>023113</v>
          </cell>
          <cell r="B2754">
            <v>113</v>
          </cell>
          <cell r="C2754">
            <v>23</v>
          </cell>
          <cell r="D2754" t="str">
            <v>横馬場町　　　　</v>
          </cell>
          <cell r="E2754" t="str">
            <v>１１２歳～１１３歳</v>
          </cell>
          <cell r="F2754">
            <v>0</v>
          </cell>
          <cell r="G2754">
            <v>0</v>
          </cell>
          <cell r="H2754">
            <v>0</v>
          </cell>
          <cell r="I2754">
            <v>21101</v>
          </cell>
        </row>
        <row r="2755">
          <cell r="A2755" t="str">
            <v>023114</v>
          </cell>
          <cell r="B2755">
            <v>114</v>
          </cell>
          <cell r="C2755">
            <v>23</v>
          </cell>
          <cell r="D2755" t="str">
            <v>横馬場町　　　　</v>
          </cell>
          <cell r="E2755" t="str">
            <v>１１３歳～１１４歳</v>
          </cell>
          <cell r="F2755">
            <v>0</v>
          </cell>
          <cell r="G2755">
            <v>0</v>
          </cell>
          <cell r="H2755">
            <v>0</v>
          </cell>
          <cell r="I2755">
            <v>21101</v>
          </cell>
        </row>
        <row r="2756">
          <cell r="A2756" t="str">
            <v>023115</v>
          </cell>
          <cell r="B2756">
            <v>115</v>
          </cell>
          <cell r="C2756">
            <v>23</v>
          </cell>
          <cell r="D2756" t="str">
            <v>横馬場町　　　　</v>
          </cell>
          <cell r="E2756" t="str">
            <v>１１４歳～１１５歳</v>
          </cell>
          <cell r="F2756">
            <v>0</v>
          </cell>
          <cell r="G2756">
            <v>0</v>
          </cell>
          <cell r="H2756">
            <v>0</v>
          </cell>
          <cell r="I2756">
            <v>21101</v>
          </cell>
        </row>
        <row r="2757">
          <cell r="A2757" t="str">
            <v>023116</v>
          </cell>
          <cell r="B2757">
            <v>116</v>
          </cell>
          <cell r="C2757">
            <v>23</v>
          </cell>
          <cell r="D2757" t="str">
            <v>横馬場町　　　　</v>
          </cell>
          <cell r="E2757" t="str">
            <v>１１５歳～１１６歳</v>
          </cell>
          <cell r="F2757">
            <v>0</v>
          </cell>
          <cell r="G2757">
            <v>0</v>
          </cell>
          <cell r="H2757">
            <v>0</v>
          </cell>
          <cell r="I2757">
            <v>21101</v>
          </cell>
        </row>
        <row r="2758">
          <cell r="A2758" t="str">
            <v>023117</v>
          </cell>
          <cell r="B2758">
            <v>117</v>
          </cell>
          <cell r="C2758">
            <v>23</v>
          </cell>
          <cell r="D2758" t="str">
            <v>横馬場町　　　　</v>
          </cell>
          <cell r="E2758" t="str">
            <v>１１６歳～１１７歳</v>
          </cell>
          <cell r="F2758">
            <v>0</v>
          </cell>
          <cell r="G2758">
            <v>0</v>
          </cell>
          <cell r="H2758">
            <v>0</v>
          </cell>
          <cell r="I2758">
            <v>21101</v>
          </cell>
        </row>
        <row r="2759">
          <cell r="A2759" t="str">
            <v>023118</v>
          </cell>
          <cell r="B2759">
            <v>118</v>
          </cell>
          <cell r="C2759">
            <v>23</v>
          </cell>
          <cell r="D2759" t="str">
            <v>横馬場町　　　　</v>
          </cell>
          <cell r="E2759" t="str">
            <v>１１７歳～１１８歳</v>
          </cell>
          <cell r="F2759">
            <v>0</v>
          </cell>
          <cell r="G2759">
            <v>0</v>
          </cell>
          <cell r="H2759">
            <v>0</v>
          </cell>
          <cell r="I2759">
            <v>21101</v>
          </cell>
        </row>
        <row r="2760">
          <cell r="A2760" t="str">
            <v>023119</v>
          </cell>
          <cell r="B2760">
            <v>119</v>
          </cell>
          <cell r="C2760">
            <v>23</v>
          </cell>
          <cell r="D2760" t="str">
            <v>横馬場町　　　　</v>
          </cell>
          <cell r="E2760" t="str">
            <v>１１８歳～１１９歳</v>
          </cell>
          <cell r="F2760">
            <v>0</v>
          </cell>
          <cell r="G2760">
            <v>0</v>
          </cell>
          <cell r="H2760">
            <v>0</v>
          </cell>
          <cell r="I2760">
            <v>21101</v>
          </cell>
        </row>
        <row r="2761">
          <cell r="A2761" t="str">
            <v>023120</v>
          </cell>
          <cell r="B2761">
            <v>120</v>
          </cell>
          <cell r="C2761">
            <v>23</v>
          </cell>
          <cell r="D2761" t="str">
            <v>横馬場町　　　　</v>
          </cell>
          <cell r="E2761" t="str">
            <v>１１９歳～１２０歳</v>
          </cell>
          <cell r="F2761">
            <v>0</v>
          </cell>
          <cell r="G2761">
            <v>0</v>
          </cell>
          <cell r="H2761">
            <v>0</v>
          </cell>
          <cell r="I2761">
            <v>21101</v>
          </cell>
        </row>
        <row r="2762">
          <cell r="A2762" t="str">
            <v>024001</v>
          </cell>
          <cell r="B2762">
            <v>1</v>
          </cell>
          <cell r="C2762">
            <v>24</v>
          </cell>
          <cell r="D2762" t="str">
            <v>鳥追町　　　　　</v>
          </cell>
          <cell r="E2762" t="str">
            <v>　　０歳～　　１歳</v>
          </cell>
          <cell r="F2762">
            <v>0</v>
          </cell>
          <cell r="G2762">
            <v>0</v>
          </cell>
          <cell r="H2762">
            <v>0</v>
          </cell>
          <cell r="I2762">
            <v>21101</v>
          </cell>
        </row>
        <row r="2763">
          <cell r="A2763" t="str">
            <v>024002</v>
          </cell>
          <cell r="B2763">
            <v>2</v>
          </cell>
          <cell r="C2763">
            <v>24</v>
          </cell>
          <cell r="D2763" t="str">
            <v>鳥追町　　　　　</v>
          </cell>
          <cell r="E2763" t="str">
            <v>　　１歳～　　２歳</v>
          </cell>
          <cell r="F2763">
            <v>2</v>
          </cell>
          <cell r="G2763">
            <v>0</v>
          </cell>
          <cell r="H2763">
            <v>2</v>
          </cell>
          <cell r="I2763">
            <v>21103</v>
          </cell>
        </row>
        <row r="2764">
          <cell r="A2764" t="str">
            <v>024003</v>
          </cell>
          <cell r="B2764">
            <v>3</v>
          </cell>
          <cell r="C2764">
            <v>24</v>
          </cell>
          <cell r="D2764" t="str">
            <v>鳥追町　　　　　</v>
          </cell>
          <cell r="E2764" t="str">
            <v>　　２歳～　　３歳</v>
          </cell>
          <cell r="F2764">
            <v>2</v>
          </cell>
          <cell r="G2764">
            <v>1</v>
          </cell>
          <cell r="H2764">
            <v>3</v>
          </cell>
          <cell r="I2764">
            <v>21106</v>
          </cell>
        </row>
        <row r="2765">
          <cell r="A2765" t="str">
            <v>024004</v>
          </cell>
          <cell r="B2765">
            <v>4</v>
          </cell>
          <cell r="C2765">
            <v>24</v>
          </cell>
          <cell r="D2765" t="str">
            <v>鳥追町　　　　　</v>
          </cell>
          <cell r="E2765" t="str">
            <v>　　３歳～　　４歳</v>
          </cell>
          <cell r="F2765">
            <v>3</v>
          </cell>
          <cell r="G2765">
            <v>1</v>
          </cell>
          <cell r="H2765">
            <v>4</v>
          </cell>
          <cell r="I2765">
            <v>21110</v>
          </cell>
        </row>
        <row r="2766">
          <cell r="A2766" t="str">
            <v>024005</v>
          </cell>
          <cell r="B2766">
            <v>5</v>
          </cell>
          <cell r="C2766">
            <v>24</v>
          </cell>
          <cell r="D2766" t="str">
            <v>鳥追町　　　　　</v>
          </cell>
          <cell r="E2766" t="str">
            <v>　　４歳～　　５歳</v>
          </cell>
          <cell r="F2766">
            <v>2</v>
          </cell>
          <cell r="G2766">
            <v>0</v>
          </cell>
          <cell r="H2766">
            <v>2</v>
          </cell>
          <cell r="I2766">
            <v>21112</v>
          </cell>
        </row>
        <row r="2767">
          <cell r="A2767" t="str">
            <v>024006</v>
          </cell>
          <cell r="B2767">
            <v>6</v>
          </cell>
          <cell r="C2767">
            <v>24</v>
          </cell>
          <cell r="D2767" t="str">
            <v>鳥追町　　　　　</v>
          </cell>
          <cell r="E2767" t="str">
            <v>　　５歳～　　６歳</v>
          </cell>
          <cell r="F2767">
            <v>2</v>
          </cell>
          <cell r="G2767">
            <v>1</v>
          </cell>
          <cell r="H2767">
            <v>3</v>
          </cell>
          <cell r="I2767">
            <v>21115</v>
          </cell>
        </row>
        <row r="2768">
          <cell r="A2768" t="str">
            <v>024007</v>
          </cell>
          <cell r="B2768">
            <v>7</v>
          </cell>
          <cell r="C2768">
            <v>24</v>
          </cell>
          <cell r="D2768" t="str">
            <v>鳥追町　　　　　</v>
          </cell>
          <cell r="E2768" t="str">
            <v>　　６歳～　　７歳</v>
          </cell>
          <cell r="F2768">
            <v>1</v>
          </cell>
          <cell r="G2768">
            <v>1</v>
          </cell>
          <cell r="H2768">
            <v>2</v>
          </cell>
          <cell r="I2768">
            <v>21117</v>
          </cell>
        </row>
        <row r="2769">
          <cell r="A2769" t="str">
            <v>024008</v>
          </cell>
          <cell r="B2769">
            <v>8</v>
          </cell>
          <cell r="C2769">
            <v>24</v>
          </cell>
          <cell r="D2769" t="str">
            <v>鳥追町　　　　　</v>
          </cell>
          <cell r="E2769" t="str">
            <v>　　７歳～　　８歳</v>
          </cell>
          <cell r="F2769">
            <v>0</v>
          </cell>
          <cell r="G2769">
            <v>1</v>
          </cell>
          <cell r="H2769">
            <v>1</v>
          </cell>
          <cell r="I2769">
            <v>21118</v>
          </cell>
        </row>
        <row r="2770">
          <cell r="A2770" t="str">
            <v>024009</v>
          </cell>
          <cell r="B2770">
            <v>9</v>
          </cell>
          <cell r="C2770">
            <v>24</v>
          </cell>
          <cell r="D2770" t="str">
            <v>鳥追町　　　　　</v>
          </cell>
          <cell r="E2770" t="str">
            <v>　　８歳～　　９歳</v>
          </cell>
          <cell r="F2770">
            <v>0</v>
          </cell>
          <cell r="G2770">
            <v>2</v>
          </cell>
          <cell r="H2770">
            <v>2</v>
          </cell>
          <cell r="I2770">
            <v>21120</v>
          </cell>
        </row>
        <row r="2771">
          <cell r="A2771" t="str">
            <v>024010</v>
          </cell>
          <cell r="B2771">
            <v>10</v>
          </cell>
          <cell r="C2771">
            <v>24</v>
          </cell>
          <cell r="D2771" t="str">
            <v>鳥追町　　　　　</v>
          </cell>
          <cell r="E2771" t="str">
            <v>　　９歳～　１０歳</v>
          </cell>
          <cell r="F2771">
            <v>1</v>
          </cell>
          <cell r="G2771">
            <v>2</v>
          </cell>
          <cell r="H2771">
            <v>3</v>
          </cell>
          <cell r="I2771">
            <v>21123</v>
          </cell>
        </row>
        <row r="2772">
          <cell r="A2772" t="str">
            <v>024011</v>
          </cell>
          <cell r="B2772">
            <v>11</v>
          </cell>
          <cell r="C2772">
            <v>24</v>
          </cell>
          <cell r="D2772" t="str">
            <v>鳥追町　　　　　</v>
          </cell>
          <cell r="E2772" t="str">
            <v>　１０歳～　１１歳</v>
          </cell>
          <cell r="F2772">
            <v>2</v>
          </cell>
          <cell r="G2772">
            <v>0</v>
          </cell>
          <cell r="H2772">
            <v>2</v>
          </cell>
          <cell r="I2772">
            <v>21125</v>
          </cell>
        </row>
        <row r="2773">
          <cell r="A2773" t="str">
            <v>024012</v>
          </cell>
          <cell r="B2773">
            <v>12</v>
          </cell>
          <cell r="C2773">
            <v>24</v>
          </cell>
          <cell r="D2773" t="str">
            <v>鳥追町　　　　　</v>
          </cell>
          <cell r="E2773" t="str">
            <v>　１１歳～　１２歳</v>
          </cell>
          <cell r="F2773">
            <v>2</v>
          </cell>
          <cell r="G2773">
            <v>0</v>
          </cell>
          <cell r="H2773">
            <v>2</v>
          </cell>
          <cell r="I2773">
            <v>21127</v>
          </cell>
        </row>
        <row r="2774">
          <cell r="A2774" t="str">
            <v>024013</v>
          </cell>
          <cell r="B2774">
            <v>13</v>
          </cell>
          <cell r="C2774">
            <v>24</v>
          </cell>
          <cell r="D2774" t="str">
            <v>鳥追町　　　　　</v>
          </cell>
          <cell r="E2774" t="str">
            <v>　１２歳～　１３歳</v>
          </cell>
          <cell r="F2774">
            <v>1</v>
          </cell>
          <cell r="G2774">
            <v>1</v>
          </cell>
          <cell r="H2774">
            <v>2</v>
          </cell>
          <cell r="I2774">
            <v>21129</v>
          </cell>
        </row>
        <row r="2775">
          <cell r="A2775" t="str">
            <v>024014</v>
          </cell>
          <cell r="B2775">
            <v>14</v>
          </cell>
          <cell r="C2775">
            <v>24</v>
          </cell>
          <cell r="D2775" t="str">
            <v>鳥追町　　　　　</v>
          </cell>
          <cell r="E2775" t="str">
            <v>　１３歳～　１４歳</v>
          </cell>
          <cell r="F2775">
            <v>1</v>
          </cell>
          <cell r="G2775">
            <v>3</v>
          </cell>
          <cell r="H2775">
            <v>4</v>
          </cell>
          <cell r="I2775">
            <v>21107</v>
          </cell>
        </row>
        <row r="2776">
          <cell r="A2776" t="str">
            <v>024015</v>
          </cell>
          <cell r="B2776">
            <v>15</v>
          </cell>
          <cell r="C2776">
            <v>24</v>
          </cell>
          <cell r="D2776" t="str">
            <v>鳥追町　　　　　</v>
          </cell>
          <cell r="E2776" t="str">
            <v>　１４歳～　１５歳</v>
          </cell>
          <cell r="F2776">
            <v>3</v>
          </cell>
          <cell r="G2776">
            <v>1</v>
          </cell>
          <cell r="H2776">
            <v>4</v>
          </cell>
          <cell r="I2776">
            <v>21111</v>
          </cell>
        </row>
        <row r="2777">
          <cell r="A2777" t="str">
            <v>024016</v>
          </cell>
          <cell r="B2777">
            <v>16</v>
          </cell>
          <cell r="C2777">
            <v>24</v>
          </cell>
          <cell r="D2777" t="str">
            <v>鳥追町　　　　　</v>
          </cell>
          <cell r="E2777" t="str">
            <v>　１５歳～　１６歳</v>
          </cell>
          <cell r="F2777">
            <v>0</v>
          </cell>
          <cell r="G2777">
            <v>2</v>
          </cell>
          <cell r="H2777">
            <v>2</v>
          </cell>
          <cell r="I2777">
            <v>21113</v>
          </cell>
        </row>
        <row r="2778">
          <cell r="A2778" t="str">
            <v>024017</v>
          </cell>
          <cell r="B2778">
            <v>17</v>
          </cell>
          <cell r="C2778">
            <v>24</v>
          </cell>
          <cell r="D2778" t="str">
            <v>鳥追町　　　　　</v>
          </cell>
          <cell r="E2778" t="str">
            <v>　１６歳～　１７歳</v>
          </cell>
          <cell r="F2778">
            <v>0</v>
          </cell>
          <cell r="G2778">
            <v>1</v>
          </cell>
          <cell r="H2778">
            <v>1</v>
          </cell>
          <cell r="I2778">
            <v>21114</v>
          </cell>
        </row>
        <row r="2779">
          <cell r="A2779" t="str">
            <v>024018</v>
          </cell>
          <cell r="B2779">
            <v>18</v>
          </cell>
          <cell r="C2779">
            <v>24</v>
          </cell>
          <cell r="D2779" t="str">
            <v>鳥追町　　　　　</v>
          </cell>
          <cell r="E2779" t="str">
            <v>　１７歳～　１８歳</v>
          </cell>
          <cell r="F2779">
            <v>5</v>
          </cell>
          <cell r="G2779">
            <v>5</v>
          </cell>
          <cell r="H2779">
            <v>10</v>
          </cell>
          <cell r="I2779">
            <v>21124</v>
          </cell>
        </row>
        <row r="2780">
          <cell r="A2780" t="str">
            <v>024019</v>
          </cell>
          <cell r="B2780">
            <v>19</v>
          </cell>
          <cell r="C2780">
            <v>24</v>
          </cell>
          <cell r="D2780" t="str">
            <v>鳥追町　　　　　</v>
          </cell>
          <cell r="E2780" t="str">
            <v>　１８歳～　１９歳</v>
          </cell>
          <cell r="F2780">
            <v>3</v>
          </cell>
          <cell r="G2780">
            <v>2</v>
          </cell>
          <cell r="H2780">
            <v>5</v>
          </cell>
          <cell r="I2780">
            <v>21129</v>
          </cell>
        </row>
        <row r="2781">
          <cell r="A2781" t="str">
            <v>024020</v>
          </cell>
          <cell r="B2781">
            <v>20</v>
          </cell>
          <cell r="C2781">
            <v>24</v>
          </cell>
          <cell r="D2781" t="str">
            <v>鳥追町　　　　　</v>
          </cell>
          <cell r="E2781" t="str">
            <v>　１９歳～　２０歳</v>
          </cell>
          <cell r="F2781">
            <v>1</v>
          </cell>
          <cell r="G2781">
            <v>0</v>
          </cell>
          <cell r="H2781">
            <v>1</v>
          </cell>
          <cell r="I2781">
            <v>21130</v>
          </cell>
        </row>
        <row r="2782">
          <cell r="A2782" t="str">
            <v>024021</v>
          </cell>
          <cell r="B2782">
            <v>21</v>
          </cell>
          <cell r="C2782">
            <v>24</v>
          </cell>
          <cell r="D2782" t="str">
            <v>鳥追町　　　　　</v>
          </cell>
          <cell r="E2782" t="str">
            <v>　２０歳～　２１歳</v>
          </cell>
          <cell r="F2782">
            <v>4</v>
          </cell>
          <cell r="G2782">
            <v>4</v>
          </cell>
          <cell r="H2782">
            <v>8</v>
          </cell>
          <cell r="I2782">
            <v>21138</v>
          </cell>
        </row>
        <row r="2783">
          <cell r="A2783" t="str">
            <v>024022</v>
          </cell>
          <cell r="B2783">
            <v>22</v>
          </cell>
          <cell r="C2783">
            <v>24</v>
          </cell>
          <cell r="D2783" t="str">
            <v>鳥追町　　　　　</v>
          </cell>
          <cell r="E2783" t="str">
            <v>　２１歳～　２２歳</v>
          </cell>
          <cell r="F2783">
            <v>3</v>
          </cell>
          <cell r="G2783">
            <v>1</v>
          </cell>
          <cell r="H2783">
            <v>4</v>
          </cell>
          <cell r="I2783">
            <v>21142</v>
          </cell>
        </row>
        <row r="2784">
          <cell r="A2784" t="str">
            <v>024023</v>
          </cell>
          <cell r="B2784">
            <v>23</v>
          </cell>
          <cell r="C2784">
            <v>24</v>
          </cell>
          <cell r="D2784" t="str">
            <v>鳥追町　　　　　</v>
          </cell>
          <cell r="E2784" t="str">
            <v>　２２歳～　２３歳</v>
          </cell>
          <cell r="F2784">
            <v>1</v>
          </cell>
          <cell r="G2784">
            <v>0</v>
          </cell>
          <cell r="H2784">
            <v>1</v>
          </cell>
          <cell r="I2784">
            <v>21143</v>
          </cell>
        </row>
        <row r="2785">
          <cell r="A2785" t="str">
            <v>024024</v>
          </cell>
          <cell r="B2785">
            <v>24</v>
          </cell>
          <cell r="C2785">
            <v>24</v>
          </cell>
          <cell r="D2785" t="str">
            <v>鳥追町　　　　　</v>
          </cell>
          <cell r="E2785" t="str">
            <v>　２３歳～　２４歳</v>
          </cell>
          <cell r="F2785">
            <v>3</v>
          </cell>
          <cell r="G2785">
            <v>0</v>
          </cell>
          <cell r="H2785">
            <v>3</v>
          </cell>
          <cell r="I2785">
            <v>21146</v>
          </cell>
        </row>
        <row r="2786">
          <cell r="A2786" t="str">
            <v>024025</v>
          </cell>
          <cell r="B2786">
            <v>25</v>
          </cell>
          <cell r="C2786">
            <v>24</v>
          </cell>
          <cell r="D2786" t="str">
            <v>鳥追町　　　　　</v>
          </cell>
          <cell r="E2786" t="str">
            <v>　２４歳～　２５歳</v>
          </cell>
          <cell r="F2786">
            <v>2</v>
          </cell>
          <cell r="G2786">
            <v>1</v>
          </cell>
          <cell r="H2786">
            <v>3</v>
          </cell>
          <cell r="I2786">
            <v>21149</v>
          </cell>
        </row>
        <row r="2787">
          <cell r="A2787" t="str">
            <v>024026</v>
          </cell>
          <cell r="B2787">
            <v>26</v>
          </cell>
          <cell r="C2787">
            <v>24</v>
          </cell>
          <cell r="D2787" t="str">
            <v>鳥追町　　　　　</v>
          </cell>
          <cell r="E2787" t="str">
            <v>　２５歳～　２６歳</v>
          </cell>
          <cell r="F2787">
            <v>1</v>
          </cell>
          <cell r="G2787">
            <v>0</v>
          </cell>
          <cell r="H2787">
            <v>1</v>
          </cell>
          <cell r="I2787">
            <v>21150</v>
          </cell>
        </row>
        <row r="2788">
          <cell r="A2788" t="str">
            <v>024027</v>
          </cell>
          <cell r="B2788">
            <v>27</v>
          </cell>
          <cell r="C2788">
            <v>24</v>
          </cell>
          <cell r="D2788" t="str">
            <v>鳥追町　　　　　</v>
          </cell>
          <cell r="E2788" t="str">
            <v>　２６歳～　２７歳</v>
          </cell>
          <cell r="F2788">
            <v>2</v>
          </cell>
          <cell r="G2788">
            <v>3</v>
          </cell>
          <cell r="H2788">
            <v>5</v>
          </cell>
          <cell r="I2788">
            <v>21155</v>
          </cell>
        </row>
        <row r="2789">
          <cell r="A2789" t="str">
            <v>024028</v>
          </cell>
          <cell r="B2789">
            <v>28</v>
          </cell>
          <cell r="C2789">
            <v>24</v>
          </cell>
          <cell r="D2789" t="str">
            <v>鳥追町　　　　　</v>
          </cell>
          <cell r="E2789" t="str">
            <v>　２７歳～　２８歳</v>
          </cell>
          <cell r="F2789">
            <v>1</v>
          </cell>
          <cell r="G2789">
            <v>1</v>
          </cell>
          <cell r="H2789">
            <v>2</v>
          </cell>
          <cell r="I2789">
            <v>21157</v>
          </cell>
        </row>
        <row r="2790">
          <cell r="A2790" t="str">
            <v>024029</v>
          </cell>
          <cell r="B2790">
            <v>29</v>
          </cell>
          <cell r="C2790">
            <v>24</v>
          </cell>
          <cell r="D2790" t="str">
            <v>鳥追町　　　　　</v>
          </cell>
          <cell r="E2790" t="str">
            <v>　２８歳～　２９歳</v>
          </cell>
          <cell r="F2790">
            <v>3</v>
          </cell>
          <cell r="G2790">
            <v>0</v>
          </cell>
          <cell r="H2790">
            <v>3</v>
          </cell>
          <cell r="I2790">
            <v>21160</v>
          </cell>
        </row>
        <row r="2791">
          <cell r="A2791" t="str">
            <v>024030</v>
          </cell>
          <cell r="B2791">
            <v>30</v>
          </cell>
          <cell r="C2791">
            <v>24</v>
          </cell>
          <cell r="D2791" t="str">
            <v>鳥追町　　　　　</v>
          </cell>
          <cell r="E2791" t="str">
            <v>　２９歳～　３０歳</v>
          </cell>
          <cell r="F2791">
            <v>0</v>
          </cell>
          <cell r="G2791">
            <v>1</v>
          </cell>
          <cell r="H2791">
            <v>1</v>
          </cell>
          <cell r="I2791">
            <v>21161</v>
          </cell>
        </row>
        <row r="2792">
          <cell r="A2792" t="str">
            <v>024031</v>
          </cell>
          <cell r="B2792">
            <v>31</v>
          </cell>
          <cell r="C2792">
            <v>24</v>
          </cell>
          <cell r="D2792" t="str">
            <v>鳥追町　　　　　</v>
          </cell>
          <cell r="E2792" t="str">
            <v>　３０歳～　３１歳</v>
          </cell>
          <cell r="F2792">
            <v>1</v>
          </cell>
          <cell r="G2792">
            <v>1</v>
          </cell>
          <cell r="H2792">
            <v>2</v>
          </cell>
          <cell r="I2792">
            <v>21163</v>
          </cell>
        </row>
        <row r="2793">
          <cell r="A2793" t="str">
            <v>024032</v>
          </cell>
          <cell r="B2793">
            <v>32</v>
          </cell>
          <cell r="C2793">
            <v>24</v>
          </cell>
          <cell r="D2793" t="str">
            <v>鳥追町　　　　　</v>
          </cell>
          <cell r="E2793" t="str">
            <v>　３１歳～　３２歳</v>
          </cell>
          <cell r="F2793">
            <v>0</v>
          </cell>
          <cell r="G2793">
            <v>1</v>
          </cell>
          <cell r="H2793">
            <v>1</v>
          </cell>
          <cell r="I2793">
            <v>21164</v>
          </cell>
        </row>
        <row r="2794">
          <cell r="A2794" t="str">
            <v>024033</v>
          </cell>
          <cell r="B2794">
            <v>33</v>
          </cell>
          <cell r="C2794">
            <v>24</v>
          </cell>
          <cell r="D2794" t="str">
            <v>鳥追町　　　　　</v>
          </cell>
          <cell r="E2794" t="str">
            <v>　３２歳～　３３歳</v>
          </cell>
          <cell r="F2794">
            <v>1</v>
          </cell>
          <cell r="G2794">
            <v>3</v>
          </cell>
          <cell r="H2794">
            <v>4</v>
          </cell>
          <cell r="I2794">
            <v>21168</v>
          </cell>
        </row>
        <row r="2795">
          <cell r="A2795" t="str">
            <v>024034</v>
          </cell>
          <cell r="B2795">
            <v>34</v>
          </cell>
          <cell r="C2795">
            <v>24</v>
          </cell>
          <cell r="D2795" t="str">
            <v>鳥追町　　　　　</v>
          </cell>
          <cell r="E2795" t="str">
            <v>　３３歳～　３４歳</v>
          </cell>
          <cell r="F2795">
            <v>3</v>
          </cell>
          <cell r="G2795">
            <v>1</v>
          </cell>
          <cell r="H2795">
            <v>4</v>
          </cell>
          <cell r="I2795">
            <v>21172</v>
          </cell>
        </row>
        <row r="2796">
          <cell r="A2796" t="str">
            <v>024035</v>
          </cell>
          <cell r="B2796">
            <v>35</v>
          </cell>
          <cell r="C2796">
            <v>24</v>
          </cell>
          <cell r="D2796" t="str">
            <v>鳥追町　　　　　</v>
          </cell>
          <cell r="E2796" t="str">
            <v>　３４歳～　３５歳</v>
          </cell>
          <cell r="F2796">
            <v>2</v>
          </cell>
          <cell r="G2796">
            <v>2</v>
          </cell>
          <cell r="H2796">
            <v>4</v>
          </cell>
          <cell r="I2796">
            <v>21176</v>
          </cell>
        </row>
        <row r="2797">
          <cell r="A2797" t="str">
            <v>024036</v>
          </cell>
          <cell r="B2797">
            <v>36</v>
          </cell>
          <cell r="C2797">
            <v>24</v>
          </cell>
          <cell r="D2797" t="str">
            <v>鳥追町　　　　　</v>
          </cell>
          <cell r="E2797" t="str">
            <v>　３５歳～　３６歳</v>
          </cell>
          <cell r="F2797">
            <v>1</v>
          </cell>
          <cell r="G2797">
            <v>1</v>
          </cell>
          <cell r="H2797">
            <v>2</v>
          </cell>
          <cell r="I2797">
            <v>21178</v>
          </cell>
        </row>
        <row r="2798">
          <cell r="A2798" t="str">
            <v>024037</v>
          </cell>
          <cell r="B2798">
            <v>37</v>
          </cell>
          <cell r="C2798">
            <v>24</v>
          </cell>
          <cell r="D2798" t="str">
            <v>鳥追町　　　　　</v>
          </cell>
          <cell r="E2798" t="str">
            <v>　３６歳～　３７歳</v>
          </cell>
          <cell r="F2798">
            <v>0</v>
          </cell>
          <cell r="G2798">
            <v>1</v>
          </cell>
          <cell r="H2798">
            <v>1</v>
          </cell>
          <cell r="I2798">
            <v>21179</v>
          </cell>
        </row>
        <row r="2799">
          <cell r="A2799" t="str">
            <v>024038</v>
          </cell>
          <cell r="B2799">
            <v>38</v>
          </cell>
          <cell r="C2799">
            <v>24</v>
          </cell>
          <cell r="D2799" t="str">
            <v>鳥追町　　　　　</v>
          </cell>
          <cell r="E2799" t="str">
            <v>　３７歳～　３８歳</v>
          </cell>
          <cell r="F2799">
            <v>1</v>
          </cell>
          <cell r="G2799">
            <v>3</v>
          </cell>
          <cell r="H2799">
            <v>4</v>
          </cell>
          <cell r="I2799">
            <v>21183</v>
          </cell>
        </row>
        <row r="2800">
          <cell r="A2800" t="str">
            <v>024039</v>
          </cell>
          <cell r="B2800">
            <v>39</v>
          </cell>
          <cell r="C2800">
            <v>24</v>
          </cell>
          <cell r="D2800" t="str">
            <v>鳥追町　　　　　</v>
          </cell>
          <cell r="E2800" t="str">
            <v>　３８歳～　３９歳</v>
          </cell>
          <cell r="F2800">
            <v>0</v>
          </cell>
          <cell r="G2800">
            <v>1</v>
          </cell>
          <cell r="H2800">
            <v>1</v>
          </cell>
          <cell r="I2800">
            <v>21184</v>
          </cell>
        </row>
        <row r="2801">
          <cell r="A2801" t="str">
            <v>024040</v>
          </cell>
          <cell r="B2801">
            <v>40</v>
          </cell>
          <cell r="C2801">
            <v>24</v>
          </cell>
          <cell r="D2801" t="str">
            <v>鳥追町　　　　　</v>
          </cell>
          <cell r="E2801" t="str">
            <v>　３９歳～　４０歳</v>
          </cell>
          <cell r="F2801">
            <v>2</v>
          </cell>
          <cell r="G2801">
            <v>3</v>
          </cell>
          <cell r="H2801">
            <v>5</v>
          </cell>
          <cell r="I2801">
            <v>21189</v>
          </cell>
        </row>
        <row r="2802">
          <cell r="A2802" t="str">
            <v>024041</v>
          </cell>
          <cell r="B2802">
            <v>41</v>
          </cell>
          <cell r="C2802">
            <v>24</v>
          </cell>
          <cell r="D2802" t="str">
            <v>鳥追町　　　　　</v>
          </cell>
          <cell r="E2802" t="str">
            <v>　４０歳～　４１歳</v>
          </cell>
          <cell r="F2802">
            <v>3</v>
          </cell>
          <cell r="G2802">
            <v>2</v>
          </cell>
          <cell r="H2802">
            <v>5</v>
          </cell>
          <cell r="I2802">
            <v>21194</v>
          </cell>
        </row>
        <row r="2803">
          <cell r="A2803" t="str">
            <v>024042</v>
          </cell>
          <cell r="B2803">
            <v>42</v>
          </cell>
          <cell r="C2803">
            <v>24</v>
          </cell>
          <cell r="D2803" t="str">
            <v>鳥追町　　　　　</v>
          </cell>
          <cell r="E2803" t="str">
            <v>　４１歳～　４２歳</v>
          </cell>
          <cell r="F2803">
            <v>3</v>
          </cell>
          <cell r="G2803">
            <v>1</v>
          </cell>
          <cell r="H2803">
            <v>4</v>
          </cell>
          <cell r="I2803">
            <v>21198</v>
          </cell>
        </row>
        <row r="2804">
          <cell r="A2804" t="str">
            <v>024043</v>
          </cell>
          <cell r="B2804">
            <v>43</v>
          </cell>
          <cell r="C2804">
            <v>24</v>
          </cell>
          <cell r="D2804" t="str">
            <v>鳥追町　　　　　</v>
          </cell>
          <cell r="E2804" t="str">
            <v>　４２歳～　４３歳</v>
          </cell>
          <cell r="F2804">
            <v>1</v>
          </cell>
          <cell r="G2804">
            <v>4</v>
          </cell>
          <cell r="H2804">
            <v>5</v>
          </cell>
          <cell r="I2804">
            <v>21203</v>
          </cell>
        </row>
        <row r="2805">
          <cell r="A2805" t="str">
            <v>024044</v>
          </cell>
          <cell r="B2805">
            <v>44</v>
          </cell>
          <cell r="C2805">
            <v>24</v>
          </cell>
          <cell r="D2805" t="str">
            <v>鳥追町　　　　　</v>
          </cell>
          <cell r="E2805" t="str">
            <v>　４３歳～　４４歳</v>
          </cell>
          <cell r="F2805">
            <v>1</v>
          </cell>
          <cell r="G2805">
            <v>4</v>
          </cell>
          <cell r="H2805">
            <v>5</v>
          </cell>
          <cell r="I2805">
            <v>21208</v>
          </cell>
        </row>
        <row r="2806">
          <cell r="A2806" t="str">
            <v>024045</v>
          </cell>
          <cell r="B2806">
            <v>45</v>
          </cell>
          <cell r="C2806">
            <v>24</v>
          </cell>
          <cell r="D2806" t="str">
            <v>鳥追町　　　　　</v>
          </cell>
          <cell r="E2806" t="str">
            <v>　４４歳～　４５歳</v>
          </cell>
          <cell r="F2806">
            <v>1</v>
          </cell>
          <cell r="G2806">
            <v>3</v>
          </cell>
          <cell r="H2806">
            <v>4</v>
          </cell>
          <cell r="I2806">
            <v>21212</v>
          </cell>
        </row>
        <row r="2807">
          <cell r="A2807" t="str">
            <v>024046</v>
          </cell>
          <cell r="B2807">
            <v>46</v>
          </cell>
          <cell r="C2807">
            <v>24</v>
          </cell>
          <cell r="D2807" t="str">
            <v>鳥追町　　　　　</v>
          </cell>
          <cell r="E2807" t="str">
            <v>　４５歳～　４６歳</v>
          </cell>
          <cell r="F2807">
            <v>2</v>
          </cell>
          <cell r="G2807">
            <v>1</v>
          </cell>
          <cell r="H2807">
            <v>3</v>
          </cell>
          <cell r="I2807">
            <v>21215</v>
          </cell>
        </row>
        <row r="2808">
          <cell r="A2808" t="str">
            <v>024047</v>
          </cell>
          <cell r="B2808">
            <v>47</v>
          </cell>
          <cell r="C2808">
            <v>24</v>
          </cell>
          <cell r="D2808" t="str">
            <v>鳥追町　　　　　</v>
          </cell>
          <cell r="E2808" t="str">
            <v>　４６歳～　４７歳</v>
          </cell>
          <cell r="F2808">
            <v>1</v>
          </cell>
          <cell r="G2808">
            <v>2</v>
          </cell>
          <cell r="H2808">
            <v>3</v>
          </cell>
          <cell r="I2808">
            <v>21218</v>
          </cell>
        </row>
        <row r="2809">
          <cell r="A2809" t="str">
            <v>024048</v>
          </cell>
          <cell r="B2809">
            <v>48</v>
          </cell>
          <cell r="C2809">
            <v>24</v>
          </cell>
          <cell r="D2809" t="str">
            <v>鳥追町　　　　　</v>
          </cell>
          <cell r="E2809" t="str">
            <v>　４７歳～　４８歳</v>
          </cell>
          <cell r="F2809">
            <v>4</v>
          </cell>
          <cell r="G2809">
            <v>3</v>
          </cell>
          <cell r="H2809">
            <v>7</v>
          </cell>
          <cell r="I2809">
            <v>21225</v>
          </cell>
        </row>
        <row r="2810">
          <cell r="A2810" t="str">
            <v>024049</v>
          </cell>
          <cell r="B2810">
            <v>49</v>
          </cell>
          <cell r="C2810">
            <v>24</v>
          </cell>
          <cell r="D2810" t="str">
            <v>鳥追町　　　　　</v>
          </cell>
          <cell r="E2810" t="str">
            <v>　４８歳～　４９歳</v>
          </cell>
          <cell r="F2810">
            <v>4</v>
          </cell>
          <cell r="G2810">
            <v>2</v>
          </cell>
          <cell r="H2810">
            <v>6</v>
          </cell>
          <cell r="I2810">
            <v>21231</v>
          </cell>
        </row>
        <row r="2811">
          <cell r="A2811" t="str">
            <v>024050</v>
          </cell>
          <cell r="B2811">
            <v>50</v>
          </cell>
          <cell r="C2811">
            <v>24</v>
          </cell>
          <cell r="D2811" t="str">
            <v>鳥追町　　　　　</v>
          </cell>
          <cell r="E2811" t="str">
            <v>　４９歳～　５０歳</v>
          </cell>
          <cell r="F2811">
            <v>3</v>
          </cell>
          <cell r="G2811">
            <v>4</v>
          </cell>
          <cell r="H2811">
            <v>7</v>
          </cell>
          <cell r="I2811">
            <v>21238</v>
          </cell>
        </row>
        <row r="2812">
          <cell r="A2812" t="str">
            <v>024051</v>
          </cell>
          <cell r="B2812">
            <v>51</v>
          </cell>
          <cell r="C2812">
            <v>24</v>
          </cell>
          <cell r="D2812" t="str">
            <v>鳥追町　　　　　</v>
          </cell>
          <cell r="E2812" t="str">
            <v>　５０歳～　５１歳</v>
          </cell>
          <cell r="F2812">
            <v>2</v>
          </cell>
          <cell r="G2812">
            <v>1</v>
          </cell>
          <cell r="H2812">
            <v>3</v>
          </cell>
          <cell r="I2812">
            <v>21241</v>
          </cell>
        </row>
        <row r="2813">
          <cell r="A2813" t="str">
            <v>024052</v>
          </cell>
          <cell r="B2813">
            <v>52</v>
          </cell>
          <cell r="C2813">
            <v>24</v>
          </cell>
          <cell r="D2813" t="str">
            <v>鳥追町　　　　　</v>
          </cell>
          <cell r="E2813" t="str">
            <v>　５１歳～　５２歳</v>
          </cell>
          <cell r="F2813">
            <v>3</v>
          </cell>
          <cell r="G2813">
            <v>5</v>
          </cell>
          <cell r="H2813">
            <v>8</v>
          </cell>
          <cell r="I2813">
            <v>21249</v>
          </cell>
        </row>
        <row r="2814">
          <cell r="A2814" t="str">
            <v>024053</v>
          </cell>
          <cell r="B2814">
            <v>53</v>
          </cell>
          <cell r="C2814">
            <v>24</v>
          </cell>
          <cell r="D2814" t="str">
            <v>鳥追町　　　　　</v>
          </cell>
          <cell r="E2814" t="str">
            <v>　５２歳～　５３歳</v>
          </cell>
          <cell r="F2814">
            <v>4</v>
          </cell>
          <cell r="G2814">
            <v>8</v>
          </cell>
          <cell r="H2814">
            <v>12</v>
          </cell>
          <cell r="I2814">
            <v>21261</v>
          </cell>
        </row>
        <row r="2815">
          <cell r="A2815" t="str">
            <v>024054</v>
          </cell>
          <cell r="B2815">
            <v>54</v>
          </cell>
          <cell r="C2815">
            <v>24</v>
          </cell>
          <cell r="D2815" t="str">
            <v>鳥追町　　　　　</v>
          </cell>
          <cell r="E2815" t="str">
            <v>　５３歳～　５４歳</v>
          </cell>
          <cell r="F2815">
            <v>5</v>
          </cell>
          <cell r="G2815">
            <v>4</v>
          </cell>
          <cell r="H2815">
            <v>9</v>
          </cell>
          <cell r="I2815">
            <v>21270</v>
          </cell>
        </row>
        <row r="2816">
          <cell r="A2816" t="str">
            <v>024055</v>
          </cell>
          <cell r="B2816">
            <v>55</v>
          </cell>
          <cell r="C2816">
            <v>24</v>
          </cell>
          <cell r="D2816" t="str">
            <v>鳥追町　　　　　</v>
          </cell>
          <cell r="E2816" t="str">
            <v>　５４歳～　５５歳</v>
          </cell>
          <cell r="F2816">
            <v>3</v>
          </cell>
          <cell r="G2816">
            <v>5</v>
          </cell>
          <cell r="H2816">
            <v>8</v>
          </cell>
          <cell r="I2816">
            <v>21278</v>
          </cell>
        </row>
        <row r="2817">
          <cell r="A2817" t="str">
            <v>024056</v>
          </cell>
          <cell r="B2817">
            <v>56</v>
          </cell>
          <cell r="C2817">
            <v>24</v>
          </cell>
          <cell r="D2817" t="str">
            <v>鳥追町　　　　　</v>
          </cell>
          <cell r="E2817" t="str">
            <v>　５５歳～　５６歳</v>
          </cell>
          <cell r="F2817">
            <v>4</v>
          </cell>
          <cell r="G2817">
            <v>1</v>
          </cell>
          <cell r="H2817">
            <v>5</v>
          </cell>
          <cell r="I2817">
            <v>21283</v>
          </cell>
        </row>
        <row r="2818">
          <cell r="A2818" t="str">
            <v>024057</v>
          </cell>
          <cell r="B2818">
            <v>57</v>
          </cell>
          <cell r="C2818">
            <v>24</v>
          </cell>
          <cell r="D2818" t="str">
            <v>鳥追町　　　　　</v>
          </cell>
          <cell r="E2818" t="str">
            <v>　５６歳～　５７歳</v>
          </cell>
          <cell r="F2818">
            <v>5</v>
          </cell>
          <cell r="G2818">
            <v>4</v>
          </cell>
          <cell r="H2818">
            <v>9</v>
          </cell>
          <cell r="I2818">
            <v>21292</v>
          </cell>
        </row>
        <row r="2819">
          <cell r="A2819" t="str">
            <v>024058</v>
          </cell>
          <cell r="B2819">
            <v>58</v>
          </cell>
          <cell r="C2819">
            <v>24</v>
          </cell>
          <cell r="D2819" t="str">
            <v>鳥追町　　　　　</v>
          </cell>
          <cell r="E2819" t="str">
            <v>　５７歳～　５８歳</v>
          </cell>
          <cell r="F2819">
            <v>5</v>
          </cell>
          <cell r="G2819">
            <v>5</v>
          </cell>
          <cell r="H2819">
            <v>10</v>
          </cell>
          <cell r="I2819">
            <v>21302</v>
          </cell>
        </row>
        <row r="2820">
          <cell r="A2820" t="str">
            <v>024059</v>
          </cell>
          <cell r="B2820">
            <v>59</v>
          </cell>
          <cell r="C2820">
            <v>24</v>
          </cell>
          <cell r="D2820" t="str">
            <v>鳥追町　　　　　</v>
          </cell>
          <cell r="E2820" t="str">
            <v>　５８歳～　５９歳</v>
          </cell>
          <cell r="F2820">
            <v>3</v>
          </cell>
          <cell r="G2820">
            <v>3</v>
          </cell>
          <cell r="H2820">
            <v>6</v>
          </cell>
          <cell r="I2820">
            <v>21308</v>
          </cell>
        </row>
        <row r="2821">
          <cell r="A2821" t="str">
            <v>024060</v>
          </cell>
          <cell r="B2821">
            <v>60</v>
          </cell>
          <cell r="C2821">
            <v>24</v>
          </cell>
          <cell r="D2821" t="str">
            <v>鳥追町　　　　　</v>
          </cell>
          <cell r="E2821" t="str">
            <v>　５９歳～　６０歳</v>
          </cell>
          <cell r="F2821">
            <v>3</v>
          </cell>
          <cell r="G2821">
            <v>1</v>
          </cell>
          <cell r="H2821">
            <v>4</v>
          </cell>
          <cell r="I2821">
            <v>21312</v>
          </cell>
        </row>
        <row r="2822">
          <cell r="A2822" t="str">
            <v>024061</v>
          </cell>
          <cell r="B2822">
            <v>61</v>
          </cell>
          <cell r="C2822">
            <v>24</v>
          </cell>
          <cell r="D2822" t="str">
            <v>鳥追町　　　　　</v>
          </cell>
          <cell r="E2822" t="str">
            <v>　６０歳～　６１歳</v>
          </cell>
          <cell r="F2822">
            <v>2</v>
          </cell>
          <cell r="G2822">
            <v>1</v>
          </cell>
          <cell r="H2822">
            <v>3</v>
          </cell>
          <cell r="I2822">
            <v>21315</v>
          </cell>
        </row>
        <row r="2823">
          <cell r="A2823" t="str">
            <v>024062</v>
          </cell>
          <cell r="B2823">
            <v>62</v>
          </cell>
          <cell r="C2823">
            <v>24</v>
          </cell>
          <cell r="D2823" t="str">
            <v>鳥追町　　　　　</v>
          </cell>
          <cell r="E2823" t="str">
            <v>　６１歳～　６２歳</v>
          </cell>
          <cell r="F2823">
            <v>2</v>
          </cell>
          <cell r="G2823">
            <v>2</v>
          </cell>
          <cell r="H2823">
            <v>4</v>
          </cell>
          <cell r="I2823">
            <v>21319</v>
          </cell>
        </row>
        <row r="2824">
          <cell r="A2824" t="str">
            <v>024063</v>
          </cell>
          <cell r="B2824">
            <v>63</v>
          </cell>
          <cell r="C2824">
            <v>24</v>
          </cell>
          <cell r="D2824" t="str">
            <v>鳥追町　　　　　</v>
          </cell>
          <cell r="E2824" t="str">
            <v>　６２歳～　６３歳</v>
          </cell>
          <cell r="F2824">
            <v>0</v>
          </cell>
          <cell r="G2824">
            <v>0</v>
          </cell>
          <cell r="H2824">
            <v>0</v>
          </cell>
          <cell r="I2824">
            <v>21319</v>
          </cell>
        </row>
        <row r="2825">
          <cell r="A2825" t="str">
            <v>024064</v>
          </cell>
          <cell r="B2825">
            <v>64</v>
          </cell>
          <cell r="C2825">
            <v>24</v>
          </cell>
          <cell r="D2825" t="str">
            <v>鳥追町　　　　　</v>
          </cell>
          <cell r="E2825" t="str">
            <v>　６３歳～　６４歳</v>
          </cell>
          <cell r="F2825">
            <v>2</v>
          </cell>
          <cell r="G2825">
            <v>2</v>
          </cell>
          <cell r="H2825">
            <v>4</v>
          </cell>
          <cell r="I2825">
            <v>21323</v>
          </cell>
        </row>
        <row r="2826">
          <cell r="A2826" t="str">
            <v>024065</v>
          </cell>
          <cell r="B2826">
            <v>65</v>
          </cell>
          <cell r="C2826">
            <v>24</v>
          </cell>
          <cell r="D2826" t="str">
            <v>鳥追町　　　　　</v>
          </cell>
          <cell r="E2826" t="str">
            <v>　６４歳～　６５歳</v>
          </cell>
          <cell r="F2826">
            <v>4</v>
          </cell>
          <cell r="G2826">
            <v>5</v>
          </cell>
          <cell r="H2826">
            <v>9</v>
          </cell>
          <cell r="I2826">
            <v>21332</v>
          </cell>
        </row>
        <row r="2827">
          <cell r="A2827" t="str">
            <v>024066</v>
          </cell>
          <cell r="B2827">
            <v>66</v>
          </cell>
          <cell r="C2827">
            <v>24</v>
          </cell>
          <cell r="D2827" t="str">
            <v>鳥追町　　　　　</v>
          </cell>
          <cell r="E2827" t="str">
            <v>　６５歳～　６６歳</v>
          </cell>
          <cell r="F2827">
            <v>2</v>
          </cell>
          <cell r="G2827">
            <v>2</v>
          </cell>
          <cell r="H2827">
            <v>4</v>
          </cell>
          <cell r="I2827">
            <v>21336</v>
          </cell>
        </row>
        <row r="2828">
          <cell r="A2828" t="str">
            <v>024067</v>
          </cell>
          <cell r="B2828">
            <v>67</v>
          </cell>
          <cell r="C2828">
            <v>24</v>
          </cell>
          <cell r="D2828" t="str">
            <v>鳥追町　　　　　</v>
          </cell>
          <cell r="E2828" t="str">
            <v>　６６歳～　６７歳</v>
          </cell>
          <cell r="F2828">
            <v>2</v>
          </cell>
          <cell r="G2828">
            <v>5</v>
          </cell>
          <cell r="H2828">
            <v>7</v>
          </cell>
          <cell r="I2828">
            <v>21343</v>
          </cell>
        </row>
        <row r="2829">
          <cell r="A2829" t="str">
            <v>024068</v>
          </cell>
          <cell r="B2829">
            <v>68</v>
          </cell>
          <cell r="C2829">
            <v>24</v>
          </cell>
          <cell r="D2829" t="str">
            <v>鳥追町　　　　　</v>
          </cell>
          <cell r="E2829" t="str">
            <v>　６７歳～　６８歳</v>
          </cell>
          <cell r="F2829">
            <v>2</v>
          </cell>
          <cell r="G2829">
            <v>1</v>
          </cell>
          <cell r="H2829">
            <v>3</v>
          </cell>
          <cell r="I2829">
            <v>21346</v>
          </cell>
        </row>
        <row r="2830">
          <cell r="A2830" t="str">
            <v>024069</v>
          </cell>
          <cell r="B2830">
            <v>69</v>
          </cell>
          <cell r="C2830">
            <v>24</v>
          </cell>
          <cell r="D2830" t="str">
            <v>鳥追町　　　　　</v>
          </cell>
          <cell r="E2830" t="str">
            <v>　６８歳～　６９歳</v>
          </cell>
          <cell r="F2830">
            <v>2</v>
          </cell>
          <cell r="G2830">
            <v>5</v>
          </cell>
          <cell r="H2830">
            <v>7</v>
          </cell>
          <cell r="I2830">
            <v>21353</v>
          </cell>
        </row>
        <row r="2831">
          <cell r="A2831" t="str">
            <v>024070</v>
          </cell>
          <cell r="B2831">
            <v>70</v>
          </cell>
          <cell r="C2831">
            <v>24</v>
          </cell>
          <cell r="D2831" t="str">
            <v>鳥追町　　　　　</v>
          </cell>
          <cell r="E2831" t="str">
            <v>　６９歳～　７０歳</v>
          </cell>
          <cell r="F2831">
            <v>3</v>
          </cell>
          <cell r="G2831">
            <v>1</v>
          </cell>
          <cell r="H2831">
            <v>4</v>
          </cell>
          <cell r="I2831">
            <v>21357</v>
          </cell>
        </row>
        <row r="2832">
          <cell r="A2832" t="str">
            <v>024071</v>
          </cell>
          <cell r="B2832">
            <v>71</v>
          </cell>
          <cell r="C2832">
            <v>24</v>
          </cell>
          <cell r="D2832" t="str">
            <v>鳥追町　　　　　</v>
          </cell>
          <cell r="E2832" t="str">
            <v>　７０歳～　７１歳</v>
          </cell>
          <cell r="F2832">
            <v>2</v>
          </cell>
          <cell r="G2832">
            <v>1</v>
          </cell>
          <cell r="H2832">
            <v>3</v>
          </cell>
          <cell r="I2832">
            <v>21360</v>
          </cell>
        </row>
        <row r="2833">
          <cell r="A2833" t="str">
            <v>024072</v>
          </cell>
          <cell r="B2833">
            <v>72</v>
          </cell>
          <cell r="C2833">
            <v>24</v>
          </cell>
          <cell r="D2833" t="str">
            <v>鳥追町　　　　　</v>
          </cell>
          <cell r="E2833" t="str">
            <v>　７１歳～　７２歳</v>
          </cell>
          <cell r="F2833">
            <v>1</v>
          </cell>
          <cell r="G2833">
            <v>2</v>
          </cell>
          <cell r="H2833">
            <v>3</v>
          </cell>
          <cell r="I2833">
            <v>21363</v>
          </cell>
        </row>
        <row r="2834">
          <cell r="A2834" t="str">
            <v>024073</v>
          </cell>
          <cell r="B2834">
            <v>73</v>
          </cell>
          <cell r="C2834">
            <v>24</v>
          </cell>
          <cell r="D2834" t="str">
            <v>鳥追町　　　　　</v>
          </cell>
          <cell r="E2834" t="str">
            <v>　７２歳～　７３歳</v>
          </cell>
          <cell r="F2834">
            <v>2</v>
          </cell>
          <cell r="G2834">
            <v>5</v>
          </cell>
          <cell r="H2834">
            <v>7</v>
          </cell>
          <cell r="I2834">
            <v>21370</v>
          </cell>
        </row>
        <row r="2835">
          <cell r="A2835" t="str">
            <v>024074</v>
          </cell>
          <cell r="B2835">
            <v>74</v>
          </cell>
          <cell r="C2835">
            <v>24</v>
          </cell>
          <cell r="D2835" t="str">
            <v>鳥追町　　　　　</v>
          </cell>
          <cell r="E2835" t="str">
            <v>　７３歳～　７４歳</v>
          </cell>
          <cell r="F2835">
            <v>3</v>
          </cell>
          <cell r="G2835">
            <v>0</v>
          </cell>
          <cell r="H2835">
            <v>3</v>
          </cell>
          <cell r="I2835">
            <v>21373</v>
          </cell>
        </row>
        <row r="2836">
          <cell r="A2836" t="str">
            <v>024075</v>
          </cell>
          <cell r="B2836">
            <v>75</v>
          </cell>
          <cell r="C2836">
            <v>24</v>
          </cell>
          <cell r="D2836" t="str">
            <v>鳥追町　　　　　</v>
          </cell>
          <cell r="E2836" t="str">
            <v>　７４歳～　７５歳</v>
          </cell>
          <cell r="F2836">
            <v>0</v>
          </cell>
          <cell r="G2836">
            <v>3</v>
          </cell>
          <cell r="H2836">
            <v>3</v>
          </cell>
          <cell r="I2836">
            <v>21376</v>
          </cell>
        </row>
        <row r="2837">
          <cell r="A2837" t="str">
            <v>024076</v>
          </cell>
          <cell r="B2837">
            <v>76</v>
          </cell>
          <cell r="C2837">
            <v>24</v>
          </cell>
          <cell r="D2837" t="str">
            <v>鳥追町　　　　　</v>
          </cell>
          <cell r="E2837" t="str">
            <v>　７５歳～　７６歳</v>
          </cell>
          <cell r="F2837">
            <v>2</v>
          </cell>
          <cell r="G2837">
            <v>6</v>
          </cell>
          <cell r="H2837">
            <v>8</v>
          </cell>
          <cell r="I2837">
            <v>21384</v>
          </cell>
        </row>
        <row r="2838">
          <cell r="A2838" t="str">
            <v>024077</v>
          </cell>
          <cell r="B2838">
            <v>77</v>
          </cell>
          <cell r="C2838">
            <v>24</v>
          </cell>
          <cell r="D2838" t="str">
            <v>鳥追町　　　　　</v>
          </cell>
          <cell r="E2838" t="str">
            <v>　７６歳～　７７歳</v>
          </cell>
          <cell r="F2838">
            <v>0</v>
          </cell>
          <cell r="G2838">
            <v>1</v>
          </cell>
          <cell r="H2838">
            <v>1</v>
          </cell>
          <cell r="I2838">
            <v>21385</v>
          </cell>
        </row>
        <row r="2839">
          <cell r="A2839" t="str">
            <v>024078</v>
          </cell>
          <cell r="B2839">
            <v>78</v>
          </cell>
          <cell r="C2839">
            <v>24</v>
          </cell>
          <cell r="D2839" t="str">
            <v>鳥追町　　　　　</v>
          </cell>
          <cell r="E2839" t="str">
            <v>　７７歳～　７８歳</v>
          </cell>
          <cell r="F2839">
            <v>3</v>
          </cell>
          <cell r="G2839">
            <v>2</v>
          </cell>
          <cell r="H2839">
            <v>5</v>
          </cell>
          <cell r="I2839">
            <v>21390</v>
          </cell>
        </row>
        <row r="2840">
          <cell r="A2840" t="str">
            <v>024079</v>
          </cell>
          <cell r="B2840">
            <v>79</v>
          </cell>
          <cell r="C2840">
            <v>24</v>
          </cell>
          <cell r="D2840" t="str">
            <v>鳥追町　　　　　</v>
          </cell>
          <cell r="E2840" t="str">
            <v>　７８歳～　７９歳</v>
          </cell>
          <cell r="F2840">
            <v>0</v>
          </cell>
          <cell r="G2840">
            <v>2</v>
          </cell>
          <cell r="H2840">
            <v>2</v>
          </cell>
          <cell r="I2840">
            <v>21392</v>
          </cell>
        </row>
        <row r="2841">
          <cell r="A2841" t="str">
            <v>024080</v>
          </cell>
          <cell r="B2841">
            <v>80</v>
          </cell>
          <cell r="C2841">
            <v>24</v>
          </cell>
          <cell r="D2841" t="str">
            <v>鳥追町　　　　　</v>
          </cell>
          <cell r="E2841" t="str">
            <v>　７９歳～　８０歳</v>
          </cell>
          <cell r="F2841">
            <v>3</v>
          </cell>
          <cell r="G2841">
            <v>2</v>
          </cell>
          <cell r="H2841">
            <v>5</v>
          </cell>
          <cell r="I2841">
            <v>21397</v>
          </cell>
        </row>
        <row r="2842">
          <cell r="A2842" t="str">
            <v>024081</v>
          </cell>
          <cell r="B2842">
            <v>81</v>
          </cell>
          <cell r="C2842">
            <v>24</v>
          </cell>
          <cell r="D2842" t="str">
            <v>鳥追町　　　　　</v>
          </cell>
          <cell r="E2842" t="str">
            <v>　８０歳～　８１歳</v>
          </cell>
          <cell r="F2842">
            <v>0</v>
          </cell>
          <cell r="G2842">
            <v>1</v>
          </cell>
          <cell r="H2842">
            <v>1</v>
          </cell>
          <cell r="I2842">
            <v>21398</v>
          </cell>
        </row>
        <row r="2843">
          <cell r="A2843" t="str">
            <v>024082</v>
          </cell>
          <cell r="B2843">
            <v>82</v>
          </cell>
          <cell r="C2843">
            <v>24</v>
          </cell>
          <cell r="D2843" t="str">
            <v>鳥追町　　　　　</v>
          </cell>
          <cell r="E2843" t="str">
            <v>　８１歳～　８２歳</v>
          </cell>
          <cell r="F2843">
            <v>2</v>
          </cell>
          <cell r="G2843">
            <v>0</v>
          </cell>
          <cell r="H2843">
            <v>2</v>
          </cell>
          <cell r="I2843">
            <v>21400</v>
          </cell>
        </row>
        <row r="2844">
          <cell r="A2844" t="str">
            <v>024083</v>
          </cell>
          <cell r="B2844">
            <v>83</v>
          </cell>
          <cell r="C2844">
            <v>24</v>
          </cell>
          <cell r="D2844" t="str">
            <v>鳥追町　　　　　</v>
          </cell>
          <cell r="E2844" t="str">
            <v>　８２歳～　８３歳</v>
          </cell>
          <cell r="F2844">
            <v>1</v>
          </cell>
          <cell r="G2844">
            <v>1</v>
          </cell>
          <cell r="H2844">
            <v>2</v>
          </cell>
          <cell r="I2844">
            <v>21402</v>
          </cell>
        </row>
        <row r="2845">
          <cell r="A2845" t="str">
            <v>024084</v>
          </cell>
          <cell r="B2845">
            <v>84</v>
          </cell>
          <cell r="C2845">
            <v>24</v>
          </cell>
          <cell r="D2845" t="str">
            <v>鳥追町　　　　　</v>
          </cell>
          <cell r="E2845" t="str">
            <v>　８３歳～　８４歳</v>
          </cell>
          <cell r="F2845">
            <v>0</v>
          </cell>
          <cell r="G2845">
            <v>2</v>
          </cell>
          <cell r="H2845">
            <v>2</v>
          </cell>
          <cell r="I2845">
            <v>21404</v>
          </cell>
        </row>
        <row r="2846">
          <cell r="A2846" t="str">
            <v>024085</v>
          </cell>
          <cell r="B2846">
            <v>85</v>
          </cell>
          <cell r="C2846">
            <v>24</v>
          </cell>
          <cell r="D2846" t="str">
            <v>鳥追町　　　　　</v>
          </cell>
          <cell r="E2846" t="str">
            <v>　８４歳～　８５歳</v>
          </cell>
          <cell r="F2846">
            <v>0</v>
          </cell>
          <cell r="G2846">
            <v>1</v>
          </cell>
          <cell r="H2846">
            <v>1</v>
          </cell>
          <cell r="I2846">
            <v>21405</v>
          </cell>
        </row>
        <row r="2847">
          <cell r="A2847" t="str">
            <v>024086</v>
          </cell>
          <cell r="B2847">
            <v>86</v>
          </cell>
          <cell r="C2847">
            <v>24</v>
          </cell>
          <cell r="D2847" t="str">
            <v>鳥追町　　　　　</v>
          </cell>
          <cell r="E2847" t="str">
            <v>　８５歳～　８６歳</v>
          </cell>
          <cell r="F2847">
            <v>0</v>
          </cell>
          <cell r="G2847">
            <v>2</v>
          </cell>
          <cell r="H2847">
            <v>2</v>
          </cell>
          <cell r="I2847">
            <v>21407</v>
          </cell>
        </row>
        <row r="2848">
          <cell r="A2848" t="str">
            <v>024087</v>
          </cell>
          <cell r="B2848">
            <v>87</v>
          </cell>
          <cell r="C2848">
            <v>24</v>
          </cell>
          <cell r="D2848" t="str">
            <v>鳥追町　　　　　</v>
          </cell>
          <cell r="E2848" t="str">
            <v>　８６歳～　８７歳</v>
          </cell>
          <cell r="F2848">
            <v>0</v>
          </cell>
          <cell r="G2848">
            <v>0</v>
          </cell>
          <cell r="H2848">
            <v>0</v>
          </cell>
          <cell r="I2848">
            <v>21407</v>
          </cell>
        </row>
        <row r="2849">
          <cell r="A2849" t="str">
            <v>024088</v>
          </cell>
          <cell r="B2849">
            <v>88</v>
          </cell>
          <cell r="C2849">
            <v>24</v>
          </cell>
          <cell r="D2849" t="str">
            <v>鳥追町　　　　　</v>
          </cell>
          <cell r="E2849" t="str">
            <v>　８７歳～　８８歳</v>
          </cell>
          <cell r="F2849">
            <v>0</v>
          </cell>
          <cell r="G2849">
            <v>0</v>
          </cell>
          <cell r="H2849">
            <v>0</v>
          </cell>
          <cell r="I2849">
            <v>21407</v>
          </cell>
        </row>
        <row r="2850">
          <cell r="A2850" t="str">
            <v>024089</v>
          </cell>
          <cell r="B2850">
            <v>89</v>
          </cell>
          <cell r="C2850">
            <v>24</v>
          </cell>
          <cell r="D2850" t="str">
            <v>鳥追町　　　　　</v>
          </cell>
          <cell r="E2850" t="str">
            <v>　８８歳～　８９歳</v>
          </cell>
          <cell r="F2850">
            <v>0</v>
          </cell>
          <cell r="G2850">
            <v>0</v>
          </cell>
          <cell r="H2850">
            <v>0</v>
          </cell>
          <cell r="I2850">
            <v>21407</v>
          </cell>
        </row>
        <row r="2851">
          <cell r="A2851" t="str">
            <v>024090</v>
          </cell>
          <cell r="B2851">
            <v>90</v>
          </cell>
          <cell r="C2851">
            <v>24</v>
          </cell>
          <cell r="D2851" t="str">
            <v>鳥追町　　　　　</v>
          </cell>
          <cell r="E2851" t="str">
            <v>　８９歳～　９０歳</v>
          </cell>
          <cell r="F2851">
            <v>1</v>
          </cell>
          <cell r="G2851">
            <v>2</v>
          </cell>
          <cell r="H2851">
            <v>3</v>
          </cell>
          <cell r="I2851">
            <v>21410</v>
          </cell>
        </row>
        <row r="2852">
          <cell r="A2852" t="str">
            <v>024091</v>
          </cell>
          <cell r="B2852">
            <v>91</v>
          </cell>
          <cell r="C2852">
            <v>24</v>
          </cell>
          <cell r="D2852" t="str">
            <v>鳥追町　　　　　</v>
          </cell>
          <cell r="E2852" t="str">
            <v>　９０歳～　９１歳</v>
          </cell>
          <cell r="F2852">
            <v>0</v>
          </cell>
          <cell r="G2852">
            <v>1</v>
          </cell>
          <cell r="H2852">
            <v>1</v>
          </cell>
          <cell r="I2852">
            <v>21411</v>
          </cell>
        </row>
        <row r="2853">
          <cell r="A2853" t="str">
            <v>024092</v>
          </cell>
          <cell r="B2853">
            <v>92</v>
          </cell>
          <cell r="C2853">
            <v>24</v>
          </cell>
          <cell r="D2853" t="str">
            <v>鳥追町　　　　　</v>
          </cell>
          <cell r="E2853" t="str">
            <v>　９１歳～　９２歳</v>
          </cell>
          <cell r="F2853">
            <v>1</v>
          </cell>
          <cell r="G2853">
            <v>3</v>
          </cell>
          <cell r="H2853">
            <v>4</v>
          </cell>
          <cell r="I2853">
            <v>21415</v>
          </cell>
        </row>
        <row r="2854">
          <cell r="A2854" t="str">
            <v>024093</v>
          </cell>
          <cell r="B2854">
            <v>93</v>
          </cell>
          <cell r="C2854">
            <v>24</v>
          </cell>
          <cell r="D2854" t="str">
            <v>鳥追町　　　　　</v>
          </cell>
          <cell r="E2854" t="str">
            <v>　９２歳～　９３歳</v>
          </cell>
          <cell r="F2854">
            <v>0</v>
          </cell>
          <cell r="G2854">
            <v>2</v>
          </cell>
          <cell r="H2854">
            <v>2</v>
          </cell>
          <cell r="I2854">
            <v>21417</v>
          </cell>
        </row>
        <row r="2855">
          <cell r="A2855" t="str">
            <v>024094</v>
          </cell>
          <cell r="B2855">
            <v>94</v>
          </cell>
          <cell r="C2855">
            <v>24</v>
          </cell>
          <cell r="D2855" t="str">
            <v>鳥追町　　　　　</v>
          </cell>
          <cell r="E2855" t="str">
            <v>　９３歳～　９４歳</v>
          </cell>
          <cell r="F2855">
            <v>0</v>
          </cell>
          <cell r="G2855">
            <v>0</v>
          </cell>
          <cell r="H2855">
            <v>0</v>
          </cell>
          <cell r="I2855">
            <v>21417</v>
          </cell>
        </row>
        <row r="2856">
          <cell r="A2856" t="str">
            <v>024095</v>
          </cell>
          <cell r="B2856">
            <v>95</v>
          </cell>
          <cell r="C2856">
            <v>24</v>
          </cell>
          <cell r="D2856" t="str">
            <v>鳥追町　　　　　</v>
          </cell>
          <cell r="E2856" t="str">
            <v>　９４歳～　９５歳</v>
          </cell>
          <cell r="F2856">
            <v>0</v>
          </cell>
          <cell r="G2856">
            <v>1</v>
          </cell>
          <cell r="H2856">
            <v>1</v>
          </cell>
          <cell r="I2856">
            <v>21418</v>
          </cell>
        </row>
        <row r="2857">
          <cell r="A2857" t="str">
            <v>024096</v>
          </cell>
          <cell r="B2857">
            <v>96</v>
          </cell>
          <cell r="C2857">
            <v>24</v>
          </cell>
          <cell r="D2857" t="str">
            <v>鳥追町　　　　　</v>
          </cell>
          <cell r="E2857" t="str">
            <v>　９５歳～　９６歳</v>
          </cell>
          <cell r="F2857">
            <v>0</v>
          </cell>
          <cell r="G2857">
            <v>0</v>
          </cell>
          <cell r="H2857">
            <v>0</v>
          </cell>
          <cell r="I2857">
            <v>21418</v>
          </cell>
        </row>
        <row r="2858">
          <cell r="A2858" t="str">
            <v>024097</v>
          </cell>
          <cell r="B2858">
            <v>97</v>
          </cell>
          <cell r="C2858">
            <v>24</v>
          </cell>
          <cell r="D2858" t="str">
            <v>鳥追町　　　　　</v>
          </cell>
          <cell r="E2858" t="str">
            <v>　９６歳～　９７歳</v>
          </cell>
          <cell r="F2858">
            <v>0</v>
          </cell>
          <cell r="G2858">
            <v>0</v>
          </cell>
          <cell r="H2858">
            <v>0</v>
          </cell>
          <cell r="I2858">
            <v>21418</v>
          </cell>
        </row>
        <row r="2859">
          <cell r="A2859" t="str">
            <v>024098</v>
          </cell>
          <cell r="B2859">
            <v>98</v>
          </cell>
          <cell r="C2859">
            <v>24</v>
          </cell>
          <cell r="D2859" t="str">
            <v>鳥追町　　　　　</v>
          </cell>
          <cell r="E2859" t="str">
            <v>　９７歳～　９８歳</v>
          </cell>
          <cell r="F2859">
            <v>0</v>
          </cell>
          <cell r="G2859">
            <v>1</v>
          </cell>
          <cell r="H2859">
            <v>1</v>
          </cell>
          <cell r="I2859">
            <v>21419</v>
          </cell>
        </row>
        <row r="2860">
          <cell r="A2860" t="str">
            <v>024099</v>
          </cell>
          <cell r="B2860">
            <v>99</v>
          </cell>
          <cell r="C2860">
            <v>24</v>
          </cell>
          <cell r="D2860" t="str">
            <v>鳥追町　　　　　</v>
          </cell>
          <cell r="E2860" t="str">
            <v>　９８歳～　９９歳</v>
          </cell>
          <cell r="F2860">
            <v>0</v>
          </cell>
          <cell r="G2860">
            <v>0</v>
          </cell>
          <cell r="H2860">
            <v>0</v>
          </cell>
          <cell r="I2860">
            <v>21419</v>
          </cell>
        </row>
        <row r="2861">
          <cell r="A2861" t="str">
            <v>024100</v>
          </cell>
          <cell r="B2861">
            <v>100</v>
          </cell>
          <cell r="C2861">
            <v>24</v>
          </cell>
          <cell r="D2861" t="str">
            <v>鳥追町　　　　　</v>
          </cell>
          <cell r="E2861" t="str">
            <v>　９９歳～１００歳</v>
          </cell>
          <cell r="F2861">
            <v>0</v>
          </cell>
          <cell r="G2861">
            <v>0</v>
          </cell>
          <cell r="H2861">
            <v>0</v>
          </cell>
          <cell r="I2861">
            <v>21419</v>
          </cell>
        </row>
        <row r="2862">
          <cell r="A2862" t="str">
            <v>024101</v>
          </cell>
          <cell r="B2862">
            <v>101</v>
          </cell>
          <cell r="C2862">
            <v>24</v>
          </cell>
          <cell r="D2862" t="str">
            <v>鳥追町　　　　　</v>
          </cell>
          <cell r="E2862" t="str">
            <v>１００歳～１０１歳</v>
          </cell>
          <cell r="F2862">
            <v>0</v>
          </cell>
          <cell r="G2862">
            <v>1</v>
          </cell>
          <cell r="H2862">
            <v>1</v>
          </cell>
          <cell r="I2862">
            <v>21420</v>
          </cell>
        </row>
        <row r="2863">
          <cell r="A2863" t="str">
            <v>024102</v>
          </cell>
          <cell r="B2863">
            <v>102</v>
          </cell>
          <cell r="C2863">
            <v>24</v>
          </cell>
          <cell r="D2863" t="str">
            <v>鳥追町　　　　　</v>
          </cell>
          <cell r="E2863" t="str">
            <v>１０１歳～１０２歳</v>
          </cell>
          <cell r="F2863">
            <v>0</v>
          </cell>
          <cell r="G2863">
            <v>0</v>
          </cell>
          <cell r="H2863">
            <v>0</v>
          </cell>
          <cell r="I2863">
            <v>21420</v>
          </cell>
        </row>
        <row r="2864">
          <cell r="A2864" t="str">
            <v>024103</v>
          </cell>
          <cell r="B2864">
            <v>103</v>
          </cell>
          <cell r="C2864">
            <v>24</v>
          </cell>
          <cell r="D2864" t="str">
            <v>鳥追町　　　　　</v>
          </cell>
          <cell r="E2864" t="str">
            <v>１０２歳～１０３歳</v>
          </cell>
          <cell r="F2864">
            <v>0</v>
          </cell>
          <cell r="G2864">
            <v>0</v>
          </cell>
          <cell r="H2864">
            <v>0</v>
          </cell>
          <cell r="I2864">
            <v>21420</v>
          </cell>
        </row>
        <row r="2865">
          <cell r="A2865" t="str">
            <v>024104</v>
          </cell>
          <cell r="B2865">
            <v>104</v>
          </cell>
          <cell r="C2865">
            <v>24</v>
          </cell>
          <cell r="D2865" t="str">
            <v>鳥追町　　　　　</v>
          </cell>
          <cell r="E2865" t="str">
            <v>１０３歳～１０４歳</v>
          </cell>
          <cell r="F2865">
            <v>0</v>
          </cell>
          <cell r="G2865">
            <v>0</v>
          </cell>
          <cell r="H2865">
            <v>0</v>
          </cell>
          <cell r="I2865">
            <v>21420</v>
          </cell>
        </row>
        <row r="2866">
          <cell r="A2866" t="str">
            <v>024105</v>
          </cell>
          <cell r="B2866">
            <v>105</v>
          </cell>
          <cell r="C2866">
            <v>24</v>
          </cell>
          <cell r="D2866" t="str">
            <v>鳥追町　　　　　</v>
          </cell>
          <cell r="E2866" t="str">
            <v>１０４歳～１０５歳</v>
          </cell>
          <cell r="F2866">
            <v>0</v>
          </cell>
          <cell r="G2866">
            <v>0</v>
          </cell>
          <cell r="H2866">
            <v>0</v>
          </cell>
          <cell r="I2866">
            <v>21420</v>
          </cell>
        </row>
        <row r="2867">
          <cell r="A2867" t="str">
            <v>024106</v>
          </cell>
          <cell r="B2867">
            <v>106</v>
          </cell>
          <cell r="C2867">
            <v>24</v>
          </cell>
          <cell r="D2867" t="str">
            <v>鳥追町　　　　　</v>
          </cell>
          <cell r="E2867" t="str">
            <v>１０５歳～１０６歳</v>
          </cell>
          <cell r="F2867">
            <v>0</v>
          </cell>
          <cell r="G2867">
            <v>0</v>
          </cell>
          <cell r="H2867">
            <v>0</v>
          </cell>
          <cell r="I2867">
            <v>21420</v>
          </cell>
        </row>
        <row r="2868">
          <cell r="A2868" t="str">
            <v>024107</v>
          </cell>
          <cell r="B2868">
            <v>107</v>
          </cell>
          <cell r="C2868">
            <v>24</v>
          </cell>
          <cell r="D2868" t="str">
            <v>鳥追町　　　　　</v>
          </cell>
          <cell r="E2868" t="str">
            <v>１０６歳～１０７歳</v>
          </cell>
          <cell r="F2868">
            <v>0</v>
          </cell>
          <cell r="G2868">
            <v>0</v>
          </cell>
          <cell r="H2868">
            <v>0</v>
          </cell>
          <cell r="I2868">
            <v>21420</v>
          </cell>
        </row>
        <row r="2869">
          <cell r="A2869" t="str">
            <v>024108</v>
          </cell>
          <cell r="B2869">
            <v>108</v>
          </cell>
          <cell r="C2869">
            <v>24</v>
          </cell>
          <cell r="D2869" t="str">
            <v>鳥追町　　　　　</v>
          </cell>
          <cell r="E2869" t="str">
            <v>１０７歳～１０８歳</v>
          </cell>
          <cell r="F2869">
            <v>0</v>
          </cell>
          <cell r="G2869">
            <v>0</v>
          </cell>
          <cell r="H2869">
            <v>0</v>
          </cell>
          <cell r="I2869">
            <v>21420</v>
          </cell>
        </row>
        <row r="2870">
          <cell r="A2870" t="str">
            <v>024109</v>
          </cell>
          <cell r="B2870">
            <v>109</v>
          </cell>
          <cell r="C2870">
            <v>24</v>
          </cell>
          <cell r="D2870" t="str">
            <v>鳥追町　　　　　</v>
          </cell>
          <cell r="E2870" t="str">
            <v>１０８歳～１０９歳</v>
          </cell>
          <cell r="F2870">
            <v>0</v>
          </cell>
          <cell r="G2870">
            <v>0</v>
          </cell>
          <cell r="H2870">
            <v>0</v>
          </cell>
          <cell r="I2870">
            <v>21420</v>
          </cell>
        </row>
        <row r="2871">
          <cell r="A2871" t="str">
            <v>024110</v>
          </cell>
          <cell r="B2871">
            <v>110</v>
          </cell>
          <cell r="C2871">
            <v>24</v>
          </cell>
          <cell r="D2871" t="str">
            <v>鳥追町　　　　　</v>
          </cell>
          <cell r="E2871" t="str">
            <v>１０９歳～１１０歳</v>
          </cell>
          <cell r="F2871">
            <v>0</v>
          </cell>
          <cell r="G2871">
            <v>0</v>
          </cell>
          <cell r="H2871">
            <v>0</v>
          </cell>
          <cell r="I2871">
            <v>21420</v>
          </cell>
        </row>
        <row r="2872">
          <cell r="A2872" t="str">
            <v>024111</v>
          </cell>
          <cell r="B2872">
            <v>111</v>
          </cell>
          <cell r="C2872">
            <v>24</v>
          </cell>
          <cell r="D2872" t="str">
            <v>鳥追町　　　　　</v>
          </cell>
          <cell r="E2872" t="str">
            <v>１１０歳～１１１歳</v>
          </cell>
          <cell r="F2872">
            <v>0</v>
          </cell>
          <cell r="G2872">
            <v>0</v>
          </cell>
          <cell r="H2872">
            <v>0</v>
          </cell>
          <cell r="I2872">
            <v>21420</v>
          </cell>
        </row>
        <row r="2873">
          <cell r="A2873" t="str">
            <v>024112</v>
          </cell>
          <cell r="B2873">
            <v>112</v>
          </cell>
          <cell r="C2873">
            <v>24</v>
          </cell>
          <cell r="D2873" t="str">
            <v>鳥追町　　　　　</v>
          </cell>
          <cell r="E2873" t="str">
            <v>１１１歳～１１２歳</v>
          </cell>
          <cell r="F2873">
            <v>0</v>
          </cell>
          <cell r="G2873">
            <v>0</v>
          </cell>
          <cell r="H2873">
            <v>0</v>
          </cell>
          <cell r="I2873">
            <v>21420</v>
          </cell>
        </row>
        <row r="2874">
          <cell r="A2874" t="str">
            <v>024113</v>
          </cell>
          <cell r="B2874">
            <v>113</v>
          </cell>
          <cell r="C2874">
            <v>24</v>
          </cell>
          <cell r="D2874" t="str">
            <v>鳥追町　　　　　</v>
          </cell>
          <cell r="E2874" t="str">
            <v>１１２歳～１１３歳</v>
          </cell>
          <cell r="F2874">
            <v>0</v>
          </cell>
          <cell r="G2874">
            <v>0</v>
          </cell>
          <cell r="H2874">
            <v>0</v>
          </cell>
          <cell r="I2874">
            <v>21420</v>
          </cell>
        </row>
        <row r="2875">
          <cell r="A2875" t="str">
            <v>024114</v>
          </cell>
          <cell r="B2875">
            <v>114</v>
          </cell>
          <cell r="C2875">
            <v>24</v>
          </cell>
          <cell r="D2875" t="str">
            <v>鳥追町　　　　　</v>
          </cell>
          <cell r="E2875" t="str">
            <v>１１３歳～１１４歳</v>
          </cell>
          <cell r="F2875">
            <v>0</v>
          </cell>
          <cell r="G2875">
            <v>0</v>
          </cell>
          <cell r="H2875">
            <v>0</v>
          </cell>
          <cell r="I2875">
            <v>21420</v>
          </cell>
        </row>
        <row r="2876">
          <cell r="A2876" t="str">
            <v>024115</v>
          </cell>
          <cell r="B2876">
            <v>115</v>
          </cell>
          <cell r="C2876">
            <v>24</v>
          </cell>
          <cell r="D2876" t="str">
            <v>鳥追町　　　　　</v>
          </cell>
          <cell r="E2876" t="str">
            <v>１１４歳～１１５歳</v>
          </cell>
          <cell r="F2876">
            <v>0</v>
          </cell>
          <cell r="G2876">
            <v>0</v>
          </cell>
          <cell r="H2876">
            <v>0</v>
          </cell>
          <cell r="I2876">
            <v>21420</v>
          </cell>
        </row>
        <row r="2877">
          <cell r="A2877" t="str">
            <v>024116</v>
          </cell>
          <cell r="B2877">
            <v>116</v>
          </cell>
          <cell r="C2877">
            <v>24</v>
          </cell>
          <cell r="D2877" t="str">
            <v>鳥追町　　　　　</v>
          </cell>
          <cell r="E2877" t="str">
            <v>１１５歳～１１６歳</v>
          </cell>
          <cell r="F2877">
            <v>0</v>
          </cell>
          <cell r="G2877">
            <v>0</v>
          </cell>
          <cell r="H2877">
            <v>0</v>
          </cell>
          <cell r="I2877">
            <v>21420</v>
          </cell>
        </row>
        <row r="2878">
          <cell r="A2878" t="str">
            <v>024117</v>
          </cell>
          <cell r="B2878">
            <v>117</v>
          </cell>
          <cell r="C2878">
            <v>24</v>
          </cell>
          <cell r="D2878" t="str">
            <v>鳥追町　　　　　</v>
          </cell>
          <cell r="E2878" t="str">
            <v>１１６歳～１１７歳</v>
          </cell>
          <cell r="F2878">
            <v>0</v>
          </cell>
          <cell r="G2878">
            <v>0</v>
          </cell>
          <cell r="H2878">
            <v>0</v>
          </cell>
          <cell r="I2878">
            <v>21420</v>
          </cell>
        </row>
        <row r="2879">
          <cell r="A2879" t="str">
            <v>024118</v>
          </cell>
          <cell r="B2879">
            <v>118</v>
          </cell>
          <cell r="C2879">
            <v>24</v>
          </cell>
          <cell r="D2879" t="str">
            <v>鳥追町　　　　　</v>
          </cell>
          <cell r="E2879" t="str">
            <v>１１７歳～１１８歳</v>
          </cell>
          <cell r="F2879">
            <v>0</v>
          </cell>
          <cell r="G2879">
            <v>0</v>
          </cell>
          <cell r="H2879">
            <v>0</v>
          </cell>
          <cell r="I2879">
            <v>21420</v>
          </cell>
        </row>
        <row r="2880">
          <cell r="A2880" t="str">
            <v>024119</v>
          </cell>
          <cell r="B2880">
            <v>119</v>
          </cell>
          <cell r="C2880">
            <v>24</v>
          </cell>
          <cell r="D2880" t="str">
            <v>鳥追町　　　　　</v>
          </cell>
          <cell r="E2880" t="str">
            <v>１１８歳～１１９歳</v>
          </cell>
          <cell r="F2880">
            <v>0</v>
          </cell>
          <cell r="G2880">
            <v>0</v>
          </cell>
          <cell r="H2880">
            <v>0</v>
          </cell>
          <cell r="I2880">
            <v>21420</v>
          </cell>
        </row>
        <row r="2881">
          <cell r="A2881" t="str">
            <v>024120</v>
          </cell>
          <cell r="B2881">
            <v>120</v>
          </cell>
          <cell r="C2881">
            <v>24</v>
          </cell>
          <cell r="D2881" t="str">
            <v>鳥追町　　　　　</v>
          </cell>
          <cell r="E2881" t="str">
            <v>１１９歳～１２０歳</v>
          </cell>
          <cell r="F2881">
            <v>0</v>
          </cell>
          <cell r="G2881">
            <v>0</v>
          </cell>
          <cell r="H2881">
            <v>0</v>
          </cell>
          <cell r="I2881">
            <v>21420</v>
          </cell>
        </row>
        <row r="2882">
          <cell r="A2882" t="str">
            <v>025001</v>
          </cell>
          <cell r="B2882">
            <v>1</v>
          </cell>
          <cell r="C2882">
            <v>25</v>
          </cell>
          <cell r="D2882" t="str">
            <v>白和町　　　　　</v>
          </cell>
          <cell r="E2882" t="str">
            <v>　　０歳～　　１歳</v>
          </cell>
          <cell r="F2882">
            <v>0</v>
          </cell>
          <cell r="G2882">
            <v>1</v>
          </cell>
          <cell r="H2882">
            <v>1</v>
          </cell>
          <cell r="I2882">
            <v>21421</v>
          </cell>
        </row>
        <row r="2883">
          <cell r="A2883" t="str">
            <v>025002</v>
          </cell>
          <cell r="B2883">
            <v>2</v>
          </cell>
          <cell r="C2883">
            <v>25</v>
          </cell>
          <cell r="D2883" t="str">
            <v>白和町　　　　　</v>
          </cell>
          <cell r="E2883" t="str">
            <v>　　１歳～　　２歳</v>
          </cell>
          <cell r="F2883">
            <v>2</v>
          </cell>
          <cell r="G2883">
            <v>2</v>
          </cell>
          <cell r="H2883">
            <v>4</v>
          </cell>
          <cell r="I2883">
            <v>21425</v>
          </cell>
        </row>
        <row r="2884">
          <cell r="A2884" t="str">
            <v>025003</v>
          </cell>
          <cell r="B2884">
            <v>3</v>
          </cell>
          <cell r="C2884">
            <v>25</v>
          </cell>
          <cell r="D2884" t="str">
            <v>白和町　　　　　</v>
          </cell>
          <cell r="E2884" t="str">
            <v>　　２歳～　　３歳</v>
          </cell>
          <cell r="F2884">
            <v>3</v>
          </cell>
          <cell r="G2884">
            <v>1</v>
          </cell>
          <cell r="H2884">
            <v>4</v>
          </cell>
          <cell r="I2884">
            <v>21429</v>
          </cell>
        </row>
        <row r="2885">
          <cell r="A2885" t="str">
            <v>025004</v>
          </cell>
          <cell r="B2885">
            <v>4</v>
          </cell>
          <cell r="C2885">
            <v>25</v>
          </cell>
          <cell r="D2885" t="str">
            <v>白和町　　　　　</v>
          </cell>
          <cell r="E2885" t="str">
            <v>　　３歳～　　４歳</v>
          </cell>
          <cell r="F2885">
            <v>2</v>
          </cell>
          <cell r="G2885">
            <v>2</v>
          </cell>
          <cell r="H2885">
            <v>4</v>
          </cell>
          <cell r="I2885">
            <v>21433</v>
          </cell>
        </row>
        <row r="2886">
          <cell r="A2886" t="str">
            <v>025005</v>
          </cell>
          <cell r="B2886">
            <v>5</v>
          </cell>
          <cell r="C2886">
            <v>25</v>
          </cell>
          <cell r="D2886" t="str">
            <v>白和町　　　　　</v>
          </cell>
          <cell r="E2886" t="str">
            <v>　　４歳～　　５歳</v>
          </cell>
          <cell r="F2886">
            <v>3</v>
          </cell>
          <cell r="G2886">
            <v>1</v>
          </cell>
          <cell r="H2886">
            <v>4</v>
          </cell>
          <cell r="I2886">
            <v>21437</v>
          </cell>
        </row>
        <row r="2887">
          <cell r="A2887" t="str">
            <v>025006</v>
          </cell>
          <cell r="B2887">
            <v>6</v>
          </cell>
          <cell r="C2887">
            <v>25</v>
          </cell>
          <cell r="D2887" t="str">
            <v>白和町　　　　　</v>
          </cell>
          <cell r="E2887" t="str">
            <v>　　５歳～　　６歳</v>
          </cell>
          <cell r="F2887">
            <v>0</v>
          </cell>
          <cell r="G2887">
            <v>2</v>
          </cell>
          <cell r="H2887">
            <v>2</v>
          </cell>
          <cell r="I2887">
            <v>21439</v>
          </cell>
        </row>
        <row r="2888">
          <cell r="A2888" t="str">
            <v>025007</v>
          </cell>
          <cell r="B2888">
            <v>7</v>
          </cell>
          <cell r="C2888">
            <v>25</v>
          </cell>
          <cell r="D2888" t="str">
            <v>白和町　　　　　</v>
          </cell>
          <cell r="E2888" t="str">
            <v>　　６歳～　　７歳</v>
          </cell>
          <cell r="F2888">
            <v>0</v>
          </cell>
          <cell r="G2888">
            <v>2</v>
          </cell>
          <cell r="H2888">
            <v>2</v>
          </cell>
          <cell r="I2888">
            <v>21441</v>
          </cell>
        </row>
        <row r="2889">
          <cell r="A2889" t="str">
            <v>025008</v>
          </cell>
          <cell r="B2889">
            <v>8</v>
          </cell>
          <cell r="C2889">
            <v>25</v>
          </cell>
          <cell r="D2889" t="str">
            <v>白和町　　　　　</v>
          </cell>
          <cell r="E2889" t="str">
            <v>　　７歳～　　８歳</v>
          </cell>
          <cell r="F2889">
            <v>0</v>
          </cell>
          <cell r="G2889">
            <v>2</v>
          </cell>
          <cell r="H2889">
            <v>2</v>
          </cell>
          <cell r="I2889">
            <v>21443</v>
          </cell>
        </row>
        <row r="2890">
          <cell r="A2890" t="str">
            <v>025009</v>
          </cell>
          <cell r="B2890">
            <v>9</v>
          </cell>
          <cell r="C2890">
            <v>25</v>
          </cell>
          <cell r="D2890" t="str">
            <v>白和町　　　　　</v>
          </cell>
          <cell r="E2890" t="str">
            <v>　　８歳～　　９歳</v>
          </cell>
          <cell r="F2890">
            <v>0</v>
          </cell>
          <cell r="G2890">
            <v>2</v>
          </cell>
          <cell r="H2890">
            <v>2</v>
          </cell>
          <cell r="I2890">
            <v>21445</v>
          </cell>
        </row>
        <row r="2891">
          <cell r="A2891" t="str">
            <v>025010</v>
          </cell>
          <cell r="B2891">
            <v>10</v>
          </cell>
          <cell r="C2891">
            <v>25</v>
          </cell>
          <cell r="D2891" t="str">
            <v>白和町　　　　　</v>
          </cell>
          <cell r="E2891" t="str">
            <v>　　９歳～　１０歳</v>
          </cell>
          <cell r="F2891">
            <v>1</v>
          </cell>
          <cell r="G2891">
            <v>0</v>
          </cell>
          <cell r="H2891">
            <v>1</v>
          </cell>
          <cell r="I2891">
            <v>21446</v>
          </cell>
        </row>
        <row r="2892">
          <cell r="A2892" t="str">
            <v>025011</v>
          </cell>
          <cell r="B2892">
            <v>11</v>
          </cell>
          <cell r="C2892">
            <v>25</v>
          </cell>
          <cell r="D2892" t="str">
            <v>白和町　　　　　</v>
          </cell>
          <cell r="E2892" t="str">
            <v>　１０歳～　１１歳</v>
          </cell>
          <cell r="F2892">
            <v>0</v>
          </cell>
          <cell r="G2892">
            <v>4</v>
          </cell>
          <cell r="H2892">
            <v>4</v>
          </cell>
          <cell r="I2892">
            <v>21450</v>
          </cell>
        </row>
        <row r="2893">
          <cell r="A2893" t="str">
            <v>025012</v>
          </cell>
          <cell r="B2893">
            <v>12</v>
          </cell>
          <cell r="C2893">
            <v>25</v>
          </cell>
          <cell r="D2893" t="str">
            <v>白和町　　　　　</v>
          </cell>
          <cell r="E2893" t="str">
            <v>　１１歳～　１２歳</v>
          </cell>
          <cell r="F2893">
            <v>0</v>
          </cell>
          <cell r="G2893">
            <v>0</v>
          </cell>
          <cell r="H2893">
            <v>0</v>
          </cell>
          <cell r="I2893">
            <v>21450</v>
          </cell>
        </row>
        <row r="2894">
          <cell r="A2894" t="str">
            <v>025013</v>
          </cell>
          <cell r="B2894">
            <v>13</v>
          </cell>
          <cell r="C2894">
            <v>25</v>
          </cell>
          <cell r="D2894" t="str">
            <v>白和町　　　　　</v>
          </cell>
          <cell r="E2894" t="str">
            <v>　１２歳～　１３歳</v>
          </cell>
          <cell r="F2894">
            <v>0</v>
          </cell>
          <cell r="G2894">
            <v>0</v>
          </cell>
          <cell r="H2894">
            <v>0</v>
          </cell>
          <cell r="I2894">
            <v>21450</v>
          </cell>
        </row>
        <row r="2895">
          <cell r="A2895" t="str">
            <v>025014</v>
          </cell>
          <cell r="B2895">
            <v>14</v>
          </cell>
          <cell r="C2895">
            <v>25</v>
          </cell>
          <cell r="D2895" t="str">
            <v>白和町　　　　　</v>
          </cell>
          <cell r="E2895" t="str">
            <v>　１３歳～　１４歳</v>
          </cell>
          <cell r="F2895">
            <v>0</v>
          </cell>
          <cell r="G2895">
            <v>1</v>
          </cell>
          <cell r="H2895">
            <v>1</v>
          </cell>
          <cell r="I2895">
            <v>21451</v>
          </cell>
        </row>
        <row r="2896">
          <cell r="A2896" t="str">
            <v>025015</v>
          </cell>
          <cell r="B2896">
            <v>15</v>
          </cell>
          <cell r="C2896">
            <v>25</v>
          </cell>
          <cell r="D2896" t="str">
            <v>白和町　　　　　</v>
          </cell>
          <cell r="E2896" t="str">
            <v>　１４歳～　１５歳</v>
          </cell>
          <cell r="F2896">
            <v>4</v>
          </cell>
          <cell r="G2896">
            <v>2</v>
          </cell>
          <cell r="H2896">
            <v>6</v>
          </cell>
          <cell r="I2896">
            <v>21457</v>
          </cell>
        </row>
        <row r="2897">
          <cell r="A2897" t="str">
            <v>025016</v>
          </cell>
          <cell r="B2897">
            <v>16</v>
          </cell>
          <cell r="C2897">
            <v>25</v>
          </cell>
          <cell r="D2897" t="str">
            <v>白和町　　　　　</v>
          </cell>
          <cell r="E2897" t="str">
            <v>　１５歳～　１６歳</v>
          </cell>
          <cell r="F2897">
            <v>0</v>
          </cell>
          <cell r="G2897">
            <v>0</v>
          </cell>
          <cell r="H2897">
            <v>0</v>
          </cell>
          <cell r="I2897">
            <v>21457</v>
          </cell>
        </row>
        <row r="2898">
          <cell r="A2898" t="str">
            <v>025017</v>
          </cell>
          <cell r="B2898">
            <v>17</v>
          </cell>
          <cell r="C2898">
            <v>25</v>
          </cell>
          <cell r="D2898" t="str">
            <v>白和町　　　　　</v>
          </cell>
          <cell r="E2898" t="str">
            <v>　１６歳～　１７歳</v>
          </cell>
          <cell r="F2898">
            <v>1</v>
          </cell>
          <cell r="G2898">
            <v>0</v>
          </cell>
          <cell r="H2898">
            <v>1</v>
          </cell>
          <cell r="I2898">
            <v>21458</v>
          </cell>
        </row>
        <row r="2899">
          <cell r="A2899" t="str">
            <v>025018</v>
          </cell>
          <cell r="B2899">
            <v>18</v>
          </cell>
          <cell r="C2899">
            <v>25</v>
          </cell>
          <cell r="D2899" t="str">
            <v>白和町　　　　　</v>
          </cell>
          <cell r="E2899" t="str">
            <v>　１７歳～　１８歳</v>
          </cell>
          <cell r="F2899">
            <v>4</v>
          </cell>
          <cell r="G2899">
            <v>2</v>
          </cell>
          <cell r="H2899">
            <v>6</v>
          </cell>
          <cell r="I2899">
            <v>21464</v>
          </cell>
        </row>
        <row r="2900">
          <cell r="A2900" t="str">
            <v>025019</v>
          </cell>
          <cell r="B2900">
            <v>19</v>
          </cell>
          <cell r="C2900">
            <v>25</v>
          </cell>
          <cell r="D2900" t="str">
            <v>白和町　　　　　</v>
          </cell>
          <cell r="E2900" t="str">
            <v>　１８歳～　１９歳</v>
          </cell>
          <cell r="F2900">
            <v>2</v>
          </cell>
          <cell r="G2900">
            <v>1</v>
          </cell>
          <cell r="H2900">
            <v>3</v>
          </cell>
          <cell r="I2900">
            <v>21467</v>
          </cell>
        </row>
        <row r="2901">
          <cell r="A2901" t="str">
            <v>025020</v>
          </cell>
          <cell r="B2901">
            <v>20</v>
          </cell>
          <cell r="C2901">
            <v>25</v>
          </cell>
          <cell r="D2901" t="str">
            <v>白和町　　　　　</v>
          </cell>
          <cell r="E2901" t="str">
            <v>　１９歳～　２０歳</v>
          </cell>
          <cell r="F2901">
            <v>2</v>
          </cell>
          <cell r="G2901">
            <v>1</v>
          </cell>
          <cell r="H2901">
            <v>3</v>
          </cell>
          <cell r="I2901">
            <v>21470</v>
          </cell>
        </row>
        <row r="2902">
          <cell r="A2902" t="str">
            <v>025021</v>
          </cell>
          <cell r="B2902">
            <v>21</v>
          </cell>
          <cell r="C2902">
            <v>25</v>
          </cell>
          <cell r="D2902" t="str">
            <v>白和町　　　　　</v>
          </cell>
          <cell r="E2902" t="str">
            <v>　２０歳～　２１歳</v>
          </cell>
          <cell r="F2902">
            <v>2</v>
          </cell>
          <cell r="G2902">
            <v>1</v>
          </cell>
          <cell r="H2902">
            <v>3</v>
          </cell>
          <cell r="I2902">
            <v>21473</v>
          </cell>
        </row>
        <row r="2903">
          <cell r="A2903" t="str">
            <v>025022</v>
          </cell>
          <cell r="B2903">
            <v>22</v>
          </cell>
          <cell r="C2903">
            <v>25</v>
          </cell>
          <cell r="D2903" t="str">
            <v>白和町　　　　　</v>
          </cell>
          <cell r="E2903" t="str">
            <v>　２１歳～　２２歳</v>
          </cell>
          <cell r="F2903">
            <v>1</v>
          </cell>
          <cell r="G2903">
            <v>0</v>
          </cell>
          <cell r="H2903">
            <v>1</v>
          </cell>
          <cell r="I2903">
            <v>21474</v>
          </cell>
        </row>
        <row r="2904">
          <cell r="A2904" t="str">
            <v>025023</v>
          </cell>
          <cell r="B2904">
            <v>23</v>
          </cell>
          <cell r="C2904">
            <v>25</v>
          </cell>
          <cell r="D2904" t="str">
            <v>白和町　　　　　</v>
          </cell>
          <cell r="E2904" t="str">
            <v>　２２歳～　２３歳</v>
          </cell>
          <cell r="F2904">
            <v>1</v>
          </cell>
          <cell r="G2904">
            <v>2</v>
          </cell>
          <cell r="H2904">
            <v>3</v>
          </cell>
          <cell r="I2904">
            <v>21477</v>
          </cell>
        </row>
        <row r="2905">
          <cell r="A2905" t="str">
            <v>025024</v>
          </cell>
          <cell r="B2905">
            <v>24</v>
          </cell>
          <cell r="C2905">
            <v>25</v>
          </cell>
          <cell r="D2905" t="str">
            <v>白和町　　　　　</v>
          </cell>
          <cell r="E2905" t="str">
            <v>　２３歳～　２４歳</v>
          </cell>
          <cell r="F2905">
            <v>3</v>
          </cell>
          <cell r="G2905">
            <v>2</v>
          </cell>
          <cell r="H2905">
            <v>5</v>
          </cell>
          <cell r="I2905">
            <v>21482</v>
          </cell>
        </row>
        <row r="2906">
          <cell r="A2906" t="str">
            <v>025025</v>
          </cell>
          <cell r="B2906">
            <v>25</v>
          </cell>
          <cell r="C2906">
            <v>25</v>
          </cell>
          <cell r="D2906" t="str">
            <v>白和町　　　　　</v>
          </cell>
          <cell r="E2906" t="str">
            <v>　２４歳～　２５歳</v>
          </cell>
          <cell r="F2906">
            <v>1</v>
          </cell>
          <cell r="G2906">
            <v>0</v>
          </cell>
          <cell r="H2906">
            <v>1</v>
          </cell>
          <cell r="I2906">
            <v>21451</v>
          </cell>
        </row>
        <row r="2907">
          <cell r="A2907" t="str">
            <v>025026</v>
          </cell>
          <cell r="B2907">
            <v>26</v>
          </cell>
          <cell r="C2907">
            <v>25</v>
          </cell>
          <cell r="D2907" t="str">
            <v>白和町　　　　　</v>
          </cell>
          <cell r="E2907" t="str">
            <v>　２５歳～　２６歳</v>
          </cell>
          <cell r="F2907">
            <v>3</v>
          </cell>
          <cell r="G2907">
            <v>1</v>
          </cell>
          <cell r="H2907">
            <v>4</v>
          </cell>
          <cell r="I2907">
            <v>21455</v>
          </cell>
        </row>
        <row r="2908">
          <cell r="A2908" t="str">
            <v>025027</v>
          </cell>
          <cell r="B2908">
            <v>27</v>
          </cell>
          <cell r="C2908">
            <v>25</v>
          </cell>
          <cell r="D2908" t="str">
            <v>白和町　　　　　</v>
          </cell>
          <cell r="E2908" t="str">
            <v>　２６歳～　２７歳</v>
          </cell>
          <cell r="F2908">
            <v>2</v>
          </cell>
          <cell r="G2908">
            <v>1</v>
          </cell>
          <cell r="H2908">
            <v>3</v>
          </cell>
          <cell r="I2908">
            <v>21436</v>
          </cell>
        </row>
        <row r="2909">
          <cell r="A2909" t="str">
            <v>025028</v>
          </cell>
          <cell r="B2909">
            <v>28</v>
          </cell>
          <cell r="C2909">
            <v>25</v>
          </cell>
          <cell r="D2909" t="str">
            <v>白和町　　　　　</v>
          </cell>
          <cell r="E2909" t="str">
            <v>　２７歳～　２８歳</v>
          </cell>
          <cell r="F2909">
            <v>1</v>
          </cell>
          <cell r="G2909">
            <v>1</v>
          </cell>
          <cell r="H2909">
            <v>2</v>
          </cell>
          <cell r="I2909">
            <v>21438</v>
          </cell>
        </row>
        <row r="2910">
          <cell r="A2910" t="str">
            <v>025029</v>
          </cell>
          <cell r="B2910">
            <v>29</v>
          </cell>
          <cell r="C2910">
            <v>25</v>
          </cell>
          <cell r="D2910" t="str">
            <v>白和町　　　　　</v>
          </cell>
          <cell r="E2910" t="str">
            <v>　２８歳～　２９歳</v>
          </cell>
          <cell r="F2910">
            <v>0</v>
          </cell>
          <cell r="G2910">
            <v>1</v>
          </cell>
          <cell r="H2910">
            <v>1</v>
          </cell>
          <cell r="I2910">
            <v>21439</v>
          </cell>
        </row>
        <row r="2911">
          <cell r="A2911" t="str">
            <v>025030</v>
          </cell>
          <cell r="B2911">
            <v>30</v>
          </cell>
          <cell r="C2911">
            <v>25</v>
          </cell>
          <cell r="D2911" t="str">
            <v>白和町　　　　　</v>
          </cell>
          <cell r="E2911" t="str">
            <v>　２９歳～　３０歳</v>
          </cell>
          <cell r="F2911">
            <v>1</v>
          </cell>
          <cell r="G2911">
            <v>1</v>
          </cell>
          <cell r="H2911">
            <v>2</v>
          </cell>
          <cell r="I2911">
            <v>21441</v>
          </cell>
        </row>
        <row r="2912">
          <cell r="A2912" t="str">
            <v>025031</v>
          </cell>
          <cell r="B2912">
            <v>31</v>
          </cell>
          <cell r="C2912">
            <v>25</v>
          </cell>
          <cell r="D2912" t="str">
            <v>白和町　　　　　</v>
          </cell>
          <cell r="E2912" t="str">
            <v>　３０歳～　３１歳</v>
          </cell>
          <cell r="F2912">
            <v>0</v>
          </cell>
          <cell r="G2912">
            <v>0</v>
          </cell>
          <cell r="H2912">
            <v>0</v>
          </cell>
          <cell r="I2912">
            <v>21441</v>
          </cell>
        </row>
        <row r="2913">
          <cell r="A2913" t="str">
            <v>025032</v>
          </cell>
          <cell r="B2913">
            <v>32</v>
          </cell>
          <cell r="C2913">
            <v>25</v>
          </cell>
          <cell r="D2913" t="str">
            <v>白和町　　　　　</v>
          </cell>
          <cell r="E2913" t="str">
            <v>　３１歳～　３２歳</v>
          </cell>
          <cell r="F2913">
            <v>3</v>
          </cell>
          <cell r="G2913">
            <v>2</v>
          </cell>
          <cell r="H2913">
            <v>5</v>
          </cell>
          <cell r="I2913">
            <v>21446</v>
          </cell>
        </row>
        <row r="2914">
          <cell r="A2914" t="str">
            <v>025033</v>
          </cell>
          <cell r="B2914">
            <v>33</v>
          </cell>
          <cell r="C2914">
            <v>25</v>
          </cell>
          <cell r="D2914" t="str">
            <v>白和町　　　　　</v>
          </cell>
          <cell r="E2914" t="str">
            <v>　３２歳～　３３歳</v>
          </cell>
          <cell r="F2914">
            <v>5</v>
          </cell>
          <cell r="G2914">
            <v>5</v>
          </cell>
          <cell r="H2914">
            <v>10</v>
          </cell>
          <cell r="I2914">
            <v>21456</v>
          </cell>
        </row>
        <row r="2915">
          <cell r="A2915" t="str">
            <v>025034</v>
          </cell>
          <cell r="B2915">
            <v>34</v>
          </cell>
          <cell r="C2915">
            <v>25</v>
          </cell>
          <cell r="D2915" t="str">
            <v>白和町　　　　　</v>
          </cell>
          <cell r="E2915" t="str">
            <v>　３３歳～　３４歳</v>
          </cell>
          <cell r="F2915">
            <v>2</v>
          </cell>
          <cell r="G2915">
            <v>3</v>
          </cell>
          <cell r="H2915">
            <v>5</v>
          </cell>
          <cell r="I2915">
            <v>21461</v>
          </cell>
        </row>
        <row r="2916">
          <cell r="A2916" t="str">
            <v>025035</v>
          </cell>
          <cell r="B2916">
            <v>35</v>
          </cell>
          <cell r="C2916">
            <v>25</v>
          </cell>
          <cell r="D2916" t="str">
            <v>白和町　　　　　</v>
          </cell>
          <cell r="E2916" t="str">
            <v>　３４歳～　３５歳</v>
          </cell>
          <cell r="F2916">
            <v>1</v>
          </cell>
          <cell r="G2916">
            <v>1</v>
          </cell>
          <cell r="H2916">
            <v>2</v>
          </cell>
          <cell r="I2916">
            <v>21463</v>
          </cell>
        </row>
        <row r="2917">
          <cell r="A2917" t="str">
            <v>025036</v>
          </cell>
          <cell r="B2917">
            <v>36</v>
          </cell>
          <cell r="C2917">
            <v>25</v>
          </cell>
          <cell r="D2917" t="str">
            <v>白和町　　　　　</v>
          </cell>
          <cell r="E2917" t="str">
            <v>　３５歳～　３６歳</v>
          </cell>
          <cell r="F2917">
            <v>0</v>
          </cell>
          <cell r="G2917">
            <v>1</v>
          </cell>
          <cell r="H2917">
            <v>1</v>
          </cell>
          <cell r="I2917">
            <v>21464</v>
          </cell>
        </row>
        <row r="2918">
          <cell r="A2918" t="str">
            <v>025037</v>
          </cell>
          <cell r="B2918">
            <v>37</v>
          </cell>
          <cell r="C2918">
            <v>25</v>
          </cell>
          <cell r="D2918" t="str">
            <v>白和町　　　　　</v>
          </cell>
          <cell r="E2918" t="str">
            <v>　３６歳～　３７歳</v>
          </cell>
          <cell r="F2918">
            <v>3</v>
          </cell>
          <cell r="G2918">
            <v>4</v>
          </cell>
          <cell r="H2918">
            <v>7</v>
          </cell>
          <cell r="I2918">
            <v>21471</v>
          </cell>
        </row>
        <row r="2919">
          <cell r="A2919" t="str">
            <v>025038</v>
          </cell>
          <cell r="B2919">
            <v>38</v>
          </cell>
          <cell r="C2919">
            <v>25</v>
          </cell>
          <cell r="D2919" t="str">
            <v>白和町　　　　　</v>
          </cell>
          <cell r="E2919" t="str">
            <v>　３７歳～　３８歳</v>
          </cell>
          <cell r="F2919">
            <v>5</v>
          </cell>
          <cell r="G2919">
            <v>2</v>
          </cell>
          <cell r="H2919">
            <v>7</v>
          </cell>
          <cell r="I2919">
            <v>21478</v>
          </cell>
        </row>
        <row r="2920">
          <cell r="A2920" t="str">
            <v>025039</v>
          </cell>
          <cell r="B2920">
            <v>39</v>
          </cell>
          <cell r="C2920">
            <v>25</v>
          </cell>
          <cell r="D2920" t="str">
            <v>白和町　　　　　</v>
          </cell>
          <cell r="E2920" t="str">
            <v>　３８歳～　３９歳</v>
          </cell>
          <cell r="F2920">
            <v>2</v>
          </cell>
          <cell r="G2920">
            <v>1</v>
          </cell>
          <cell r="H2920">
            <v>3</v>
          </cell>
          <cell r="I2920">
            <v>21481</v>
          </cell>
        </row>
        <row r="2921">
          <cell r="A2921" t="str">
            <v>025040</v>
          </cell>
          <cell r="B2921">
            <v>40</v>
          </cell>
          <cell r="C2921">
            <v>25</v>
          </cell>
          <cell r="D2921" t="str">
            <v>白和町　　　　　</v>
          </cell>
          <cell r="E2921" t="str">
            <v>　３９歳～　４０歳</v>
          </cell>
          <cell r="F2921">
            <v>6</v>
          </cell>
          <cell r="G2921">
            <v>4</v>
          </cell>
          <cell r="H2921">
            <v>10</v>
          </cell>
          <cell r="I2921">
            <v>21491</v>
          </cell>
        </row>
        <row r="2922">
          <cell r="A2922" t="str">
            <v>025041</v>
          </cell>
          <cell r="B2922">
            <v>41</v>
          </cell>
          <cell r="C2922">
            <v>25</v>
          </cell>
          <cell r="D2922" t="str">
            <v>白和町　　　　　</v>
          </cell>
          <cell r="E2922" t="str">
            <v>　４０歳～　４１歳</v>
          </cell>
          <cell r="F2922">
            <v>3</v>
          </cell>
          <cell r="G2922">
            <v>1</v>
          </cell>
          <cell r="H2922">
            <v>4</v>
          </cell>
          <cell r="I2922">
            <v>21495</v>
          </cell>
        </row>
        <row r="2923">
          <cell r="A2923" t="str">
            <v>025042</v>
          </cell>
          <cell r="B2923">
            <v>42</v>
          </cell>
          <cell r="C2923">
            <v>25</v>
          </cell>
          <cell r="D2923" t="str">
            <v>白和町　　　　　</v>
          </cell>
          <cell r="E2923" t="str">
            <v>　４１歳～　４２歳</v>
          </cell>
          <cell r="F2923">
            <v>3</v>
          </cell>
          <cell r="G2923">
            <v>4</v>
          </cell>
          <cell r="H2923">
            <v>7</v>
          </cell>
          <cell r="I2923">
            <v>21502</v>
          </cell>
        </row>
        <row r="2924">
          <cell r="A2924" t="str">
            <v>025043</v>
          </cell>
          <cell r="B2924">
            <v>43</v>
          </cell>
          <cell r="C2924">
            <v>25</v>
          </cell>
          <cell r="D2924" t="str">
            <v>白和町　　　　　</v>
          </cell>
          <cell r="E2924" t="str">
            <v>　４２歳～　４３歳</v>
          </cell>
          <cell r="F2924">
            <v>2</v>
          </cell>
          <cell r="G2924">
            <v>3</v>
          </cell>
          <cell r="H2924">
            <v>5</v>
          </cell>
          <cell r="I2924">
            <v>21507</v>
          </cell>
        </row>
        <row r="2925">
          <cell r="A2925" t="str">
            <v>025044</v>
          </cell>
          <cell r="B2925">
            <v>44</v>
          </cell>
          <cell r="C2925">
            <v>25</v>
          </cell>
          <cell r="D2925" t="str">
            <v>白和町　　　　　</v>
          </cell>
          <cell r="E2925" t="str">
            <v>　４３歳～　４４歳</v>
          </cell>
          <cell r="F2925">
            <v>4</v>
          </cell>
          <cell r="G2925">
            <v>4</v>
          </cell>
          <cell r="H2925">
            <v>8</v>
          </cell>
          <cell r="I2925">
            <v>21515</v>
          </cell>
        </row>
        <row r="2926">
          <cell r="A2926" t="str">
            <v>025045</v>
          </cell>
          <cell r="B2926">
            <v>45</v>
          </cell>
          <cell r="C2926">
            <v>25</v>
          </cell>
          <cell r="D2926" t="str">
            <v>白和町　　　　　</v>
          </cell>
          <cell r="E2926" t="str">
            <v>　４４歳～　４５歳</v>
          </cell>
          <cell r="F2926">
            <v>2</v>
          </cell>
          <cell r="G2926">
            <v>3</v>
          </cell>
          <cell r="H2926">
            <v>5</v>
          </cell>
          <cell r="I2926">
            <v>21520</v>
          </cell>
        </row>
        <row r="2927">
          <cell r="A2927" t="str">
            <v>025046</v>
          </cell>
          <cell r="B2927">
            <v>46</v>
          </cell>
          <cell r="C2927">
            <v>25</v>
          </cell>
          <cell r="D2927" t="str">
            <v>白和町　　　　　</v>
          </cell>
          <cell r="E2927" t="str">
            <v>　４５歳～　４６歳</v>
          </cell>
          <cell r="F2927">
            <v>0</v>
          </cell>
          <cell r="G2927">
            <v>2</v>
          </cell>
          <cell r="H2927">
            <v>2</v>
          </cell>
          <cell r="I2927">
            <v>21522</v>
          </cell>
        </row>
        <row r="2928">
          <cell r="A2928" t="str">
            <v>025047</v>
          </cell>
          <cell r="B2928">
            <v>47</v>
          </cell>
          <cell r="C2928">
            <v>25</v>
          </cell>
          <cell r="D2928" t="str">
            <v>白和町　　　　　</v>
          </cell>
          <cell r="E2928" t="str">
            <v>　４６歳～　４７歳</v>
          </cell>
          <cell r="F2928">
            <v>2</v>
          </cell>
          <cell r="G2928">
            <v>3</v>
          </cell>
          <cell r="H2928">
            <v>5</v>
          </cell>
          <cell r="I2928">
            <v>21527</v>
          </cell>
        </row>
        <row r="2929">
          <cell r="A2929" t="str">
            <v>025048</v>
          </cell>
          <cell r="B2929">
            <v>48</v>
          </cell>
          <cell r="C2929">
            <v>25</v>
          </cell>
          <cell r="D2929" t="str">
            <v>白和町　　　　　</v>
          </cell>
          <cell r="E2929" t="str">
            <v>　４７歳～　４８歳</v>
          </cell>
          <cell r="F2929">
            <v>3</v>
          </cell>
          <cell r="G2929">
            <v>3</v>
          </cell>
          <cell r="H2929">
            <v>6</v>
          </cell>
          <cell r="I2929">
            <v>21533</v>
          </cell>
        </row>
        <row r="2930">
          <cell r="A2930" t="str">
            <v>025049</v>
          </cell>
          <cell r="B2930">
            <v>49</v>
          </cell>
          <cell r="C2930">
            <v>25</v>
          </cell>
          <cell r="D2930" t="str">
            <v>白和町　　　　　</v>
          </cell>
          <cell r="E2930" t="str">
            <v>　４８歳～　４９歳</v>
          </cell>
          <cell r="F2930">
            <v>1</v>
          </cell>
          <cell r="G2930">
            <v>3</v>
          </cell>
          <cell r="H2930">
            <v>4</v>
          </cell>
          <cell r="I2930">
            <v>21537</v>
          </cell>
        </row>
        <row r="2931">
          <cell r="A2931" t="str">
            <v>025050</v>
          </cell>
          <cell r="B2931">
            <v>50</v>
          </cell>
          <cell r="C2931">
            <v>25</v>
          </cell>
          <cell r="D2931" t="str">
            <v>白和町　　　　　</v>
          </cell>
          <cell r="E2931" t="str">
            <v>　４９歳～　５０歳</v>
          </cell>
          <cell r="F2931">
            <v>1</v>
          </cell>
          <cell r="G2931">
            <v>2</v>
          </cell>
          <cell r="H2931">
            <v>3</v>
          </cell>
          <cell r="I2931">
            <v>21540</v>
          </cell>
        </row>
        <row r="2932">
          <cell r="A2932" t="str">
            <v>025051</v>
          </cell>
          <cell r="B2932">
            <v>51</v>
          </cell>
          <cell r="C2932">
            <v>25</v>
          </cell>
          <cell r="D2932" t="str">
            <v>白和町　　　　　</v>
          </cell>
          <cell r="E2932" t="str">
            <v>　５０歳～　５１歳</v>
          </cell>
          <cell r="F2932">
            <v>3</v>
          </cell>
          <cell r="G2932">
            <v>1</v>
          </cell>
          <cell r="H2932">
            <v>4</v>
          </cell>
          <cell r="I2932">
            <v>21544</v>
          </cell>
        </row>
        <row r="2933">
          <cell r="A2933" t="str">
            <v>025052</v>
          </cell>
          <cell r="B2933">
            <v>52</v>
          </cell>
          <cell r="C2933">
            <v>25</v>
          </cell>
          <cell r="D2933" t="str">
            <v>白和町　　　　　</v>
          </cell>
          <cell r="E2933" t="str">
            <v>　５１歳～　５２歳</v>
          </cell>
          <cell r="F2933">
            <v>1</v>
          </cell>
          <cell r="G2933">
            <v>3</v>
          </cell>
          <cell r="H2933">
            <v>4</v>
          </cell>
          <cell r="I2933">
            <v>21548</v>
          </cell>
        </row>
        <row r="2934">
          <cell r="A2934" t="str">
            <v>025053</v>
          </cell>
          <cell r="B2934">
            <v>53</v>
          </cell>
          <cell r="C2934">
            <v>25</v>
          </cell>
          <cell r="D2934" t="str">
            <v>白和町　　　　　</v>
          </cell>
          <cell r="E2934" t="str">
            <v>　５２歳～　５３歳</v>
          </cell>
          <cell r="F2934">
            <v>0</v>
          </cell>
          <cell r="G2934">
            <v>2</v>
          </cell>
          <cell r="H2934">
            <v>2</v>
          </cell>
          <cell r="I2934">
            <v>21550</v>
          </cell>
        </row>
        <row r="2935">
          <cell r="A2935" t="str">
            <v>025054</v>
          </cell>
          <cell r="B2935">
            <v>54</v>
          </cell>
          <cell r="C2935">
            <v>25</v>
          </cell>
          <cell r="D2935" t="str">
            <v>白和町　　　　　</v>
          </cell>
          <cell r="E2935" t="str">
            <v>　５３歳～　５４歳</v>
          </cell>
          <cell r="F2935">
            <v>2</v>
          </cell>
          <cell r="G2935">
            <v>3</v>
          </cell>
          <cell r="H2935">
            <v>5</v>
          </cell>
          <cell r="I2935">
            <v>21555</v>
          </cell>
        </row>
        <row r="2936">
          <cell r="A2936" t="str">
            <v>025055</v>
          </cell>
          <cell r="B2936">
            <v>55</v>
          </cell>
          <cell r="C2936">
            <v>25</v>
          </cell>
          <cell r="D2936" t="str">
            <v>白和町　　　　　</v>
          </cell>
          <cell r="E2936" t="str">
            <v>　５４歳～　５５歳</v>
          </cell>
          <cell r="F2936">
            <v>4</v>
          </cell>
          <cell r="G2936">
            <v>2</v>
          </cell>
          <cell r="H2936">
            <v>6</v>
          </cell>
          <cell r="I2936">
            <v>21561</v>
          </cell>
        </row>
        <row r="2937">
          <cell r="A2937" t="str">
            <v>025056</v>
          </cell>
          <cell r="B2937">
            <v>56</v>
          </cell>
          <cell r="C2937">
            <v>25</v>
          </cell>
          <cell r="D2937" t="str">
            <v>白和町　　　　　</v>
          </cell>
          <cell r="E2937" t="str">
            <v>　５５歳～　５６歳</v>
          </cell>
          <cell r="F2937">
            <v>4</v>
          </cell>
          <cell r="G2937">
            <v>1</v>
          </cell>
          <cell r="H2937">
            <v>5</v>
          </cell>
          <cell r="I2937">
            <v>21566</v>
          </cell>
        </row>
        <row r="2938">
          <cell r="A2938" t="str">
            <v>025057</v>
          </cell>
          <cell r="B2938">
            <v>57</v>
          </cell>
          <cell r="C2938">
            <v>25</v>
          </cell>
          <cell r="D2938" t="str">
            <v>白和町　　　　　</v>
          </cell>
          <cell r="E2938" t="str">
            <v>　５６歳～　５７歳</v>
          </cell>
          <cell r="F2938">
            <v>3</v>
          </cell>
          <cell r="G2938">
            <v>4</v>
          </cell>
          <cell r="H2938">
            <v>7</v>
          </cell>
          <cell r="I2938">
            <v>21573</v>
          </cell>
        </row>
        <row r="2939">
          <cell r="A2939" t="str">
            <v>025058</v>
          </cell>
          <cell r="B2939">
            <v>58</v>
          </cell>
          <cell r="C2939">
            <v>25</v>
          </cell>
          <cell r="D2939" t="str">
            <v>白和町　　　　　</v>
          </cell>
          <cell r="E2939" t="str">
            <v>　５７歳～　５８歳</v>
          </cell>
          <cell r="F2939">
            <v>2</v>
          </cell>
          <cell r="G2939">
            <v>0</v>
          </cell>
          <cell r="H2939">
            <v>2</v>
          </cell>
          <cell r="I2939">
            <v>21575</v>
          </cell>
        </row>
        <row r="2940">
          <cell r="A2940" t="str">
            <v>025059</v>
          </cell>
          <cell r="B2940">
            <v>59</v>
          </cell>
          <cell r="C2940">
            <v>25</v>
          </cell>
          <cell r="D2940" t="str">
            <v>白和町　　　　　</v>
          </cell>
          <cell r="E2940" t="str">
            <v>　５８歳～　５９歳</v>
          </cell>
          <cell r="F2940">
            <v>1</v>
          </cell>
          <cell r="G2940">
            <v>1</v>
          </cell>
          <cell r="H2940">
            <v>2</v>
          </cell>
          <cell r="I2940">
            <v>21577</v>
          </cell>
        </row>
        <row r="2941">
          <cell r="A2941" t="str">
            <v>025060</v>
          </cell>
          <cell r="B2941">
            <v>60</v>
          </cell>
          <cell r="C2941">
            <v>25</v>
          </cell>
          <cell r="D2941" t="str">
            <v>白和町　　　　　</v>
          </cell>
          <cell r="E2941" t="str">
            <v>　５９歳～　６０歳</v>
          </cell>
          <cell r="F2941">
            <v>0</v>
          </cell>
          <cell r="G2941">
            <v>2</v>
          </cell>
          <cell r="H2941">
            <v>2</v>
          </cell>
          <cell r="I2941">
            <v>21579</v>
          </cell>
        </row>
        <row r="2942">
          <cell r="A2942" t="str">
            <v>025061</v>
          </cell>
          <cell r="B2942">
            <v>61</v>
          </cell>
          <cell r="C2942">
            <v>25</v>
          </cell>
          <cell r="D2942" t="str">
            <v>白和町　　　　　</v>
          </cell>
          <cell r="E2942" t="str">
            <v>　６０歳～　６１歳</v>
          </cell>
          <cell r="F2942">
            <v>0</v>
          </cell>
          <cell r="G2942">
            <v>4</v>
          </cell>
          <cell r="H2942">
            <v>4</v>
          </cell>
          <cell r="I2942">
            <v>21583</v>
          </cell>
        </row>
        <row r="2943">
          <cell r="A2943" t="str">
            <v>025062</v>
          </cell>
          <cell r="B2943">
            <v>62</v>
          </cell>
          <cell r="C2943">
            <v>25</v>
          </cell>
          <cell r="D2943" t="str">
            <v>白和町　　　　　</v>
          </cell>
          <cell r="E2943" t="str">
            <v>　６１歳～　６２歳</v>
          </cell>
          <cell r="F2943">
            <v>1</v>
          </cell>
          <cell r="G2943">
            <v>1</v>
          </cell>
          <cell r="H2943">
            <v>2</v>
          </cell>
          <cell r="I2943">
            <v>21585</v>
          </cell>
        </row>
        <row r="2944">
          <cell r="A2944" t="str">
            <v>025063</v>
          </cell>
          <cell r="B2944">
            <v>63</v>
          </cell>
          <cell r="C2944">
            <v>25</v>
          </cell>
          <cell r="D2944" t="str">
            <v>白和町　　　　　</v>
          </cell>
          <cell r="E2944" t="str">
            <v>　６２歳～　６３歳</v>
          </cell>
          <cell r="F2944">
            <v>1</v>
          </cell>
          <cell r="G2944">
            <v>1</v>
          </cell>
          <cell r="H2944">
            <v>2</v>
          </cell>
          <cell r="I2944">
            <v>21587</v>
          </cell>
        </row>
        <row r="2945">
          <cell r="A2945" t="str">
            <v>025064</v>
          </cell>
          <cell r="B2945">
            <v>64</v>
          </cell>
          <cell r="C2945">
            <v>25</v>
          </cell>
          <cell r="D2945" t="str">
            <v>白和町　　　　　</v>
          </cell>
          <cell r="E2945" t="str">
            <v>　６３歳～　６４歳</v>
          </cell>
          <cell r="F2945">
            <v>0</v>
          </cell>
          <cell r="G2945">
            <v>1</v>
          </cell>
          <cell r="H2945">
            <v>1</v>
          </cell>
          <cell r="I2945">
            <v>21588</v>
          </cell>
        </row>
        <row r="2946">
          <cell r="A2946" t="str">
            <v>025065</v>
          </cell>
          <cell r="B2946">
            <v>65</v>
          </cell>
          <cell r="C2946">
            <v>25</v>
          </cell>
          <cell r="D2946" t="str">
            <v>白和町　　　　　</v>
          </cell>
          <cell r="E2946" t="str">
            <v>　６４歳～　６５歳</v>
          </cell>
          <cell r="F2946">
            <v>1</v>
          </cell>
          <cell r="G2946">
            <v>0</v>
          </cell>
          <cell r="H2946">
            <v>1</v>
          </cell>
          <cell r="I2946">
            <v>21589</v>
          </cell>
        </row>
        <row r="2947">
          <cell r="A2947" t="str">
            <v>025066</v>
          </cell>
          <cell r="B2947">
            <v>66</v>
          </cell>
          <cell r="C2947">
            <v>25</v>
          </cell>
          <cell r="D2947" t="str">
            <v>白和町　　　　　</v>
          </cell>
          <cell r="E2947" t="str">
            <v>　６５歳～　６６歳</v>
          </cell>
          <cell r="F2947">
            <v>2</v>
          </cell>
          <cell r="G2947">
            <v>4</v>
          </cell>
          <cell r="H2947">
            <v>6</v>
          </cell>
          <cell r="I2947">
            <v>21595</v>
          </cell>
        </row>
        <row r="2948">
          <cell r="A2948" t="str">
            <v>025067</v>
          </cell>
          <cell r="B2948">
            <v>67</v>
          </cell>
          <cell r="C2948">
            <v>25</v>
          </cell>
          <cell r="D2948" t="str">
            <v>白和町　　　　　</v>
          </cell>
          <cell r="E2948" t="str">
            <v>　６６歳～　６７歳</v>
          </cell>
          <cell r="F2948">
            <v>1</v>
          </cell>
          <cell r="G2948">
            <v>2</v>
          </cell>
          <cell r="H2948">
            <v>3</v>
          </cell>
          <cell r="I2948">
            <v>21598</v>
          </cell>
        </row>
        <row r="2949">
          <cell r="A2949" t="str">
            <v>025068</v>
          </cell>
          <cell r="B2949">
            <v>68</v>
          </cell>
          <cell r="C2949">
            <v>25</v>
          </cell>
          <cell r="D2949" t="str">
            <v>白和町　　　　　</v>
          </cell>
          <cell r="E2949" t="str">
            <v>　６７歳～　６８歳</v>
          </cell>
          <cell r="F2949">
            <v>1</v>
          </cell>
          <cell r="G2949">
            <v>2</v>
          </cell>
          <cell r="H2949">
            <v>3</v>
          </cell>
          <cell r="I2949">
            <v>21601</v>
          </cell>
        </row>
        <row r="2950">
          <cell r="A2950" t="str">
            <v>025069</v>
          </cell>
          <cell r="B2950">
            <v>69</v>
          </cell>
          <cell r="C2950">
            <v>25</v>
          </cell>
          <cell r="D2950" t="str">
            <v>白和町　　　　　</v>
          </cell>
          <cell r="E2950" t="str">
            <v>　６８歳～　６９歳</v>
          </cell>
          <cell r="F2950">
            <v>1</v>
          </cell>
          <cell r="G2950">
            <v>1</v>
          </cell>
          <cell r="H2950">
            <v>2</v>
          </cell>
          <cell r="I2950">
            <v>21603</v>
          </cell>
        </row>
        <row r="2951">
          <cell r="A2951" t="str">
            <v>025070</v>
          </cell>
          <cell r="B2951">
            <v>70</v>
          </cell>
          <cell r="C2951">
            <v>25</v>
          </cell>
          <cell r="D2951" t="str">
            <v>白和町　　　　　</v>
          </cell>
          <cell r="E2951" t="str">
            <v>　６９歳～　７０歳</v>
          </cell>
          <cell r="F2951">
            <v>1</v>
          </cell>
          <cell r="G2951">
            <v>0</v>
          </cell>
          <cell r="H2951">
            <v>1</v>
          </cell>
          <cell r="I2951">
            <v>21604</v>
          </cell>
        </row>
        <row r="2952">
          <cell r="A2952" t="str">
            <v>025071</v>
          </cell>
          <cell r="B2952">
            <v>71</v>
          </cell>
          <cell r="C2952">
            <v>25</v>
          </cell>
          <cell r="D2952" t="str">
            <v>白和町　　　　　</v>
          </cell>
          <cell r="E2952" t="str">
            <v>　７０歳～　７１歳</v>
          </cell>
          <cell r="F2952">
            <v>0</v>
          </cell>
          <cell r="G2952">
            <v>2</v>
          </cell>
          <cell r="H2952">
            <v>2</v>
          </cell>
          <cell r="I2952">
            <v>21606</v>
          </cell>
        </row>
        <row r="2953">
          <cell r="A2953" t="str">
            <v>025072</v>
          </cell>
          <cell r="B2953">
            <v>72</v>
          </cell>
          <cell r="C2953">
            <v>25</v>
          </cell>
          <cell r="D2953" t="str">
            <v>白和町　　　　　</v>
          </cell>
          <cell r="E2953" t="str">
            <v>　７１歳～　７２歳</v>
          </cell>
          <cell r="F2953">
            <v>1</v>
          </cell>
          <cell r="G2953">
            <v>2</v>
          </cell>
          <cell r="H2953">
            <v>3</v>
          </cell>
          <cell r="I2953">
            <v>21609</v>
          </cell>
        </row>
        <row r="2954">
          <cell r="A2954" t="str">
            <v>025073</v>
          </cell>
          <cell r="B2954">
            <v>73</v>
          </cell>
          <cell r="C2954">
            <v>25</v>
          </cell>
          <cell r="D2954" t="str">
            <v>白和町　　　　　</v>
          </cell>
          <cell r="E2954" t="str">
            <v>　７２歳～　７３歳</v>
          </cell>
          <cell r="F2954">
            <v>1</v>
          </cell>
          <cell r="G2954">
            <v>1</v>
          </cell>
          <cell r="H2954">
            <v>2</v>
          </cell>
          <cell r="I2954">
            <v>21611</v>
          </cell>
        </row>
        <row r="2955">
          <cell r="A2955" t="str">
            <v>025074</v>
          </cell>
          <cell r="B2955">
            <v>74</v>
          </cell>
          <cell r="C2955">
            <v>25</v>
          </cell>
          <cell r="D2955" t="str">
            <v>白和町　　　　　</v>
          </cell>
          <cell r="E2955" t="str">
            <v>　７３歳～　７４歳</v>
          </cell>
          <cell r="F2955">
            <v>2</v>
          </cell>
          <cell r="G2955">
            <v>0</v>
          </cell>
          <cell r="H2955">
            <v>2</v>
          </cell>
          <cell r="I2955">
            <v>21613</v>
          </cell>
        </row>
        <row r="2956">
          <cell r="A2956" t="str">
            <v>025075</v>
          </cell>
          <cell r="B2956">
            <v>75</v>
          </cell>
          <cell r="C2956">
            <v>25</v>
          </cell>
          <cell r="D2956" t="str">
            <v>白和町　　　　　</v>
          </cell>
          <cell r="E2956" t="str">
            <v>　７４歳～　７５歳</v>
          </cell>
          <cell r="F2956">
            <v>3</v>
          </cell>
          <cell r="G2956">
            <v>2</v>
          </cell>
          <cell r="H2956">
            <v>5</v>
          </cell>
          <cell r="I2956">
            <v>21618</v>
          </cell>
        </row>
        <row r="2957">
          <cell r="A2957" t="str">
            <v>025076</v>
          </cell>
          <cell r="B2957">
            <v>76</v>
          </cell>
          <cell r="C2957">
            <v>25</v>
          </cell>
          <cell r="D2957" t="str">
            <v>白和町　　　　　</v>
          </cell>
          <cell r="E2957" t="str">
            <v>　７５歳～　７６歳</v>
          </cell>
          <cell r="F2957">
            <v>1</v>
          </cell>
          <cell r="G2957">
            <v>1</v>
          </cell>
          <cell r="H2957">
            <v>2</v>
          </cell>
          <cell r="I2957">
            <v>21620</v>
          </cell>
        </row>
        <row r="2958">
          <cell r="A2958" t="str">
            <v>025077</v>
          </cell>
          <cell r="B2958">
            <v>77</v>
          </cell>
          <cell r="C2958">
            <v>25</v>
          </cell>
          <cell r="D2958" t="str">
            <v>白和町　　　　　</v>
          </cell>
          <cell r="E2958" t="str">
            <v>　７６歳～　７７歳</v>
          </cell>
          <cell r="F2958">
            <v>0</v>
          </cell>
          <cell r="G2958">
            <v>0</v>
          </cell>
          <cell r="H2958">
            <v>0</v>
          </cell>
          <cell r="I2958">
            <v>21620</v>
          </cell>
        </row>
        <row r="2959">
          <cell r="A2959" t="str">
            <v>025078</v>
          </cell>
          <cell r="B2959">
            <v>78</v>
          </cell>
          <cell r="C2959">
            <v>25</v>
          </cell>
          <cell r="D2959" t="str">
            <v>白和町　　　　　</v>
          </cell>
          <cell r="E2959" t="str">
            <v>　７７歳～　７８歳</v>
          </cell>
          <cell r="F2959">
            <v>3</v>
          </cell>
          <cell r="G2959">
            <v>2</v>
          </cell>
          <cell r="H2959">
            <v>5</v>
          </cell>
          <cell r="I2959">
            <v>21625</v>
          </cell>
        </row>
        <row r="2960">
          <cell r="A2960" t="str">
            <v>025079</v>
          </cell>
          <cell r="B2960">
            <v>79</v>
          </cell>
          <cell r="C2960">
            <v>25</v>
          </cell>
          <cell r="D2960" t="str">
            <v>白和町　　　　　</v>
          </cell>
          <cell r="E2960" t="str">
            <v>　７８歳～　７９歳</v>
          </cell>
          <cell r="F2960">
            <v>1</v>
          </cell>
          <cell r="G2960">
            <v>3</v>
          </cell>
          <cell r="H2960">
            <v>4</v>
          </cell>
          <cell r="I2960">
            <v>21629</v>
          </cell>
        </row>
        <row r="2961">
          <cell r="A2961" t="str">
            <v>025080</v>
          </cell>
          <cell r="B2961">
            <v>80</v>
          </cell>
          <cell r="C2961">
            <v>25</v>
          </cell>
          <cell r="D2961" t="str">
            <v>白和町　　　　　</v>
          </cell>
          <cell r="E2961" t="str">
            <v>　７９歳～　８０歳</v>
          </cell>
          <cell r="F2961">
            <v>0</v>
          </cell>
          <cell r="G2961">
            <v>0</v>
          </cell>
          <cell r="H2961">
            <v>0</v>
          </cell>
          <cell r="I2961">
            <v>21629</v>
          </cell>
        </row>
        <row r="2962">
          <cell r="A2962" t="str">
            <v>025081</v>
          </cell>
          <cell r="B2962">
            <v>81</v>
          </cell>
          <cell r="C2962">
            <v>25</v>
          </cell>
          <cell r="D2962" t="str">
            <v>白和町　　　　　</v>
          </cell>
          <cell r="E2962" t="str">
            <v>　８０歳～　８１歳</v>
          </cell>
          <cell r="F2962">
            <v>0</v>
          </cell>
          <cell r="G2962">
            <v>0</v>
          </cell>
          <cell r="H2962">
            <v>0</v>
          </cell>
          <cell r="I2962">
            <v>21629</v>
          </cell>
        </row>
        <row r="2963">
          <cell r="A2963" t="str">
            <v>025082</v>
          </cell>
          <cell r="B2963">
            <v>82</v>
          </cell>
          <cell r="C2963">
            <v>25</v>
          </cell>
          <cell r="D2963" t="str">
            <v>白和町　　　　　</v>
          </cell>
          <cell r="E2963" t="str">
            <v>　８１歳～　８２歳</v>
          </cell>
          <cell r="F2963">
            <v>1</v>
          </cell>
          <cell r="G2963">
            <v>0</v>
          </cell>
          <cell r="H2963">
            <v>1</v>
          </cell>
          <cell r="I2963">
            <v>21630</v>
          </cell>
        </row>
        <row r="2964">
          <cell r="A2964" t="str">
            <v>025083</v>
          </cell>
          <cell r="B2964">
            <v>83</v>
          </cell>
          <cell r="C2964">
            <v>25</v>
          </cell>
          <cell r="D2964" t="str">
            <v>白和町　　　　　</v>
          </cell>
          <cell r="E2964" t="str">
            <v>　８２歳～　８３歳</v>
          </cell>
          <cell r="F2964">
            <v>0</v>
          </cell>
          <cell r="G2964">
            <v>1</v>
          </cell>
          <cell r="H2964">
            <v>1</v>
          </cell>
          <cell r="I2964">
            <v>21631</v>
          </cell>
        </row>
        <row r="2965">
          <cell r="A2965" t="str">
            <v>025084</v>
          </cell>
          <cell r="B2965">
            <v>84</v>
          </cell>
          <cell r="C2965">
            <v>25</v>
          </cell>
          <cell r="D2965" t="str">
            <v>白和町　　　　　</v>
          </cell>
          <cell r="E2965" t="str">
            <v>　８３歳～　８４歳</v>
          </cell>
          <cell r="F2965">
            <v>1</v>
          </cell>
          <cell r="G2965">
            <v>1</v>
          </cell>
          <cell r="H2965">
            <v>2</v>
          </cell>
          <cell r="I2965">
            <v>21633</v>
          </cell>
        </row>
        <row r="2966">
          <cell r="A2966" t="str">
            <v>025085</v>
          </cell>
          <cell r="B2966">
            <v>85</v>
          </cell>
          <cell r="C2966">
            <v>25</v>
          </cell>
          <cell r="D2966" t="str">
            <v>白和町　　　　　</v>
          </cell>
          <cell r="E2966" t="str">
            <v>　８４歳～　８５歳</v>
          </cell>
          <cell r="F2966">
            <v>1</v>
          </cell>
          <cell r="G2966">
            <v>0</v>
          </cell>
          <cell r="H2966">
            <v>1</v>
          </cell>
          <cell r="I2966">
            <v>21634</v>
          </cell>
        </row>
        <row r="2967">
          <cell r="A2967" t="str">
            <v>025086</v>
          </cell>
          <cell r="B2967">
            <v>86</v>
          </cell>
          <cell r="C2967">
            <v>25</v>
          </cell>
          <cell r="D2967" t="str">
            <v>白和町　　　　　</v>
          </cell>
          <cell r="E2967" t="str">
            <v>　８５歳～　８６歳</v>
          </cell>
          <cell r="F2967">
            <v>0</v>
          </cell>
          <cell r="G2967">
            <v>0</v>
          </cell>
          <cell r="H2967">
            <v>0</v>
          </cell>
          <cell r="I2967">
            <v>21634</v>
          </cell>
        </row>
        <row r="2968">
          <cell r="A2968" t="str">
            <v>025087</v>
          </cell>
          <cell r="B2968">
            <v>87</v>
          </cell>
          <cell r="C2968">
            <v>25</v>
          </cell>
          <cell r="D2968" t="str">
            <v>白和町　　　　　</v>
          </cell>
          <cell r="E2968" t="str">
            <v>　８６歳～　８７歳</v>
          </cell>
          <cell r="F2968">
            <v>0</v>
          </cell>
          <cell r="G2968">
            <v>2</v>
          </cell>
          <cell r="H2968">
            <v>2</v>
          </cell>
          <cell r="I2968">
            <v>21636</v>
          </cell>
        </row>
        <row r="2969">
          <cell r="A2969" t="str">
            <v>025088</v>
          </cell>
          <cell r="B2969">
            <v>88</v>
          </cell>
          <cell r="C2969">
            <v>25</v>
          </cell>
          <cell r="D2969" t="str">
            <v>白和町　　　　　</v>
          </cell>
          <cell r="E2969" t="str">
            <v>　８７歳～　８８歳</v>
          </cell>
          <cell r="F2969">
            <v>0</v>
          </cell>
          <cell r="G2969">
            <v>1</v>
          </cell>
          <cell r="H2969">
            <v>1</v>
          </cell>
          <cell r="I2969">
            <v>21637</v>
          </cell>
        </row>
        <row r="2970">
          <cell r="A2970" t="str">
            <v>025089</v>
          </cell>
          <cell r="B2970">
            <v>89</v>
          </cell>
          <cell r="C2970">
            <v>25</v>
          </cell>
          <cell r="D2970" t="str">
            <v>白和町　　　　　</v>
          </cell>
          <cell r="E2970" t="str">
            <v>　８８歳～　８９歳</v>
          </cell>
          <cell r="F2970">
            <v>0</v>
          </cell>
          <cell r="G2970">
            <v>2</v>
          </cell>
          <cell r="H2970">
            <v>2</v>
          </cell>
          <cell r="I2970">
            <v>21639</v>
          </cell>
        </row>
        <row r="2971">
          <cell r="A2971" t="str">
            <v>025090</v>
          </cell>
          <cell r="B2971">
            <v>90</v>
          </cell>
          <cell r="C2971">
            <v>25</v>
          </cell>
          <cell r="D2971" t="str">
            <v>白和町　　　　　</v>
          </cell>
          <cell r="E2971" t="str">
            <v>　８９歳～　９０歳</v>
          </cell>
          <cell r="F2971">
            <v>0</v>
          </cell>
          <cell r="G2971">
            <v>1</v>
          </cell>
          <cell r="H2971">
            <v>1</v>
          </cell>
          <cell r="I2971">
            <v>21640</v>
          </cell>
        </row>
        <row r="2972">
          <cell r="A2972" t="str">
            <v>025091</v>
          </cell>
          <cell r="B2972">
            <v>91</v>
          </cell>
          <cell r="C2972">
            <v>25</v>
          </cell>
          <cell r="D2972" t="str">
            <v>白和町　　　　　</v>
          </cell>
          <cell r="E2972" t="str">
            <v>　９０歳～　９１歳</v>
          </cell>
          <cell r="F2972">
            <v>0</v>
          </cell>
          <cell r="G2972">
            <v>0</v>
          </cell>
          <cell r="H2972">
            <v>0</v>
          </cell>
          <cell r="I2972">
            <v>21640</v>
          </cell>
        </row>
        <row r="2973">
          <cell r="A2973" t="str">
            <v>025092</v>
          </cell>
          <cell r="B2973">
            <v>92</v>
          </cell>
          <cell r="C2973">
            <v>25</v>
          </cell>
          <cell r="D2973" t="str">
            <v>白和町　　　　　</v>
          </cell>
          <cell r="E2973" t="str">
            <v>　９１歳～　９２歳</v>
          </cell>
          <cell r="F2973">
            <v>0</v>
          </cell>
          <cell r="G2973">
            <v>0</v>
          </cell>
          <cell r="H2973">
            <v>0</v>
          </cell>
          <cell r="I2973">
            <v>21640</v>
          </cell>
        </row>
        <row r="2974">
          <cell r="A2974" t="str">
            <v>025093</v>
          </cell>
          <cell r="B2974">
            <v>93</v>
          </cell>
          <cell r="C2974">
            <v>25</v>
          </cell>
          <cell r="D2974" t="str">
            <v>白和町　　　　　</v>
          </cell>
          <cell r="E2974" t="str">
            <v>　９２歳～　９３歳</v>
          </cell>
          <cell r="F2974">
            <v>0</v>
          </cell>
          <cell r="G2974">
            <v>0</v>
          </cell>
          <cell r="H2974">
            <v>0</v>
          </cell>
          <cell r="I2974">
            <v>21640</v>
          </cell>
        </row>
        <row r="2975">
          <cell r="A2975" t="str">
            <v>025094</v>
          </cell>
          <cell r="B2975">
            <v>94</v>
          </cell>
          <cell r="C2975">
            <v>25</v>
          </cell>
          <cell r="D2975" t="str">
            <v>白和町　　　　　</v>
          </cell>
          <cell r="E2975" t="str">
            <v>　９３歳～　９４歳</v>
          </cell>
          <cell r="F2975">
            <v>0</v>
          </cell>
          <cell r="G2975">
            <v>0</v>
          </cell>
          <cell r="H2975">
            <v>0</v>
          </cell>
          <cell r="I2975">
            <v>21640</v>
          </cell>
        </row>
        <row r="2976">
          <cell r="A2976" t="str">
            <v>025095</v>
          </cell>
          <cell r="B2976">
            <v>95</v>
          </cell>
          <cell r="C2976">
            <v>25</v>
          </cell>
          <cell r="D2976" t="str">
            <v>白和町　　　　　</v>
          </cell>
          <cell r="E2976" t="str">
            <v>　９４歳～　９５歳</v>
          </cell>
          <cell r="F2976">
            <v>1</v>
          </cell>
          <cell r="G2976">
            <v>0</v>
          </cell>
          <cell r="H2976">
            <v>1</v>
          </cell>
          <cell r="I2976">
            <v>21641</v>
          </cell>
        </row>
        <row r="2977">
          <cell r="A2977" t="str">
            <v>025096</v>
          </cell>
          <cell r="B2977">
            <v>96</v>
          </cell>
          <cell r="C2977">
            <v>25</v>
          </cell>
          <cell r="D2977" t="str">
            <v>白和町　　　　　</v>
          </cell>
          <cell r="E2977" t="str">
            <v>　９５歳～　９６歳</v>
          </cell>
          <cell r="F2977">
            <v>1</v>
          </cell>
          <cell r="G2977">
            <v>0</v>
          </cell>
          <cell r="H2977">
            <v>1</v>
          </cell>
          <cell r="I2977">
            <v>21642</v>
          </cell>
        </row>
        <row r="2978">
          <cell r="A2978" t="str">
            <v>025097</v>
          </cell>
          <cell r="B2978">
            <v>97</v>
          </cell>
          <cell r="C2978">
            <v>25</v>
          </cell>
          <cell r="D2978" t="str">
            <v>白和町　　　　　</v>
          </cell>
          <cell r="E2978" t="str">
            <v>　９６歳～　９７歳</v>
          </cell>
          <cell r="F2978">
            <v>0</v>
          </cell>
          <cell r="G2978">
            <v>0</v>
          </cell>
          <cell r="H2978">
            <v>0</v>
          </cell>
          <cell r="I2978">
            <v>21642</v>
          </cell>
        </row>
        <row r="2979">
          <cell r="A2979" t="str">
            <v>025098</v>
          </cell>
          <cell r="B2979">
            <v>98</v>
          </cell>
          <cell r="C2979">
            <v>25</v>
          </cell>
          <cell r="D2979" t="str">
            <v>白和町　　　　　</v>
          </cell>
          <cell r="E2979" t="str">
            <v>　９７歳～　９８歳</v>
          </cell>
          <cell r="F2979">
            <v>0</v>
          </cell>
          <cell r="G2979">
            <v>0</v>
          </cell>
          <cell r="H2979">
            <v>0</v>
          </cell>
          <cell r="I2979">
            <v>21642</v>
          </cell>
        </row>
        <row r="2980">
          <cell r="A2980" t="str">
            <v>025099</v>
          </cell>
          <cell r="B2980">
            <v>99</v>
          </cell>
          <cell r="C2980">
            <v>25</v>
          </cell>
          <cell r="D2980" t="str">
            <v>白和町　　　　　</v>
          </cell>
          <cell r="E2980" t="str">
            <v>　９８歳～　９９歳</v>
          </cell>
          <cell r="F2980">
            <v>0</v>
          </cell>
          <cell r="G2980">
            <v>0</v>
          </cell>
          <cell r="H2980">
            <v>0</v>
          </cell>
          <cell r="I2980">
            <v>21642</v>
          </cell>
        </row>
        <row r="2981">
          <cell r="A2981" t="str">
            <v>025100</v>
          </cell>
          <cell r="B2981">
            <v>100</v>
          </cell>
          <cell r="C2981">
            <v>25</v>
          </cell>
          <cell r="D2981" t="str">
            <v>白和町　　　　　</v>
          </cell>
          <cell r="E2981" t="str">
            <v>　９９歳～１００歳</v>
          </cell>
          <cell r="F2981">
            <v>0</v>
          </cell>
          <cell r="G2981">
            <v>0</v>
          </cell>
          <cell r="H2981">
            <v>0</v>
          </cell>
          <cell r="I2981">
            <v>21642</v>
          </cell>
        </row>
        <row r="2982">
          <cell r="A2982" t="str">
            <v>025101</v>
          </cell>
          <cell r="B2982">
            <v>101</v>
          </cell>
          <cell r="C2982">
            <v>25</v>
          </cell>
          <cell r="D2982" t="str">
            <v>白和町　　　　　</v>
          </cell>
          <cell r="E2982" t="str">
            <v>１００歳～１０１歳</v>
          </cell>
          <cell r="F2982">
            <v>0</v>
          </cell>
          <cell r="G2982">
            <v>0</v>
          </cell>
          <cell r="H2982">
            <v>0</v>
          </cell>
          <cell r="I2982">
            <v>21642</v>
          </cell>
        </row>
        <row r="2983">
          <cell r="A2983" t="str">
            <v>025102</v>
          </cell>
          <cell r="B2983">
            <v>102</v>
          </cell>
          <cell r="C2983">
            <v>25</v>
          </cell>
          <cell r="D2983" t="str">
            <v>白和町　　　　　</v>
          </cell>
          <cell r="E2983" t="str">
            <v>１０１歳～１０２歳</v>
          </cell>
          <cell r="F2983">
            <v>0</v>
          </cell>
          <cell r="G2983">
            <v>0</v>
          </cell>
          <cell r="H2983">
            <v>0</v>
          </cell>
          <cell r="I2983">
            <v>21642</v>
          </cell>
        </row>
        <row r="2984">
          <cell r="A2984" t="str">
            <v>025103</v>
          </cell>
          <cell r="B2984">
            <v>103</v>
          </cell>
          <cell r="C2984">
            <v>25</v>
          </cell>
          <cell r="D2984" t="str">
            <v>白和町　　　　　</v>
          </cell>
          <cell r="E2984" t="str">
            <v>１０２歳～１０３歳</v>
          </cell>
          <cell r="F2984">
            <v>0</v>
          </cell>
          <cell r="G2984">
            <v>0</v>
          </cell>
          <cell r="H2984">
            <v>0</v>
          </cell>
          <cell r="I2984">
            <v>21642</v>
          </cell>
        </row>
        <row r="2985">
          <cell r="A2985" t="str">
            <v>025104</v>
          </cell>
          <cell r="B2985">
            <v>104</v>
          </cell>
          <cell r="C2985">
            <v>25</v>
          </cell>
          <cell r="D2985" t="str">
            <v>白和町　　　　　</v>
          </cell>
          <cell r="E2985" t="str">
            <v>１０３歳～１０４歳</v>
          </cell>
          <cell r="F2985">
            <v>0</v>
          </cell>
          <cell r="G2985">
            <v>0</v>
          </cell>
          <cell r="H2985">
            <v>0</v>
          </cell>
          <cell r="I2985">
            <v>21642</v>
          </cell>
        </row>
        <row r="2986">
          <cell r="A2986" t="str">
            <v>025105</v>
          </cell>
          <cell r="B2986">
            <v>105</v>
          </cell>
          <cell r="C2986">
            <v>25</v>
          </cell>
          <cell r="D2986" t="str">
            <v>白和町　　　　　</v>
          </cell>
          <cell r="E2986" t="str">
            <v>１０４歳～１０５歳</v>
          </cell>
          <cell r="F2986">
            <v>0</v>
          </cell>
          <cell r="G2986">
            <v>0</v>
          </cell>
          <cell r="H2986">
            <v>0</v>
          </cell>
          <cell r="I2986">
            <v>21642</v>
          </cell>
        </row>
        <row r="2987">
          <cell r="A2987" t="str">
            <v>025106</v>
          </cell>
          <cell r="B2987">
            <v>106</v>
          </cell>
          <cell r="C2987">
            <v>25</v>
          </cell>
          <cell r="D2987" t="str">
            <v>白和町　　　　　</v>
          </cell>
          <cell r="E2987" t="str">
            <v>１０５歳～１０６歳</v>
          </cell>
          <cell r="F2987">
            <v>0</v>
          </cell>
          <cell r="G2987">
            <v>0</v>
          </cell>
          <cell r="H2987">
            <v>0</v>
          </cell>
          <cell r="I2987">
            <v>21642</v>
          </cell>
        </row>
        <row r="2988">
          <cell r="A2988" t="str">
            <v>025107</v>
          </cell>
          <cell r="B2988">
            <v>107</v>
          </cell>
          <cell r="C2988">
            <v>25</v>
          </cell>
          <cell r="D2988" t="str">
            <v>白和町　　　　　</v>
          </cell>
          <cell r="E2988" t="str">
            <v>１０６歳～１０７歳</v>
          </cell>
          <cell r="F2988">
            <v>0</v>
          </cell>
          <cell r="G2988">
            <v>0</v>
          </cell>
          <cell r="H2988">
            <v>0</v>
          </cell>
          <cell r="I2988">
            <v>21642</v>
          </cell>
        </row>
        <row r="2989">
          <cell r="A2989" t="str">
            <v>025108</v>
          </cell>
          <cell r="B2989">
            <v>108</v>
          </cell>
          <cell r="C2989">
            <v>25</v>
          </cell>
          <cell r="D2989" t="str">
            <v>白和町　　　　　</v>
          </cell>
          <cell r="E2989" t="str">
            <v>１０７歳～１０８歳</v>
          </cell>
          <cell r="F2989">
            <v>0</v>
          </cell>
          <cell r="G2989">
            <v>0</v>
          </cell>
          <cell r="H2989">
            <v>0</v>
          </cell>
          <cell r="I2989">
            <v>21642</v>
          </cell>
        </row>
        <row r="2990">
          <cell r="A2990" t="str">
            <v>025109</v>
          </cell>
          <cell r="B2990">
            <v>109</v>
          </cell>
          <cell r="C2990">
            <v>25</v>
          </cell>
          <cell r="D2990" t="str">
            <v>白和町　　　　　</v>
          </cell>
          <cell r="E2990" t="str">
            <v>１０８歳～１０９歳</v>
          </cell>
          <cell r="F2990">
            <v>0</v>
          </cell>
          <cell r="G2990">
            <v>0</v>
          </cell>
          <cell r="H2990">
            <v>0</v>
          </cell>
          <cell r="I2990">
            <v>21642</v>
          </cell>
        </row>
        <row r="2991">
          <cell r="A2991" t="str">
            <v>025110</v>
          </cell>
          <cell r="B2991">
            <v>110</v>
          </cell>
          <cell r="C2991">
            <v>25</v>
          </cell>
          <cell r="D2991" t="str">
            <v>白和町　　　　　</v>
          </cell>
          <cell r="E2991" t="str">
            <v>１０９歳～１１０歳</v>
          </cell>
          <cell r="F2991">
            <v>0</v>
          </cell>
          <cell r="G2991">
            <v>0</v>
          </cell>
          <cell r="H2991">
            <v>0</v>
          </cell>
          <cell r="I2991">
            <v>21642</v>
          </cell>
        </row>
        <row r="2992">
          <cell r="A2992" t="str">
            <v>025111</v>
          </cell>
          <cell r="B2992">
            <v>111</v>
          </cell>
          <cell r="C2992">
            <v>25</v>
          </cell>
          <cell r="D2992" t="str">
            <v>白和町　　　　　</v>
          </cell>
          <cell r="E2992" t="str">
            <v>１１０歳～１１１歳</v>
          </cell>
          <cell r="F2992">
            <v>0</v>
          </cell>
          <cell r="G2992">
            <v>0</v>
          </cell>
          <cell r="H2992">
            <v>0</v>
          </cell>
          <cell r="I2992">
            <v>21642</v>
          </cell>
        </row>
        <row r="2993">
          <cell r="A2993" t="str">
            <v>025112</v>
          </cell>
          <cell r="B2993">
            <v>112</v>
          </cell>
          <cell r="C2993">
            <v>25</v>
          </cell>
          <cell r="D2993" t="str">
            <v>白和町　　　　　</v>
          </cell>
          <cell r="E2993" t="str">
            <v>１１１歳～１１２歳</v>
          </cell>
          <cell r="F2993">
            <v>0</v>
          </cell>
          <cell r="G2993">
            <v>0</v>
          </cell>
          <cell r="H2993">
            <v>0</v>
          </cell>
          <cell r="I2993">
            <v>21642</v>
          </cell>
        </row>
        <row r="2994">
          <cell r="A2994" t="str">
            <v>025113</v>
          </cell>
          <cell r="B2994">
            <v>113</v>
          </cell>
          <cell r="C2994">
            <v>25</v>
          </cell>
          <cell r="D2994" t="str">
            <v>白和町　　　　　</v>
          </cell>
          <cell r="E2994" t="str">
            <v>１１２歳～１１３歳</v>
          </cell>
          <cell r="F2994">
            <v>0</v>
          </cell>
          <cell r="G2994">
            <v>0</v>
          </cell>
          <cell r="H2994">
            <v>0</v>
          </cell>
          <cell r="I2994">
            <v>21642</v>
          </cell>
        </row>
        <row r="2995">
          <cell r="A2995" t="str">
            <v>025114</v>
          </cell>
          <cell r="B2995">
            <v>114</v>
          </cell>
          <cell r="C2995">
            <v>25</v>
          </cell>
          <cell r="D2995" t="str">
            <v>白和町　　　　　</v>
          </cell>
          <cell r="E2995" t="str">
            <v>１１３歳～１１４歳</v>
          </cell>
          <cell r="F2995">
            <v>0</v>
          </cell>
          <cell r="G2995">
            <v>0</v>
          </cell>
          <cell r="H2995">
            <v>0</v>
          </cell>
          <cell r="I2995">
            <v>21642</v>
          </cell>
        </row>
        <row r="2996">
          <cell r="A2996" t="str">
            <v>025115</v>
          </cell>
          <cell r="B2996">
            <v>115</v>
          </cell>
          <cell r="C2996">
            <v>25</v>
          </cell>
          <cell r="D2996" t="str">
            <v>白和町　　　　　</v>
          </cell>
          <cell r="E2996" t="str">
            <v>１１４歳～１１５歳</v>
          </cell>
          <cell r="F2996">
            <v>0</v>
          </cell>
          <cell r="G2996">
            <v>0</v>
          </cell>
          <cell r="H2996">
            <v>0</v>
          </cell>
          <cell r="I2996">
            <v>21642</v>
          </cell>
        </row>
        <row r="2997">
          <cell r="A2997" t="str">
            <v>025116</v>
          </cell>
          <cell r="B2997">
            <v>116</v>
          </cell>
          <cell r="C2997">
            <v>25</v>
          </cell>
          <cell r="D2997" t="str">
            <v>白和町　　　　　</v>
          </cell>
          <cell r="E2997" t="str">
            <v>１１５歳～１１６歳</v>
          </cell>
          <cell r="F2997">
            <v>0</v>
          </cell>
          <cell r="G2997">
            <v>0</v>
          </cell>
          <cell r="H2997">
            <v>0</v>
          </cell>
          <cell r="I2997">
            <v>21642</v>
          </cell>
        </row>
        <row r="2998">
          <cell r="A2998" t="str">
            <v>025117</v>
          </cell>
          <cell r="B2998">
            <v>117</v>
          </cell>
          <cell r="C2998">
            <v>25</v>
          </cell>
          <cell r="D2998" t="str">
            <v>白和町　　　　　</v>
          </cell>
          <cell r="E2998" t="str">
            <v>１１６歳～１１７歳</v>
          </cell>
          <cell r="F2998">
            <v>0</v>
          </cell>
          <cell r="G2998">
            <v>0</v>
          </cell>
          <cell r="H2998">
            <v>0</v>
          </cell>
          <cell r="I2998">
            <v>21642</v>
          </cell>
        </row>
        <row r="2999">
          <cell r="A2999" t="str">
            <v>025118</v>
          </cell>
          <cell r="B2999">
            <v>118</v>
          </cell>
          <cell r="C2999">
            <v>25</v>
          </cell>
          <cell r="D2999" t="str">
            <v>白和町　　　　　</v>
          </cell>
          <cell r="E2999" t="str">
            <v>１１７歳～１１８歳</v>
          </cell>
          <cell r="F2999">
            <v>0</v>
          </cell>
          <cell r="G2999">
            <v>0</v>
          </cell>
          <cell r="H2999">
            <v>0</v>
          </cell>
          <cell r="I2999">
            <v>21642</v>
          </cell>
        </row>
        <row r="3000">
          <cell r="A3000" t="str">
            <v>025119</v>
          </cell>
          <cell r="B3000">
            <v>119</v>
          </cell>
          <cell r="C3000">
            <v>25</v>
          </cell>
          <cell r="D3000" t="str">
            <v>白和町　　　　　</v>
          </cell>
          <cell r="E3000" t="str">
            <v>１１８歳～１１９歳</v>
          </cell>
          <cell r="F3000">
            <v>0</v>
          </cell>
          <cell r="G3000">
            <v>0</v>
          </cell>
          <cell r="H3000">
            <v>0</v>
          </cell>
          <cell r="I3000">
            <v>21642</v>
          </cell>
        </row>
        <row r="3001">
          <cell r="A3001" t="str">
            <v>025120</v>
          </cell>
          <cell r="B3001">
            <v>120</v>
          </cell>
          <cell r="C3001">
            <v>25</v>
          </cell>
          <cell r="D3001" t="str">
            <v>白和町　　　　　</v>
          </cell>
          <cell r="E3001" t="str">
            <v>１１９歳～１２０歳</v>
          </cell>
          <cell r="F3001">
            <v>0</v>
          </cell>
          <cell r="G3001">
            <v>0</v>
          </cell>
          <cell r="H3001">
            <v>0</v>
          </cell>
          <cell r="I3001">
            <v>21642</v>
          </cell>
        </row>
        <row r="3002">
          <cell r="A3002" t="str">
            <v>026001</v>
          </cell>
          <cell r="B3002">
            <v>1</v>
          </cell>
          <cell r="C3002">
            <v>26</v>
          </cell>
          <cell r="D3002" t="str">
            <v>天辰町　　　　　</v>
          </cell>
          <cell r="E3002" t="str">
            <v>　　０歳～　　１歳</v>
          </cell>
          <cell r="F3002">
            <v>17</v>
          </cell>
          <cell r="G3002">
            <v>8</v>
          </cell>
          <cell r="H3002">
            <v>25</v>
          </cell>
          <cell r="I3002">
            <v>21667</v>
          </cell>
        </row>
        <row r="3003">
          <cell r="A3003" t="str">
            <v>026002</v>
          </cell>
          <cell r="B3003">
            <v>2</v>
          </cell>
          <cell r="C3003">
            <v>26</v>
          </cell>
          <cell r="D3003" t="str">
            <v>天辰町　　　　　</v>
          </cell>
          <cell r="E3003" t="str">
            <v>　　１歳～　　２歳</v>
          </cell>
          <cell r="F3003">
            <v>21</v>
          </cell>
          <cell r="G3003">
            <v>26</v>
          </cell>
          <cell r="H3003">
            <v>47</v>
          </cell>
          <cell r="I3003">
            <v>21714</v>
          </cell>
        </row>
        <row r="3004">
          <cell r="A3004" t="str">
            <v>026003</v>
          </cell>
          <cell r="B3004">
            <v>3</v>
          </cell>
          <cell r="C3004">
            <v>26</v>
          </cell>
          <cell r="D3004" t="str">
            <v>天辰町　　　　　</v>
          </cell>
          <cell r="E3004" t="str">
            <v>　　２歳～　　３歳</v>
          </cell>
          <cell r="F3004">
            <v>20</v>
          </cell>
          <cell r="G3004">
            <v>23</v>
          </cell>
          <cell r="H3004">
            <v>43</v>
          </cell>
          <cell r="I3004">
            <v>21757</v>
          </cell>
        </row>
        <row r="3005">
          <cell r="A3005" t="str">
            <v>026004</v>
          </cell>
          <cell r="B3005">
            <v>4</v>
          </cell>
          <cell r="C3005">
            <v>26</v>
          </cell>
          <cell r="D3005" t="str">
            <v>天辰町　　　　　</v>
          </cell>
          <cell r="E3005" t="str">
            <v>　　３歳～　　４歳</v>
          </cell>
          <cell r="F3005">
            <v>15</v>
          </cell>
          <cell r="G3005">
            <v>22</v>
          </cell>
          <cell r="H3005">
            <v>37</v>
          </cell>
          <cell r="I3005">
            <v>21794</v>
          </cell>
        </row>
        <row r="3006">
          <cell r="A3006" t="str">
            <v>026005</v>
          </cell>
          <cell r="B3006">
            <v>5</v>
          </cell>
          <cell r="C3006">
            <v>26</v>
          </cell>
          <cell r="D3006" t="str">
            <v>天辰町　　　　　</v>
          </cell>
          <cell r="E3006" t="str">
            <v>　　４歳～　　５歳</v>
          </cell>
          <cell r="F3006">
            <v>26</v>
          </cell>
          <cell r="G3006">
            <v>27</v>
          </cell>
          <cell r="H3006">
            <v>53</v>
          </cell>
          <cell r="I3006">
            <v>21847</v>
          </cell>
        </row>
        <row r="3007">
          <cell r="A3007" t="str">
            <v>026006</v>
          </cell>
          <cell r="B3007">
            <v>6</v>
          </cell>
          <cell r="C3007">
            <v>26</v>
          </cell>
          <cell r="D3007" t="str">
            <v>天辰町　　　　　</v>
          </cell>
          <cell r="E3007" t="str">
            <v>　　５歳～　　６歳</v>
          </cell>
          <cell r="F3007">
            <v>22</v>
          </cell>
          <cell r="G3007">
            <v>22</v>
          </cell>
          <cell r="H3007">
            <v>44</v>
          </cell>
          <cell r="I3007">
            <v>21891</v>
          </cell>
        </row>
        <row r="3008">
          <cell r="A3008" t="str">
            <v>026007</v>
          </cell>
          <cell r="B3008">
            <v>7</v>
          </cell>
          <cell r="C3008">
            <v>26</v>
          </cell>
          <cell r="D3008" t="str">
            <v>天辰町　　　　　</v>
          </cell>
          <cell r="E3008" t="str">
            <v>　　６歳～　　７歳</v>
          </cell>
          <cell r="F3008">
            <v>13</v>
          </cell>
          <cell r="G3008">
            <v>18</v>
          </cell>
          <cell r="H3008">
            <v>31</v>
          </cell>
          <cell r="I3008">
            <v>21922</v>
          </cell>
        </row>
        <row r="3009">
          <cell r="A3009" t="str">
            <v>026008</v>
          </cell>
          <cell r="B3009">
            <v>8</v>
          </cell>
          <cell r="C3009">
            <v>26</v>
          </cell>
          <cell r="D3009" t="str">
            <v>天辰町　　　　　</v>
          </cell>
          <cell r="E3009" t="str">
            <v>　　７歳～　　８歳</v>
          </cell>
          <cell r="F3009">
            <v>23</v>
          </cell>
          <cell r="G3009">
            <v>22</v>
          </cell>
          <cell r="H3009">
            <v>45</v>
          </cell>
          <cell r="I3009">
            <v>21967</v>
          </cell>
        </row>
        <row r="3010">
          <cell r="A3010" t="str">
            <v>026009</v>
          </cell>
          <cell r="B3010">
            <v>9</v>
          </cell>
          <cell r="C3010">
            <v>26</v>
          </cell>
          <cell r="D3010" t="str">
            <v>天辰町　　　　　</v>
          </cell>
          <cell r="E3010" t="str">
            <v>　　８歳～　　９歳</v>
          </cell>
          <cell r="F3010">
            <v>17</v>
          </cell>
          <cell r="G3010">
            <v>15</v>
          </cell>
          <cell r="H3010">
            <v>32</v>
          </cell>
          <cell r="I3010">
            <v>21999</v>
          </cell>
        </row>
        <row r="3011">
          <cell r="A3011" t="str">
            <v>026010</v>
          </cell>
          <cell r="B3011">
            <v>10</v>
          </cell>
          <cell r="C3011">
            <v>26</v>
          </cell>
          <cell r="D3011" t="str">
            <v>天辰町　　　　　</v>
          </cell>
          <cell r="E3011" t="str">
            <v>　　９歳～　１０歳</v>
          </cell>
          <cell r="F3011">
            <v>30</v>
          </cell>
          <cell r="G3011">
            <v>23</v>
          </cell>
          <cell r="H3011">
            <v>53</v>
          </cell>
          <cell r="I3011">
            <v>22052</v>
          </cell>
        </row>
        <row r="3012">
          <cell r="A3012" t="str">
            <v>026011</v>
          </cell>
          <cell r="B3012">
            <v>11</v>
          </cell>
          <cell r="C3012">
            <v>26</v>
          </cell>
          <cell r="D3012" t="str">
            <v>天辰町　　　　　</v>
          </cell>
          <cell r="E3012" t="str">
            <v>　１０歳～　１１歳</v>
          </cell>
          <cell r="F3012">
            <v>13</v>
          </cell>
          <cell r="G3012">
            <v>22</v>
          </cell>
          <cell r="H3012">
            <v>35</v>
          </cell>
          <cell r="I3012">
            <v>22087</v>
          </cell>
        </row>
        <row r="3013">
          <cell r="A3013" t="str">
            <v>026012</v>
          </cell>
          <cell r="B3013">
            <v>12</v>
          </cell>
          <cell r="C3013">
            <v>26</v>
          </cell>
          <cell r="D3013" t="str">
            <v>天辰町　　　　　</v>
          </cell>
          <cell r="E3013" t="str">
            <v>　１１歳～　１２歳</v>
          </cell>
          <cell r="F3013">
            <v>18</v>
          </cell>
          <cell r="G3013">
            <v>16</v>
          </cell>
          <cell r="H3013">
            <v>34</v>
          </cell>
          <cell r="I3013">
            <v>22121</v>
          </cell>
        </row>
        <row r="3014">
          <cell r="A3014" t="str">
            <v>026013</v>
          </cell>
          <cell r="B3014">
            <v>13</v>
          </cell>
          <cell r="C3014">
            <v>26</v>
          </cell>
          <cell r="D3014" t="str">
            <v>天辰町　　　　　</v>
          </cell>
          <cell r="E3014" t="str">
            <v>　１２歳～　１３歳</v>
          </cell>
          <cell r="F3014">
            <v>19</v>
          </cell>
          <cell r="G3014">
            <v>26</v>
          </cell>
          <cell r="H3014">
            <v>45</v>
          </cell>
          <cell r="I3014">
            <v>22166</v>
          </cell>
        </row>
        <row r="3015">
          <cell r="A3015" t="str">
            <v>026014</v>
          </cell>
          <cell r="B3015">
            <v>14</v>
          </cell>
          <cell r="C3015">
            <v>26</v>
          </cell>
          <cell r="D3015" t="str">
            <v>天辰町　　　　　</v>
          </cell>
          <cell r="E3015" t="str">
            <v>　１３歳～　１４歳</v>
          </cell>
          <cell r="F3015">
            <v>19</v>
          </cell>
          <cell r="G3015">
            <v>19</v>
          </cell>
          <cell r="H3015">
            <v>38</v>
          </cell>
          <cell r="I3015">
            <v>22204</v>
          </cell>
        </row>
        <row r="3016">
          <cell r="A3016" t="str">
            <v>026015</v>
          </cell>
          <cell r="B3016">
            <v>15</v>
          </cell>
          <cell r="C3016">
            <v>26</v>
          </cell>
          <cell r="D3016" t="str">
            <v>天辰町　　　　　</v>
          </cell>
          <cell r="E3016" t="str">
            <v>　１４歳～　１５歳</v>
          </cell>
          <cell r="F3016">
            <v>21</v>
          </cell>
          <cell r="G3016">
            <v>18</v>
          </cell>
          <cell r="H3016">
            <v>39</v>
          </cell>
          <cell r="I3016">
            <v>22243</v>
          </cell>
        </row>
        <row r="3017">
          <cell r="A3017" t="str">
            <v>026016</v>
          </cell>
          <cell r="B3017">
            <v>16</v>
          </cell>
          <cell r="C3017">
            <v>26</v>
          </cell>
          <cell r="D3017" t="str">
            <v>天辰町　　　　　</v>
          </cell>
          <cell r="E3017" t="str">
            <v>　１５歳～　１６歳</v>
          </cell>
          <cell r="F3017">
            <v>18</v>
          </cell>
          <cell r="G3017">
            <v>17</v>
          </cell>
          <cell r="H3017">
            <v>35</v>
          </cell>
          <cell r="I3017">
            <v>22278</v>
          </cell>
        </row>
        <row r="3018">
          <cell r="A3018" t="str">
            <v>026017</v>
          </cell>
          <cell r="B3018">
            <v>17</v>
          </cell>
          <cell r="C3018">
            <v>26</v>
          </cell>
          <cell r="D3018" t="str">
            <v>天辰町　　　　　</v>
          </cell>
          <cell r="E3018" t="str">
            <v>　１６歳～　１７歳</v>
          </cell>
          <cell r="F3018">
            <v>12</v>
          </cell>
          <cell r="G3018">
            <v>14</v>
          </cell>
          <cell r="H3018">
            <v>26</v>
          </cell>
          <cell r="I3018">
            <v>22304</v>
          </cell>
        </row>
        <row r="3019">
          <cell r="A3019" t="str">
            <v>026018</v>
          </cell>
          <cell r="B3019">
            <v>18</v>
          </cell>
          <cell r="C3019">
            <v>26</v>
          </cell>
          <cell r="D3019" t="str">
            <v>天辰町　　　　　</v>
          </cell>
          <cell r="E3019" t="str">
            <v>　１７歳～　１８歳</v>
          </cell>
          <cell r="F3019">
            <v>10</v>
          </cell>
          <cell r="G3019">
            <v>15</v>
          </cell>
          <cell r="H3019">
            <v>25</v>
          </cell>
          <cell r="I3019">
            <v>22329</v>
          </cell>
        </row>
        <row r="3020">
          <cell r="A3020" t="str">
            <v>026019</v>
          </cell>
          <cell r="B3020">
            <v>19</v>
          </cell>
          <cell r="C3020">
            <v>26</v>
          </cell>
          <cell r="D3020" t="str">
            <v>天辰町　　　　　</v>
          </cell>
          <cell r="E3020" t="str">
            <v>　１８歳～　１９歳</v>
          </cell>
          <cell r="F3020">
            <v>8</v>
          </cell>
          <cell r="G3020">
            <v>7</v>
          </cell>
          <cell r="H3020">
            <v>15</v>
          </cell>
          <cell r="I3020">
            <v>22344</v>
          </cell>
        </row>
        <row r="3021">
          <cell r="A3021" t="str">
            <v>026020</v>
          </cell>
          <cell r="B3021">
            <v>20</v>
          </cell>
          <cell r="C3021">
            <v>26</v>
          </cell>
          <cell r="D3021" t="str">
            <v>天辰町　　　　　</v>
          </cell>
          <cell r="E3021" t="str">
            <v>　１９歳～　２０歳</v>
          </cell>
          <cell r="F3021">
            <v>13</v>
          </cell>
          <cell r="G3021">
            <v>12</v>
          </cell>
          <cell r="H3021">
            <v>25</v>
          </cell>
          <cell r="I3021">
            <v>22369</v>
          </cell>
        </row>
        <row r="3022">
          <cell r="A3022" t="str">
            <v>026021</v>
          </cell>
          <cell r="B3022">
            <v>21</v>
          </cell>
          <cell r="C3022">
            <v>26</v>
          </cell>
          <cell r="D3022" t="str">
            <v>天辰町　　　　　</v>
          </cell>
          <cell r="E3022" t="str">
            <v>　２０歳～　２１歳</v>
          </cell>
          <cell r="F3022">
            <v>12</v>
          </cell>
          <cell r="G3022">
            <v>13</v>
          </cell>
          <cell r="H3022">
            <v>25</v>
          </cell>
          <cell r="I3022">
            <v>22394</v>
          </cell>
        </row>
        <row r="3023">
          <cell r="A3023" t="str">
            <v>026022</v>
          </cell>
          <cell r="B3023">
            <v>22</v>
          </cell>
          <cell r="C3023">
            <v>26</v>
          </cell>
          <cell r="D3023" t="str">
            <v>天辰町　　　　　</v>
          </cell>
          <cell r="E3023" t="str">
            <v>　２１歳～　２２歳</v>
          </cell>
          <cell r="F3023">
            <v>15</v>
          </cell>
          <cell r="G3023">
            <v>11</v>
          </cell>
          <cell r="H3023">
            <v>26</v>
          </cell>
          <cell r="I3023">
            <v>22420</v>
          </cell>
        </row>
        <row r="3024">
          <cell r="A3024" t="str">
            <v>026023</v>
          </cell>
          <cell r="B3024">
            <v>23</v>
          </cell>
          <cell r="C3024">
            <v>26</v>
          </cell>
          <cell r="D3024" t="str">
            <v>天辰町　　　　　</v>
          </cell>
          <cell r="E3024" t="str">
            <v>　２２歳～　２３歳</v>
          </cell>
          <cell r="F3024">
            <v>7</v>
          </cell>
          <cell r="G3024">
            <v>13</v>
          </cell>
          <cell r="H3024">
            <v>20</v>
          </cell>
          <cell r="I3024">
            <v>22440</v>
          </cell>
        </row>
        <row r="3025">
          <cell r="A3025" t="str">
            <v>026024</v>
          </cell>
          <cell r="B3025">
            <v>24</v>
          </cell>
          <cell r="C3025">
            <v>26</v>
          </cell>
          <cell r="D3025" t="str">
            <v>天辰町　　　　　</v>
          </cell>
          <cell r="E3025" t="str">
            <v>　２３歳～　２４歳</v>
          </cell>
          <cell r="F3025">
            <v>16</v>
          </cell>
          <cell r="G3025">
            <v>12</v>
          </cell>
          <cell r="H3025">
            <v>28</v>
          </cell>
          <cell r="I3025">
            <v>22468</v>
          </cell>
        </row>
        <row r="3026">
          <cell r="A3026" t="str">
            <v>026025</v>
          </cell>
          <cell r="B3026">
            <v>25</v>
          </cell>
          <cell r="C3026">
            <v>26</v>
          </cell>
          <cell r="D3026" t="str">
            <v>天辰町　　　　　</v>
          </cell>
          <cell r="E3026" t="str">
            <v>　２４歳～　２５歳</v>
          </cell>
          <cell r="F3026">
            <v>17</v>
          </cell>
          <cell r="G3026">
            <v>12</v>
          </cell>
          <cell r="H3026">
            <v>29</v>
          </cell>
          <cell r="I3026">
            <v>22497</v>
          </cell>
        </row>
        <row r="3027">
          <cell r="A3027" t="str">
            <v>026026</v>
          </cell>
          <cell r="B3027">
            <v>26</v>
          </cell>
          <cell r="C3027">
            <v>26</v>
          </cell>
          <cell r="D3027" t="str">
            <v>天辰町　　　　　</v>
          </cell>
          <cell r="E3027" t="str">
            <v>　２５歳～　２６歳</v>
          </cell>
          <cell r="F3027">
            <v>8</v>
          </cell>
          <cell r="G3027">
            <v>15</v>
          </cell>
          <cell r="H3027">
            <v>23</v>
          </cell>
          <cell r="I3027">
            <v>22520</v>
          </cell>
        </row>
        <row r="3028">
          <cell r="A3028" t="str">
            <v>026027</v>
          </cell>
          <cell r="B3028">
            <v>27</v>
          </cell>
          <cell r="C3028">
            <v>26</v>
          </cell>
          <cell r="D3028" t="str">
            <v>天辰町　　　　　</v>
          </cell>
          <cell r="E3028" t="str">
            <v>　２６歳～　２７歳</v>
          </cell>
          <cell r="F3028">
            <v>16</v>
          </cell>
          <cell r="G3028">
            <v>10</v>
          </cell>
          <cell r="H3028">
            <v>26</v>
          </cell>
          <cell r="I3028">
            <v>22546</v>
          </cell>
        </row>
        <row r="3029">
          <cell r="A3029" t="str">
            <v>026028</v>
          </cell>
          <cell r="B3029">
            <v>28</v>
          </cell>
          <cell r="C3029">
            <v>26</v>
          </cell>
          <cell r="D3029" t="str">
            <v>天辰町　　　　　</v>
          </cell>
          <cell r="E3029" t="str">
            <v>　２７歳～　２８歳</v>
          </cell>
          <cell r="F3029">
            <v>10</v>
          </cell>
          <cell r="G3029">
            <v>17</v>
          </cell>
          <cell r="H3029">
            <v>27</v>
          </cell>
          <cell r="I3029">
            <v>22573</v>
          </cell>
        </row>
        <row r="3030">
          <cell r="A3030" t="str">
            <v>026029</v>
          </cell>
          <cell r="B3030">
            <v>29</v>
          </cell>
          <cell r="C3030">
            <v>26</v>
          </cell>
          <cell r="D3030" t="str">
            <v>天辰町　　　　　</v>
          </cell>
          <cell r="E3030" t="str">
            <v>　２８歳～　２９歳</v>
          </cell>
          <cell r="F3030">
            <v>10</v>
          </cell>
          <cell r="G3030">
            <v>9</v>
          </cell>
          <cell r="H3030">
            <v>19</v>
          </cell>
          <cell r="I3030">
            <v>22592</v>
          </cell>
        </row>
        <row r="3031">
          <cell r="A3031" t="str">
            <v>026030</v>
          </cell>
          <cell r="B3031">
            <v>30</v>
          </cell>
          <cell r="C3031">
            <v>26</v>
          </cell>
          <cell r="D3031" t="str">
            <v>天辰町　　　　　</v>
          </cell>
          <cell r="E3031" t="str">
            <v>　２９歳～　３０歳</v>
          </cell>
          <cell r="F3031">
            <v>17</v>
          </cell>
          <cell r="G3031">
            <v>19</v>
          </cell>
          <cell r="H3031">
            <v>36</v>
          </cell>
          <cell r="I3031">
            <v>22628</v>
          </cell>
        </row>
        <row r="3032">
          <cell r="A3032" t="str">
            <v>026031</v>
          </cell>
          <cell r="B3032">
            <v>31</v>
          </cell>
          <cell r="C3032">
            <v>26</v>
          </cell>
          <cell r="D3032" t="str">
            <v>天辰町　　　　　</v>
          </cell>
          <cell r="E3032" t="str">
            <v>　３０歳～　３１歳</v>
          </cell>
          <cell r="F3032">
            <v>17</v>
          </cell>
          <cell r="G3032">
            <v>16</v>
          </cell>
          <cell r="H3032">
            <v>33</v>
          </cell>
          <cell r="I3032">
            <v>22661</v>
          </cell>
        </row>
        <row r="3033">
          <cell r="A3033" t="str">
            <v>026032</v>
          </cell>
          <cell r="B3033">
            <v>32</v>
          </cell>
          <cell r="C3033">
            <v>26</v>
          </cell>
          <cell r="D3033" t="str">
            <v>天辰町　　　　　</v>
          </cell>
          <cell r="E3033" t="str">
            <v>　３１歳～　３２歳</v>
          </cell>
          <cell r="F3033">
            <v>28</v>
          </cell>
          <cell r="G3033">
            <v>19</v>
          </cell>
          <cell r="H3033">
            <v>47</v>
          </cell>
          <cell r="I3033">
            <v>22708</v>
          </cell>
        </row>
        <row r="3034">
          <cell r="A3034" t="str">
            <v>026033</v>
          </cell>
          <cell r="B3034">
            <v>33</v>
          </cell>
          <cell r="C3034">
            <v>26</v>
          </cell>
          <cell r="D3034" t="str">
            <v>天辰町　　　　　</v>
          </cell>
          <cell r="E3034" t="str">
            <v>　３２歳～　３３歳</v>
          </cell>
          <cell r="F3034">
            <v>19</v>
          </cell>
          <cell r="G3034">
            <v>18</v>
          </cell>
          <cell r="H3034">
            <v>37</v>
          </cell>
          <cell r="I3034">
            <v>22745</v>
          </cell>
        </row>
        <row r="3035">
          <cell r="A3035" t="str">
            <v>026034</v>
          </cell>
          <cell r="B3035">
            <v>34</v>
          </cell>
          <cell r="C3035">
            <v>26</v>
          </cell>
          <cell r="D3035" t="str">
            <v>天辰町　　　　　</v>
          </cell>
          <cell r="E3035" t="str">
            <v>　３３歳～　３４歳</v>
          </cell>
          <cell r="F3035">
            <v>16</v>
          </cell>
          <cell r="G3035">
            <v>21</v>
          </cell>
          <cell r="H3035">
            <v>37</v>
          </cell>
          <cell r="I3035">
            <v>22782</v>
          </cell>
        </row>
        <row r="3036">
          <cell r="A3036" t="str">
            <v>026035</v>
          </cell>
          <cell r="B3036">
            <v>35</v>
          </cell>
          <cell r="C3036">
            <v>26</v>
          </cell>
          <cell r="D3036" t="str">
            <v>天辰町　　　　　</v>
          </cell>
          <cell r="E3036" t="str">
            <v>　３４歳～　３５歳</v>
          </cell>
          <cell r="F3036">
            <v>17</v>
          </cell>
          <cell r="G3036">
            <v>22</v>
          </cell>
          <cell r="H3036">
            <v>39</v>
          </cell>
          <cell r="I3036">
            <v>22821</v>
          </cell>
        </row>
        <row r="3037">
          <cell r="A3037" t="str">
            <v>026036</v>
          </cell>
          <cell r="B3037">
            <v>36</v>
          </cell>
          <cell r="C3037">
            <v>26</v>
          </cell>
          <cell r="D3037" t="str">
            <v>天辰町　　　　　</v>
          </cell>
          <cell r="E3037" t="str">
            <v>　３５歳～　３６歳</v>
          </cell>
          <cell r="F3037">
            <v>16</v>
          </cell>
          <cell r="G3037">
            <v>19</v>
          </cell>
          <cell r="H3037">
            <v>35</v>
          </cell>
          <cell r="I3037">
            <v>22503</v>
          </cell>
        </row>
        <row r="3038">
          <cell r="A3038" t="str">
            <v>026037</v>
          </cell>
          <cell r="B3038">
            <v>37</v>
          </cell>
          <cell r="C3038">
            <v>26</v>
          </cell>
          <cell r="D3038" t="str">
            <v>天辰町　　　　　</v>
          </cell>
          <cell r="E3038" t="str">
            <v>　３６歳～　３７歳</v>
          </cell>
          <cell r="F3038">
            <v>21</v>
          </cell>
          <cell r="G3038">
            <v>22</v>
          </cell>
          <cell r="H3038">
            <v>43</v>
          </cell>
          <cell r="I3038">
            <v>22546</v>
          </cell>
        </row>
        <row r="3039">
          <cell r="A3039" t="str">
            <v>026038</v>
          </cell>
          <cell r="B3039">
            <v>38</v>
          </cell>
          <cell r="C3039">
            <v>26</v>
          </cell>
          <cell r="D3039" t="str">
            <v>天辰町　　　　　</v>
          </cell>
          <cell r="E3039" t="str">
            <v>　３７歳～　３８歳</v>
          </cell>
          <cell r="F3039">
            <v>20</v>
          </cell>
          <cell r="G3039">
            <v>22</v>
          </cell>
          <cell r="H3039">
            <v>42</v>
          </cell>
          <cell r="I3039">
            <v>22588</v>
          </cell>
        </row>
        <row r="3040">
          <cell r="A3040" t="str">
            <v>026039</v>
          </cell>
          <cell r="B3040">
            <v>39</v>
          </cell>
          <cell r="C3040">
            <v>26</v>
          </cell>
          <cell r="D3040" t="str">
            <v>天辰町　　　　　</v>
          </cell>
          <cell r="E3040" t="str">
            <v>　３８歳～　３９歳</v>
          </cell>
          <cell r="F3040">
            <v>17</v>
          </cell>
          <cell r="G3040">
            <v>16</v>
          </cell>
          <cell r="H3040">
            <v>33</v>
          </cell>
          <cell r="I3040">
            <v>22621</v>
          </cell>
        </row>
        <row r="3041">
          <cell r="A3041" t="str">
            <v>026040</v>
          </cell>
          <cell r="B3041">
            <v>40</v>
          </cell>
          <cell r="C3041">
            <v>26</v>
          </cell>
          <cell r="D3041" t="str">
            <v>天辰町　　　　　</v>
          </cell>
          <cell r="E3041" t="str">
            <v>　３９歳～　４０歳</v>
          </cell>
          <cell r="F3041">
            <v>20</v>
          </cell>
          <cell r="G3041">
            <v>23</v>
          </cell>
          <cell r="H3041">
            <v>43</v>
          </cell>
          <cell r="I3041">
            <v>22664</v>
          </cell>
        </row>
        <row r="3042">
          <cell r="A3042" t="str">
            <v>026041</v>
          </cell>
          <cell r="B3042">
            <v>41</v>
          </cell>
          <cell r="C3042">
            <v>26</v>
          </cell>
          <cell r="D3042" t="str">
            <v>天辰町　　　　　</v>
          </cell>
          <cell r="E3042" t="str">
            <v>　４０歳～　４１歳</v>
          </cell>
          <cell r="F3042">
            <v>25</v>
          </cell>
          <cell r="G3042">
            <v>27</v>
          </cell>
          <cell r="H3042">
            <v>52</v>
          </cell>
          <cell r="I3042">
            <v>22716</v>
          </cell>
        </row>
        <row r="3043">
          <cell r="A3043" t="str">
            <v>026042</v>
          </cell>
          <cell r="B3043">
            <v>42</v>
          </cell>
          <cell r="C3043">
            <v>26</v>
          </cell>
          <cell r="D3043" t="str">
            <v>天辰町　　　　　</v>
          </cell>
          <cell r="E3043" t="str">
            <v>　４１歳～　４２歳</v>
          </cell>
          <cell r="F3043">
            <v>29</v>
          </cell>
          <cell r="G3043">
            <v>23</v>
          </cell>
          <cell r="H3043">
            <v>52</v>
          </cell>
          <cell r="I3043">
            <v>22768</v>
          </cell>
        </row>
        <row r="3044">
          <cell r="A3044" t="str">
            <v>026043</v>
          </cell>
          <cell r="B3044">
            <v>43</v>
          </cell>
          <cell r="C3044">
            <v>26</v>
          </cell>
          <cell r="D3044" t="str">
            <v>天辰町　　　　　</v>
          </cell>
          <cell r="E3044" t="str">
            <v>　４２歳～　４３歳</v>
          </cell>
          <cell r="F3044">
            <v>19</v>
          </cell>
          <cell r="G3044">
            <v>16</v>
          </cell>
          <cell r="H3044">
            <v>35</v>
          </cell>
          <cell r="I3044">
            <v>22803</v>
          </cell>
        </row>
        <row r="3045">
          <cell r="A3045" t="str">
            <v>026044</v>
          </cell>
          <cell r="B3045">
            <v>44</v>
          </cell>
          <cell r="C3045">
            <v>26</v>
          </cell>
          <cell r="D3045" t="str">
            <v>天辰町　　　　　</v>
          </cell>
          <cell r="E3045" t="str">
            <v>　４３歳～　４４歳</v>
          </cell>
          <cell r="F3045">
            <v>13</v>
          </cell>
          <cell r="G3045">
            <v>24</v>
          </cell>
          <cell r="H3045">
            <v>37</v>
          </cell>
          <cell r="I3045">
            <v>22840</v>
          </cell>
        </row>
        <row r="3046">
          <cell r="A3046" t="str">
            <v>026045</v>
          </cell>
          <cell r="B3046">
            <v>45</v>
          </cell>
          <cell r="C3046">
            <v>26</v>
          </cell>
          <cell r="D3046" t="str">
            <v>天辰町　　　　　</v>
          </cell>
          <cell r="E3046" t="str">
            <v>　４４歳～　４５歳</v>
          </cell>
          <cell r="F3046">
            <v>21</v>
          </cell>
          <cell r="G3046">
            <v>16</v>
          </cell>
          <cell r="H3046">
            <v>37</v>
          </cell>
          <cell r="I3046">
            <v>22877</v>
          </cell>
        </row>
        <row r="3047">
          <cell r="A3047" t="str">
            <v>026046</v>
          </cell>
          <cell r="B3047">
            <v>46</v>
          </cell>
          <cell r="C3047">
            <v>26</v>
          </cell>
          <cell r="D3047" t="str">
            <v>天辰町　　　　　</v>
          </cell>
          <cell r="E3047" t="str">
            <v>　４５歳～　４６歳</v>
          </cell>
          <cell r="F3047">
            <v>22</v>
          </cell>
          <cell r="G3047">
            <v>21</v>
          </cell>
          <cell r="H3047">
            <v>43</v>
          </cell>
          <cell r="I3047">
            <v>22920</v>
          </cell>
        </row>
        <row r="3048">
          <cell r="A3048" t="str">
            <v>026047</v>
          </cell>
          <cell r="B3048">
            <v>47</v>
          </cell>
          <cell r="C3048">
            <v>26</v>
          </cell>
          <cell r="D3048" t="str">
            <v>天辰町　　　　　</v>
          </cell>
          <cell r="E3048" t="str">
            <v>　４６歳～　４７歳</v>
          </cell>
          <cell r="F3048">
            <v>19</v>
          </cell>
          <cell r="G3048">
            <v>20</v>
          </cell>
          <cell r="H3048">
            <v>39</v>
          </cell>
          <cell r="I3048">
            <v>22959</v>
          </cell>
        </row>
        <row r="3049">
          <cell r="A3049" t="str">
            <v>026048</v>
          </cell>
          <cell r="B3049">
            <v>48</v>
          </cell>
          <cell r="C3049">
            <v>26</v>
          </cell>
          <cell r="D3049" t="str">
            <v>天辰町　　　　　</v>
          </cell>
          <cell r="E3049" t="str">
            <v>　４７歳～　４８歳</v>
          </cell>
          <cell r="F3049">
            <v>14</v>
          </cell>
          <cell r="G3049">
            <v>15</v>
          </cell>
          <cell r="H3049">
            <v>29</v>
          </cell>
          <cell r="I3049">
            <v>22988</v>
          </cell>
        </row>
        <row r="3050">
          <cell r="A3050" t="str">
            <v>026049</v>
          </cell>
          <cell r="B3050">
            <v>49</v>
          </cell>
          <cell r="C3050">
            <v>26</v>
          </cell>
          <cell r="D3050" t="str">
            <v>天辰町　　　　　</v>
          </cell>
          <cell r="E3050" t="str">
            <v>　４８歳～　４９歳</v>
          </cell>
          <cell r="F3050">
            <v>22</v>
          </cell>
          <cell r="G3050">
            <v>21</v>
          </cell>
          <cell r="H3050">
            <v>43</v>
          </cell>
          <cell r="I3050">
            <v>22589</v>
          </cell>
        </row>
        <row r="3051">
          <cell r="A3051" t="str">
            <v>026050</v>
          </cell>
          <cell r="B3051">
            <v>50</v>
          </cell>
          <cell r="C3051">
            <v>26</v>
          </cell>
          <cell r="D3051" t="str">
            <v>天辰町　　　　　</v>
          </cell>
          <cell r="E3051" t="str">
            <v>　４９歳～　５０歳</v>
          </cell>
          <cell r="F3051">
            <v>16</v>
          </cell>
          <cell r="G3051">
            <v>14</v>
          </cell>
          <cell r="H3051">
            <v>30</v>
          </cell>
          <cell r="I3051">
            <v>22619</v>
          </cell>
        </row>
        <row r="3052">
          <cell r="A3052" t="str">
            <v>026051</v>
          </cell>
          <cell r="B3052">
            <v>51</v>
          </cell>
          <cell r="C3052">
            <v>26</v>
          </cell>
          <cell r="D3052" t="str">
            <v>天辰町　　　　　</v>
          </cell>
          <cell r="E3052" t="str">
            <v>　５０歳～　５１歳</v>
          </cell>
          <cell r="F3052">
            <v>17</v>
          </cell>
          <cell r="G3052">
            <v>22</v>
          </cell>
          <cell r="H3052">
            <v>39</v>
          </cell>
          <cell r="I3052">
            <v>22658</v>
          </cell>
        </row>
        <row r="3053">
          <cell r="A3053" t="str">
            <v>026052</v>
          </cell>
          <cell r="B3053">
            <v>52</v>
          </cell>
          <cell r="C3053">
            <v>26</v>
          </cell>
          <cell r="D3053" t="str">
            <v>天辰町　　　　　</v>
          </cell>
          <cell r="E3053" t="str">
            <v>　５１歳～　５２歳</v>
          </cell>
          <cell r="F3053">
            <v>20</v>
          </cell>
          <cell r="G3053">
            <v>16</v>
          </cell>
          <cell r="H3053">
            <v>36</v>
          </cell>
          <cell r="I3053">
            <v>22694</v>
          </cell>
        </row>
        <row r="3054">
          <cell r="A3054" t="str">
            <v>026053</v>
          </cell>
          <cell r="B3054">
            <v>53</v>
          </cell>
          <cell r="C3054">
            <v>26</v>
          </cell>
          <cell r="D3054" t="str">
            <v>天辰町　　　　　</v>
          </cell>
          <cell r="E3054" t="str">
            <v>　５２歳～　５３歳</v>
          </cell>
          <cell r="F3054">
            <v>17</v>
          </cell>
          <cell r="G3054">
            <v>17</v>
          </cell>
          <cell r="H3054">
            <v>34</v>
          </cell>
          <cell r="I3054">
            <v>22728</v>
          </cell>
        </row>
        <row r="3055">
          <cell r="A3055" t="str">
            <v>026054</v>
          </cell>
          <cell r="B3055">
            <v>54</v>
          </cell>
          <cell r="C3055">
            <v>26</v>
          </cell>
          <cell r="D3055" t="str">
            <v>天辰町　　　　　</v>
          </cell>
          <cell r="E3055" t="str">
            <v>　５３歳～　５４歳</v>
          </cell>
          <cell r="F3055">
            <v>15</v>
          </cell>
          <cell r="G3055">
            <v>14</v>
          </cell>
          <cell r="H3055">
            <v>29</v>
          </cell>
          <cell r="I3055">
            <v>22757</v>
          </cell>
        </row>
        <row r="3056">
          <cell r="A3056" t="str">
            <v>026055</v>
          </cell>
          <cell r="B3056">
            <v>55</v>
          </cell>
          <cell r="C3056">
            <v>26</v>
          </cell>
          <cell r="D3056" t="str">
            <v>天辰町　　　　　</v>
          </cell>
          <cell r="E3056" t="str">
            <v>　５４歳～　５５歳</v>
          </cell>
          <cell r="F3056">
            <v>17</v>
          </cell>
          <cell r="G3056">
            <v>13</v>
          </cell>
          <cell r="H3056">
            <v>30</v>
          </cell>
          <cell r="I3056">
            <v>22787</v>
          </cell>
        </row>
        <row r="3057">
          <cell r="A3057" t="str">
            <v>026056</v>
          </cell>
          <cell r="B3057">
            <v>56</v>
          </cell>
          <cell r="C3057">
            <v>26</v>
          </cell>
          <cell r="D3057" t="str">
            <v>天辰町　　　　　</v>
          </cell>
          <cell r="E3057" t="str">
            <v>　５５歳～　５６歳</v>
          </cell>
          <cell r="F3057">
            <v>8</v>
          </cell>
          <cell r="G3057">
            <v>17</v>
          </cell>
          <cell r="H3057">
            <v>25</v>
          </cell>
          <cell r="I3057">
            <v>22812</v>
          </cell>
        </row>
        <row r="3058">
          <cell r="A3058" t="str">
            <v>026057</v>
          </cell>
          <cell r="B3058">
            <v>57</v>
          </cell>
          <cell r="C3058">
            <v>26</v>
          </cell>
          <cell r="D3058" t="str">
            <v>天辰町　　　　　</v>
          </cell>
          <cell r="E3058" t="str">
            <v>　５６歳～　５７歳</v>
          </cell>
          <cell r="F3058">
            <v>19</v>
          </cell>
          <cell r="G3058">
            <v>18</v>
          </cell>
          <cell r="H3058">
            <v>37</v>
          </cell>
          <cell r="I3058">
            <v>22849</v>
          </cell>
        </row>
        <row r="3059">
          <cell r="A3059" t="str">
            <v>026058</v>
          </cell>
          <cell r="B3059">
            <v>58</v>
          </cell>
          <cell r="C3059">
            <v>26</v>
          </cell>
          <cell r="D3059" t="str">
            <v>天辰町　　　　　</v>
          </cell>
          <cell r="E3059" t="str">
            <v>　５７歳～　５８歳</v>
          </cell>
          <cell r="F3059">
            <v>13</v>
          </cell>
          <cell r="G3059">
            <v>10</v>
          </cell>
          <cell r="H3059">
            <v>23</v>
          </cell>
          <cell r="I3059">
            <v>22872</v>
          </cell>
        </row>
        <row r="3060">
          <cell r="A3060" t="str">
            <v>026059</v>
          </cell>
          <cell r="B3060">
            <v>59</v>
          </cell>
          <cell r="C3060">
            <v>26</v>
          </cell>
          <cell r="D3060" t="str">
            <v>天辰町　　　　　</v>
          </cell>
          <cell r="E3060" t="str">
            <v>　５８歳～　５９歳</v>
          </cell>
          <cell r="F3060">
            <v>11</v>
          </cell>
          <cell r="G3060">
            <v>12</v>
          </cell>
          <cell r="H3060">
            <v>23</v>
          </cell>
          <cell r="I3060">
            <v>22895</v>
          </cell>
        </row>
        <row r="3061">
          <cell r="A3061" t="str">
            <v>026060</v>
          </cell>
          <cell r="B3061">
            <v>60</v>
          </cell>
          <cell r="C3061">
            <v>26</v>
          </cell>
          <cell r="D3061" t="str">
            <v>天辰町　　　　　</v>
          </cell>
          <cell r="E3061" t="str">
            <v>　５９歳～　６０歳</v>
          </cell>
          <cell r="F3061">
            <v>7</v>
          </cell>
          <cell r="G3061">
            <v>13</v>
          </cell>
          <cell r="H3061">
            <v>20</v>
          </cell>
          <cell r="I3061">
            <v>22915</v>
          </cell>
        </row>
        <row r="3062">
          <cell r="A3062" t="str">
            <v>026061</v>
          </cell>
          <cell r="B3062">
            <v>61</v>
          </cell>
          <cell r="C3062">
            <v>26</v>
          </cell>
          <cell r="D3062" t="str">
            <v>天辰町　　　　　</v>
          </cell>
          <cell r="E3062" t="str">
            <v>　６０歳～　６１歳</v>
          </cell>
          <cell r="F3062">
            <v>13</v>
          </cell>
          <cell r="G3062">
            <v>8</v>
          </cell>
          <cell r="H3062">
            <v>21</v>
          </cell>
          <cell r="I3062">
            <v>22936</v>
          </cell>
        </row>
        <row r="3063">
          <cell r="A3063" t="str">
            <v>026062</v>
          </cell>
          <cell r="B3063">
            <v>62</v>
          </cell>
          <cell r="C3063">
            <v>26</v>
          </cell>
          <cell r="D3063" t="str">
            <v>天辰町　　　　　</v>
          </cell>
          <cell r="E3063" t="str">
            <v>　６１歳～　６２歳</v>
          </cell>
          <cell r="F3063">
            <v>13</v>
          </cell>
          <cell r="G3063">
            <v>12</v>
          </cell>
          <cell r="H3063">
            <v>25</v>
          </cell>
          <cell r="I3063">
            <v>22961</v>
          </cell>
        </row>
        <row r="3064">
          <cell r="A3064" t="str">
            <v>026063</v>
          </cell>
          <cell r="B3064">
            <v>63</v>
          </cell>
          <cell r="C3064">
            <v>26</v>
          </cell>
          <cell r="D3064" t="str">
            <v>天辰町　　　　　</v>
          </cell>
          <cell r="E3064" t="str">
            <v>　６２歳～　６３歳</v>
          </cell>
          <cell r="F3064">
            <v>12</v>
          </cell>
          <cell r="G3064">
            <v>5</v>
          </cell>
          <cell r="H3064">
            <v>17</v>
          </cell>
          <cell r="I3064">
            <v>22978</v>
          </cell>
        </row>
        <row r="3065">
          <cell r="A3065" t="str">
            <v>026064</v>
          </cell>
          <cell r="B3065">
            <v>64</v>
          </cell>
          <cell r="C3065">
            <v>26</v>
          </cell>
          <cell r="D3065" t="str">
            <v>天辰町　　　　　</v>
          </cell>
          <cell r="E3065" t="str">
            <v>　６３歳～　６４歳</v>
          </cell>
          <cell r="F3065">
            <v>14</v>
          </cell>
          <cell r="G3065">
            <v>14</v>
          </cell>
          <cell r="H3065">
            <v>28</v>
          </cell>
          <cell r="I3065">
            <v>23006</v>
          </cell>
        </row>
        <row r="3066">
          <cell r="A3066" t="str">
            <v>026065</v>
          </cell>
          <cell r="B3066">
            <v>65</v>
          </cell>
          <cell r="C3066">
            <v>26</v>
          </cell>
          <cell r="D3066" t="str">
            <v>天辰町　　　　　</v>
          </cell>
          <cell r="E3066" t="str">
            <v>　６４歳～　６５歳</v>
          </cell>
          <cell r="F3066">
            <v>11</v>
          </cell>
          <cell r="G3066">
            <v>13</v>
          </cell>
          <cell r="H3066">
            <v>24</v>
          </cell>
          <cell r="I3066">
            <v>23030</v>
          </cell>
        </row>
        <row r="3067">
          <cell r="A3067" t="str">
            <v>026066</v>
          </cell>
          <cell r="B3067">
            <v>66</v>
          </cell>
          <cell r="C3067">
            <v>26</v>
          </cell>
          <cell r="D3067" t="str">
            <v>天辰町　　　　　</v>
          </cell>
          <cell r="E3067" t="str">
            <v>　６５歳～　６６歳</v>
          </cell>
          <cell r="F3067">
            <v>12</v>
          </cell>
          <cell r="G3067">
            <v>11</v>
          </cell>
          <cell r="H3067">
            <v>23</v>
          </cell>
          <cell r="I3067">
            <v>23053</v>
          </cell>
        </row>
        <row r="3068">
          <cell r="A3068" t="str">
            <v>026067</v>
          </cell>
          <cell r="B3068">
            <v>67</v>
          </cell>
          <cell r="C3068">
            <v>26</v>
          </cell>
          <cell r="D3068" t="str">
            <v>天辰町　　　　　</v>
          </cell>
          <cell r="E3068" t="str">
            <v>　６６歳～　６７歳</v>
          </cell>
          <cell r="F3068">
            <v>7</v>
          </cell>
          <cell r="G3068">
            <v>6</v>
          </cell>
          <cell r="H3068">
            <v>13</v>
          </cell>
          <cell r="I3068">
            <v>23066</v>
          </cell>
        </row>
        <row r="3069">
          <cell r="A3069" t="str">
            <v>026068</v>
          </cell>
          <cell r="B3069">
            <v>68</v>
          </cell>
          <cell r="C3069">
            <v>26</v>
          </cell>
          <cell r="D3069" t="str">
            <v>天辰町　　　　　</v>
          </cell>
          <cell r="E3069" t="str">
            <v>　６７歳～　６８歳</v>
          </cell>
          <cell r="F3069">
            <v>10</v>
          </cell>
          <cell r="G3069">
            <v>12</v>
          </cell>
          <cell r="H3069">
            <v>22</v>
          </cell>
          <cell r="I3069">
            <v>23088</v>
          </cell>
        </row>
        <row r="3070">
          <cell r="A3070" t="str">
            <v>026069</v>
          </cell>
          <cell r="B3070">
            <v>69</v>
          </cell>
          <cell r="C3070">
            <v>26</v>
          </cell>
          <cell r="D3070" t="str">
            <v>天辰町　　　　　</v>
          </cell>
          <cell r="E3070" t="str">
            <v>　６８歳～　６９歳</v>
          </cell>
          <cell r="F3070">
            <v>12</v>
          </cell>
          <cell r="G3070">
            <v>9</v>
          </cell>
          <cell r="H3070">
            <v>21</v>
          </cell>
          <cell r="I3070">
            <v>23109</v>
          </cell>
        </row>
        <row r="3071">
          <cell r="A3071" t="str">
            <v>026070</v>
          </cell>
          <cell r="B3071">
            <v>70</v>
          </cell>
          <cell r="C3071">
            <v>26</v>
          </cell>
          <cell r="D3071" t="str">
            <v>天辰町　　　　　</v>
          </cell>
          <cell r="E3071" t="str">
            <v>　６９歳～　７０歳</v>
          </cell>
          <cell r="F3071">
            <v>9</v>
          </cell>
          <cell r="G3071">
            <v>10</v>
          </cell>
          <cell r="H3071">
            <v>19</v>
          </cell>
          <cell r="I3071">
            <v>23128</v>
          </cell>
        </row>
        <row r="3072">
          <cell r="A3072" t="str">
            <v>026071</v>
          </cell>
          <cell r="B3072">
            <v>71</v>
          </cell>
          <cell r="C3072">
            <v>26</v>
          </cell>
          <cell r="D3072" t="str">
            <v>天辰町　　　　　</v>
          </cell>
          <cell r="E3072" t="str">
            <v>　７０歳～　７１歳</v>
          </cell>
          <cell r="F3072">
            <v>9</v>
          </cell>
          <cell r="G3072">
            <v>10</v>
          </cell>
          <cell r="H3072">
            <v>19</v>
          </cell>
          <cell r="I3072">
            <v>23147</v>
          </cell>
        </row>
        <row r="3073">
          <cell r="A3073" t="str">
            <v>026072</v>
          </cell>
          <cell r="B3073">
            <v>72</v>
          </cell>
          <cell r="C3073">
            <v>26</v>
          </cell>
          <cell r="D3073" t="str">
            <v>天辰町　　　　　</v>
          </cell>
          <cell r="E3073" t="str">
            <v>　７１歳～　７２歳</v>
          </cell>
          <cell r="F3073">
            <v>10</v>
          </cell>
          <cell r="G3073">
            <v>17</v>
          </cell>
          <cell r="H3073">
            <v>27</v>
          </cell>
          <cell r="I3073">
            <v>23174</v>
          </cell>
        </row>
        <row r="3074">
          <cell r="A3074" t="str">
            <v>026073</v>
          </cell>
          <cell r="B3074">
            <v>73</v>
          </cell>
          <cell r="C3074">
            <v>26</v>
          </cell>
          <cell r="D3074" t="str">
            <v>天辰町　　　　　</v>
          </cell>
          <cell r="E3074" t="str">
            <v>　７２歳～　７３歳</v>
          </cell>
          <cell r="F3074">
            <v>13</v>
          </cell>
          <cell r="G3074">
            <v>15</v>
          </cell>
          <cell r="H3074">
            <v>28</v>
          </cell>
          <cell r="I3074">
            <v>23202</v>
          </cell>
        </row>
        <row r="3075">
          <cell r="A3075" t="str">
            <v>026074</v>
          </cell>
          <cell r="B3075">
            <v>74</v>
          </cell>
          <cell r="C3075">
            <v>26</v>
          </cell>
          <cell r="D3075" t="str">
            <v>天辰町　　　　　</v>
          </cell>
          <cell r="E3075" t="str">
            <v>　７３歳～　７４歳</v>
          </cell>
          <cell r="F3075">
            <v>10</v>
          </cell>
          <cell r="G3075">
            <v>17</v>
          </cell>
          <cell r="H3075">
            <v>27</v>
          </cell>
          <cell r="I3075">
            <v>23229</v>
          </cell>
        </row>
        <row r="3076">
          <cell r="A3076" t="str">
            <v>026075</v>
          </cell>
          <cell r="B3076">
            <v>75</v>
          </cell>
          <cell r="C3076">
            <v>26</v>
          </cell>
          <cell r="D3076" t="str">
            <v>天辰町　　　　　</v>
          </cell>
          <cell r="E3076" t="str">
            <v>　７４歳～　７５歳</v>
          </cell>
          <cell r="F3076">
            <v>15</v>
          </cell>
          <cell r="G3076">
            <v>17</v>
          </cell>
          <cell r="H3076">
            <v>32</v>
          </cell>
          <cell r="I3076">
            <v>23261</v>
          </cell>
        </row>
        <row r="3077">
          <cell r="A3077" t="str">
            <v>026076</v>
          </cell>
          <cell r="B3077">
            <v>76</v>
          </cell>
          <cell r="C3077">
            <v>26</v>
          </cell>
          <cell r="D3077" t="str">
            <v>天辰町　　　　　</v>
          </cell>
          <cell r="E3077" t="str">
            <v>　７５歳～　７６歳</v>
          </cell>
          <cell r="F3077">
            <v>13</v>
          </cell>
          <cell r="G3077">
            <v>11</v>
          </cell>
          <cell r="H3077">
            <v>24</v>
          </cell>
          <cell r="I3077">
            <v>23285</v>
          </cell>
        </row>
        <row r="3078">
          <cell r="A3078" t="str">
            <v>026077</v>
          </cell>
          <cell r="B3078">
            <v>77</v>
          </cell>
          <cell r="C3078">
            <v>26</v>
          </cell>
          <cell r="D3078" t="str">
            <v>天辰町　　　　　</v>
          </cell>
          <cell r="E3078" t="str">
            <v>　７６歳～　７７歳</v>
          </cell>
          <cell r="F3078">
            <v>14</v>
          </cell>
          <cell r="G3078">
            <v>14</v>
          </cell>
          <cell r="H3078">
            <v>28</v>
          </cell>
          <cell r="I3078">
            <v>23313</v>
          </cell>
        </row>
        <row r="3079">
          <cell r="A3079" t="str">
            <v>026078</v>
          </cell>
          <cell r="B3079">
            <v>78</v>
          </cell>
          <cell r="C3079">
            <v>26</v>
          </cell>
          <cell r="D3079" t="str">
            <v>天辰町　　　　　</v>
          </cell>
          <cell r="E3079" t="str">
            <v>　７７歳～　７８歳</v>
          </cell>
          <cell r="F3079">
            <v>10</v>
          </cell>
          <cell r="G3079">
            <v>19</v>
          </cell>
          <cell r="H3079">
            <v>29</v>
          </cell>
          <cell r="I3079">
            <v>23342</v>
          </cell>
        </row>
        <row r="3080">
          <cell r="A3080" t="str">
            <v>026079</v>
          </cell>
          <cell r="B3080">
            <v>79</v>
          </cell>
          <cell r="C3080">
            <v>26</v>
          </cell>
          <cell r="D3080" t="str">
            <v>天辰町　　　　　</v>
          </cell>
          <cell r="E3080" t="str">
            <v>　７８歳～　７９歳</v>
          </cell>
          <cell r="F3080">
            <v>8</v>
          </cell>
          <cell r="G3080">
            <v>6</v>
          </cell>
          <cell r="H3080">
            <v>14</v>
          </cell>
          <cell r="I3080">
            <v>23356</v>
          </cell>
        </row>
        <row r="3081">
          <cell r="A3081" t="str">
            <v>026080</v>
          </cell>
          <cell r="B3081">
            <v>80</v>
          </cell>
          <cell r="C3081">
            <v>26</v>
          </cell>
          <cell r="D3081" t="str">
            <v>天辰町　　　　　</v>
          </cell>
          <cell r="E3081" t="str">
            <v>　７９歳～　８０歳</v>
          </cell>
          <cell r="F3081">
            <v>6</v>
          </cell>
          <cell r="G3081">
            <v>4</v>
          </cell>
          <cell r="H3081">
            <v>10</v>
          </cell>
          <cell r="I3081">
            <v>23366</v>
          </cell>
        </row>
        <row r="3082">
          <cell r="A3082" t="str">
            <v>026081</v>
          </cell>
          <cell r="B3082">
            <v>81</v>
          </cell>
          <cell r="C3082">
            <v>26</v>
          </cell>
          <cell r="D3082" t="str">
            <v>天辰町　　　　　</v>
          </cell>
          <cell r="E3082" t="str">
            <v>　８０歳～　８１歳</v>
          </cell>
          <cell r="F3082">
            <v>5</v>
          </cell>
          <cell r="G3082">
            <v>7</v>
          </cell>
          <cell r="H3082">
            <v>12</v>
          </cell>
          <cell r="I3082">
            <v>23378</v>
          </cell>
        </row>
        <row r="3083">
          <cell r="A3083" t="str">
            <v>026082</v>
          </cell>
          <cell r="B3083">
            <v>82</v>
          </cell>
          <cell r="C3083">
            <v>26</v>
          </cell>
          <cell r="D3083" t="str">
            <v>天辰町　　　　　</v>
          </cell>
          <cell r="E3083" t="str">
            <v>　８１歳～　８２歳</v>
          </cell>
          <cell r="F3083">
            <v>2</v>
          </cell>
          <cell r="G3083">
            <v>9</v>
          </cell>
          <cell r="H3083">
            <v>11</v>
          </cell>
          <cell r="I3083">
            <v>23389</v>
          </cell>
        </row>
        <row r="3084">
          <cell r="A3084" t="str">
            <v>026083</v>
          </cell>
          <cell r="B3084">
            <v>83</v>
          </cell>
          <cell r="C3084">
            <v>26</v>
          </cell>
          <cell r="D3084" t="str">
            <v>天辰町　　　　　</v>
          </cell>
          <cell r="E3084" t="str">
            <v>　８２歳～　８３歳</v>
          </cell>
          <cell r="F3084">
            <v>4</v>
          </cell>
          <cell r="G3084">
            <v>12</v>
          </cell>
          <cell r="H3084">
            <v>16</v>
          </cell>
          <cell r="I3084">
            <v>23405</v>
          </cell>
        </row>
        <row r="3085">
          <cell r="A3085" t="str">
            <v>026084</v>
          </cell>
          <cell r="B3085">
            <v>84</v>
          </cell>
          <cell r="C3085">
            <v>26</v>
          </cell>
          <cell r="D3085" t="str">
            <v>天辰町　　　　　</v>
          </cell>
          <cell r="E3085" t="str">
            <v>　８３歳～　８４歳</v>
          </cell>
          <cell r="F3085">
            <v>9</v>
          </cell>
          <cell r="G3085">
            <v>8</v>
          </cell>
          <cell r="H3085">
            <v>17</v>
          </cell>
          <cell r="I3085">
            <v>23422</v>
          </cell>
        </row>
        <row r="3086">
          <cell r="A3086" t="str">
            <v>026085</v>
          </cell>
          <cell r="B3086">
            <v>85</v>
          </cell>
          <cell r="C3086">
            <v>26</v>
          </cell>
          <cell r="D3086" t="str">
            <v>天辰町　　　　　</v>
          </cell>
          <cell r="E3086" t="str">
            <v>　８４歳～　８５歳</v>
          </cell>
          <cell r="F3086">
            <v>8</v>
          </cell>
          <cell r="G3086">
            <v>9</v>
          </cell>
          <cell r="H3086">
            <v>17</v>
          </cell>
          <cell r="I3086">
            <v>23439</v>
          </cell>
        </row>
        <row r="3087">
          <cell r="A3087" t="str">
            <v>026086</v>
          </cell>
          <cell r="B3087">
            <v>86</v>
          </cell>
          <cell r="C3087">
            <v>26</v>
          </cell>
          <cell r="D3087" t="str">
            <v>天辰町　　　　　</v>
          </cell>
          <cell r="E3087" t="str">
            <v>　８５歳～　８６歳</v>
          </cell>
          <cell r="F3087">
            <v>5</v>
          </cell>
          <cell r="G3087">
            <v>4</v>
          </cell>
          <cell r="H3087">
            <v>9</v>
          </cell>
          <cell r="I3087">
            <v>23448</v>
          </cell>
        </row>
        <row r="3088">
          <cell r="A3088" t="str">
            <v>026087</v>
          </cell>
          <cell r="B3088">
            <v>87</v>
          </cell>
          <cell r="C3088">
            <v>26</v>
          </cell>
          <cell r="D3088" t="str">
            <v>天辰町　　　　　</v>
          </cell>
          <cell r="E3088" t="str">
            <v>　８６歳～　８７歳</v>
          </cell>
          <cell r="F3088">
            <v>2</v>
          </cell>
          <cell r="G3088">
            <v>9</v>
          </cell>
          <cell r="H3088">
            <v>11</v>
          </cell>
          <cell r="I3088">
            <v>23459</v>
          </cell>
        </row>
        <row r="3089">
          <cell r="A3089" t="str">
            <v>026088</v>
          </cell>
          <cell r="B3089">
            <v>88</v>
          </cell>
          <cell r="C3089">
            <v>26</v>
          </cell>
          <cell r="D3089" t="str">
            <v>天辰町　　　　　</v>
          </cell>
          <cell r="E3089" t="str">
            <v>　８７歳～　８８歳</v>
          </cell>
          <cell r="F3089">
            <v>3</v>
          </cell>
          <cell r="G3089">
            <v>6</v>
          </cell>
          <cell r="H3089">
            <v>9</v>
          </cell>
          <cell r="I3089">
            <v>23468</v>
          </cell>
        </row>
        <row r="3090">
          <cell r="A3090" t="str">
            <v>026089</v>
          </cell>
          <cell r="B3090">
            <v>89</v>
          </cell>
          <cell r="C3090">
            <v>26</v>
          </cell>
          <cell r="D3090" t="str">
            <v>天辰町　　　　　</v>
          </cell>
          <cell r="E3090" t="str">
            <v>　８８歳～　８９歳</v>
          </cell>
          <cell r="F3090">
            <v>0</v>
          </cell>
          <cell r="G3090">
            <v>5</v>
          </cell>
          <cell r="H3090">
            <v>5</v>
          </cell>
          <cell r="I3090">
            <v>23473</v>
          </cell>
        </row>
        <row r="3091">
          <cell r="A3091" t="str">
            <v>026090</v>
          </cell>
          <cell r="B3091">
            <v>90</v>
          </cell>
          <cell r="C3091">
            <v>26</v>
          </cell>
          <cell r="D3091" t="str">
            <v>天辰町　　　　　</v>
          </cell>
          <cell r="E3091" t="str">
            <v>　８９歳～　９０歳</v>
          </cell>
          <cell r="F3091">
            <v>3</v>
          </cell>
          <cell r="G3091">
            <v>5</v>
          </cell>
          <cell r="H3091">
            <v>8</v>
          </cell>
          <cell r="I3091">
            <v>23481</v>
          </cell>
        </row>
        <row r="3092">
          <cell r="A3092" t="str">
            <v>026091</v>
          </cell>
          <cell r="B3092">
            <v>91</v>
          </cell>
          <cell r="C3092">
            <v>26</v>
          </cell>
          <cell r="D3092" t="str">
            <v>天辰町　　　　　</v>
          </cell>
          <cell r="E3092" t="str">
            <v>　９０歳～　９１歳</v>
          </cell>
          <cell r="F3092">
            <v>0</v>
          </cell>
          <cell r="G3092">
            <v>2</v>
          </cell>
          <cell r="H3092">
            <v>2</v>
          </cell>
          <cell r="I3092">
            <v>23483</v>
          </cell>
        </row>
        <row r="3093">
          <cell r="A3093" t="str">
            <v>026092</v>
          </cell>
          <cell r="B3093">
            <v>92</v>
          </cell>
          <cell r="C3093">
            <v>26</v>
          </cell>
          <cell r="D3093" t="str">
            <v>天辰町　　　　　</v>
          </cell>
          <cell r="E3093" t="str">
            <v>　９１歳～　９２歳</v>
          </cell>
          <cell r="F3093">
            <v>1</v>
          </cell>
          <cell r="G3093">
            <v>8</v>
          </cell>
          <cell r="H3093">
            <v>9</v>
          </cell>
          <cell r="I3093">
            <v>23492</v>
          </cell>
        </row>
        <row r="3094">
          <cell r="A3094" t="str">
            <v>026093</v>
          </cell>
          <cell r="B3094">
            <v>93</v>
          </cell>
          <cell r="C3094">
            <v>26</v>
          </cell>
          <cell r="D3094" t="str">
            <v>天辰町　　　　　</v>
          </cell>
          <cell r="E3094" t="str">
            <v>　９２歳～　９３歳</v>
          </cell>
          <cell r="F3094">
            <v>0</v>
          </cell>
          <cell r="G3094">
            <v>4</v>
          </cell>
          <cell r="H3094">
            <v>4</v>
          </cell>
          <cell r="I3094">
            <v>23496</v>
          </cell>
        </row>
        <row r="3095">
          <cell r="A3095" t="str">
            <v>026094</v>
          </cell>
          <cell r="B3095">
            <v>94</v>
          </cell>
          <cell r="C3095">
            <v>26</v>
          </cell>
          <cell r="D3095" t="str">
            <v>天辰町　　　　　</v>
          </cell>
          <cell r="E3095" t="str">
            <v>　９３歳～　９４歳</v>
          </cell>
          <cell r="F3095">
            <v>0</v>
          </cell>
          <cell r="G3095">
            <v>4</v>
          </cell>
          <cell r="H3095">
            <v>4</v>
          </cell>
          <cell r="I3095">
            <v>23500</v>
          </cell>
        </row>
        <row r="3096">
          <cell r="A3096" t="str">
            <v>026095</v>
          </cell>
          <cell r="B3096">
            <v>95</v>
          </cell>
          <cell r="C3096">
            <v>26</v>
          </cell>
          <cell r="D3096" t="str">
            <v>天辰町　　　　　</v>
          </cell>
          <cell r="E3096" t="str">
            <v>　９４歳～　９５歳</v>
          </cell>
          <cell r="F3096">
            <v>0</v>
          </cell>
          <cell r="G3096">
            <v>2</v>
          </cell>
          <cell r="H3096">
            <v>2</v>
          </cell>
          <cell r="I3096">
            <v>23502</v>
          </cell>
        </row>
        <row r="3097">
          <cell r="A3097" t="str">
            <v>026096</v>
          </cell>
          <cell r="B3097">
            <v>96</v>
          </cell>
          <cell r="C3097">
            <v>26</v>
          </cell>
          <cell r="D3097" t="str">
            <v>天辰町　　　　　</v>
          </cell>
          <cell r="E3097" t="str">
            <v>　９５歳～　９６歳</v>
          </cell>
          <cell r="F3097">
            <v>1</v>
          </cell>
          <cell r="G3097">
            <v>3</v>
          </cell>
          <cell r="H3097">
            <v>4</v>
          </cell>
          <cell r="I3097">
            <v>23506</v>
          </cell>
        </row>
        <row r="3098">
          <cell r="A3098" t="str">
            <v>026097</v>
          </cell>
          <cell r="B3098">
            <v>97</v>
          </cell>
          <cell r="C3098">
            <v>26</v>
          </cell>
          <cell r="D3098" t="str">
            <v>天辰町　　　　　</v>
          </cell>
          <cell r="E3098" t="str">
            <v>　９６歳～　９７歳</v>
          </cell>
          <cell r="F3098">
            <v>0</v>
          </cell>
          <cell r="G3098">
            <v>3</v>
          </cell>
          <cell r="H3098">
            <v>3</v>
          </cell>
          <cell r="I3098">
            <v>23509</v>
          </cell>
        </row>
        <row r="3099">
          <cell r="A3099" t="str">
            <v>026098</v>
          </cell>
          <cell r="B3099">
            <v>98</v>
          </cell>
          <cell r="C3099">
            <v>26</v>
          </cell>
          <cell r="D3099" t="str">
            <v>天辰町　　　　　</v>
          </cell>
          <cell r="E3099" t="str">
            <v>　９７歳～　９８歳</v>
          </cell>
          <cell r="F3099">
            <v>0</v>
          </cell>
          <cell r="G3099">
            <v>6</v>
          </cell>
          <cell r="H3099">
            <v>6</v>
          </cell>
          <cell r="I3099">
            <v>23515</v>
          </cell>
        </row>
        <row r="3100">
          <cell r="A3100" t="str">
            <v>026099</v>
          </cell>
          <cell r="B3100">
            <v>99</v>
          </cell>
          <cell r="C3100">
            <v>26</v>
          </cell>
          <cell r="D3100" t="str">
            <v>天辰町　　　　　</v>
          </cell>
          <cell r="E3100" t="str">
            <v>　９８歳～　９９歳</v>
          </cell>
          <cell r="F3100">
            <v>0</v>
          </cell>
          <cell r="G3100">
            <v>1</v>
          </cell>
          <cell r="H3100">
            <v>1</v>
          </cell>
          <cell r="I3100">
            <v>23516</v>
          </cell>
        </row>
        <row r="3101">
          <cell r="A3101" t="str">
            <v>026100</v>
          </cell>
          <cell r="B3101">
            <v>100</v>
          </cell>
          <cell r="C3101">
            <v>26</v>
          </cell>
          <cell r="D3101" t="str">
            <v>天辰町　　　　　</v>
          </cell>
          <cell r="E3101" t="str">
            <v>　９９歳～１００歳</v>
          </cell>
          <cell r="F3101">
            <v>2</v>
          </cell>
          <cell r="G3101">
            <v>1</v>
          </cell>
          <cell r="H3101">
            <v>3</v>
          </cell>
          <cell r="I3101">
            <v>23519</v>
          </cell>
        </row>
        <row r="3102">
          <cell r="A3102" t="str">
            <v>026101</v>
          </cell>
          <cell r="B3102">
            <v>101</v>
          </cell>
          <cell r="C3102">
            <v>26</v>
          </cell>
          <cell r="D3102" t="str">
            <v>天辰町　　　　　</v>
          </cell>
          <cell r="E3102" t="str">
            <v>１００歳～１０１歳</v>
          </cell>
          <cell r="F3102">
            <v>0</v>
          </cell>
          <cell r="G3102">
            <v>2</v>
          </cell>
          <cell r="H3102">
            <v>2</v>
          </cell>
          <cell r="I3102">
            <v>23521</v>
          </cell>
        </row>
        <row r="3103">
          <cell r="A3103" t="str">
            <v>026102</v>
          </cell>
          <cell r="B3103">
            <v>102</v>
          </cell>
          <cell r="C3103">
            <v>26</v>
          </cell>
          <cell r="D3103" t="str">
            <v>天辰町　　　　　</v>
          </cell>
          <cell r="E3103" t="str">
            <v>１０１歳～１０２歳</v>
          </cell>
          <cell r="F3103">
            <v>0</v>
          </cell>
          <cell r="G3103">
            <v>0</v>
          </cell>
          <cell r="H3103">
            <v>0</v>
          </cell>
          <cell r="I3103">
            <v>23521</v>
          </cell>
        </row>
        <row r="3104">
          <cell r="A3104" t="str">
            <v>026103</v>
          </cell>
          <cell r="B3104">
            <v>103</v>
          </cell>
          <cell r="C3104">
            <v>26</v>
          </cell>
          <cell r="D3104" t="str">
            <v>天辰町　　　　　</v>
          </cell>
          <cell r="E3104" t="str">
            <v>１０２歳～１０３歳</v>
          </cell>
          <cell r="F3104">
            <v>0</v>
          </cell>
          <cell r="G3104">
            <v>0</v>
          </cell>
          <cell r="H3104">
            <v>0</v>
          </cell>
          <cell r="I3104">
            <v>23521</v>
          </cell>
        </row>
        <row r="3105">
          <cell r="A3105" t="str">
            <v>026104</v>
          </cell>
          <cell r="B3105">
            <v>104</v>
          </cell>
          <cell r="C3105">
            <v>26</v>
          </cell>
          <cell r="D3105" t="str">
            <v>天辰町　　　　　</v>
          </cell>
          <cell r="E3105" t="str">
            <v>１０３歳～１０４歳</v>
          </cell>
          <cell r="F3105">
            <v>0</v>
          </cell>
          <cell r="G3105">
            <v>0</v>
          </cell>
          <cell r="H3105">
            <v>0</v>
          </cell>
          <cell r="I3105">
            <v>23521</v>
          </cell>
        </row>
        <row r="3106">
          <cell r="A3106" t="str">
            <v>026105</v>
          </cell>
          <cell r="B3106">
            <v>105</v>
          </cell>
          <cell r="C3106">
            <v>26</v>
          </cell>
          <cell r="D3106" t="str">
            <v>天辰町　　　　　</v>
          </cell>
          <cell r="E3106" t="str">
            <v>１０４歳～１０５歳</v>
          </cell>
          <cell r="F3106">
            <v>0</v>
          </cell>
          <cell r="G3106">
            <v>0</v>
          </cell>
          <cell r="H3106">
            <v>0</v>
          </cell>
          <cell r="I3106">
            <v>23521</v>
          </cell>
        </row>
        <row r="3107">
          <cell r="A3107" t="str">
            <v>026106</v>
          </cell>
          <cell r="B3107">
            <v>106</v>
          </cell>
          <cell r="C3107">
            <v>26</v>
          </cell>
          <cell r="D3107" t="str">
            <v>天辰町　　　　　</v>
          </cell>
          <cell r="E3107" t="str">
            <v>１０５歳～１０６歳</v>
          </cell>
          <cell r="F3107">
            <v>0</v>
          </cell>
          <cell r="G3107">
            <v>0</v>
          </cell>
          <cell r="H3107">
            <v>0</v>
          </cell>
          <cell r="I3107">
            <v>23521</v>
          </cell>
        </row>
        <row r="3108">
          <cell r="A3108" t="str">
            <v>026107</v>
          </cell>
          <cell r="B3108">
            <v>107</v>
          </cell>
          <cell r="C3108">
            <v>26</v>
          </cell>
          <cell r="D3108" t="str">
            <v>天辰町　　　　　</v>
          </cell>
          <cell r="E3108" t="str">
            <v>１０６歳～１０７歳</v>
          </cell>
          <cell r="F3108">
            <v>0</v>
          </cell>
          <cell r="G3108">
            <v>0</v>
          </cell>
          <cell r="H3108">
            <v>0</v>
          </cell>
          <cell r="I3108">
            <v>23521</v>
          </cell>
        </row>
        <row r="3109">
          <cell r="A3109" t="str">
            <v>026108</v>
          </cell>
          <cell r="B3109">
            <v>108</v>
          </cell>
          <cell r="C3109">
            <v>26</v>
          </cell>
          <cell r="D3109" t="str">
            <v>天辰町　　　　　</v>
          </cell>
          <cell r="E3109" t="str">
            <v>１０７歳～１０８歳</v>
          </cell>
          <cell r="F3109">
            <v>0</v>
          </cell>
          <cell r="G3109">
            <v>0</v>
          </cell>
          <cell r="H3109">
            <v>0</v>
          </cell>
          <cell r="I3109">
            <v>23521</v>
          </cell>
        </row>
        <row r="3110">
          <cell r="A3110" t="str">
            <v>026109</v>
          </cell>
          <cell r="B3110">
            <v>109</v>
          </cell>
          <cell r="C3110">
            <v>26</v>
          </cell>
          <cell r="D3110" t="str">
            <v>天辰町　　　　　</v>
          </cell>
          <cell r="E3110" t="str">
            <v>１０８歳～１０９歳</v>
          </cell>
          <cell r="F3110">
            <v>0</v>
          </cell>
          <cell r="G3110">
            <v>0</v>
          </cell>
          <cell r="H3110">
            <v>0</v>
          </cell>
          <cell r="I3110">
            <v>23521</v>
          </cell>
        </row>
        <row r="3111">
          <cell r="A3111" t="str">
            <v>026110</v>
          </cell>
          <cell r="B3111">
            <v>110</v>
          </cell>
          <cell r="C3111">
            <v>26</v>
          </cell>
          <cell r="D3111" t="str">
            <v>天辰町　　　　　</v>
          </cell>
          <cell r="E3111" t="str">
            <v>１０９歳～１１０歳</v>
          </cell>
          <cell r="F3111">
            <v>0</v>
          </cell>
          <cell r="G3111">
            <v>0</v>
          </cell>
          <cell r="H3111">
            <v>0</v>
          </cell>
          <cell r="I3111">
            <v>23521</v>
          </cell>
        </row>
        <row r="3112">
          <cell r="A3112" t="str">
            <v>026111</v>
          </cell>
          <cell r="B3112">
            <v>111</v>
          </cell>
          <cell r="C3112">
            <v>26</v>
          </cell>
          <cell r="D3112" t="str">
            <v>天辰町　　　　　</v>
          </cell>
          <cell r="E3112" t="str">
            <v>１１０歳～１１１歳</v>
          </cell>
          <cell r="F3112">
            <v>0</v>
          </cell>
          <cell r="G3112">
            <v>0</v>
          </cell>
          <cell r="H3112">
            <v>0</v>
          </cell>
          <cell r="I3112">
            <v>23521</v>
          </cell>
        </row>
        <row r="3113">
          <cell r="A3113" t="str">
            <v>026112</v>
          </cell>
          <cell r="B3113">
            <v>112</v>
          </cell>
          <cell r="C3113">
            <v>26</v>
          </cell>
          <cell r="D3113" t="str">
            <v>天辰町　　　　　</v>
          </cell>
          <cell r="E3113" t="str">
            <v>１１１歳～１１２歳</v>
          </cell>
          <cell r="F3113">
            <v>0</v>
          </cell>
          <cell r="G3113">
            <v>0</v>
          </cell>
          <cell r="H3113">
            <v>0</v>
          </cell>
          <cell r="I3113">
            <v>23521</v>
          </cell>
        </row>
        <row r="3114">
          <cell r="A3114" t="str">
            <v>026113</v>
          </cell>
          <cell r="B3114">
            <v>113</v>
          </cell>
          <cell r="C3114">
            <v>26</v>
          </cell>
          <cell r="D3114" t="str">
            <v>天辰町　　　　　</v>
          </cell>
          <cell r="E3114" t="str">
            <v>１１２歳～１１３歳</v>
          </cell>
          <cell r="F3114">
            <v>0</v>
          </cell>
          <cell r="G3114">
            <v>0</v>
          </cell>
          <cell r="H3114">
            <v>0</v>
          </cell>
          <cell r="I3114">
            <v>23521</v>
          </cell>
        </row>
        <row r="3115">
          <cell r="A3115" t="str">
            <v>026114</v>
          </cell>
          <cell r="B3115">
            <v>114</v>
          </cell>
          <cell r="C3115">
            <v>26</v>
          </cell>
          <cell r="D3115" t="str">
            <v>天辰町　　　　　</v>
          </cell>
          <cell r="E3115" t="str">
            <v>１１３歳～１１４歳</v>
          </cell>
          <cell r="F3115">
            <v>0</v>
          </cell>
          <cell r="G3115">
            <v>0</v>
          </cell>
          <cell r="H3115">
            <v>0</v>
          </cell>
          <cell r="I3115">
            <v>23521</v>
          </cell>
        </row>
        <row r="3116">
          <cell r="A3116" t="str">
            <v>026115</v>
          </cell>
          <cell r="B3116">
            <v>115</v>
          </cell>
          <cell r="C3116">
            <v>26</v>
          </cell>
          <cell r="D3116" t="str">
            <v>天辰町　　　　　</v>
          </cell>
          <cell r="E3116" t="str">
            <v>１１４歳～１１５歳</v>
          </cell>
          <cell r="F3116">
            <v>0</v>
          </cell>
          <cell r="G3116">
            <v>0</v>
          </cell>
          <cell r="H3116">
            <v>0</v>
          </cell>
          <cell r="I3116">
            <v>23521</v>
          </cell>
        </row>
        <row r="3117">
          <cell r="A3117" t="str">
            <v>026116</v>
          </cell>
          <cell r="B3117">
            <v>116</v>
          </cell>
          <cell r="C3117">
            <v>26</v>
          </cell>
          <cell r="D3117" t="str">
            <v>天辰町　　　　　</v>
          </cell>
          <cell r="E3117" t="str">
            <v>１１５歳～１１６歳</v>
          </cell>
          <cell r="F3117">
            <v>0</v>
          </cell>
          <cell r="G3117">
            <v>0</v>
          </cell>
          <cell r="H3117">
            <v>0</v>
          </cell>
          <cell r="I3117">
            <v>23521</v>
          </cell>
        </row>
        <row r="3118">
          <cell r="A3118" t="str">
            <v>026117</v>
          </cell>
          <cell r="B3118">
            <v>117</v>
          </cell>
          <cell r="C3118">
            <v>26</v>
          </cell>
          <cell r="D3118" t="str">
            <v>天辰町　　　　　</v>
          </cell>
          <cell r="E3118" t="str">
            <v>１１６歳～１１７歳</v>
          </cell>
          <cell r="F3118">
            <v>0</v>
          </cell>
          <cell r="G3118">
            <v>0</v>
          </cell>
          <cell r="H3118">
            <v>0</v>
          </cell>
          <cell r="I3118">
            <v>23521</v>
          </cell>
        </row>
        <row r="3119">
          <cell r="A3119" t="str">
            <v>026118</v>
          </cell>
          <cell r="B3119">
            <v>118</v>
          </cell>
          <cell r="C3119">
            <v>26</v>
          </cell>
          <cell r="D3119" t="str">
            <v>天辰町　　　　　</v>
          </cell>
          <cell r="E3119" t="str">
            <v>１１７歳～１１８歳</v>
          </cell>
          <cell r="F3119">
            <v>0</v>
          </cell>
          <cell r="G3119">
            <v>0</v>
          </cell>
          <cell r="H3119">
            <v>0</v>
          </cell>
          <cell r="I3119">
            <v>23521</v>
          </cell>
        </row>
        <row r="3120">
          <cell r="A3120" t="str">
            <v>026119</v>
          </cell>
          <cell r="B3120">
            <v>119</v>
          </cell>
          <cell r="C3120">
            <v>26</v>
          </cell>
          <cell r="D3120" t="str">
            <v>天辰町　　　　　</v>
          </cell>
          <cell r="E3120" t="str">
            <v>１１８歳～１１９歳</v>
          </cell>
          <cell r="F3120">
            <v>0</v>
          </cell>
          <cell r="G3120">
            <v>0</v>
          </cell>
          <cell r="H3120">
            <v>0</v>
          </cell>
          <cell r="I3120">
            <v>23521</v>
          </cell>
        </row>
        <row r="3121">
          <cell r="A3121" t="str">
            <v>026120</v>
          </cell>
          <cell r="B3121">
            <v>120</v>
          </cell>
          <cell r="C3121">
            <v>26</v>
          </cell>
          <cell r="D3121" t="str">
            <v>天辰町　　　　　</v>
          </cell>
          <cell r="E3121" t="str">
            <v>１１９歳～１２０歳</v>
          </cell>
          <cell r="F3121">
            <v>0</v>
          </cell>
          <cell r="G3121">
            <v>0</v>
          </cell>
          <cell r="H3121">
            <v>0</v>
          </cell>
          <cell r="I3121">
            <v>23521</v>
          </cell>
        </row>
        <row r="3122">
          <cell r="A3122" t="str">
            <v>027001</v>
          </cell>
          <cell r="B3122">
            <v>1</v>
          </cell>
          <cell r="C3122">
            <v>27</v>
          </cell>
          <cell r="D3122" t="str">
            <v>楠元町　　　　　</v>
          </cell>
          <cell r="E3122" t="str">
            <v>　　０歳～　　１歳</v>
          </cell>
          <cell r="F3122">
            <v>0</v>
          </cell>
          <cell r="G3122">
            <v>0</v>
          </cell>
          <cell r="H3122">
            <v>0</v>
          </cell>
          <cell r="I3122">
            <v>23521</v>
          </cell>
        </row>
        <row r="3123">
          <cell r="A3123" t="str">
            <v>027002</v>
          </cell>
          <cell r="B3123">
            <v>2</v>
          </cell>
          <cell r="C3123">
            <v>27</v>
          </cell>
          <cell r="D3123" t="str">
            <v>楠元町　　　　　</v>
          </cell>
          <cell r="E3123" t="str">
            <v>　　１歳～　　２歳</v>
          </cell>
          <cell r="F3123">
            <v>0</v>
          </cell>
          <cell r="G3123">
            <v>0</v>
          </cell>
          <cell r="H3123">
            <v>0</v>
          </cell>
          <cell r="I3123">
            <v>23521</v>
          </cell>
        </row>
        <row r="3124">
          <cell r="A3124" t="str">
            <v>027003</v>
          </cell>
          <cell r="B3124">
            <v>3</v>
          </cell>
          <cell r="C3124">
            <v>27</v>
          </cell>
          <cell r="D3124" t="str">
            <v>楠元町　　　　　</v>
          </cell>
          <cell r="E3124" t="str">
            <v>　　２歳～　　３歳</v>
          </cell>
          <cell r="F3124">
            <v>0</v>
          </cell>
          <cell r="G3124">
            <v>0</v>
          </cell>
          <cell r="H3124">
            <v>0</v>
          </cell>
          <cell r="I3124">
            <v>23521</v>
          </cell>
        </row>
        <row r="3125">
          <cell r="A3125" t="str">
            <v>027004</v>
          </cell>
          <cell r="B3125">
            <v>4</v>
          </cell>
          <cell r="C3125">
            <v>27</v>
          </cell>
          <cell r="D3125" t="str">
            <v>楠元町　　　　　</v>
          </cell>
          <cell r="E3125" t="str">
            <v>　　３歳～　　４歳</v>
          </cell>
          <cell r="F3125">
            <v>0</v>
          </cell>
          <cell r="G3125">
            <v>0</v>
          </cell>
          <cell r="H3125">
            <v>0</v>
          </cell>
          <cell r="I3125">
            <v>23521</v>
          </cell>
        </row>
        <row r="3126">
          <cell r="A3126" t="str">
            <v>027005</v>
          </cell>
          <cell r="B3126">
            <v>5</v>
          </cell>
          <cell r="C3126">
            <v>27</v>
          </cell>
          <cell r="D3126" t="str">
            <v>楠元町　　　　　</v>
          </cell>
          <cell r="E3126" t="str">
            <v>　　４歳～　　５歳</v>
          </cell>
          <cell r="F3126">
            <v>0</v>
          </cell>
          <cell r="G3126">
            <v>0</v>
          </cell>
          <cell r="H3126">
            <v>0</v>
          </cell>
          <cell r="I3126">
            <v>23521</v>
          </cell>
        </row>
        <row r="3127">
          <cell r="A3127" t="str">
            <v>027006</v>
          </cell>
          <cell r="B3127">
            <v>6</v>
          </cell>
          <cell r="C3127">
            <v>27</v>
          </cell>
          <cell r="D3127" t="str">
            <v>楠元町　　　　　</v>
          </cell>
          <cell r="E3127" t="str">
            <v>　　５歳～　　６歳</v>
          </cell>
          <cell r="F3127">
            <v>0</v>
          </cell>
          <cell r="G3127">
            <v>0</v>
          </cell>
          <cell r="H3127">
            <v>0</v>
          </cell>
          <cell r="I3127">
            <v>23521</v>
          </cell>
        </row>
        <row r="3128">
          <cell r="A3128" t="str">
            <v>027007</v>
          </cell>
          <cell r="B3128">
            <v>7</v>
          </cell>
          <cell r="C3128">
            <v>27</v>
          </cell>
          <cell r="D3128" t="str">
            <v>楠元町　　　　　</v>
          </cell>
          <cell r="E3128" t="str">
            <v>　　６歳～　　７歳</v>
          </cell>
          <cell r="F3128">
            <v>0</v>
          </cell>
          <cell r="G3128">
            <v>0</v>
          </cell>
          <cell r="H3128">
            <v>0</v>
          </cell>
          <cell r="I3128">
            <v>23521</v>
          </cell>
        </row>
        <row r="3129">
          <cell r="A3129" t="str">
            <v>027008</v>
          </cell>
          <cell r="B3129">
            <v>8</v>
          </cell>
          <cell r="C3129">
            <v>27</v>
          </cell>
          <cell r="D3129" t="str">
            <v>楠元町　　　　　</v>
          </cell>
          <cell r="E3129" t="str">
            <v>　　７歳～　　８歳</v>
          </cell>
          <cell r="F3129">
            <v>0</v>
          </cell>
          <cell r="G3129">
            <v>1</v>
          </cell>
          <cell r="H3129">
            <v>1</v>
          </cell>
          <cell r="I3129">
            <v>23522</v>
          </cell>
        </row>
        <row r="3130">
          <cell r="A3130" t="str">
            <v>027009</v>
          </cell>
          <cell r="B3130">
            <v>9</v>
          </cell>
          <cell r="C3130">
            <v>27</v>
          </cell>
          <cell r="D3130" t="str">
            <v>楠元町　　　　　</v>
          </cell>
          <cell r="E3130" t="str">
            <v>　　８歳～　　９歳</v>
          </cell>
          <cell r="F3130">
            <v>0</v>
          </cell>
          <cell r="G3130">
            <v>0</v>
          </cell>
          <cell r="H3130">
            <v>0</v>
          </cell>
          <cell r="I3130">
            <v>23522</v>
          </cell>
        </row>
        <row r="3131">
          <cell r="A3131" t="str">
            <v>027010</v>
          </cell>
          <cell r="B3131">
            <v>10</v>
          </cell>
          <cell r="C3131">
            <v>27</v>
          </cell>
          <cell r="D3131" t="str">
            <v>楠元町　　　　　</v>
          </cell>
          <cell r="E3131" t="str">
            <v>　　９歳～　１０歳</v>
          </cell>
          <cell r="F3131">
            <v>0</v>
          </cell>
          <cell r="G3131">
            <v>0</v>
          </cell>
          <cell r="H3131">
            <v>0</v>
          </cell>
          <cell r="I3131">
            <v>23522</v>
          </cell>
        </row>
        <row r="3132">
          <cell r="A3132" t="str">
            <v>027011</v>
          </cell>
          <cell r="B3132">
            <v>11</v>
          </cell>
          <cell r="C3132">
            <v>27</v>
          </cell>
          <cell r="D3132" t="str">
            <v>楠元町　　　　　</v>
          </cell>
          <cell r="E3132" t="str">
            <v>　１０歳～　１１歳</v>
          </cell>
          <cell r="F3132">
            <v>1</v>
          </cell>
          <cell r="G3132">
            <v>0</v>
          </cell>
          <cell r="H3132">
            <v>1</v>
          </cell>
          <cell r="I3132">
            <v>23523</v>
          </cell>
        </row>
        <row r="3133">
          <cell r="A3133" t="str">
            <v>027012</v>
          </cell>
          <cell r="B3133">
            <v>12</v>
          </cell>
          <cell r="C3133">
            <v>27</v>
          </cell>
          <cell r="D3133" t="str">
            <v>楠元町　　　　　</v>
          </cell>
          <cell r="E3133" t="str">
            <v>　１１歳～　１２歳</v>
          </cell>
          <cell r="F3133">
            <v>0</v>
          </cell>
          <cell r="G3133">
            <v>0</v>
          </cell>
          <cell r="H3133">
            <v>0</v>
          </cell>
          <cell r="I3133">
            <v>23523</v>
          </cell>
        </row>
        <row r="3134">
          <cell r="A3134" t="str">
            <v>027013</v>
          </cell>
          <cell r="B3134">
            <v>13</v>
          </cell>
          <cell r="C3134">
            <v>27</v>
          </cell>
          <cell r="D3134" t="str">
            <v>楠元町　　　　　</v>
          </cell>
          <cell r="E3134" t="str">
            <v>　１２歳～　１３歳</v>
          </cell>
          <cell r="F3134">
            <v>1</v>
          </cell>
          <cell r="G3134">
            <v>0</v>
          </cell>
          <cell r="H3134">
            <v>1</v>
          </cell>
          <cell r="I3134">
            <v>23524</v>
          </cell>
        </row>
        <row r="3135">
          <cell r="A3135" t="str">
            <v>027014</v>
          </cell>
          <cell r="B3135">
            <v>14</v>
          </cell>
          <cell r="C3135">
            <v>27</v>
          </cell>
          <cell r="D3135" t="str">
            <v>楠元町　　　　　</v>
          </cell>
          <cell r="E3135" t="str">
            <v>　１３歳～　１４歳</v>
          </cell>
          <cell r="F3135">
            <v>0</v>
          </cell>
          <cell r="G3135">
            <v>0</v>
          </cell>
          <cell r="H3135">
            <v>0</v>
          </cell>
          <cell r="I3135">
            <v>23524</v>
          </cell>
        </row>
        <row r="3136">
          <cell r="A3136" t="str">
            <v>027015</v>
          </cell>
          <cell r="B3136">
            <v>15</v>
          </cell>
          <cell r="C3136">
            <v>27</v>
          </cell>
          <cell r="D3136" t="str">
            <v>楠元町　　　　　</v>
          </cell>
          <cell r="E3136" t="str">
            <v>　１４歳～　１５歳</v>
          </cell>
          <cell r="F3136">
            <v>0</v>
          </cell>
          <cell r="G3136">
            <v>0</v>
          </cell>
          <cell r="H3136">
            <v>0</v>
          </cell>
          <cell r="I3136">
            <v>23524</v>
          </cell>
        </row>
        <row r="3137">
          <cell r="A3137" t="str">
            <v>027016</v>
          </cell>
          <cell r="B3137">
            <v>16</v>
          </cell>
          <cell r="C3137">
            <v>27</v>
          </cell>
          <cell r="D3137" t="str">
            <v>楠元町　　　　　</v>
          </cell>
          <cell r="E3137" t="str">
            <v>　１５歳～　１６歳</v>
          </cell>
          <cell r="F3137">
            <v>0</v>
          </cell>
          <cell r="G3137">
            <v>0</v>
          </cell>
          <cell r="H3137">
            <v>0</v>
          </cell>
          <cell r="I3137">
            <v>23524</v>
          </cell>
        </row>
        <row r="3138">
          <cell r="A3138" t="str">
            <v>027017</v>
          </cell>
          <cell r="B3138">
            <v>17</v>
          </cell>
          <cell r="C3138">
            <v>27</v>
          </cell>
          <cell r="D3138" t="str">
            <v>楠元町　　　　　</v>
          </cell>
          <cell r="E3138" t="str">
            <v>　１６歳～　１７歳</v>
          </cell>
          <cell r="F3138">
            <v>0</v>
          </cell>
          <cell r="G3138">
            <v>0</v>
          </cell>
          <cell r="H3138">
            <v>0</v>
          </cell>
          <cell r="I3138">
            <v>23524</v>
          </cell>
        </row>
        <row r="3139">
          <cell r="A3139" t="str">
            <v>027018</v>
          </cell>
          <cell r="B3139">
            <v>18</v>
          </cell>
          <cell r="C3139">
            <v>27</v>
          </cell>
          <cell r="D3139" t="str">
            <v>楠元町　　　　　</v>
          </cell>
          <cell r="E3139" t="str">
            <v>　１７歳～　１８歳</v>
          </cell>
          <cell r="F3139">
            <v>1</v>
          </cell>
          <cell r="G3139">
            <v>0</v>
          </cell>
          <cell r="H3139">
            <v>1</v>
          </cell>
          <cell r="I3139">
            <v>23525</v>
          </cell>
        </row>
        <row r="3140">
          <cell r="A3140" t="str">
            <v>027019</v>
          </cell>
          <cell r="B3140">
            <v>19</v>
          </cell>
          <cell r="C3140">
            <v>27</v>
          </cell>
          <cell r="D3140" t="str">
            <v>楠元町　　　　　</v>
          </cell>
          <cell r="E3140" t="str">
            <v>　１８歳～　１９歳</v>
          </cell>
          <cell r="F3140">
            <v>0</v>
          </cell>
          <cell r="G3140">
            <v>0</v>
          </cell>
          <cell r="H3140">
            <v>0</v>
          </cell>
          <cell r="I3140">
            <v>23525</v>
          </cell>
        </row>
        <row r="3141">
          <cell r="A3141" t="str">
            <v>027020</v>
          </cell>
          <cell r="B3141">
            <v>20</v>
          </cell>
          <cell r="C3141">
            <v>27</v>
          </cell>
          <cell r="D3141" t="str">
            <v>楠元町　　　　　</v>
          </cell>
          <cell r="E3141" t="str">
            <v>　１９歳～　２０歳</v>
          </cell>
          <cell r="F3141">
            <v>1</v>
          </cell>
          <cell r="G3141">
            <v>0</v>
          </cell>
          <cell r="H3141">
            <v>1</v>
          </cell>
          <cell r="I3141">
            <v>23526</v>
          </cell>
        </row>
        <row r="3142">
          <cell r="A3142" t="str">
            <v>027021</v>
          </cell>
          <cell r="B3142">
            <v>21</v>
          </cell>
          <cell r="C3142">
            <v>27</v>
          </cell>
          <cell r="D3142" t="str">
            <v>楠元町　　　　　</v>
          </cell>
          <cell r="E3142" t="str">
            <v>　２０歳～　２１歳</v>
          </cell>
          <cell r="F3142">
            <v>0</v>
          </cell>
          <cell r="G3142">
            <v>0</v>
          </cell>
          <cell r="H3142">
            <v>0</v>
          </cell>
          <cell r="I3142">
            <v>23526</v>
          </cell>
        </row>
        <row r="3143">
          <cell r="A3143" t="str">
            <v>027022</v>
          </cell>
          <cell r="B3143">
            <v>22</v>
          </cell>
          <cell r="C3143">
            <v>27</v>
          </cell>
          <cell r="D3143" t="str">
            <v>楠元町　　　　　</v>
          </cell>
          <cell r="E3143" t="str">
            <v>　２１歳～　２２歳</v>
          </cell>
          <cell r="F3143">
            <v>0</v>
          </cell>
          <cell r="G3143">
            <v>1</v>
          </cell>
          <cell r="H3143">
            <v>1</v>
          </cell>
          <cell r="I3143">
            <v>23527</v>
          </cell>
        </row>
        <row r="3144">
          <cell r="A3144" t="str">
            <v>027023</v>
          </cell>
          <cell r="B3144">
            <v>23</v>
          </cell>
          <cell r="C3144">
            <v>27</v>
          </cell>
          <cell r="D3144" t="str">
            <v>楠元町　　　　　</v>
          </cell>
          <cell r="E3144" t="str">
            <v>　２２歳～　２３歳</v>
          </cell>
          <cell r="F3144">
            <v>1</v>
          </cell>
          <cell r="G3144">
            <v>0</v>
          </cell>
          <cell r="H3144">
            <v>1</v>
          </cell>
          <cell r="I3144">
            <v>23528</v>
          </cell>
        </row>
        <row r="3145">
          <cell r="A3145" t="str">
            <v>027024</v>
          </cell>
          <cell r="B3145">
            <v>24</v>
          </cell>
          <cell r="C3145">
            <v>27</v>
          </cell>
          <cell r="D3145" t="str">
            <v>楠元町　　　　　</v>
          </cell>
          <cell r="E3145" t="str">
            <v>　２３歳～　２４歳</v>
          </cell>
          <cell r="F3145">
            <v>0</v>
          </cell>
          <cell r="G3145">
            <v>0</v>
          </cell>
          <cell r="H3145">
            <v>0</v>
          </cell>
          <cell r="I3145">
            <v>23528</v>
          </cell>
        </row>
        <row r="3146">
          <cell r="A3146" t="str">
            <v>027025</v>
          </cell>
          <cell r="B3146">
            <v>25</v>
          </cell>
          <cell r="C3146">
            <v>27</v>
          </cell>
          <cell r="D3146" t="str">
            <v>楠元町　　　　　</v>
          </cell>
          <cell r="E3146" t="str">
            <v>　２４歳～　２５歳</v>
          </cell>
          <cell r="F3146">
            <v>1</v>
          </cell>
          <cell r="G3146">
            <v>0</v>
          </cell>
          <cell r="H3146">
            <v>1</v>
          </cell>
          <cell r="I3146">
            <v>23529</v>
          </cell>
        </row>
        <row r="3147">
          <cell r="A3147" t="str">
            <v>027026</v>
          </cell>
          <cell r="B3147">
            <v>26</v>
          </cell>
          <cell r="C3147">
            <v>27</v>
          </cell>
          <cell r="D3147" t="str">
            <v>楠元町　　　　　</v>
          </cell>
          <cell r="E3147" t="str">
            <v>　２５歳～　２６歳</v>
          </cell>
          <cell r="F3147">
            <v>0</v>
          </cell>
          <cell r="G3147">
            <v>0</v>
          </cell>
          <cell r="H3147">
            <v>0</v>
          </cell>
          <cell r="I3147">
            <v>23529</v>
          </cell>
        </row>
        <row r="3148">
          <cell r="A3148" t="str">
            <v>027027</v>
          </cell>
          <cell r="B3148">
            <v>27</v>
          </cell>
          <cell r="C3148">
            <v>27</v>
          </cell>
          <cell r="D3148" t="str">
            <v>楠元町　　　　　</v>
          </cell>
          <cell r="E3148" t="str">
            <v>　２６歳～　２７歳</v>
          </cell>
          <cell r="F3148">
            <v>1</v>
          </cell>
          <cell r="G3148">
            <v>1</v>
          </cell>
          <cell r="H3148">
            <v>2</v>
          </cell>
          <cell r="I3148">
            <v>23531</v>
          </cell>
        </row>
        <row r="3149">
          <cell r="A3149" t="str">
            <v>027028</v>
          </cell>
          <cell r="B3149">
            <v>28</v>
          </cell>
          <cell r="C3149">
            <v>27</v>
          </cell>
          <cell r="D3149" t="str">
            <v>楠元町　　　　　</v>
          </cell>
          <cell r="E3149" t="str">
            <v>　２７歳～　２８歳</v>
          </cell>
          <cell r="F3149">
            <v>0</v>
          </cell>
          <cell r="G3149">
            <v>0</v>
          </cell>
          <cell r="H3149">
            <v>0</v>
          </cell>
          <cell r="I3149">
            <v>23531</v>
          </cell>
        </row>
        <row r="3150">
          <cell r="A3150" t="str">
            <v>027029</v>
          </cell>
          <cell r="B3150">
            <v>29</v>
          </cell>
          <cell r="C3150">
            <v>27</v>
          </cell>
          <cell r="D3150" t="str">
            <v>楠元町　　　　　</v>
          </cell>
          <cell r="E3150" t="str">
            <v>　２８歳～　２９歳</v>
          </cell>
          <cell r="F3150">
            <v>1</v>
          </cell>
          <cell r="G3150">
            <v>0</v>
          </cell>
          <cell r="H3150">
            <v>1</v>
          </cell>
          <cell r="I3150">
            <v>23532</v>
          </cell>
        </row>
        <row r="3151">
          <cell r="A3151" t="str">
            <v>027030</v>
          </cell>
          <cell r="B3151">
            <v>30</v>
          </cell>
          <cell r="C3151">
            <v>27</v>
          </cell>
          <cell r="D3151" t="str">
            <v>楠元町　　　　　</v>
          </cell>
          <cell r="E3151" t="str">
            <v>　２９歳～　３０歳</v>
          </cell>
          <cell r="F3151">
            <v>0</v>
          </cell>
          <cell r="G3151">
            <v>1</v>
          </cell>
          <cell r="H3151">
            <v>1</v>
          </cell>
          <cell r="I3151">
            <v>23533</v>
          </cell>
        </row>
        <row r="3152">
          <cell r="A3152" t="str">
            <v>027031</v>
          </cell>
          <cell r="B3152">
            <v>31</v>
          </cell>
          <cell r="C3152">
            <v>27</v>
          </cell>
          <cell r="D3152" t="str">
            <v>楠元町　　　　　</v>
          </cell>
          <cell r="E3152" t="str">
            <v>　３０歳～　３１歳</v>
          </cell>
          <cell r="F3152">
            <v>0</v>
          </cell>
          <cell r="G3152">
            <v>0</v>
          </cell>
          <cell r="H3152">
            <v>0</v>
          </cell>
          <cell r="I3152">
            <v>23533</v>
          </cell>
        </row>
        <row r="3153">
          <cell r="A3153" t="str">
            <v>027032</v>
          </cell>
          <cell r="B3153">
            <v>32</v>
          </cell>
          <cell r="C3153">
            <v>27</v>
          </cell>
          <cell r="D3153" t="str">
            <v>楠元町　　　　　</v>
          </cell>
          <cell r="E3153" t="str">
            <v>　３１歳～　３２歳</v>
          </cell>
          <cell r="F3153">
            <v>0</v>
          </cell>
          <cell r="G3153">
            <v>0</v>
          </cell>
          <cell r="H3153">
            <v>0</v>
          </cell>
          <cell r="I3153">
            <v>23533</v>
          </cell>
        </row>
        <row r="3154">
          <cell r="A3154" t="str">
            <v>027033</v>
          </cell>
          <cell r="B3154">
            <v>33</v>
          </cell>
          <cell r="C3154">
            <v>27</v>
          </cell>
          <cell r="D3154" t="str">
            <v>楠元町　　　　　</v>
          </cell>
          <cell r="E3154" t="str">
            <v>　３２歳～　３３歳</v>
          </cell>
          <cell r="F3154">
            <v>0</v>
          </cell>
          <cell r="G3154">
            <v>0</v>
          </cell>
          <cell r="H3154">
            <v>0</v>
          </cell>
          <cell r="I3154">
            <v>23533</v>
          </cell>
        </row>
        <row r="3155">
          <cell r="A3155" t="str">
            <v>027034</v>
          </cell>
          <cell r="B3155">
            <v>34</v>
          </cell>
          <cell r="C3155">
            <v>27</v>
          </cell>
          <cell r="D3155" t="str">
            <v>楠元町　　　　　</v>
          </cell>
          <cell r="E3155" t="str">
            <v>　３３歳～　３４歳</v>
          </cell>
          <cell r="F3155">
            <v>0</v>
          </cell>
          <cell r="G3155">
            <v>0</v>
          </cell>
          <cell r="H3155">
            <v>0</v>
          </cell>
          <cell r="I3155">
            <v>23533</v>
          </cell>
        </row>
        <row r="3156">
          <cell r="A3156" t="str">
            <v>027035</v>
          </cell>
          <cell r="B3156">
            <v>35</v>
          </cell>
          <cell r="C3156">
            <v>27</v>
          </cell>
          <cell r="D3156" t="str">
            <v>楠元町　　　　　</v>
          </cell>
          <cell r="E3156" t="str">
            <v>　３４歳～　３５歳</v>
          </cell>
          <cell r="F3156">
            <v>0</v>
          </cell>
          <cell r="G3156">
            <v>0</v>
          </cell>
          <cell r="H3156">
            <v>0</v>
          </cell>
          <cell r="I3156">
            <v>23533</v>
          </cell>
        </row>
        <row r="3157">
          <cell r="A3157" t="str">
            <v>027036</v>
          </cell>
          <cell r="B3157">
            <v>36</v>
          </cell>
          <cell r="C3157">
            <v>27</v>
          </cell>
          <cell r="D3157" t="str">
            <v>楠元町　　　　　</v>
          </cell>
          <cell r="E3157" t="str">
            <v>　３５歳～　３６歳</v>
          </cell>
          <cell r="F3157">
            <v>1</v>
          </cell>
          <cell r="G3157">
            <v>2</v>
          </cell>
          <cell r="H3157">
            <v>3</v>
          </cell>
          <cell r="I3157">
            <v>23536</v>
          </cell>
        </row>
        <row r="3158">
          <cell r="A3158" t="str">
            <v>027037</v>
          </cell>
          <cell r="B3158">
            <v>37</v>
          </cell>
          <cell r="C3158">
            <v>27</v>
          </cell>
          <cell r="D3158" t="str">
            <v>楠元町　　　　　</v>
          </cell>
          <cell r="E3158" t="str">
            <v>　３６歳～　３７歳</v>
          </cell>
          <cell r="F3158">
            <v>1</v>
          </cell>
          <cell r="G3158">
            <v>0</v>
          </cell>
          <cell r="H3158">
            <v>1</v>
          </cell>
          <cell r="I3158">
            <v>23537</v>
          </cell>
        </row>
        <row r="3159">
          <cell r="A3159" t="str">
            <v>027038</v>
          </cell>
          <cell r="B3159">
            <v>38</v>
          </cell>
          <cell r="C3159">
            <v>27</v>
          </cell>
          <cell r="D3159" t="str">
            <v>楠元町　　　　　</v>
          </cell>
          <cell r="E3159" t="str">
            <v>　３７歳～　３８歳</v>
          </cell>
          <cell r="F3159">
            <v>2</v>
          </cell>
          <cell r="G3159">
            <v>0</v>
          </cell>
          <cell r="H3159">
            <v>2</v>
          </cell>
          <cell r="I3159">
            <v>23539</v>
          </cell>
        </row>
        <row r="3160">
          <cell r="A3160" t="str">
            <v>027039</v>
          </cell>
          <cell r="B3160">
            <v>39</v>
          </cell>
          <cell r="C3160">
            <v>27</v>
          </cell>
          <cell r="D3160" t="str">
            <v>楠元町　　　　　</v>
          </cell>
          <cell r="E3160" t="str">
            <v>　３８歳～　３９歳</v>
          </cell>
          <cell r="F3160">
            <v>1</v>
          </cell>
          <cell r="G3160">
            <v>1</v>
          </cell>
          <cell r="H3160">
            <v>2</v>
          </cell>
          <cell r="I3160">
            <v>23541</v>
          </cell>
        </row>
        <row r="3161">
          <cell r="A3161" t="str">
            <v>027040</v>
          </cell>
          <cell r="B3161">
            <v>40</v>
          </cell>
          <cell r="C3161">
            <v>27</v>
          </cell>
          <cell r="D3161" t="str">
            <v>楠元町　　　　　</v>
          </cell>
          <cell r="E3161" t="str">
            <v>　３９歳～　４０歳</v>
          </cell>
          <cell r="F3161">
            <v>0</v>
          </cell>
          <cell r="G3161">
            <v>0</v>
          </cell>
          <cell r="H3161">
            <v>0</v>
          </cell>
          <cell r="I3161">
            <v>23541</v>
          </cell>
        </row>
        <row r="3162">
          <cell r="A3162" t="str">
            <v>027041</v>
          </cell>
          <cell r="B3162">
            <v>41</v>
          </cell>
          <cell r="C3162">
            <v>27</v>
          </cell>
          <cell r="D3162" t="str">
            <v>楠元町　　　　　</v>
          </cell>
          <cell r="E3162" t="str">
            <v>　４０歳～　４１歳</v>
          </cell>
          <cell r="F3162">
            <v>0</v>
          </cell>
          <cell r="G3162">
            <v>1</v>
          </cell>
          <cell r="H3162">
            <v>1</v>
          </cell>
          <cell r="I3162">
            <v>23542</v>
          </cell>
        </row>
        <row r="3163">
          <cell r="A3163" t="str">
            <v>027042</v>
          </cell>
          <cell r="B3163">
            <v>42</v>
          </cell>
          <cell r="C3163">
            <v>27</v>
          </cell>
          <cell r="D3163" t="str">
            <v>楠元町　　　　　</v>
          </cell>
          <cell r="E3163" t="str">
            <v>　４１歳～　４２歳</v>
          </cell>
          <cell r="F3163">
            <v>0</v>
          </cell>
          <cell r="G3163">
            <v>0</v>
          </cell>
          <cell r="H3163">
            <v>0</v>
          </cell>
          <cell r="I3163">
            <v>23542</v>
          </cell>
        </row>
        <row r="3164">
          <cell r="A3164" t="str">
            <v>027043</v>
          </cell>
          <cell r="B3164">
            <v>43</v>
          </cell>
          <cell r="C3164">
            <v>27</v>
          </cell>
          <cell r="D3164" t="str">
            <v>楠元町　　　　　</v>
          </cell>
          <cell r="E3164" t="str">
            <v>　４２歳～　４３歳</v>
          </cell>
          <cell r="F3164">
            <v>0</v>
          </cell>
          <cell r="G3164">
            <v>1</v>
          </cell>
          <cell r="H3164">
            <v>1</v>
          </cell>
          <cell r="I3164">
            <v>23543</v>
          </cell>
        </row>
        <row r="3165">
          <cell r="A3165" t="str">
            <v>027044</v>
          </cell>
          <cell r="B3165">
            <v>44</v>
          </cell>
          <cell r="C3165">
            <v>27</v>
          </cell>
          <cell r="D3165" t="str">
            <v>楠元町　　　　　</v>
          </cell>
          <cell r="E3165" t="str">
            <v>　４３歳～　４４歳</v>
          </cell>
          <cell r="F3165">
            <v>0</v>
          </cell>
          <cell r="G3165">
            <v>0</v>
          </cell>
          <cell r="H3165">
            <v>0</v>
          </cell>
          <cell r="I3165">
            <v>23543</v>
          </cell>
        </row>
        <row r="3166">
          <cell r="A3166" t="str">
            <v>027045</v>
          </cell>
          <cell r="B3166">
            <v>45</v>
          </cell>
          <cell r="C3166">
            <v>27</v>
          </cell>
          <cell r="D3166" t="str">
            <v>楠元町　　　　　</v>
          </cell>
          <cell r="E3166" t="str">
            <v>　４４歳～　４５歳</v>
          </cell>
          <cell r="F3166">
            <v>2</v>
          </cell>
          <cell r="G3166">
            <v>1</v>
          </cell>
          <cell r="H3166">
            <v>3</v>
          </cell>
          <cell r="I3166">
            <v>23546</v>
          </cell>
        </row>
        <row r="3167">
          <cell r="A3167" t="str">
            <v>027046</v>
          </cell>
          <cell r="B3167">
            <v>46</v>
          </cell>
          <cell r="C3167">
            <v>27</v>
          </cell>
          <cell r="D3167" t="str">
            <v>楠元町　　　　　</v>
          </cell>
          <cell r="E3167" t="str">
            <v>　４５歳～　４６歳</v>
          </cell>
          <cell r="F3167">
            <v>0</v>
          </cell>
          <cell r="G3167">
            <v>0</v>
          </cell>
          <cell r="H3167">
            <v>0</v>
          </cell>
          <cell r="I3167">
            <v>23546</v>
          </cell>
        </row>
        <row r="3168">
          <cell r="A3168" t="str">
            <v>027047</v>
          </cell>
          <cell r="B3168">
            <v>47</v>
          </cell>
          <cell r="C3168">
            <v>27</v>
          </cell>
          <cell r="D3168" t="str">
            <v>楠元町　　　　　</v>
          </cell>
          <cell r="E3168" t="str">
            <v>　４６歳～　４７歳</v>
          </cell>
          <cell r="F3168">
            <v>1</v>
          </cell>
          <cell r="G3168">
            <v>0</v>
          </cell>
          <cell r="H3168">
            <v>1</v>
          </cell>
          <cell r="I3168">
            <v>23534</v>
          </cell>
        </row>
        <row r="3169">
          <cell r="A3169" t="str">
            <v>027048</v>
          </cell>
          <cell r="B3169">
            <v>48</v>
          </cell>
          <cell r="C3169">
            <v>27</v>
          </cell>
          <cell r="D3169" t="str">
            <v>楠元町　　　　　</v>
          </cell>
          <cell r="E3169" t="str">
            <v>　４７歳～　４８歳</v>
          </cell>
          <cell r="F3169">
            <v>0</v>
          </cell>
          <cell r="G3169">
            <v>0</v>
          </cell>
          <cell r="H3169">
            <v>0</v>
          </cell>
          <cell r="I3169">
            <v>23534</v>
          </cell>
        </row>
        <row r="3170">
          <cell r="A3170" t="str">
            <v>027049</v>
          </cell>
          <cell r="B3170">
            <v>49</v>
          </cell>
          <cell r="C3170">
            <v>27</v>
          </cell>
          <cell r="D3170" t="str">
            <v>楠元町　　　　　</v>
          </cell>
          <cell r="E3170" t="str">
            <v>　４８歳～　４９歳</v>
          </cell>
          <cell r="F3170">
            <v>2</v>
          </cell>
          <cell r="G3170">
            <v>0</v>
          </cell>
          <cell r="H3170">
            <v>2</v>
          </cell>
          <cell r="I3170">
            <v>23536</v>
          </cell>
        </row>
        <row r="3171">
          <cell r="A3171" t="str">
            <v>027050</v>
          </cell>
          <cell r="B3171">
            <v>50</v>
          </cell>
          <cell r="C3171">
            <v>27</v>
          </cell>
          <cell r="D3171" t="str">
            <v>楠元町　　　　　</v>
          </cell>
          <cell r="E3171" t="str">
            <v>　４９歳～　５０歳</v>
          </cell>
          <cell r="F3171">
            <v>0</v>
          </cell>
          <cell r="G3171">
            <v>0</v>
          </cell>
          <cell r="H3171">
            <v>0</v>
          </cell>
          <cell r="I3171">
            <v>23536</v>
          </cell>
        </row>
        <row r="3172">
          <cell r="A3172" t="str">
            <v>027051</v>
          </cell>
          <cell r="B3172">
            <v>51</v>
          </cell>
          <cell r="C3172">
            <v>27</v>
          </cell>
          <cell r="D3172" t="str">
            <v>楠元町　　　　　</v>
          </cell>
          <cell r="E3172" t="str">
            <v>　５０歳～　５１歳</v>
          </cell>
          <cell r="F3172">
            <v>2</v>
          </cell>
          <cell r="G3172">
            <v>2</v>
          </cell>
          <cell r="H3172">
            <v>4</v>
          </cell>
          <cell r="I3172">
            <v>23540</v>
          </cell>
        </row>
        <row r="3173">
          <cell r="A3173" t="str">
            <v>027052</v>
          </cell>
          <cell r="B3173">
            <v>52</v>
          </cell>
          <cell r="C3173">
            <v>27</v>
          </cell>
          <cell r="D3173" t="str">
            <v>楠元町　　　　　</v>
          </cell>
          <cell r="E3173" t="str">
            <v>　５１歳～　５２歳</v>
          </cell>
          <cell r="F3173">
            <v>1</v>
          </cell>
          <cell r="G3173">
            <v>0</v>
          </cell>
          <cell r="H3173">
            <v>1</v>
          </cell>
          <cell r="I3173">
            <v>23541</v>
          </cell>
        </row>
        <row r="3174">
          <cell r="A3174" t="str">
            <v>027053</v>
          </cell>
          <cell r="B3174">
            <v>53</v>
          </cell>
          <cell r="C3174">
            <v>27</v>
          </cell>
          <cell r="D3174" t="str">
            <v>楠元町　　　　　</v>
          </cell>
          <cell r="E3174" t="str">
            <v>　５２歳～　５３歳</v>
          </cell>
          <cell r="F3174">
            <v>2</v>
          </cell>
          <cell r="G3174">
            <v>1</v>
          </cell>
          <cell r="H3174">
            <v>3</v>
          </cell>
          <cell r="I3174">
            <v>23544</v>
          </cell>
        </row>
        <row r="3175">
          <cell r="A3175" t="str">
            <v>027054</v>
          </cell>
          <cell r="B3175">
            <v>54</v>
          </cell>
          <cell r="C3175">
            <v>27</v>
          </cell>
          <cell r="D3175" t="str">
            <v>楠元町　　　　　</v>
          </cell>
          <cell r="E3175" t="str">
            <v>　５３歳～　５４歳</v>
          </cell>
          <cell r="F3175">
            <v>0</v>
          </cell>
          <cell r="G3175">
            <v>1</v>
          </cell>
          <cell r="H3175">
            <v>1</v>
          </cell>
          <cell r="I3175">
            <v>23545</v>
          </cell>
        </row>
        <row r="3176">
          <cell r="A3176" t="str">
            <v>027055</v>
          </cell>
          <cell r="B3176">
            <v>55</v>
          </cell>
          <cell r="C3176">
            <v>27</v>
          </cell>
          <cell r="D3176" t="str">
            <v>楠元町　　　　　</v>
          </cell>
          <cell r="E3176" t="str">
            <v>　５４歳～　５５歳</v>
          </cell>
          <cell r="F3176">
            <v>0</v>
          </cell>
          <cell r="G3176">
            <v>1</v>
          </cell>
          <cell r="H3176">
            <v>1</v>
          </cell>
          <cell r="I3176">
            <v>23546</v>
          </cell>
        </row>
        <row r="3177">
          <cell r="A3177" t="str">
            <v>027056</v>
          </cell>
          <cell r="B3177">
            <v>56</v>
          </cell>
          <cell r="C3177">
            <v>27</v>
          </cell>
          <cell r="D3177" t="str">
            <v>楠元町　　　　　</v>
          </cell>
          <cell r="E3177" t="str">
            <v>　５５歳～　５６歳</v>
          </cell>
          <cell r="F3177">
            <v>0</v>
          </cell>
          <cell r="G3177">
            <v>1</v>
          </cell>
          <cell r="H3177">
            <v>1</v>
          </cell>
          <cell r="I3177">
            <v>23547</v>
          </cell>
        </row>
        <row r="3178">
          <cell r="A3178" t="str">
            <v>027057</v>
          </cell>
          <cell r="B3178">
            <v>57</v>
          </cell>
          <cell r="C3178">
            <v>27</v>
          </cell>
          <cell r="D3178" t="str">
            <v>楠元町　　　　　</v>
          </cell>
          <cell r="E3178" t="str">
            <v>　５６歳～　５７歳</v>
          </cell>
          <cell r="F3178">
            <v>0</v>
          </cell>
          <cell r="G3178">
            <v>0</v>
          </cell>
          <cell r="H3178">
            <v>0</v>
          </cell>
          <cell r="I3178">
            <v>23547</v>
          </cell>
        </row>
        <row r="3179">
          <cell r="A3179" t="str">
            <v>027058</v>
          </cell>
          <cell r="B3179">
            <v>58</v>
          </cell>
          <cell r="C3179">
            <v>27</v>
          </cell>
          <cell r="D3179" t="str">
            <v>楠元町　　　　　</v>
          </cell>
          <cell r="E3179" t="str">
            <v>　５７歳～　５８歳</v>
          </cell>
          <cell r="F3179">
            <v>1</v>
          </cell>
          <cell r="G3179">
            <v>1</v>
          </cell>
          <cell r="H3179">
            <v>2</v>
          </cell>
          <cell r="I3179">
            <v>23549</v>
          </cell>
        </row>
        <row r="3180">
          <cell r="A3180" t="str">
            <v>027059</v>
          </cell>
          <cell r="B3180">
            <v>59</v>
          </cell>
          <cell r="C3180">
            <v>27</v>
          </cell>
          <cell r="D3180" t="str">
            <v>楠元町　　　　　</v>
          </cell>
          <cell r="E3180" t="str">
            <v>　５８歳～　５９歳</v>
          </cell>
          <cell r="F3180">
            <v>0</v>
          </cell>
          <cell r="G3180">
            <v>1</v>
          </cell>
          <cell r="H3180">
            <v>1</v>
          </cell>
          <cell r="I3180">
            <v>23550</v>
          </cell>
        </row>
        <row r="3181">
          <cell r="A3181" t="str">
            <v>027060</v>
          </cell>
          <cell r="B3181">
            <v>60</v>
          </cell>
          <cell r="C3181">
            <v>27</v>
          </cell>
          <cell r="D3181" t="str">
            <v>楠元町　　　　　</v>
          </cell>
          <cell r="E3181" t="str">
            <v>　５９歳～　６０歳</v>
          </cell>
          <cell r="F3181">
            <v>0</v>
          </cell>
          <cell r="G3181">
            <v>0</v>
          </cell>
          <cell r="H3181">
            <v>0</v>
          </cell>
          <cell r="I3181">
            <v>23550</v>
          </cell>
        </row>
        <row r="3182">
          <cell r="A3182" t="str">
            <v>027061</v>
          </cell>
          <cell r="B3182">
            <v>61</v>
          </cell>
          <cell r="C3182">
            <v>27</v>
          </cell>
          <cell r="D3182" t="str">
            <v>楠元町　　　　　</v>
          </cell>
          <cell r="E3182" t="str">
            <v>　６０歳～　６１歳</v>
          </cell>
          <cell r="F3182">
            <v>1</v>
          </cell>
          <cell r="G3182">
            <v>2</v>
          </cell>
          <cell r="H3182">
            <v>3</v>
          </cell>
          <cell r="I3182">
            <v>23553</v>
          </cell>
        </row>
        <row r="3183">
          <cell r="A3183" t="str">
            <v>027062</v>
          </cell>
          <cell r="B3183">
            <v>62</v>
          </cell>
          <cell r="C3183">
            <v>27</v>
          </cell>
          <cell r="D3183" t="str">
            <v>楠元町　　　　　</v>
          </cell>
          <cell r="E3183" t="str">
            <v>　６１歳～　６２歳</v>
          </cell>
          <cell r="F3183">
            <v>3</v>
          </cell>
          <cell r="G3183">
            <v>3</v>
          </cell>
          <cell r="H3183">
            <v>6</v>
          </cell>
          <cell r="I3183">
            <v>23559</v>
          </cell>
        </row>
        <row r="3184">
          <cell r="A3184" t="str">
            <v>027063</v>
          </cell>
          <cell r="B3184">
            <v>63</v>
          </cell>
          <cell r="C3184">
            <v>27</v>
          </cell>
          <cell r="D3184" t="str">
            <v>楠元町　　　　　</v>
          </cell>
          <cell r="E3184" t="str">
            <v>　６２歳～　６３歳</v>
          </cell>
          <cell r="F3184">
            <v>2</v>
          </cell>
          <cell r="G3184">
            <v>2</v>
          </cell>
          <cell r="H3184">
            <v>4</v>
          </cell>
          <cell r="I3184">
            <v>23563</v>
          </cell>
        </row>
        <row r="3185">
          <cell r="A3185" t="str">
            <v>027064</v>
          </cell>
          <cell r="B3185">
            <v>64</v>
          </cell>
          <cell r="C3185">
            <v>27</v>
          </cell>
          <cell r="D3185" t="str">
            <v>楠元町　　　　　</v>
          </cell>
          <cell r="E3185" t="str">
            <v>　６３歳～　６４歳</v>
          </cell>
          <cell r="F3185">
            <v>4</v>
          </cell>
          <cell r="G3185">
            <v>4</v>
          </cell>
          <cell r="H3185">
            <v>8</v>
          </cell>
          <cell r="I3185">
            <v>23571</v>
          </cell>
        </row>
        <row r="3186">
          <cell r="A3186" t="str">
            <v>027065</v>
          </cell>
          <cell r="B3186">
            <v>65</v>
          </cell>
          <cell r="C3186">
            <v>27</v>
          </cell>
          <cell r="D3186" t="str">
            <v>楠元町　　　　　</v>
          </cell>
          <cell r="E3186" t="str">
            <v>　６４歳～　６５歳</v>
          </cell>
          <cell r="F3186">
            <v>1</v>
          </cell>
          <cell r="G3186">
            <v>3</v>
          </cell>
          <cell r="H3186">
            <v>4</v>
          </cell>
          <cell r="I3186">
            <v>23575</v>
          </cell>
        </row>
        <row r="3187">
          <cell r="A3187" t="str">
            <v>027066</v>
          </cell>
          <cell r="B3187">
            <v>66</v>
          </cell>
          <cell r="C3187">
            <v>27</v>
          </cell>
          <cell r="D3187" t="str">
            <v>楠元町　　　　　</v>
          </cell>
          <cell r="E3187" t="str">
            <v>　６５歳～　６６歳</v>
          </cell>
          <cell r="F3187">
            <v>3</v>
          </cell>
          <cell r="G3187">
            <v>3</v>
          </cell>
          <cell r="H3187">
            <v>6</v>
          </cell>
          <cell r="I3187">
            <v>23581</v>
          </cell>
        </row>
        <row r="3188">
          <cell r="A3188" t="str">
            <v>027067</v>
          </cell>
          <cell r="B3188">
            <v>67</v>
          </cell>
          <cell r="C3188">
            <v>27</v>
          </cell>
          <cell r="D3188" t="str">
            <v>楠元町　　　　　</v>
          </cell>
          <cell r="E3188" t="str">
            <v>　６６歳～　６７歳</v>
          </cell>
          <cell r="F3188">
            <v>0</v>
          </cell>
          <cell r="G3188">
            <v>6</v>
          </cell>
          <cell r="H3188">
            <v>6</v>
          </cell>
          <cell r="I3188">
            <v>23587</v>
          </cell>
        </row>
        <row r="3189">
          <cell r="A3189" t="str">
            <v>027068</v>
          </cell>
          <cell r="B3189">
            <v>68</v>
          </cell>
          <cell r="C3189">
            <v>27</v>
          </cell>
          <cell r="D3189" t="str">
            <v>楠元町　　　　　</v>
          </cell>
          <cell r="E3189" t="str">
            <v>　６７歳～　６８歳</v>
          </cell>
          <cell r="F3189">
            <v>2</v>
          </cell>
          <cell r="G3189">
            <v>1</v>
          </cell>
          <cell r="H3189">
            <v>3</v>
          </cell>
          <cell r="I3189">
            <v>23590</v>
          </cell>
        </row>
        <row r="3190">
          <cell r="A3190" t="str">
            <v>027069</v>
          </cell>
          <cell r="B3190">
            <v>69</v>
          </cell>
          <cell r="C3190">
            <v>27</v>
          </cell>
          <cell r="D3190" t="str">
            <v>楠元町　　　　　</v>
          </cell>
          <cell r="E3190" t="str">
            <v>　６８歳～　６９歳</v>
          </cell>
          <cell r="F3190">
            <v>2</v>
          </cell>
          <cell r="G3190">
            <v>1</v>
          </cell>
          <cell r="H3190">
            <v>3</v>
          </cell>
          <cell r="I3190">
            <v>23593</v>
          </cell>
        </row>
        <row r="3191">
          <cell r="A3191" t="str">
            <v>027070</v>
          </cell>
          <cell r="B3191">
            <v>70</v>
          </cell>
          <cell r="C3191">
            <v>27</v>
          </cell>
          <cell r="D3191" t="str">
            <v>楠元町　　　　　</v>
          </cell>
          <cell r="E3191" t="str">
            <v>　６９歳～　７０歳</v>
          </cell>
          <cell r="F3191">
            <v>3</v>
          </cell>
          <cell r="G3191">
            <v>1</v>
          </cell>
          <cell r="H3191">
            <v>4</v>
          </cell>
          <cell r="I3191">
            <v>23597</v>
          </cell>
        </row>
        <row r="3192">
          <cell r="A3192" t="str">
            <v>027071</v>
          </cell>
          <cell r="B3192">
            <v>71</v>
          </cell>
          <cell r="C3192">
            <v>27</v>
          </cell>
          <cell r="D3192" t="str">
            <v>楠元町　　　　　</v>
          </cell>
          <cell r="E3192" t="str">
            <v>　７０歳～　７１歳</v>
          </cell>
          <cell r="F3192">
            <v>2</v>
          </cell>
          <cell r="G3192">
            <v>1</v>
          </cell>
          <cell r="H3192">
            <v>3</v>
          </cell>
          <cell r="I3192">
            <v>23553</v>
          </cell>
        </row>
        <row r="3193">
          <cell r="A3193" t="str">
            <v>027072</v>
          </cell>
          <cell r="B3193">
            <v>72</v>
          </cell>
          <cell r="C3193">
            <v>27</v>
          </cell>
          <cell r="D3193" t="str">
            <v>楠元町　　　　　</v>
          </cell>
          <cell r="E3193" t="str">
            <v>　７１歳～　７２歳</v>
          </cell>
          <cell r="F3193">
            <v>2</v>
          </cell>
          <cell r="G3193">
            <v>1</v>
          </cell>
          <cell r="H3193">
            <v>3</v>
          </cell>
          <cell r="I3193">
            <v>23556</v>
          </cell>
        </row>
        <row r="3194">
          <cell r="A3194" t="str">
            <v>027073</v>
          </cell>
          <cell r="B3194">
            <v>73</v>
          </cell>
          <cell r="C3194">
            <v>27</v>
          </cell>
          <cell r="D3194" t="str">
            <v>楠元町　　　　　</v>
          </cell>
          <cell r="E3194" t="str">
            <v>　７２歳～　７３歳</v>
          </cell>
          <cell r="F3194">
            <v>1</v>
          </cell>
          <cell r="G3194">
            <v>4</v>
          </cell>
          <cell r="H3194">
            <v>5</v>
          </cell>
          <cell r="I3194">
            <v>23561</v>
          </cell>
        </row>
        <row r="3195">
          <cell r="A3195" t="str">
            <v>027074</v>
          </cell>
          <cell r="B3195">
            <v>74</v>
          </cell>
          <cell r="C3195">
            <v>27</v>
          </cell>
          <cell r="D3195" t="str">
            <v>楠元町　　　　　</v>
          </cell>
          <cell r="E3195" t="str">
            <v>　７３歳～　７４歳</v>
          </cell>
          <cell r="F3195">
            <v>4</v>
          </cell>
          <cell r="G3195">
            <v>2</v>
          </cell>
          <cell r="H3195">
            <v>6</v>
          </cell>
          <cell r="I3195">
            <v>23567</v>
          </cell>
        </row>
        <row r="3196">
          <cell r="A3196" t="str">
            <v>027075</v>
          </cell>
          <cell r="B3196">
            <v>75</v>
          </cell>
          <cell r="C3196">
            <v>27</v>
          </cell>
          <cell r="D3196" t="str">
            <v>楠元町　　　　　</v>
          </cell>
          <cell r="E3196" t="str">
            <v>　７４歳～　７５歳</v>
          </cell>
          <cell r="F3196">
            <v>2</v>
          </cell>
          <cell r="G3196">
            <v>5</v>
          </cell>
          <cell r="H3196">
            <v>7</v>
          </cell>
          <cell r="I3196">
            <v>23574</v>
          </cell>
        </row>
        <row r="3197">
          <cell r="A3197" t="str">
            <v>027076</v>
          </cell>
          <cell r="B3197">
            <v>76</v>
          </cell>
          <cell r="C3197">
            <v>27</v>
          </cell>
          <cell r="D3197" t="str">
            <v>楠元町　　　　　</v>
          </cell>
          <cell r="E3197" t="str">
            <v>　７５歳～　７６歳</v>
          </cell>
          <cell r="F3197">
            <v>1</v>
          </cell>
          <cell r="G3197">
            <v>4</v>
          </cell>
          <cell r="H3197">
            <v>5</v>
          </cell>
          <cell r="I3197">
            <v>23579</v>
          </cell>
        </row>
        <row r="3198">
          <cell r="A3198" t="str">
            <v>027077</v>
          </cell>
          <cell r="B3198">
            <v>77</v>
          </cell>
          <cell r="C3198">
            <v>27</v>
          </cell>
          <cell r="D3198" t="str">
            <v>楠元町　　　　　</v>
          </cell>
          <cell r="E3198" t="str">
            <v>　７６歳～　７７歳</v>
          </cell>
          <cell r="F3198">
            <v>2</v>
          </cell>
          <cell r="G3198">
            <v>4</v>
          </cell>
          <cell r="H3198">
            <v>6</v>
          </cell>
          <cell r="I3198">
            <v>23585</v>
          </cell>
        </row>
        <row r="3199">
          <cell r="A3199" t="str">
            <v>027078</v>
          </cell>
          <cell r="B3199">
            <v>78</v>
          </cell>
          <cell r="C3199">
            <v>27</v>
          </cell>
          <cell r="D3199" t="str">
            <v>楠元町　　　　　</v>
          </cell>
          <cell r="E3199" t="str">
            <v>　７７歳～　７８歳</v>
          </cell>
          <cell r="F3199">
            <v>1</v>
          </cell>
          <cell r="G3199">
            <v>1</v>
          </cell>
          <cell r="H3199">
            <v>2</v>
          </cell>
          <cell r="I3199">
            <v>23587</v>
          </cell>
        </row>
        <row r="3200">
          <cell r="A3200" t="str">
            <v>027079</v>
          </cell>
          <cell r="B3200">
            <v>79</v>
          </cell>
          <cell r="C3200">
            <v>27</v>
          </cell>
          <cell r="D3200" t="str">
            <v>楠元町　　　　　</v>
          </cell>
          <cell r="E3200" t="str">
            <v>　７８歳～　７９歳</v>
          </cell>
          <cell r="F3200">
            <v>1</v>
          </cell>
          <cell r="G3200">
            <v>1</v>
          </cell>
          <cell r="H3200">
            <v>2</v>
          </cell>
          <cell r="I3200">
            <v>23589</v>
          </cell>
        </row>
        <row r="3201">
          <cell r="A3201" t="str">
            <v>027080</v>
          </cell>
          <cell r="B3201">
            <v>80</v>
          </cell>
          <cell r="C3201">
            <v>27</v>
          </cell>
          <cell r="D3201" t="str">
            <v>楠元町　　　　　</v>
          </cell>
          <cell r="E3201" t="str">
            <v>　７９歳～　８０歳</v>
          </cell>
          <cell r="F3201">
            <v>1</v>
          </cell>
          <cell r="G3201">
            <v>0</v>
          </cell>
          <cell r="H3201">
            <v>1</v>
          </cell>
          <cell r="I3201">
            <v>23590</v>
          </cell>
        </row>
        <row r="3202">
          <cell r="A3202" t="str">
            <v>027081</v>
          </cell>
          <cell r="B3202">
            <v>81</v>
          </cell>
          <cell r="C3202">
            <v>27</v>
          </cell>
          <cell r="D3202" t="str">
            <v>楠元町　　　　　</v>
          </cell>
          <cell r="E3202" t="str">
            <v>　８０歳～　８１歳</v>
          </cell>
          <cell r="F3202">
            <v>2</v>
          </cell>
          <cell r="G3202">
            <v>1</v>
          </cell>
          <cell r="H3202">
            <v>3</v>
          </cell>
          <cell r="I3202">
            <v>23593</v>
          </cell>
        </row>
        <row r="3203">
          <cell r="A3203" t="str">
            <v>027082</v>
          </cell>
          <cell r="B3203">
            <v>82</v>
          </cell>
          <cell r="C3203">
            <v>27</v>
          </cell>
          <cell r="D3203" t="str">
            <v>楠元町　　　　　</v>
          </cell>
          <cell r="E3203" t="str">
            <v>　８１歳～　８２歳</v>
          </cell>
          <cell r="F3203">
            <v>1</v>
          </cell>
          <cell r="G3203">
            <v>1</v>
          </cell>
          <cell r="H3203">
            <v>2</v>
          </cell>
          <cell r="I3203">
            <v>23595</v>
          </cell>
        </row>
        <row r="3204">
          <cell r="A3204" t="str">
            <v>027083</v>
          </cell>
          <cell r="B3204">
            <v>83</v>
          </cell>
          <cell r="C3204">
            <v>27</v>
          </cell>
          <cell r="D3204" t="str">
            <v>楠元町　　　　　</v>
          </cell>
          <cell r="E3204" t="str">
            <v>　８２歳～　８３歳</v>
          </cell>
          <cell r="F3204">
            <v>1</v>
          </cell>
          <cell r="G3204">
            <v>2</v>
          </cell>
          <cell r="H3204">
            <v>3</v>
          </cell>
          <cell r="I3204">
            <v>23598</v>
          </cell>
        </row>
        <row r="3205">
          <cell r="A3205" t="str">
            <v>027084</v>
          </cell>
          <cell r="B3205">
            <v>84</v>
          </cell>
          <cell r="C3205">
            <v>27</v>
          </cell>
          <cell r="D3205" t="str">
            <v>楠元町　　　　　</v>
          </cell>
          <cell r="E3205" t="str">
            <v>　８３歳～　８４歳</v>
          </cell>
          <cell r="F3205">
            <v>2</v>
          </cell>
          <cell r="G3205">
            <v>5</v>
          </cell>
          <cell r="H3205">
            <v>7</v>
          </cell>
          <cell r="I3205">
            <v>23605</v>
          </cell>
        </row>
        <row r="3206">
          <cell r="A3206" t="str">
            <v>027085</v>
          </cell>
          <cell r="B3206">
            <v>85</v>
          </cell>
          <cell r="C3206">
            <v>27</v>
          </cell>
          <cell r="D3206" t="str">
            <v>楠元町　　　　　</v>
          </cell>
          <cell r="E3206" t="str">
            <v>　８４歳～　８５歳</v>
          </cell>
          <cell r="F3206">
            <v>2</v>
          </cell>
          <cell r="G3206">
            <v>1</v>
          </cell>
          <cell r="H3206">
            <v>3</v>
          </cell>
          <cell r="I3206">
            <v>23608</v>
          </cell>
        </row>
        <row r="3207">
          <cell r="A3207" t="str">
            <v>027086</v>
          </cell>
          <cell r="B3207">
            <v>86</v>
          </cell>
          <cell r="C3207">
            <v>27</v>
          </cell>
          <cell r="D3207" t="str">
            <v>楠元町　　　　　</v>
          </cell>
          <cell r="E3207" t="str">
            <v>　８５歳～　８６歳</v>
          </cell>
          <cell r="F3207">
            <v>3</v>
          </cell>
          <cell r="G3207">
            <v>2</v>
          </cell>
          <cell r="H3207">
            <v>5</v>
          </cell>
          <cell r="I3207">
            <v>23613</v>
          </cell>
        </row>
        <row r="3208">
          <cell r="A3208" t="str">
            <v>027087</v>
          </cell>
          <cell r="B3208">
            <v>87</v>
          </cell>
          <cell r="C3208">
            <v>27</v>
          </cell>
          <cell r="D3208" t="str">
            <v>楠元町　　　　　</v>
          </cell>
          <cell r="E3208" t="str">
            <v>　８６歳～　８７歳</v>
          </cell>
          <cell r="F3208">
            <v>0</v>
          </cell>
          <cell r="G3208">
            <v>0</v>
          </cell>
          <cell r="H3208">
            <v>0</v>
          </cell>
          <cell r="I3208">
            <v>23613</v>
          </cell>
        </row>
        <row r="3209">
          <cell r="A3209" t="str">
            <v>027088</v>
          </cell>
          <cell r="B3209">
            <v>88</v>
          </cell>
          <cell r="C3209">
            <v>27</v>
          </cell>
          <cell r="D3209" t="str">
            <v>楠元町　　　　　</v>
          </cell>
          <cell r="E3209" t="str">
            <v>　８７歳～　８８歳</v>
          </cell>
          <cell r="F3209">
            <v>2</v>
          </cell>
          <cell r="G3209">
            <v>3</v>
          </cell>
          <cell r="H3209">
            <v>5</v>
          </cell>
          <cell r="I3209">
            <v>23618</v>
          </cell>
        </row>
        <row r="3210">
          <cell r="A3210" t="str">
            <v>027089</v>
          </cell>
          <cell r="B3210">
            <v>89</v>
          </cell>
          <cell r="C3210">
            <v>27</v>
          </cell>
          <cell r="D3210" t="str">
            <v>楠元町　　　　　</v>
          </cell>
          <cell r="E3210" t="str">
            <v>　８８歳～　８９歳</v>
          </cell>
          <cell r="F3210">
            <v>0</v>
          </cell>
          <cell r="G3210">
            <v>0</v>
          </cell>
          <cell r="H3210">
            <v>0</v>
          </cell>
          <cell r="I3210">
            <v>23618</v>
          </cell>
        </row>
        <row r="3211">
          <cell r="A3211" t="str">
            <v>027090</v>
          </cell>
          <cell r="B3211">
            <v>90</v>
          </cell>
          <cell r="C3211">
            <v>27</v>
          </cell>
          <cell r="D3211" t="str">
            <v>楠元町　　　　　</v>
          </cell>
          <cell r="E3211" t="str">
            <v>　８９歳～　９０歳</v>
          </cell>
          <cell r="F3211">
            <v>0</v>
          </cell>
          <cell r="G3211">
            <v>1</v>
          </cell>
          <cell r="H3211">
            <v>1</v>
          </cell>
          <cell r="I3211">
            <v>23619</v>
          </cell>
        </row>
        <row r="3212">
          <cell r="A3212" t="str">
            <v>027091</v>
          </cell>
          <cell r="B3212">
            <v>91</v>
          </cell>
          <cell r="C3212">
            <v>27</v>
          </cell>
          <cell r="D3212" t="str">
            <v>楠元町　　　　　</v>
          </cell>
          <cell r="E3212" t="str">
            <v>　９０歳～　９１歳</v>
          </cell>
          <cell r="F3212">
            <v>0</v>
          </cell>
          <cell r="G3212">
            <v>3</v>
          </cell>
          <cell r="H3212">
            <v>3</v>
          </cell>
          <cell r="I3212">
            <v>23622</v>
          </cell>
        </row>
        <row r="3213">
          <cell r="A3213" t="str">
            <v>027092</v>
          </cell>
          <cell r="B3213">
            <v>92</v>
          </cell>
          <cell r="C3213">
            <v>27</v>
          </cell>
          <cell r="D3213" t="str">
            <v>楠元町　　　　　</v>
          </cell>
          <cell r="E3213" t="str">
            <v>　９１歳～　９２歳</v>
          </cell>
          <cell r="F3213">
            <v>1</v>
          </cell>
          <cell r="G3213">
            <v>1</v>
          </cell>
          <cell r="H3213">
            <v>2</v>
          </cell>
          <cell r="I3213">
            <v>23624</v>
          </cell>
        </row>
        <row r="3214">
          <cell r="A3214" t="str">
            <v>027093</v>
          </cell>
          <cell r="B3214">
            <v>93</v>
          </cell>
          <cell r="C3214">
            <v>27</v>
          </cell>
          <cell r="D3214" t="str">
            <v>楠元町　　　　　</v>
          </cell>
          <cell r="E3214" t="str">
            <v>　９２歳～　９３歳</v>
          </cell>
          <cell r="F3214">
            <v>1</v>
          </cell>
          <cell r="G3214">
            <v>2</v>
          </cell>
          <cell r="H3214">
            <v>3</v>
          </cell>
          <cell r="I3214">
            <v>23627</v>
          </cell>
        </row>
        <row r="3215">
          <cell r="A3215" t="str">
            <v>027094</v>
          </cell>
          <cell r="B3215">
            <v>94</v>
          </cell>
          <cell r="C3215">
            <v>27</v>
          </cell>
          <cell r="D3215" t="str">
            <v>楠元町　　　　　</v>
          </cell>
          <cell r="E3215" t="str">
            <v>　９３歳～　９４歳</v>
          </cell>
          <cell r="F3215">
            <v>0</v>
          </cell>
          <cell r="G3215">
            <v>0</v>
          </cell>
          <cell r="H3215">
            <v>0</v>
          </cell>
          <cell r="I3215">
            <v>23627</v>
          </cell>
        </row>
        <row r="3216">
          <cell r="A3216" t="str">
            <v>027095</v>
          </cell>
          <cell r="B3216">
            <v>95</v>
          </cell>
          <cell r="C3216">
            <v>27</v>
          </cell>
          <cell r="D3216" t="str">
            <v>楠元町　　　　　</v>
          </cell>
          <cell r="E3216" t="str">
            <v>　９４歳～　９５歳</v>
          </cell>
          <cell r="F3216">
            <v>0</v>
          </cell>
          <cell r="G3216">
            <v>0</v>
          </cell>
          <cell r="H3216">
            <v>0</v>
          </cell>
          <cell r="I3216">
            <v>23627</v>
          </cell>
        </row>
        <row r="3217">
          <cell r="A3217" t="str">
            <v>027096</v>
          </cell>
          <cell r="B3217">
            <v>96</v>
          </cell>
          <cell r="C3217">
            <v>27</v>
          </cell>
          <cell r="D3217" t="str">
            <v>楠元町　　　　　</v>
          </cell>
          <cell r="E3217" t="str">
            <v>　９５歳～　９６歳</v>
          </cell>
          <cell r="F3217">
            <v>0</v>
          </cell>
          <cell r="G3217">
            <v>0</v>
          </cell>
          <cell r="H3217">
            <v>0</v>
          </cell>
          <cell r="I3217">
            <v>23627</v>
          </cell>
        </row>
        <row r="3218">
          <cell r="A3218" t="str">
            <v>027097</v>
          </cell>
          <cell r="B3218">
            <v>97</v>
          </cell>
          <cell r="C3218">
            <v>27</v>
          </cell>
          <cell r="D3218" t="str">
            <v>楠元町　　　　　</v>
          </cell>
          <cell r="E3218" t="str">
            <v>　９６歳～　９７歳</v>
          </cell>
          <cell r="F3218">
            <v>1</v>
          </cell>
          <cell r="G3218">
            <v>1</v>
          </cell>
          <cell r="H3218">
            <v>2</v>
          </cell>
          <cell r="I3218">
            <v>23629</v>
          </cell>
        </row>
        <row r="3219">
          <cell r="A3219" t="str">
            <v>027098</v>
          </cell>
          <cell r="B3219">
            <v>98</v>
          </cell>
          <cell r="C3219">
            <v>27</v>
          </cell>
          <cell r="D3219" t="str">
            <v>楠元町　　　　　</v>
          </cell>
          <cell r="E3219" t="str">
            <v>　９７歳～　９８歳</v>
          </cell>
          <cell r="F3219">
            <v>0</v>
          </cell>
          <cell r="G3219">
            <v>0</v>
          </cell>
          <cell r="H3219">
            <v>0</v>
          </cell>
          <cell r="I3219">
            <v>23629</v>
          </cell>
        </row>
        <row r="3220">
          <cell r="A3220" t="str">
            <v>027099</v>
          </cell>
          <cell r="B3220">
            <v>99</v>
          </cell>
          <cell r="C3220">
            <v>27</v>
          </cell>
          <cell r="D3220" t="str">
            <v>楠元町　　　　　</v>
          </cell>
          <cell r="E3220" t="str">
            <v>　９８歳～　９９歳</v>
          </cell>
          <cell r="F3220">
            <v>0</v>
          </cell>
          <cell r="G3220">
            <v>0</v>
          </cell>
          <cell r="H3220">
            <v>0</v>
          </cell>
          <cell r="I3220">
            <v>23629</v>
          </cell>
        </row>
        <row r="3221">
          <cell r="A3221" t="str">
            <v>027100</v>
          </cell>
          <cell r="B3221">
            <v>100</v>
          </cell>
          <cell r="C3221">
            <v>27</v>
          </cell>
          <cell r="D3221" t="str">
            <v>楠元町　　　　　</v>
          </cell>
          <cell r="E3221" t="str">
            <v>　９９歳～１００歳</v>
          </cell>
          <cell r="F3221">
            <v>0</v>
          </cell>
          <cell r="G3221">
            <v>1</v>
          </cell>
          <cell r="H3221">
            <v>1</v>
          </cell>
          <cell r="I3221">
            <v>23630</v>
          </cell>
        </row>
        <row r="3222">
          <cell r="A3222" t="str">
            <v>027101</v>
          </cell>
          <cell r="B3222">
            <v>101</v>
          </cell>
          <cell r="C3222">
            <v>27</v>
          </cell>
          <cell r="D3222" t="str">
            <v>楠元町　　　　　</v>
          </cell>
          <cell r="E3222" t="str">
            <v>１００歳～１０１歳</v>
          </cell>
          <cell r="F3222">
            <v>0</v>
          </cell>
          <cell r="G3222">
            <v>1</v>
          </cell>
          <cell r="H3222">
            <v>1</v>
          </cell>
          <cell r="I3222">
            <v>23631</v>
          </cell>
        </row>
        <row r="3223">
          <cell r="A3223" t="str">
            <v>027102</v>
          </cell>
          <cell r="B3223">
            <v>102</v>
          </cell>
          <cell r="C3223">
            <v>27</v>
          </cell>
          <cell r="D3223" t="str">
            <v>楠元町　　　　　</v>
          </cell>
          <cell r="E3223" t="str">
            <v>１０１歳～１０２歳</v>
          </cell>
          <cell r="F3223">
            <v>0</v>
          </cell>
          <cell r="G3223">
            <v>0</v>
          </cell>
          <cell r="H3223">
            <v>0</v>
          </cell>
          <cell r="I3223">
            <v>23631</v>
          </cell>
        </row>
        <row r="3224">
          <cell r="A3224" t="str">
            <v>027103</v>
          </cell>
          <cell r="B3224">
            <v>103</v>
          </cell>
          <cell r="C3224">
            <v>27</v>
          </cell>
          <cell r="D3224" t="str">
            <v>楠元町　　　　　</v>
          </cell>
          <cell r="E3224" t="str">
            <v>１０２歳～１０３歳</v>
          </cell>
          <cell r="F3224">
            <v>0</v>
          </cell>
          <cell r="G3224">
            <v>2</v>
          </cell>
          <cell r="H3224">
            <v>2</v>
          </cell>
          <cell r="I3224">
            <v>23633</v>
          </cell>
        </row>
        <row r="3225">
          <cell r="A3225" t="str">
            <v>027104</v>
          </cell>
          <cell r="B3225">
            <v>104</v>
          </cell>
          <cell r="C3225">
            <v>27</v>
          </cell>
          <cell r="D3225" t="str">
            <v>楠元町　　　　　</v>
          </cell>
          <cell r="E3225" t="str">
            <v>１０３歳～１０４歳</v>
          </cell>
          <cell r="F3225">
            <v>0</v>
          </cell>
          <cell r="G3225">
            <v>0</v>
          </cell>
          <cell r="H3225">
            <v>0</v>
          </cell>
          <cell r="I3225">
            <v>23633</v>
          </cell>
        </row>
        <row r="3226">
          <cell r="A3226" t="str">
            <v>027105</v>
          </cell>
          <cell r="B3226">
            <v>105</v>
          </cell>
          <cell r="C3226">
            <v>27</v>
          </cell>
          <cell r="D3226" t="str">
            <v>楠元町　　　　　</v>
          </cell>
          <cell r="E3226" t="str">
            <v>１０４歳～１０５歳</v>
          </cell>
          <cell r="F3226">
            <v>0</v>
          </cell>
          <cell r="G3226">
            <v>0</v>
          </cell>
          <cell r="H3226">
            <v>0</v>
          </cell>
          <cell r="I3226">
            <v>23633</v>
          </cell>
        </row>
        <row r="3227">
          <cell r="A3227" t="str">
            <v>027106</v>
          </cell>
          <cell r="B3227">
            <v>106</v>
          </cell>
          <cell r="C3227">
            <v>27</v>
          </cell>
          <cell r="D3227" t="str">
            <v>楠元町　　　　　</v>
          </cell>
          <cell r="E3227" t="str">
            <v>１０５歳～１０６歳</v>
          </cell>
          <cell r="F3227">
            <v>0</v>
          </cell>
          <cell r="G3227">
            <v>0</v>
          </cell>
          <cell r="H3227">
            <v>0</v>
          </cell>
          <cell r="I3227">
            <v>23633</v>
          </cell>
        </row>
        <row r="3228">
          <cell r="A3228" t="str">
            <v>027107</v>
          </cell>
          <cell r="B3228">
            <v>107</v>
          </cell>
          <cell r="C3228">
            <v>27</v>
          </cell>
          <cell r="D3228" t="str">
            <v>楠元町　　　　　</v>
          </cell>
          <cell r="E3228" t="str">
            <v>１０６歳～１０７歳</v>
          </cell>
          <cell r="F3228">
            <v>0</v>
          </cell>
          <cell r="G3228">
            <v>0</v>
          </cell>
          <cell r="H3228">
            <v>0</v>
          </cell>
          <cell r="I3228">
            <v>23633</v>
          </cell>
        </row>
        <row r="3229">
          <cell r="A3229" t="str">
            <v>027108</v>
          </cell>
          <cell r="B3229">
            <v>108</v>
          </cell>
          <cell r="C3229">
            <v>27</v>
          </cell>
          <cell r="D3229" t="str">
            <v>楠元町　　　　　</v>
          </cell>
          <cell r="E3229" t="str">
            <v>１０７歳～１０８歳</v>
          </cell>
          <cell r="F3229">
            <v>0</v>
          </cell>
          <cell r="G3229">
            <v>0</v>
          </cell>
          <cell r="H3229">
            <v>0</v>
          </cell>
          <cell r="I3229">
            <v>23633</v>
          </cell>
        </row>
        <row r="3230">
          <cell r="A3230" t="str">
            <v>027109</v>
          </cell>
          <cell r="B3230">
            <v>109</v>
          </cell>
          <cell r="C3230">
            <v>27</v>
          </cell>
          <cell r="D3230" t="str">
            <v>楠元町　　　　　</v>
          </cell>
          <cell r="E3230" t="str">
            <v>１０８歳～１０９歳</v>
          </cell>
          <cell r="F3230">
            <v>0</v>
          </cell>
          <cell r="G3230">
            <v>0</v>
          </cell>
          <cell r="H3230">
            <v>0</v>
          </cell>
          <cell r="I3230">
            <v>23633</v>
          </cell>
        </row>
        <row r="3231">
          <cell r="A3231" t="str">
            <v>027110</v>
          </cell>
          <cell r="B3231">
            <v>110</v>
          </cell>
          <cell r="C3231">
            <v>27</v>
          </cell>
          <cell r="D3231" t="str">
            <v>楠元町　　　　　</v>
          </cell>
          <cell r="E3231" t="str">
            <v>１０９歳～１１０歳</v>
          </cell>
          <cell r="F3231">
            <v>0</v>
          </cell>
          <cell r="G3231">
            <v>0</v>
          </cell>
          <cell r="H3231">
            <v>0</v>
          </cell>
          <cell r="I3231">
            <v>23633</v>
          </cell>
        </row>
        <row r="3232">
          <cell r="A3232" t="str">
            <v>027111</v>
          </cell>
          <cell r="B3232">
            <v>111</v>
          </cell>
          <cell r="C3232">
            <v>27</v>
          </cell>
          <cell r="D3232" t="str">
            <v>楠元町　　　　　</v>
          </cell>
          <cell r="E3232" t="str">
            <v>１１０歳～１１１歳</v>
          </cell>
          <cell r="F3232">
            <v>0</v>
          </cell>
          <cell r="G3232">
            <v>0</v>
          </cell>
          <cell r="H3232">
            <v>0</v>
          </cell>
          <cell r="I3232">
            <v>23633</v>
          </cell>
        </row>
        <row r="3233">
          <cell r="A3233" t="str">
            <v>027112</v>
          </cell>
          <cell r="B3233">
            <v>112</v>
          </cell>
          <cell r="C3233">
            <v>27</v>
          </cell>
          <cell r="D3233" t="str">
            <v>楠元町　　　　　</v>
          </cell>
          <cell r="E3233" t="str">
            <v>１１１歳～１１２歳</v>
          </cell>
          <cell r="F3233">
            <v>0</v>
          </cell>
          <cell r="G3233">
            <v>0</v>
          </cell>
          <cell r="H3233">
            <v>0</v>
          </cell>
          <cell r="I3233">
            <v>23633</v>
          </cell>
        </row>
        <row r="3234">
          <cell r="A3234" t="str">
            <v>027113</v>
          </cell>
          <cell r="B3234">
            <v>113</v>
          </cell>
          <cell r="C3234">
            <v>27</v>
          </cell>
          <cell r="D3234" t="str">
            <v>楠元町　　　　　</v>
          </cell>
          <cell r="E3234" t="str">
            <v>１１２歳～１１３歳</v>
          </cell>
          <cell r="F3234">
            <v>0</v>
          </cell>
          <cell r="G3234">
            <v>0</v>
          </cell>
          <cell r="H3234">
            <v>0</v>
          </cell>
          <cell r="I3234">
            <v>23633</v>
          </cell>
        </row>
        <row r="3235">
          <cell r="A3235" t="str">
            <v>027114</v>
          </cell>
          <cell r="B3235">
            <v>114</v>
          </cell>
          <cell r="C3235">
            <v>27</v>
          </cell>
          <cell r="D3235" t="str">
            <v>楠元町　　　　　</v>
          </cell>
          <cell r="E3235" t="str">
            <v>１１３歳～１１４歳</v>
          </cell>
          <cell r="F3235">
            <v>0</v>
          </cell>
          <cell r="G3235">
            <v>0</v>
          </cell>
          <cell r="H3235">
            <v>0</v>
          </cell>
          <cell r="I3235">
            <v>23633</v>
          </cell>
        </row>
        <row r="3236">
          <cell r="A3236" t="str">
            <v>027115</v>
          </cell>
          <cell r="B3236">
            <v>115</v>
          </cell>
          <cell r="C3236">
            <v>27</v>
          </cell>
          <cell r="D3236" t="str">
            <v>楠元町　　　　　</v>
          </cell>
          <cell r="E3236" t="str">
            <v>１１４歳～１１５歳</v>
          </cell>
          <cell r="F3236">
            <v>0</v>
          </cell>
          <cell r="G3236">
            <v>0</v>
          </cell>
          <cell r="H3236">
            <v>0</v>
          </cell>
          <cell r="I3236">
            <v>23633</v>
          </cell>
        </row>
        <row r="3237">
          <cell r="A3237" t="str">
            <v>027116</v>
          </cell>
          <cell r="B3237">
            <v>116</v>
          </cell>
          <cell r="C3237">
            <v>27</v>
          </cell>
          <cell r="D3237" t="str">
            <v>楠元町　　　　　</v>
          </cell>
          <cell r="E3237" t="str">
            <v>１１５歳～１１６歳</v>
          </cell>
          <cell r="F3237">
            <v>0</v>
          </cell>
          <cell r="G3237">
            <v>0</v>
          </cell>
          <cell r="H3237">
            <v>0</v>
          </cell>
          <cell r="I3237">
            <v>23633</v>
          </cell>
        </row>
        <row r="3238">
          <cell r="A3238" t="str">
            <v>027117</v>
          </cell>
          <cell r="B3238">
            <v>117</v>
          </cell>
          <cell r="C3238">
            <v>27</v>
          </cell>
          <cell r="D3238" t="str">
            <v>楠元町　　　　　</v>
          </cell>
          <cell r="E3238" t="str">
            <v>１１６歳～１１７歳</v>
          </cell>
          <cell r="F3238">
            <v>0</v>
          </cell>
          <cell r="G3238">
            <v>0</v>
          </cell>
          <cell r="H3238">
            <v>0</v>
          </cell>
          <cell r="I3238">
            <v>23633</v>
          </cell>
        </row>
        <row r="3239">
          <cell r="A3239" t="str">
            <v>027118</v>
          </cell>
          <cell r="B3239">
            <v>118</v>
          </cell>
          <cell r="C3239">
            <v>27</v>
          </cell>
          <cell r="D3239" t="str">
            <v>楠元町　　　　　</v>
          </cell>
          <cell r="E3239" t="str">
            <v>１１７歳～１１８歳</v>
          </cell>
          <cell r="F3239">
            <v>0</v>
          </cell>
          <cell r="G3239">
            <v>0</v>
          </cell>
          <cell r="H3239">
            <v>0</v>
          </cell>
          <cell r="I3239">
            <v>23633</v>
          </cell>
        </row>
        <row r="3240">
          <cell r="A3240" t="str">
            <v>027119</v>
          </cell>
          <cell r="B3240">
            <v>119</v>
          </cell>
          <cell r="C3240">
            <v>27</v>
          </cell>
          <cell r="D3240" t="str">
            <v>楠元町　　　　　</v>
          </cell>
          <cell r="E3240" t="str">
            <v>１１８歳～１１９歳</v>
          </cell>
          <cell r="F3240">
            <v>0</v>
          </cell>
          <cell r="G3240">
            <v>0</v>
          </cell>
          <cell r="H3240">
            <v>0</v>
          </cell>
          <cell r="I3240">
            <v>23633</v>
          </cell>
        </row>
        <row r="3241">
          <cell r="A3241" t="str">
            <v>027120</v>
          </cell>
          <cell r="B3241">
            <v>120</v>
          </cell>
          <cell r="C3241">
            <v>27</v>
          </cell>
          <cell r="D3241" t="str">
            <v>楠元町　　　　　</v>
          </cell>
          <cell r="E3241" t="str">
            <v>１１９歳～１２０歳</v>
          </cell>
          <cell r="F3241">
            <v>0</v>
          </cell>
          <cell r="G3241">
            <v>0</v>
          </cell>
          <cell r="H3241">
            <v>0</v>
          </cell>
          <cell r="I3241">
            <v>23633</v>
          </cell>
        </row>
        <row r="3242">
          <cell r="A3242" t="str">
            <v>028001</v>
          </cell>
          <cell r="B3242">
            <v>1</v>
          </cell>
          <cell r="C3242">
            <v>28</v>
          </cell>
          <cell r="D3242" t="str">
            <v>中村町　　　　　</v>
          </cell>
          <cell r="E3242" t="str">
            <v>　　０歳～　　１歳</v>
          </cell>
          <cell r="F3242">
            <v>0</v>
          </cell>
          <cell r="G3242">
            <v>0</v>
          </cell>
          <cell r="H3242">
            <v>0</v>
          </cell>
          <cell r="I3242">
            <v>23633</v>
          </cell>
        </row>
        <row r="3243">
          <cell r="A3243" t="str">
            <v>028002</v>
          </cell>
          <cell r="B3243">
            <v>2</v>
          </cell>
          <cell r="C3243">
            <v>28</v>
          </cell>
          <cell r="D3243" t="str">
            <v>中村町　　　　　</v>
          </cell>
          <cell r="E3243" t="str">
            <v>　　１歳～　　２歳</v>
          </cell>
          <cell r="F3243">
            <v>0</v>
          </cell>
          <cell r="G3243">
            <v>1</v>
          </cell>
          <cell r="H3243">
            <v>1</v>
          </cell>
          <cell r="I3243">
            <v>23634</v>
          </cell>
        </row>
        <row r="3244">
          <cell r="A3244" t="str">
            <v>028003</v>
          </cell>
          <cell r="B3244">
            <v>3</v>
          </cell>
          <cell r="C3244">
            <v>28</v>
          </cell>
          <cell r="D3244" t="str">
            <v>中村町　　　　　</v>
          </cell>
          <cell r="E3244" t="str">
            <v>　　２歳～　　３歳</v>
          </cell>
          <cell r="F3244">
            <v>3</v>
          </cell>
          <cell r="G3244">
            <v>0</v>
          </cell>
          <cell r="H3244">
            <v>3</v>
          </cell>
          <cell r="I3244">
            <v>23637</v>
          </cell>
        </row>
        <row r="3245">
          <cell r="A3245" t="str">
            <v>028004</v>
          </cell>
          <cell r="B3245">
            <v>4</v>
          </cell>
          <cell r="C3245">
            <v>28</v>
          </cell>
          <cell r="D3245" t="str">
            <v>中村町　　　　　</v>
          </cell>
          <cell r="E3245" t="str">
            <v>　　３歳～　　４歳</v>
          </cell>
          <cell r="F3245">
            <v>1</v>
          </cell>
          <cell r="G3245">
            <v>0</v>
          </cell>
          <cell r="H3245">
            <v>1</v>
          </cell>
          <cell r="I3245">
            <v>23638</v>
          </cell>
        </row>
        <row r="3246">
          <cell r="A3246" t="str">
            <v>028005</v>
          </cell>
          <cell r="B3246">
            <v>5</v>
          </cell>
          <cell r="C3246">
            <v>28</v>
          </cell>
          <cell r="D3246" t="str">
            <v>中村町　　　　　</v>
          </cell>
          <cell r="E3246" t="str">
            <v>　　４歳～　　５歳</v>
          </cell>
          <cell r="F3246">
            <v>2</v>
          </cell>
          <cell r="G3246">
            <v>2</v>
          </cell>
          <cell r="H3246">
            <v>4</v>
          </cell>
          <cell r="I3246">
            <v>23642</v>
          </cell>
        </row>
        <row r="3247">
          <cell r="A3247" t="str">
            <v>028006</v>
          </cell>
          <cell r="B3247">
            <v>6</v>
          </cell>
          <cell r="C3247">
            <v>28</v>
          </cell>
          <cell r="D3247" t="str">
            <v>中村町　　　　　</v>
          </cell>
          <cell r="E3247" t="str">
            <v>　　５歳～　　６歳</v>
          </cell>
          <cell r="F3247">
            <v>0</v>
          </cell>
          <cell r="G3247">
            <v>0</v>
          </cell>
          <cell r="H3247">
            <v>0</v>
          </cell>
          <cell r="I3247">
            <v>23642</v>
          </cell>
        </row>
        <row r="3248">
          <cell r="A3248" t="str">
            <v>028007</v>
          </cell>
          <cell r="B3248">
            <v>7</v>
          </cell>
          <cell r="C3248">
            <v>28</v>
          </cell>
          <cell r="D3248" t="str">
            <v>中村町　　　　　</v>
          </cell>
          <cell r="E3248" t="str">
            <v>　　６歳～　　７歳</v>
          </cell>
          <cell r="F3248">
            <v>2</v>
          </cell>
          <cell r="G3248">
            <v>0</v>
          </cell>
          <cell r="H3248">
            <v>2</v>
          </cell>
          <cell r="I3248">
            <v>23644</v>
          </cell>
        </row>
        <row r="3249">
          <cell r="A3249" t="str">
            <v>028008</v>
          </cell>
          <cell r="B3249">
            <v>8</v>
          </cell>
          <cell r="C3249">
            <v>28</v>
          </cell>
          <cell r="D3249" t="str">
            <v>中村町　　　　　</v>
          </cell>
          <cell r="E3249" t="str">
            <v>　　７歳～　　８歳</v>
          </cell>
          <cell r="F3249">
            <v>1</v>
          </cell>
          <cell r="G3249">
            <v>0</v>
          </cell>
          <cell r="H3249">
            <v>1</v>
          </cell>
          <cell r="I3249">
            <v>23645</v>
          </cell>
        </row>
        <row r="3250">
          <cell r="A3250" t="str">
            <v>028009</v>
          </cell>
          <cell r="B3250">
            <v>9</v>
          </cell>
          <cell r="C3250">
            <v>28</v>
          </cell>
          <cell r="D3250" t="str">
            <v>中村町　　　　　</v>
          </cell>
          <cell r="E3250" t="str">
            <v>　　８歳～　　９歳</v>
          </cell>
          <cell r="F3250">
            <v>1</v>
          </cell>
          <cell r="G3250">
            <v>0</v>
          </cell>
          <cell r="H3250">
            <v>1</v>
          </cell>
          <cell r="I3250">
            <v>23646</v>
          </cell>
        </row>
        <row r="3251">
          <cell r="A3251" t="str">
            <v>028010</v>
          </cell>
          <cell r="B3251">
            <v>10</v>
          </cell>
          <cell r="C3251">
            <v>28</v>
          </cell>
          <cell r="D3251" t="str">
            <v>中村町　　　　　</v>
          </cell>
          <cell r="E3251" t="str">
            <v>　　９歳～　１０歳</v>
          </cell>
          <cell r="F3251">
            <v>2</v>
          </cell>
          <cell r="G3251">
            <v>1</v>
          </cell>
          <cell r="H3251">
            <v>3</v>
          </cell>
          <cell r="I3251">
            <v>23649</v>
          </cell>
        </row>
        <row r="3252">
          <cell r="A3252" t="str">
            <v>028011</v>
          </cell>
          <cell r="B3252">
            <v>11</v>
          </cell>
          <cell r="C3252">
            <v>28</v>
          </cell>
          <cell r="D3252" t="str">
            <v>中村町　　　　　</v>
          </cell>
          <cell r="E3252" t="str">
            <v>　１０歳～　１１歳</v>
          </cell>
          <cell r="F3252">
            <v>2</v>
          </cell>
          <cell r="G3252">
            <v>2</v>
          </cell>
          <cell r="H3252">
            <v>4</v>
          </cell>
          <cell r="I3252">
            <v>23653</v>
          </cell>
        </row>
        <row r="3253">
          <cell r="A3253" t="str">
            <v>028012</v>
          </cell>
          <cell r="B3253">
            <v>12</v>
          </cell>
          <cell r="C3253">
            <v>28</v>
          </cell>
          <cell r="D3253" t="str">
            <v>中村町　　　　　</v>
          </cell>
          <cell r="E3253" t="str">
            <v>　１１歳～　１２歳</v>
          </cell>
          <cell r="F3253">
            <v>3</v>
          </cell>
          <cell r="G3253">
            <v>1</v>
          </cell>
          <cell r="H3253">
            <v>4</v>
          </cell>
          <cell r="I3253">
            <v>23657</v>
          </cell>
        </row>
        <row r="3254">
          <cell r="A3254" t="str">
            <v>028013</v>
          </cell>
          <cell r="B3254">
            <v>13</v>
          </cell>
          <cell r="C3254">
            <v>28</v>
          </cell>
          <cell r="D3254" t="str">
            <v>中村町　　　　　</v>
          </cell>
          <cell r="E3254" t="str">
            <v>　１２歳～　１３歳</v>
          </cell>
          <cell r="F3254">
            <v>2</v>
          </cell>
          <cell r="G3254">
            <v>0</v>
          </cell>
          <cell r="H3254">
            <v>2</v>
          </cell>
          <cell r="I3254">
            <v>23659</v>
          </cell>
        </row>
        <row r="3255">
          <cell r="A3255" t="str">
            <v>028014</v>
          </cell>
          <cell r="B3255">
            <v>14</v>
          </cell>
          <cell r="C3255">
            <v>28</v>
          </cell>
          <cell r="D3255" t="str">
            <v>中村町　　　　　</v>
          </cell>
          <cell r="E3255" t="str">
            <v>　１３歳～　１４歳</v>
          </cell>
          <cell r="F3255">
            <v>0</v>
          </cell>
          <cell r="G3255">
            <v>3</v>
          </cell>
          <cell r="H3255">
            <v>3</v>
          </cell>
          <cell r="I3255">
            <v>23662</v>
          </cell>
        </row>
        <row r="3256">
          <cell r="A3256" t="str">
            <v>028015</v>
          </cell>
          <cell r="B3256">
            <v>15</v>
          </cell>
          <cell r="C3256">
            <v>28</v>
          </cell>
          <cell r="D3256" t="str">
            <v>中村町　　　　　</v>
          </cell>
          <cell r="E3256" t="str">
            <v>　１４歳～　１５歳</v>
          </cell>
          <cell r="F3256">
            <v>1</v>
          </cell>
          <cell r="G3256">
            <v>1</v>
          </cell>
          <cell r="H3256">
            <v>2</v>
          </cell>
          <cell r="I3256">
            <v>23664</v>
          </cell>
        </row>
        <row r="3257">
          <cell r="A3257" t="str">
            <v>028016</v>
          </cell>
          <cell r="B3257">
            <v>16</v>
          </cell>
          <cell r="C3257">
            <v>28</v>
          </cell>
          <cell r="D3257" t="str">
            <v>中村町　　　　　</v>
          </cell>
          <cell r="E3257" t="str">
            <v>　１５歳～　１６歳</v>
          </cell>
          <cell r="F3257">
            <v>3</v>
          </cell>
          <cell r="G3257">
            <v>1</v>
          </cell>
          <cell r="H3257">
            <v>4</v>
          </cell>
          <cell r="I3257">
            <v>23668</v>
          </cell>
        </row>
        <row r="3258">
          <cell r="A3258" t="str">
            <v>028017</v>
          </cell>
          <cell r="B3258">
            <v>17</v>
          </cell>
          <cell r="C3258">
            <v>28</v>
          </cell>
          <cell r="D3258" t="str">
            <v>中村町　　　　　</v>
          </cell>
          <cell r="E3258" t="str">
            <v>　１６歳～　１７歳</v>
          </cell>
          <cell r="F3258">
            <v>0</v>
          </cell>
          <cell r="G3258">
            <v>1</v>
          </cell>
          <cell r="H3258">
            <v>1</v>
          </cell>
          <cell r="I3258">
            <v>23669</v>
          </cell>
        </row>
        <row r="3259">
          <cell r="A3259" t="str">
            <v>028018</v>
          </cell>
          <cell r="B3259">
            <v>18</v>
          </cell>
          <cell r="C3259">
            <v>28</v>
          </cell>
          <cell r="D3259" t="str">
            <v>中村町　　　　　</v>
          </cell>
          <cell r="E3259" t="str">
            <v>　１７歳～　１８歳</v>
          </cell>
          <cell r="F3259">
            <v>2</v>
          </cell>
          <cell r="G3259">
            <v>0</v>
          </cell>
          <cell r="H3259">
            <v>2</v>
          </cell>
          <cell r="I3259">
            <v>23671</v>
          </cell>
        </row>
        <row r="3260">
          <cell r="A3260" t="str">
            <v>028019</v>
          </cell>
          <cell r="B3260">
            <v>19</v>
          </cell>
          <cell r="C3260">
            <v>28</v>
          </cell>
          <cell r="D3260" t="str">
            <v>中村町　　　　　</v>
          </cell>
          <cell r="E3260" t="str">
            <v>　１８歳～　１９歳</v>
          </cell>
          <cell r="F3260">
            <v>0</v>
          </cell>
          <cell r="G3260">
            <v>0</v>
          </cell>
          <cell r="H3260">
            <v>0</v>
          </cell>
          <cell r="I3260">
            <v>23671</v>
          </cell>
        </row>
        <row r="3261">
          <cell r="A3261" t="str">
            <v>028020</v>
          </cell>
          <cell r="B3261">
            <v>20</v>
          </cell>
          <cell r="C3261">
            <v>28</v>
          </cell>
          <cell r="D3261" t="str">
            <v>中村町　　　　　</v>
          </cell>
          <cell r="E3261" t="str">
            <v>　１９歳～　２０歳</v>
          </cell>
          <cell r="F3261">
            <v>1</v>
          </cell>
          <cell r="G3261">
            <v>2</v>
          </cell>
          <cell r="H3261">
            <v>3</v>
          </cell>
          <cell r="I3261">
            <v>23674</v>
          </cell>
        </row>
        <row r="3262">
          <cell r="A3262" t="str">
            <v>028021</v>
          </cell>
          <cell r="B3262">
            <v>21</v>
          </cell>
          <cell r="C3262">
            <v>28</v>
          </cell>
          <cell r="D3262" t="str">
            <v>中村町　　　　　</v>
          </cell>
          <cell r="E3262" t="str">
            <v>　２０歳～　２１歳</v>
          </cell>
          <cell r="F3262">
            <v>1</v>
          </cell>
          <cell r="G3262">
            <v>0</v>
          </cell>
          <cell r="H3262">
            <v>1</v>
          </cell>
          <cell r="I3262">
            <v>23675</v>
          </cell>
        </row>
        <row r="3263">
          <cell r="A3263" t="str">
            <v>028022</v>
          </cell>
          <cell r="B3263">
            <v>22</v>
          </cell>
          <cell r="C3263">
            <v>28</v>
          </cell>
          <cell r="D3263" t="str">
            <v>中村町　　　　　</v>
          </cell>
          <cell r="E3263" t="str">
            <v>　２１歳～　２２歳</v>
          </cell>
          <cell r="F3263">
            <v>0</v>
          </cell>
          <cell r="G3263">
            <v>0</v>
          </cell>
          <cell r="H3263">
            <v>0</v>
          </cell>
          <cell r="I3263">
            <v>23675</v>
          </cell>
        </row>
        <row r="3264">
          <cell r="A3264" t="str">
            <v>028023</v>
          </cell>
          <cell r="B3264">
            <v>23</v>
          </cell>
          <cell r="C3264">
            <v>28</v>
          </cell>
          <cell r="D3264" t="str">
            <v>中村町　　　　　</v>
          </cell>
          <cell r="E3264" t="str">
            <v>　２２歳～　２３歳</v>
          </cell>
          <cell r="F3264">
            <v>1</v>
          </cell>
          <cell r="G3264">
            <v>1</v>
          </cell>
          <cell r="H3264">
            <v>2</v>
          </cell>
          <cell r="I3264">
            <v>23677</v>
          </cell>
        </row>
        <row r="3265">
          <cell r="A3265" t="str">
            <v>028024</v>
          </cell>
          <cell r="B3265">
            <v>24</v>
          </cell>
          <cell r="C3265">
            <v>28</v>
          </cell>
          <cell r="D3265" t="str">
            <v>中村町　　　　　</v>
          </cell>
          <cell r="E3265" t="str">
            <v>　２３歳～　２４歳</v>
          </cell>
          <cell r="F3265">
            <v>0</v>
          </cell>
          <cell r="G3265">
            <v>0</v>
          </cell>
          <cell r="H3265">
            <v>0</v>
          </cell>
          <cell r="I3265">
            <v>23677</v>
          </cell>
        </row>
        <row r="3266">
          <cell r="A3266" t="str">
            <v>028025</v>
          </cell>
          <cell r="B3266">
            <v>25</v>
          </cell>
          <cell r="C3266">
            <v>28</v>
          </cell>
          <cell r="D3266" t="str">
            <v>中村町　　　　　</v>
          </cell>
          <cell r="E3266" t="str">
            <v>　２４歳～　２５歳</v>
          </cell>
          <cell r="F3266">
            <v>1</v>
          </cell>
          <cell r="G3266">
            <v>0</v>
          </cell>
          <cell r="H3266">
            <v>1</v>
          </cell>
          <cell r="I3266">
            <v>23678</v>
          </cell>
        </row>
        <row r="3267">
          <cell r="A3267" t="str">
            <v>028026</v>
          </cell>
          <cell r="B3267">
            <v>26</v>
          </cell>
          <cell r="C3267">
            <v>28</v>
          </cell>
          <cell r="D3267" t="str">
            <v>中村町　　　　　</v>
          </cell>
          <cell r="E3267" t="str">
            <v>　２５歳～　２６歳</v>
          </cell>
          <cell r="F3267">
            <v>2</v>
          </cell>
          <cell r="G3267">
            <v>0</v>
          </cell>
          <cell r="H3267">
            <v>2</v>
          </cell>
          <cell r="I3267">
            <v>23680</v>
          </cell>
        </row>
        <row r="3268">
          <cell r="A3268" t="str">
            <v>028027</v>
          </cell>
          <cell r="B3268">
            <v>27</v>
          </cell>
          <cell r="C3268">
            <v>28</v>
          </cell>
          <cell r="D3268" t="str">
            <v>中村町　　　　　</v>
          </cell>
          <cell r="E3268" t="str">
            <v>　２６歳～　２７歳</v>
          </cell>
          <cell r="F3268">
            <v>0</v>
          </cell>
          <cell r="G3268">
            <v>0</v>
          </cell>
          <cell r="H3268">
            <v>0</v>
          </cell>
          <cell r="I3268">
            <v>23680</v>
          </cell>
        </row>
        <row r="3269">
          <cell r="A3269" t="str">
            <v>028028</v>
          </cell>
          <cell r="B3269">
            <v>28</v>
          </cell>
          <cell r="C3269">
            <v>28</v>
          </cell>
          <cell r="D3269" t="str">
            <v>中村町　　　　　</v>
          </cell>
          <cell r="E3269" t="str">
            <v>　２７歳～　２８歳</v>
          </cell>
          <cell r="F3269">
            <v>1</v>
          </cell>
          <cell r="G3269">
            <v>1</v>
          </cell>
          <cell r="H3269">
            <v>2</v>
          </cell>
          <cell r="I3269">
            <v>23682</v>
          </cell>
        </row>
        <row r="3270">
          <cell r="A3270" t="str">
            <v>028029</v>
          </cell>
          <cell r="B3270">
            <v>29</v>
          </cell>
          <cell r="C3270">
            <v>28</v>
          </cell>
          <cell r="D3270" t="str">
            <v>中村町　　　　　</v>
          </cell>
          <cell r="E3270" t="str">
            <v>　２８歳～　２９歳</v>
          </cell>
          <cell r="F3270">
            <v>2</v>
          </cell>
          <cell r="G3270">
            <v>0</v>
          </cell>
          <cell r="H3270">
            <v>2</v>
          </cell>
          <cell r="I3270">
            <v>23684</v>
          </cell>
        </row>
        <row r="3271">
          <cell r="A3271" t="str">
            <v>028030</v>
          </cell>
          <cell r="B3271">
            <v>30</v>
          </cell>
          <cell r="C3271">
            <v>28</v>
          </cell>
          <cell r="D3271" t="str">
            <v>中村町　　　　　</v>
          </cell>
          <cell r="E3271" t="str">
            <v>　２９歳～　３０歳</v>
          </cell>
          <cell r="F3271">
            <v>1</v>
          </cell>
          <cell r="G3271">
            <v>0</v>
          </cell>
          <cell r="H3271">
            <v>1</v>
          </cell>
          <cell r="I3271">
            <v>23685</v>
          </cell>
        </row>
        <row r="3272">
          <cell r="A3272" t="str">
            <v>028031</v>
          </cell>
          <cell r="B3272">
            <v>31</v>
          </cell>
          <cell r="C3272">
            <v>28</v>
          </cell>
          <cell r="D3272" t="str">
            <v>中村町　　　　　</v>
          </cell>
          <cell r="E3272" t="str">
            <v>　３０歳～　３１歳</v>
          </cell>
          <cell r="F3272">
            <v>5</v>
          </cell>
          <cell r="G3272">
            <v>2</v>
          </cell>
          <cell r="H3272">
            <v>7</v>
          </cell>
          <cell r="I3272">
            <v>23692</v>
          </cell>
        </row>
        <row r="3273">
          <cell r="A3273" t="str">
            <v>028032</v>
          </cell>
          <cell r="B3273">
            <v>32</v>
          </cell>
          <cell r="C3273">
            <v>28</v>
          </cell>
          <cell r="D3273" t="str">
            <v>中村町　　　　　</v>
          </cell>
          <cell r="E3273" t="str">
            <v>　３１歳～　３２歳</v>
          </cell>
          <cell r="F3273">
            <v>0</v>
          </cell>
          <cell r="G3273">
            <v>0</v>
          </cell>
          <cell r="H3273">
            <v>0</v>
          </cell>
          <cell r="I3273">
            <v>23692</v>
          </cell>
        </row>
        <row r="3274">
          <cell r="A3274" t="str">
            <v>028033</v>
          </cell>
          <cell r="B3274">
            <v>33</v>
          </cell>
          <cell r="C3274">
            <v>28</v>
          </cell>
          <cell r="D3274" t="str">
            <v>中村町　　　　　</v>
          </cell>
          <cell r="E3274" t="str">
            <v>　３２歳～　３３歳</v>
          </cell>
          <cell r="F3274">
            <v>2</v>
          </cell>
          <cell r="G3274">
            <v>1</v>
          </cell>
          <cell r="H3274">
            <v>3</v>
          </cell>
          <cell r="I3274">
            <v>23695</v>
          </cell>
        </row>
        <row r="3275">
          <cell r="A3275" t="str">
            <v>028034</v>
          </cell>
          <cell r="B3275">
            <v>34</v>
          </cell>
          <cell r="C3275">
            <v>28</v>
          </cell>
          <cell r="D3275" t="str">
            <v>中村町　　　　　</v>
          </cell>
          <cell r="E3275" t="str">
            <v>　３３歳～　３４歳</v>
          </cell>
          <cell r="F3275">
            <v>1</v>
          </cell>
          <cell r="G3275">
            <v>1</v>
          </cell>
          <cell r="H3275">
            <v>2</v>
          </cell>
          <cell r="I3275">
            <v>23697</v>
          </cell>
        </row>
        <row r="3276">
          <cell r="A3276" t="str">
            <v>028035</v>
          </cell>
          <cell r="B3276">
            <v>35</v>
          </cell>
          <cell r="C3276">
            <v>28</v>
          </cell>
          <cell r="D3276" t="str">
            <v>中村町　　　　　</v>
          </cell>
          <cell r="E3276" t="str">
            <v>　３４歳～　３５歳</v>
          </cell>
          <cell r="F3276">
            <v>0</v>
          </cell>
          <cell r="G3276">
            <v>0</v>
          </cell>
          <cell r="H3276">
            <v>0</v>
          </cell>
          <cell r="I3276">
            <v>23697</v>
          </cell>
        </row>
        <row r="3277">
          <cell r="A3277" t="str">
            <v>028036</v>
          </cell>
          <cell r="B3277">
            <v>36</v>
          </cell>
          <cell r="C3277">
            <v>28</v>
          </cell>
          <cell r="D3277" t="str">
            <v>中村町　　　　　</v>
          </cell>
          <cell r="E3277" t="str">
            <v>　３５歳～　３６歳</v>
          </cell>
          <cell r="F3277">
            <v>1</v>
          </cell>
          <cell r="G3277">
            <v>1</v>
          </cell>
          <cell r="H3277">
            <v>2</v>
          </cell>
          <cell r="I3277">
            <v>23699</v>
          </cell>
        </row>
        <row r="3278">
          <cell r="A3278" t="str">
            <v>028037</v>
          </cell>
          <cell r="B3278">
            <v>37</v>
          </cell>
          <cell r="C3278">
            <v>28</v>
          </cell>
          <cell r="D3278" t="str">
            <v>中村町　　　　　</v>
          </cell>
          <cell r="E3278" t="str">
            <v>　３６歳～　３７歳</v>
          </cell>
          <cell r="F3278">
            <v>0</v>
          </cell>
          <cell r="G3278">
            <v>0</v>
          </cell>
          <cell r="H3278">
            <v>0</v>
          </cell>
          <cell r="I3278">
            <v>23699</v>
          </cell>
        </row>
        <row r="3279">
          <cell r="A3279" t="str">
            <v>028038</v>
          </cell>
          <cell r="B3279">
            <v>38</v>
          </cell>
          <cell r="C3279">
            <v>28</v>
          </cell>
          <cell r="D3279" t="str">
            <v>中村町　　　　　</v>
          </cell>
          <cell r="E3279" t="str">
            <v>　３７歳～　３８歳</v>
          </cell>
          <cell r="F3279">
            <v>1</v>
          </cell>
          <cell r="G3279">
            <v>1</v>
          </cell>
          <cell r="H3279">
            <v>2</v>
          </cell>
          <cell r="I3279">
            <v>23701</v>
          </cell>
        </row>
        <row r="3280">
          <cell r="A3280" t="str">
            <v>028039</v>
          </cell>
          <cell r="B3280">
            <v>39</v>
          </cell>
          <cell r="C3280">
            <v>28</v>
          </cell>
          <cell r="D3280" t="str">
            <v>中村町　　　　　</v>
          </cell>
          <cell r="E3280" t="str">
            <v>　３８歳～　３９歳</v>
          </cell>
          <cell r="F3280">
            <v>3</v>
          </cell>
          <cell r="G3280">
            <v>4</v>
          </cell>
          <cell r="H3280">
            <v>7</v>
          </cell>
          <cell r="I3280">
            <v>23708</v>
          </cell>
        </row>
        <row r="3281">
          <cell r="A3281" t="str">
            <v>028040</v>
          </cell>
          <cell r="B3281">
            <v>40</v>
          </cell>
          <cell r="C3281">
            <v>28</v>
          </cell>
          <cell r="D3281" t="str">
            <v>中村町　　　　　</v>
          </cell>
          <cell r="E3281" t="str">
            <v>　３９歳～　４０歳</v>
          </cell>
          <cell r="F3281">
            <v>1</v>
          </cell>
          <cell r="G3281">
            <v>1</v>
          </cell>
          <cell r="H3281">
            <v>2</v>
          </cell>
          <cell r="I3281">
            <v>23710</v>
          </cell>
        </row>
        <row r="3282">
          <cell r="A3282" t="str">
            <v>028041</v>
          </cell>
          <cell r="B3282">
            <v>41</v>
          </cell>
          <cell r="C3282">
            <v>28</v>
          </cell>
          <cell r="D3282" t="str">
            <v>中村町　　　　　</v>
          </cell>
          <cell r="E3282" t="str">
            <v>　４０歳～　４１歳</v>
          </cell>
          <cell r="F3282">
            <v>2</v>
          </cell>
          <cell r="G3282">
            <v>2</v>
          </cell>
          <cell r="H3282">
            <v>4</v>
          </cell>
          <cell r="I3282">
            <v>23714</v>
          </cell>
        </row>
        <row r="3283">
          <cell r="A3283" t="str">
            <v>028042</v>
          </cell>
          <cell r="B3283">
            <v>42</v>
          </cell>
          <cell r="C3283">
            <v>28</v>
          </cell>
          <cell r="D3283" t="str">
            <v>中村町　　　　　</v>
          </cell>
          <cell r="E3283" t="str">
            <v>　４１歳～　４２歳</v>
          </cell>
          <cell r="F3283">
            <v>2</v>
          </cell>
          <cell r="G3283">
            <v>1</v>
          </cell>
          <cell r="H3283">
            <v>3</v>
          </cell>
          <cell r="I3283">
            <v>23717</v>
          </cell>
        </row>
        <row r="3284">
          <cell r="A3284" t="str">
            <v>028043</v>
          </cell>
          <cell r="B3284">
            <v>43</v>
          </cell>
          <cell r="C3284">
            <v>28</v>
          </cell>
          <cell r="D3284" t="str">
            <v>中村町　　　　　</v>
          </cell>
          <cell r="E3284" t="str">
            <v>　４２歳～　４３歳</v>
          </cell>
          <cell r="F3284">
            <v>1</v>
          </cell>
          <cell r="G3284">
            <v>4</v>
          </cell>
          <cell r="H3284">
            <v>5</v>
          </cell>
          <cell r="I3284">
            <v>23722</v>
          </cell>
        </row>
        <row r="3285">
          <cell r="A3285" t="str">
            <v>028044</v>
          </cell>
          <cell r="B3285">
            <v>44</v>
          </cell>
          <cell r="C3285">
            <v>28</v>
          </cell>
          <cell r="D3285" t="str">
            <v>中村町　　　　　</v>
          </cell>
          <cell r="E3285" t="str">
            <v>　４３歳～　４４歳</v>
          </cell>
          <cell r="F3285">
            <v>2</v>
          </cell>
          <cell r="G3285">
            <v>3</v>
          </cell>
          <cell r="H3285">
            <v>5</v>
          </cell>
          <cell r="I3285">
            <v>23727</v>
          </cell>
        </row>
        <row r="3286">
          <cell r="A3286" t="str">
            <v>028045</v>
          </cell>
          <cell r="B3286">
            <v>45</v>
          </cell>
          <cell r="C3286">
            <v>28</v>
          </cell>
          <cell r="D3286" t="str">
            <v>中村町　　　　　</v>
          </cell>
          <cell r="E3286" t="str">
            <v>　４４歳～　４５歳</v>
          </cell>
          <cell r="F3286">
            <v>1</v>
          </cell>
          <cell r="G3286">
            <v>2</v>
          </cell>
          <cell r="H3286">
            <v>3</v>
          </cell>
          <cell r="I3286">
            <v>23730</v>
          </cell>
        </row>
        <row r="3287">
          <cell r="A3287" t="str">
            <v>028046</v>
          </cell>
          <cell r="B3287">
            <v>46</v>
          </cell>
          <cell r="C3287">
            <v>28</v>
          </cell>
          <cell r="D3287" t="str">
            <v>中村町　　　　　</v>
          </cell>
          <cell r="E3287" t="str">
            <v>　４５歳～　４６歳</v>
          </cell>
          <cell r="F3287">
            <v>0</v>
          </cell>
          <cell r="G3287">
            <v>2</v>
          </cell>
          <cell r="H3287">
            <v>2</v>
          </cell>
          <cell r="I3287">
            <v>23732</v>
          </cell>
        </row>
        <row r="3288">
          <cell r="A3288" t="str">
            <v>028047</v>
          </cell>
          <cell r="B3288">
            <v>47</v>
          </cell>
          <cell r="C3288">
            <v>28</v>
          </cell>
          <cell r="D3288" t="str">
            <v>中村町　　　　　</v>
          </cell>
          <cell r="E3288" t="str">
            <v>　４６歳～　４７歳</v>
          </cell>
          <cell r="F3288">
            <v>3</v>
          </cell>
          <cell r="G3288">
            <v>1</v>
          </cell>
          <cell r="H3288">
            <v>4</v>
          </cell>
          <cell r="I3288">
            <v>23736</v>
          </cell>
        </row>
        <row r="3289">
          <cell r="A3289" t="str">
            <v>028048</v>
          </cell>
          <cell r="B3289">
            <v>48</v>
          </cell>
          <cell r="C3289">
            <v>28</v>
          </cell>
          <cell r="D3289" t="str">
            <v>中村町　　　　　</v>
          </cell>
          <cell r="E3289" t="str">
            <v>　４７歳～　４８歳</v>
          </cell>
          <cell r="F3289">
            <v>2</v>
          </cell>
          <cell r="G3289">
            <v>1</v>
          </cell>
          <cell r="H3289">
            <v>3</v>
          </cell>
          <cell r="I3289">
            <v>23739</v>
          </cell>
        </row>
        <row r="3290">
          <cell r="A3290" t="str">
            <v>028049</v>
          </cell>
          <cell r="B3290">
            <v>49</v>
          </cell>
          <cell r="C3290">
            <v>28</v>
          </cell>
          <cell r="D3290" t="str">
            <v>中村町　　　　　</v>
          </cell>
          <cell r="E3290" t="str">
            <v>　４８歳～　４９歳</v>
          </cell>
          <cell r="F3290">
            <v>1</v>
          </cell>
          <cell r="G3290">
            <v>0</v>
          </cell>
          <cell r="H3290">
            <v>1</v>
          </cell>
          <cell r="I3290">
            <v>23740</v>
          </cell>
        </row>
        <row r="3291">
          <cell r="A3291" t="str">
            <v>028050</v>
          </cell>
          <cell r="B3291">
            <v>50</v>
          </cell>
          <cell r="C3291">
            <v>28</v>
          </cell>
          <cell r="D3291" t="str">
            <v>中村町　　　　　</v>
          </cell>
          <cell r="E3291" t="str">
            <v>　４９歳～　５０歳</v>
          </cell>
          <cell r="F3291">
            <v>3</v>
          </cell>
          <cell r="G3291">
            <v>0</v>
          </cell>
          <cell r="H3291">
            <v>3</v>
          </cell>
          <cell r="I3291">
            <v>23743</v>
          </cell>
        </row>
        <row r="3292">
          <cell r="A3292" t="str">
            <v>028051</v>
          </cell>
          <cell r="B3292">
            <v>51</v>
          </cell>
          <cell r="C3292">
            <v>28</v>
          </cell>
          <cell r="D3292" t="str">
            <v>中村町　　　　　</v>
          </cell>
          <cell r="E3292" t="str">
            <v>　５０歳～　５１歳</v>
          </cell>
          <cell r="F3292">
            <v>2</v>
          </cell>
          <cell r="G3292">
            <v>2</v>
          </cell>
          <cell r="H3292">
            <v>4</v>
          </cell>
          <cell r="I3292">
            <v>23747</v>
          </cell>
        </row>
        <row r="3293">
          <cell r="A3293" t="str">
            <v>028052</v>
          </cell>
          <cell r="B3293">
            <v>52</v>
          </cell>
          <cell r="C3293">
            <v>28</v>
          </cell>
          <cell r="D3293" t="str">
            <v>中村町　　　　　</v>
          </cell>
          <cell r="E3293" t="str">
            <v>　５１歳～　５２歳</v>
          </cell>
          <cell r="F3293">
            <v>2</v>
          </cell>
          <cell r="G3293">
            <v>1</v>
          </cell>
          <cell r="H3293">
            <v>3</v>
          </cell>
          <cell r="I3293">
            <v>23750</v>
          </cell>
        </row>
        <row r="3294">
          <cell r="A3294" t="str">
            <v>028053</v>
          </cell>
          <cell r="B3294">
            <v>53</v>
          </cell>
          <cell r="C3294">
            <v>28</v>
          </cell>
          <cell r="D3294" t="str">
            <v>中村町　　　　　</v>
          </cell>
          <cell r="E3294" t="str">
            <v>　５２歳～　５３歳</v>
          </cell>
          <cell r="F3294">
            <v>2</v>
          </cell>
          <cell r="G3294">
            <v>1</v>
          </cell>
          <cell r="H3294">
            <v>3</v>
          </cell>
          <cell r="I3294">
            <v>23753</v>
          </cell>
        </row>
        <row r="3295">
          <cell r="A3295" t="str">
            <v>028054</v>
          </cell>
          <cell r="B3295">
            <v>54</v>
          </cell>
          <cell r="C3295">
            <v>28</v>
          </cell>
          <cell r="D3295" t="str">
            <v>中村町　　　　　</v>
          </cell>
          <cell r="E3295" t="str">
            <v>　５３歳～　５４歳</v>
          </cell>
          <cell r="F3295">
            <v>1</v>
          </cell>
          <cell r="G3295">
            <v>1</v>
          </cell>
          <cell r="H3295">
            <v>2</v>
          </cell>
          <cell r="I3295">
            <v>23755</v>
          </cell>
        </row>
        <row r="3296">
          <cell r="A3296" t="str">
            <v>028055</v>
          </cell>
          <cell r="B3296">
            <v>55</v>
          </cell>
          <cell r="C3296">
            <v>28</v>
          </cell>
          <cell r="D3296" t="str">
            <v>中村町　　　　　</v>
          </cell>
          <cell r="E3296" t="str">
            <v>　５４歳～　５５歳</v>
          </cell>
          <cell r="F3296">
            <v>1</v>
          </cell>
          <cell r="G3296">
            <v>2</v>
          </cell>
          <cell r="H3296">
            <v>3</v>
          </cell>
          <cell r="I3296">
            <v>23758</v>
          </cell>
        </row>
        <row r="3297">
          <cell r="A3297" t="str">
            <v>028056</v>
          </cell>
          <cell r="B3297">
            <v>56</v>
          </cell>
          <cell r="C3297">
            <v>28</v>
          </cell>
          <cell r="D3297" t="str">
            <v>中村町　　　　　</v>
          </cell>
          <cell r="E3297" t="str">
            <v>　５５歳～　５６歳</v>
          </cell>
          <cell r="F3297">
            <v>5</v>
          </cell>
          <cell r="G3297">
            <v>3</v>
          </cell>
          <cell r="H3297">
            <v>8</v>
          </cell>
          <cell r="I3297">
            <v>23766</v>
          </cell>
        </row>
        <row r="3298">
          <cell r="A3298" t="str">
            <v>028057</v>
          </cell>
          <cell r="B3298">
            <v>57</v>
          </cell>
          <cell r="C3298">
            <v>28</v>
          </cell>
          <cell r="D3298" t="str">
            <v>中村町　　　　　</v>
          </cell>
          <cell r="E3298" t="str">
            <v>　５６歳～　５７歳</v>
          </cell>
          <cell r="F3298">
            <v>1</v>
          </cell>
          <cell r="G3298">
            <v>3</v>
          </cell>
          <cell r="H3298">
            <v>4</v>
          </cell>
          <cell r="I3298">
            <v>23770</v>
          </cell>
        </row>
        <row r="3299">
          <cell r="A3299" t="str">
            <v>028058</v>
          </cell>
          <cell r="B3299">
            <v>58</v>
          </cell>
          <cell r="C3299">
            <v>28</v>
          </cell>
          <cell r="D3299" t="str">
            <v>中村町　　　　　</v>
          </cell>
          <cell r="E3299" t="str">
            <v>　５７歳～　５８歳</v>
          </cell>
          <cell r="F3299">
            <v>3</v>
          </cell>
          <cell r="G3299">
            <v>1</v>
          </cell>
          <cell r="H3299">
            <v>4</v>
          </cell>
          <cell r="I3299">
            <v>23736</v>
          </cell>
        </row>
        <row r="3300">
          <cell r="A3300" t="str">
            <v>028059</v>
          </cell>
          <cell r="B3300">
            <v>59</v>
          </cell>
          <cell r="C3300">
            <v>28</v>
          </cell>
          <cell r="D3300" t="str">
            <v>中村町　　　　　</v>
          </cell>
          <cell r="E3300" t="str">
            <v>　５８歳～　５９歳</v>
          </cell>
          <cell r="F3300">
            <v>5</v>
          </cell>
          <cell r="G3300">
            <v>3</v>
          </cell>
          <cell r="H3300">
            <v>8</v>
          </cell>
          <cell r="I3300">
            <v>23744</v>
          </cell>
        </row>
        <row r="3301">
          <cell r="A3301" t="str">
            <v>028060</v>
          </cell>
          <cell r="B3301">
            <v>60</v>
          </cell>
          <cell r="C3301">
            <v>28</v>
          </cell>
          <cell r="D3301" t="str">
            <v>中村町　　　　　</v>
          </cell>
          <cell r="E3301" t="str">
            <v>　５９歳～　６０歳</v>
          </cell>
          <cell r="F3301">
            <v>1</v>
          </cell>
          <cell r="G3301">
            <v>0</v>
          </cell>
          <cell r="H3301">
            <v>1</v>
          </cell>
          <cell r="I3301">
            <v>23745</v>
          </cell>
        </row>
        <row r="3302">
          <cell r="A3302" t="str">
            <v>028061</v>
          </cell>
          <cell r="B3302">
            <v>61</v>
          </cell>
          <cell r="C3302">
            <v>28</v>
          </cell>
          <cell r="D3302" t="str">
            <v>中村町　　　　　</v>
          </cell>
          <cell r="E3302" t="str">
            <v>　６０歳～　６１歳</v>
          </cell>
          <cell r="F3302">
            <v>1</v>
          </cell>
          <cell r="G3302">
            <v>5</v>
          </cell>
          <cell r="H3302">
            <v>6</v>
          </cell>
          <cell r="I3302">
            <v>23751</v>
          </cell>
        </row>
        <row r="3303">
          <cell r="A3303" t="str">
            <v>028062</v>
          </cell>
          <cell r="B3303">
            <v>62</v>
          </cell>
          <cell r="C3303">
            <v>28</v>
          </cell>
          <cell r="D3303" t="str">
            <v>中村町　　　　　</v>
          </cell>
          <cell r="E3303" t="str">
            <v>　６１歳～　６２歳</v>
          </cell>
          <cell r="F3303">
            <v>1</v>
          </cell>
          <cell r="G3303">
            <v>3</v>
          </cell>
          <cell r="H3303">
            <v>4</v>
          </cell>
          <cell r="I3303">
            <v>23755</v>
          </cell>
        </row>
        <row r="3304">
          <cell r="A3304" t="str">
            <v>028063</v>
          </cell>
          <cell r="B3304">
            <v>63</v>
          </cell>
          <cell r="C3304">
            <v>28</v>
          </cell>
          <cell r="D3304" t="str">
            <v>中村町　　　　　</v>
          </cell>
          <cell r="E3304" t="str">
            <v>　６２歳～　６３歳</v>
          </cell>
          <cell r="F3304">
            <v>4</v>
          </cell>
          <cell r="G3304">
            <v>7</v>
          </cell>
          <cell r="H3304">
            <v>11</v>
          </cell>
          <cell r="I3304">
            <v>23766</v>
          </cell>
        </row>
        <row r="3305">
          <cell r="A3305" t="str">
            <v>028064</v>
          </cell>
          <cell r="B3305">
            <v>64</v>
          </cell>
          <cell r="C3305">
            <v>28</v>
          </cell>
          <cell r="D3305" t="str">
            <v>中村町　　　　　</v>
          </cell>
          <cell r="E3305" t="str">
            <v>　６３歳～　６４歳</v>
          </cell>
          <cell r="F3305">
            <v>3</v>
          </cell>
          <cell r="G3305">
            <v>6</v>
          </cell>
          <cell r="H3305">
            <v>9</v>
          </cell>
          <cell r="I3305">
            <v>23775</v>
          </cell>
        </row>
        <row r="3306">
          <cell r="A3306" t="str">
            <v>028065</v>
          </cell>
          <cell r="B3306">
            <v>65</v>
          </cell>
          <cell r="C3306">
            <v>28</v>
          </cell>
          <cell r="D3306" t="str">
            <v>中村町　　　　　</v>
          </cell>
          <cell r="E3306" t="str">
            <v>　６４歳～　６５歳</v>
          </cell>
          <cell r="F3306">
            <v>4</v>
          </cell>
          <cell r="G3306">
            <v>9</v>
          </cell>
          <cell r="H3306">
            <v>13</v>
          </cell>
          <cell r="I3306">
            <v>23788</v>
          </cell>
        </row>
        <row r="3307">
          <cell r="A3307" t="str">
            <v>028066</v>
          </cell>
          <cell r="B3307">
            <v>66</v>
          </cell>
          <cell r="C3307">
            <v>28</v>
          </cell>
          <cell r="D3307" t="str">
            <v>中村町　　　　　</v>
          </cell>
          <cell r="E3307" t="str">
            <v>　６５歳～　６６歳</v>
          </cell>
          <cell r="F3307">
            <v>7</v>
          </cell>
          <cell r="G3307">
            <v>7</v>
          </cell>
          <cell r="H3307">
            <v>14</v>
          </cell>
          <cell r="I3307">
            <v>23802</v>
          </cell>
        </row>
        <row r="3308">
          <cell r="A3308" t="str">
            <v>028067</v>
          </cell>
          <cell r="B3308">
            <v>67</v>
          </cell>
          <cell r="C3308">
            <v>28</v>
          </cell>
          <cell r="D3308" t="str">
            <v>中村町　　　　　</v>
          </cell>
          <cell r="E3308" t="str">
            <v>　６６歳～　６７歳</v>
          </cell>
          <cell r="F3308">
            <v>6</v>
          </cell>
          <cell r="G3308">
            <v>4</v>
          </cell>
          <cell r="H3308">
            <v>10</v>
          </cell>
          <cell r="I3308">
            <v>23812</v>
          </cell>
        </row>
        <row r="3309">
          <cell r="A3309" t="str">
            <v>028068</v>
          </cell>
          <cell r="B3309">
            <v>68</v>
          </cell>
          <cell r="C3309">
            <v>28</v>
          </cell>
          <cell r="D3309" t="str">
            <v>中村町　　　　　</v>
          </cell>
          <cell r="E3309" t="str">
            <v>　６７歳～　６８歳</v>
          </cell>
          <cell r="F3309">
            <v>7</v>
          </cell>
          <cell r="G3309">
            <v>8</v>
          </cell>
          <cell r="H3309">
            <v>15</v>
          </cell>
          <cell r="I3309">
            <v>23827</v>
          </cell>
        </row>
        <row r="3310">
          <cell r="A3310" t="str">
            <v>028069</v>
          </cell>
          <cell r="B3310">
            <v>69</v>
          </cell>
          <cell r="C3310">
            <v>28</v>
          </cell>
          <cell r="D3310" t="str">
            <v>中村町　　　　　</v>
          </cell>
          <cell r="E3310" t="str">
            <v>　６８歳～　６９歳</v>
          </cell>
          <cell r="F3310">
            <v>7</v>
          </cell>
          <cell r="G3310">
            <v>4</v>
          </cell>
          <cell r="H3310">
            <v>11</v>
          </cell>
          <cell r="I3310">
            <v>23838</v>
          </cell>
        </row>
        <row r="3311">
          <cell r="A3311" t="str">
            <v>028070</v>
          </cell>
          <cell r="B3311">
            <v>70</v>
          </cell>
          <cell r="C3311">
            <v>28</v>
          </cell>
          <cell r="D3311" t="str">
            <v>中村町　　　　　</v>
          </cell>
          <cell r="E3311" t="str">
            <v>　６９歳～　７０歳</v>
          </cell>
          <cell r="F3311">
            <v>7</v>
          </cell>
          <cell r="G3311">
            <v>5</v>
          </cell>
          <cell r="H3311">
            <v>12</v>
          </cell>
          <cell r="I3311">
            <v>23850</v>
          </cell>
        </row>
        <row r="3312">
          <cell r="A3312" t="str">
            <v>028071</v>
          </cell>
          <cell r="B3312">
            <v>71</v>
          </cell>
          <cell r="C3312">
            <v>28</v>
          </cell>
          <cell r="D3312" t="str">
            <v>中村町　　　　　</v>
          </cell>
          <cell r="E3312" t="str">
            <v>　７０歳～　７１歳</v>
          </cell>
          <cell r="F3312">
            <v>5</v>
          </cell>
          <cell r="G3312">
            <v>5</v>
          </cell>
          <cell r="H3312">
            <v>10</v>
          </cell>
          <cell r="I3312">
            <v>23860</v>
          </cell>
        </row>
        <row r="3313">
          <cell r="A3313" t="str">
            <v>028072</v>
          </cell>
          <cell r="B3313">
            <v>72</v>
          </cell>
          <cell r="C3313">
            <v>28</v>
          </cell>
          <cell r="D3313" t="str">
            <v>中村町　　　　　</v>
          </cell>
          <cell r="E3313" t="str">
            <v>　７１歳～　７２歳</v>
          </cell>
          <cell r="F3313">
            <v>7</v>
          </cell>
          <cell r="G3313">
            <v>6</v>
          </cell>
          <cell r="H3313">
            <v>13</v>
          </cell>
          <cell r="I3313">
            <v>23873</v>
          </cell>
        </row>
        <row r="3314">
          <cell r="A3314" t="str">
            <v>028073</v>
          </cell>
          <cell r="B3314">
            <v>73</v>
          </cell>
          <cell r="C3314">
            <v>28</v>
          </cell>
          <cell r="D3314" t="str">
            <v>中村町　　　　　</v>
          </cell>
          <cell r="E3314" t="str">
            <v>　７２歳～　７３歳</v>
          </cell>
          <cell r="F3314">
            <v>8</v>
          </cell>
          <cell r="G3314">
            <v>7</v>
          </cell>
          <cell r="H3314">
            <v>15</v>
          </cell>
          <cell r="I3314">
            <v>23888</v>
          </cell>
        </row>
        <row r="3315">
          <cell r="A3315" t="str">
            <v>028074</v>
          </cell>
          <cell r="B3315">
            <v>74</v>
          </cell>
          <cell r="C3315">
            <v>28</v>
          </cell>
          <cell r="D3315" t="str">
            <v>中村町　　　　　</v>
          </cell>
          <cell r="E3315" t="str">
            <v>　７３歳～　７４歳</v>
          </cell>
          <cell r="F3315">
            <v>7</v>
          </cell>
          <cell r="G3315">
            <v>3</v>
          </cell>
          <cell r="H3315">
            <v>10</v>
          </cell>
          <cell r="I3315">
            <v>23898</v>
          </cell>
        </row>
        <row r="3316">
          <cell r="A3316" t="str">
            <v>028075</v>
          </cell>
          <cell r="B3316">
            <v>75</v>
          </cell>
          <cell r="C3316">
            <v>28</v>
          </cell>
          <cell r="D3316" t="str">
            <v>中村町　　　　　</v>
          </cell>
          <cell r="E3316" t="str">
            <v>　７４歳～　７５歳</v>
          </cell>
          <cell r="F3316">
            <v>6</v>
          </cell>
          <cell r="G3316">
            <v>3</v>
          </cell>
          <cell r="H3316">
            <v>9</v>
          </cell>
          <cell r="I3316">
            <v>23907</v>
          </cell>
        </row>
        <row r="3317">
          <cell r="A3317" t="str">
            <v>028076</v>
          </cell>
          <cell r="B3317">
            <v>76</v>
          </cell>
          <cell r="C3317">
            <v>28</v>
          </cell>
          <cell r="D3317" t="str">
            <v>中村町　　　　　</v>
          </cell>
          <cell r="E3317" t="str">
            <v>　７５歳～　７６歳</v>
          </cell>
          <cell r="F3317">
            <v>5</v>
          </cell>
          <cell r="G3317">
            <v>5</v>
          </cell>
          <cell r="H3317">
            <v>10</v>
          </cell>
          <cell r="I3317">
            <v>23917</v>
          </cell>
        </row>
        <row r="3318">
          <cell r="A3318" t="str">
            <v>028077</v>
          </cell>
          <cell r="B3318">
            <v>77</v>
          </cell>
          <cell r="C3318">
            <v>28</v>
          </cell>
          <cell r="D3318" t="str">
            <v>中村町　　　　　</v>
          </cell>
          <cell r="E3318" t="str">
            <v>　７６歳～　７７歳</v>
          </cell>
          <cell r="F3318">
            <v>6</v>
          </cell>
          <cell r="G3318">
            <v>9</v>
          </cell>
          <cell r="H3318">
            <v>15</v>
          </cell>
          <cell r="I3318">
            <v>23932</v>
          </cell>
        </row>
        <row r="3319">
          <cell r="A3319" t="str">
            <v>028078</v>
          </cell>
          <cell r="B3319">
            <v>78</v>
          </cell>
          <cell r="C3319">
            <v>28</v>
          </cell>
          <cell r="D3319" t="str">
            <v>中村町　　　　　</v>
          </cell>
          <cell r="E3319" t="str">
            <v>　７７歳～　７８歳</v>
          </cell>
          <cell r="F3319">
            <v>5</v>
          </cell>
          <cell r="G3319">
            <v>2</v>
          </cell>
          <cell r="H3319">
            <v>7</v>
          </cell>
          <cell r="I3319">
            <v>23939</v>
          </cell>
        </row>
        <row r="3320">
          <cell r="A3320" t="str">
            <v>028079</v>
          </cell>
          <cell r="B3320">
            <v>79</v>
          </cell>
          <cell r="C3320">
            <v>28</v>
          </cell>
          <cell r="D3320" t="str">
            <v>中村町　　　　　</v>
          </cell>
          <cell r="E3320" t="str">
            <v>　７８歳～　７９歳</v>
          </cell>
          <cell r="F3320">
            <v>4</v>
          </cell>
          <cell r="G3320">
            <v>2</v>
          </cell>
          <cell r="H3320">
            <v>6</v>
          </cell>
          <cell r="I3320">
            <v>23945</v>
          </cell>
        </row>
        <row r="3321">
          <cell r="A3321" t="str">
            <v>028080</v>
          </cell>
          <cell r="B3321">
            <v>80</v>
          </cell>
          <cell r="C3321">
            <v>28</v>
          </cell>
          <cell r="D3321" t="str">
            <v>中村町　　　　　</v>
          </cell>
          <cell r="E3321" t="str">
            <v>　７９歳～　８０歳</v>
          </cell>
          <cell r="F3321">
            <v>2</v>
          </cell>
          <cell r="G3321">
            <v>4</v>
          </cell>
          <cell r="H3321">
            <v>6</v>
          </cell>
          <cell r="I3321">
            <v>23951</v>
          </cell>
        </row>
        <row r="3322">
          <cell r="A3322" t="str">
            <v>028081</v>
          </cell>
          <cell r="B3322">
            <v>81</v>
          </cell>
          <cell r="C3322">
            <v>28</v>
          </cell>
          <cell r="D3322" t="str">
            <v>中村町　　　　　</v>
          </cell>
          <cell r="E3322" t="str">
            <v>　８０歳～　８１歳</v>
          </cell>
          <cell r="F3322">
            <v>3</v>
          </cell>
          <cell r="G3322">
            <v>4</v>
          </cell>
          <cell r="H3322">
            <v>7</v>
          </cell>
          <cell r="I3322">
            <v>23958</v>
          </cell>
        </row>
        <row r="3323">
          <cell r="A3323" t="str">
            <v>028082</v>
          </cell>
          <cell r="B3323">
            <v>82</v>
          </cell>
          <cell r="C3323">
            <v>28</v>
          </cell>
          <cell r="D3323" t="str">
            <v>中村町　　　　　</v>
          </cell>
          <cell r="E3323" t="str">
            <v>　８１歳～　８２歳</v>
          </cell>
          <cell r="F3323">
            <v>2</v>
          </cell>
          <cell r="G3323">
            <v>5</v>
          </cell>
          <cell r="H3323">
            <v>7</v>
          </cell>
          <cell r="I3323">
            <v>23965</v>
          </cell>
        </row>
        <row r="3324">
          <cell r="A3324" t="str">
            <v>028083</v>
          </cell>
          <cell r="B3324">
            <v>83</v>
          </cell>
          <cell r="C3324">
            <v>28</v>
          </cell>
          <cell r="D3324" t="str">
            <v>中村町　　　　　</v>
          </cell>
          <cell r="E3324" t="str">
            <v>　８２歳～　８３歳</v>
          </cell>
          <cell r="F3324">
            <v>4</v>
          </cell>
          <cell r="G3324">
            <v>3</v>
          </cell>
          <cell r="H3324">
            <v>7</v>
          </cell>
          <cell r="I3324">
            <v>23972</v>
          </cell>
        </row>
        <row r="3325">
          <cell r="A3325" t="str">
            <v>028084</v>
          </cell>
          <cell r="B3325">
            <v>84</v>
          </cell>
          <cell r="C3325">
            <v>28</v>
          </cell>
          <cell r="D3325" t="str">
            <v>中村町　　　　　</v>
          </cell>
          <cell r="E3325" t="str">
            <v>　８３歳～　８４歳</v>
          </cell>
          <cell r="F3325">
            <v>2</v>
          </cell>
          <cell r="G3325">
            <v>6</v>
          </cell>
          <cell r="H3325">
            <v>8</v>
          </cell>
          <cell r="I3325">
            <v>23980</v>
          </cell>
        </row>
        <row r="3326">
          <cell r="A3326" t="str">
            <v>028085</v>
          </cell>
          <cell r="B3326">
            <v>85</v>
          </cell>
          <cell r="C3326">
            <v>28</v>
          </cell>
          <cell r="D3326" t="str">
            <v>中村町　　　　　</v>
          </cell>
          <cell r="E3326" t="str">
            <v>　８４歳～　８５歳</v>
          </cell>
          <cell r="F3326">
            <v>3</v>
          </cell>
          <cell r="G3326">
            <v>2</v>
          </cell>
          <cell r="H3326">
            <v>5</v>
          </cell>
          <cell r="I3326">
            <v>23985</v>
          </cell>
        </row>
        <row r="3327">
          <cell r="A3327" t="str">
            <v>028086</v>
          </cell>
          <cell r="B3327">
            <v>86</v>
          </cell>
          <cell r="C3327">
            <v>28</v>
          </cell>
          <cell r="D3327" t="str">
            <v>中村町　　　　　</v>
          </cell>
          <cell r="E3327" t="str">
            <v>　８５歳～　８６歳</v>
          </cell>
          <cell r="F3327">
            <v>3</v>
          </cell>
          <cell r="G3327">
            <v>2</v>
          </cell>
          <cell r="H3327">
            <v>5</v>
          </cell>
          <cell r="I3327">
            <v>23990</v>
          </cell>
        </row>
        <row r="3328">
          <cell r="A3328" t="str">
            <v>028087</v>
          </cell>
          <cell r="B3328">
            <v>87</v>
          </cell>
          <cell r="C3328">
            <v>28</v>
          </cell>
          <cell r="D3328" t="str">
            <v>中村町　　　　　</v>
          </cell>
          <cell r="E3328" t="str">
            <v>　８６歳～　８７歳</v>
          </cell>
          <cell r="F3328">
            <v>1</v>
          </cell>
          <cell r="G3328">
            <v>1</v>
          </cell>
          <cell r="H3328">
            <v>2</v>
          </cell>
          <cell r="I3328">
            <v>23992</v>
          </cell>
        </row>
        <row r="3329">
          <cell r="A3329" t="str">
            <v>028088</v>
          </cell>
          <cell r="B3329">
            <v>88</v>
          </cell>
          <cell r="C3329">
            <v>28</v>
          </cell>
          <cell r="D3329" t="str">
            <v>中村町　　　　　</v>
          </cell>
          <cell r="E3329" t="str">
            <v>　８７歳～　８８歳</v>
          </cell>
          <cell r="F3329">
            <v>1</v>
          </cell>
          <cell r="G3329">
            <v>2</v>
          </cell>
          <cell r="H3329">
            <v>3</v>
          </cell>
          <cell r="I3329">
            <v>23995</v>
          </cell>
        </row>
        <row r="3330">
          <cell r="A3330" t="str">
            <v>028089</v>
          </cell>
          <cell r="B3330">
            <v>89</v>
          </cell>
          <cell r="C3330">
            <v>28</v>
          </cell>
          <cell r="D3330" t="str">
            <v>中村町　　　　　</v>
          </cell>
          <cell r="E3330" t="str">
            <v>　８８歳～　８９歳</v>
          </cell>
          <cell r="F3330">
            <v>2</v>
          </cell>
          <cell r="G3330">
            <v>3</v>
          </cell>
          <cell r="H3330">
            <v>5</v>
          </cell>
          <cell r="I3330">
            <v>24000</v>
          </cell>
        </row>
        <row r="3331">
          <cell r="A3331" t="str">
            <v>028090</v>
          </cell>
          <cell r="B3331">
            <v>90</v>
          </cell>
          <cell r="C3331">
            <v>28</v>
          </cell>
          <cell r="D3331" t="str">
            <v>中村町　　　　　</v>
          </cell>
          <cell r="E3331" t="str">
            <v>　８９歳～　９０歳</v>
          </cell>
          <cell r="F3331">
            <v>1</v>
          </cell>
          <cell r="G3331">
            <v>4</v>
          </cell>
          <cell r="H3331">
            <v>5</v>
          </cell>
          <cell r="I3331">
            <v>24005</v>
          </cell>
        </row>
        <row r="3332">
          <cell r="A3332" t="str">
            <v>028091</v>
          </cell>
          <cell r="B3332">
            <v>91</v>
          </cell>
          <cell r="C3332">
            <v>28</v>
          </cell>
          <cell r="D3332" t="str">
            <v>中村町　　　　　</v>
          </cell>
          <cell r="E3332" t="str">
            <v>　９０歳～　９１歳</v>
          </cell>
          <cell r="F3332">
            <v>0</v>
          </cell>
          <cell r="G3332">
            <v>8</v>
          </cell>
          <cell r="H3332">
            <v>8</v>
          </cell>
          <cell r="I3332">
            <v>24013</v>
          </cell>
        </row>
        <row r="3333">
          <cell r="A3333" t="str">
            <v>028092</v>
          </cell>
          <cell r="B3333">
            <v>92</v>
          </cell>
          <cell r="C3333">
            <v>28</v>
          </cell>
          <cell r="D3333" t="str">
            <v>中村町　　　　　</v>
          </cell>
          <cell r="E3333" t="str">
            <v>　９１歳～　９２歳</v>
          </cell>
          <cell r="F3333">
            <v>2</v>
          </cell>
          <cell r="G3333">
            <v>2</v>
          </cell>
          <cell r="H3333">
            <v>4</v>
          </cell>
          <cell r="I3333">
            <v>24017</v>
          </cell>
        </row>
        <row r="3334">
          <cell r="A3334" t="str">
            <v>028093</v>
          </cell>
          <cell r="B3334">
            <v>93</v>
          </cell>
          <cell r="C3334">
            <v>28</v>
          </cell>
          <cell r="D3334" t="str">
            <v>中村町　　　　　</v>
          </cell>
          <cell r="E3334" t="str">
            <v>　９２歳～　９３歳</v>
          </cell>
          <cell r="F3334">
            <v>0</v>
          </cell>
          <cell r="G3334">
            <v>1</v>
          </cell>
          <cell r="H3334">
            <v>1</v>
          </cell>
          <cell r="I3334">
            <v>23959</v>
          </cell>
        </row>
        <row r="3335">
          <cell r="A3335" t="str">
            <v>028094</v>
          </cell>
          <cell r="B3335">
            <v>94</v>
          </cell>
          <cell r="C3335">
            <v>28</v>
          </cell>
          <cell r="D3335" t="str">
            <v>中村町　　　　　</v>
          </cell>
          <cell r="E3335" t="str">
            <v>　９３歳～　９４歳</v>
          </cell>
          <cell r="F3335">
            <v>0</v>
          </cell>
          <cell r="G3335">
            <v>3</v>
          </cell>
          <cell r="H3335">
            <v>3</v>
          </cell>
          <cell r="I3335">
            <v>23962</v>
          </cell>
        </row>
        <row r="3336">
          <cell r="A3336" t="str">
            <v>028095</v>
          </cell>
          <cell r="B3336">
            <v>95</v>
          </cell>
          <cell r="C3336">
            <v>28</v>
          </cell>
          <cell r="D3336" t="str">
            <v>中村町　　　　　</v>
          </cell>
          <cell r="E3336" t="str">
            <v>　９４歳～　９５歳</v>
          </cell>
          <cell r="F3336">
            <v>4</v>
          </cell>
          <cell r="G3336">
            <v>1</v>
          </cell>
          <cell r="H3336">
            <v>5</v>
          </cell>
          <cell r="I3336">
            <v>23967</v>
          </cell>
        </row>
        <row r="3337">
          <cell r="A3337" t="str">
            <v>028096</v>
          </cell>
          <cell r="B3337">
            <v>96</v>
          </cell>
          <cell r="C3337">
            <v>28</v>
          </cell>
          <cell r="D3337" t="str">
            <v>中村町　　　　　</v>
          </cell>
          <cell r="E3337" t="str">
            <v>　９５歳～　９６歳</v>
          </cell>
          <cell r="F3337">
            <v>1</v>
          </cell>
          <cell r="G3337">
            <v>1</v>
          </cell>
          <cell r="H3337">
            <v>2</v>
          </cell>
          <cell r="I3337">
            <v>23969</v>
          </cell>
        </row>
        <row r="3338">
          <cell r="A3338" t="str">
            <v>028097</v>
          </cell>
          <cell r="B3338">
            <v>97</v>
          </cell>
          <cell r="C3338">
            <v>28</v>
          </cell>
          <cell r="D3338" t="str">
            <v>中村町　　　　　</v>
          </cell>
          <cell r="E3338" t="str">
            <v>　９６歳～　９７歳</v>
          </cell>
          <cell r="F3338">
            <v>0</v>
          </cell>
          <cell r="G3338">
            <v>5</v>
          </cell>
          <cell r="H3338">
            <v>5</v>
          </cell>
          <cell r="I3338">
            <v>23974</v>
          </cell>
        </row>
        <row r="3339">
          <cell r="A3339" t="str">
            <v>028098</v>
          </cell>
          <cell r="B3339">
            <v>98</v>
          </cell>
          <cell r="C3339">
            <v>28</v>
          </cell>
          <cell r="D3339" t="str">
            <v>中村町　　　　　</v>
          </cell>
          <cell r="E3339" t="str">
            <v>　９７歳～　９８歳</v>
          </cell>
          <cell r="F3339">
            <v>0</v>
          </cell>
          <cell r="G3339">
            <v>0</v>
          </cell>
          <cell r="H3339">
            <v>0</v>
          </cell>
          <cell r="I3339">
            <v>23974</v>
          </cell>
        </row>
        <row r="3340">
          <cell r="A3340" t="str">
            <v>028099</v>
          </cell>
          <cell r="B3340">
            <v>99</v>
          </cell>
          <cell r="C3340">
            <v>28</v>
          </cell>
          <cell r="D3340" t="str">
            <v>中村町　　　　　</v>
          </cell>
          <cell r="E3340" t="str">
            <v>　９８歳～　９９歳</v>
          </cell>
          <cell r="F3340">
            <v>0</v>
          </cell>
          <cell r="G3340">
            <v>3</v>
          </cell>
          <cell r="H3340">
            <v>3</v>
          </cell>
          <cell r="I3340">
            <v>23977</v>
          </cell>
        </row>
        <row r="3341">
          <cell r="A3341" t="str">
            <v>028100</v>
          </cell>
          <cell r="B3341">
            <v>100</v>
          </cell>
          <cell r="C3341">
            <v>28</v>
          </cell>
          <cell r="D3341" t="str">
            <v>中村町　　　　　</v>
          </cell>
          <cell r="E3341" t="str">
            <v>　９９歳～１００歳</v>
          </cell>
          <cell r="F3341">
            <v>0</v>
          </cell>
          <cell r="G3341">
            <v>2</v>
          </cell>
          <cell r="H3341">
            <v>2</v>
          </cell>
          <cell r="I3341">
            <v>23979</v>
          </cell>
        </row>
        <row r="3342">
          <cell r="A3342" t="str">
            <v>028101</v>
          </cell>
          <cell r="B3342">
            <v>101</v>
          </cell>
          <cell r="C3342">
            <v>28</v>
          </cell>
          <cell r="D3342" t="str">
            <v>中村町　　　　　</v>
          </cell>
          <cell r="E3342" t="str">
            <v>１００歳～１０１歳</v>
          </cell>
          <cell r="F3342">
            <v>0</v>
          </cell>
          <cell r="G3342">
            <v>0</v>
          </cell>
          <cell r="H3342">
            <v>0</v>
          </cell>
          <cell r="I3342">
            <v>23979</v>
          </cell>
        </row>
        <row r="3343">
          <cell r="A3343" t="str">
            <v>028102</v>
          </cell>
          <cell r="B3343">
            <v>102</v>
          </cell>
          <cell r="C3343">
            <v>28</v>
          </cell>
          <cell r="D3343" t="str">
            <v>中村町　　　　　</v>
          </cell>
          <cell r="E3343" t="str">
            <v>１０１歳～１０２歳</v>
          </cell>
          <cell r="F3343">
            <v>2</v>
          </cell>
          <cell r="G3343">
            <v>0</v>
          </cell>
          <cell r="H3343">
            <v>2</v>
          </cell>
          <cell r="I3343">
            <v>23981</v>
          </cell>
        </row>
        <row r="3344">
          <cell r="A3344" t="str">
            <v>028103</v>
          </cell>
          <cell r="B3344">
            <v>103</v>
          </cell>
          <cell r="C3344">
            <v>28</v>
          </cell>
          <cell r="D3344" t="str">
            <v>中村町　　　　　</v>
          </cell>
          <cell r="E3344" t="str">
            <v>１０２歳～１０３歳</v>
          </cell>
          <cell r="F3344">
            <v>0</v>
          </cell>
          <cell r="G3344">
            <v>0</v>
          </cell>
          <cell r="H3344">
            <v>0</v>
          </cell>
          <cell r="I3344">
            <v>23981</v>
          </cell>
        </row>
        <row r="3345">
          <cell r="A3345" t="str">
            <v>028104</v>
          </cell>
          <cell r="B3345">
            <v>104</v>
          </cell>
          <cell r="C3345">
            <v>28</v>
          </cell>
          <cell r="D3345" t="str">
            <v>中村町　　　　　</v>
          </cell>
          <cell r="E3345" t="str">
            <v>１０３歳～１０４歳</v>
          </cell>
          <cell r="F3345">
            <v>0</v>
          </cell>
          <cell r="G3345">
            <v>0</v>
          </cell>
          <cell r="H3345">
            <v>0</v>
          </cell>
          <cell r="I3345">
            <v>23981</v>
          </cell>
        </row>
        <row r="3346">
          <cell r="A3346" t="str">
            <v>028105</v>
          </cell>
          <cell r="B3346">
            <v>105</v>
          </cell>
          <cell r="C3346">
            <v>28</v>
          </cell>
          <cell r="D3346" t="str">
            <v>中村町　　　　　</v>
          </cell>
          <cell r="E3346" t="str">
            <v>１０４歳～１０５歳</v>
          </cell>
          <cell r="F3346">
            <v>0</v>
          </cell>
          <cell r="G3346">
            <v>1</v>
          </cell>
          <cell r="H3346">
            <v>1</v>
          </cell>
          <cell r="I3346">
            <v>23982</v>
          </cell>
        </row>
        <row r="3347">
          <cell r="A3347" t="str">
            <v>028106</v>
          </cell>
          <cell r="B3347">
            <v>106</v>
          </cell>
          <cell r="C3347">
            <v>28</v>
          </cell>
          <cell r="D3347" t="str">
            <v>中村町　　　　　</v>
          </cell>
          <cell r="E3347" t="str">
            <v>１０５歳～１０６歳</v>
          </cell>
          <cell r="F3347">
            <v>0</v>
          </cell>
          <cell r="G3347">
            <v>0</v>
          </cell>
          <cell r="H3347">
            <v>0</v>
          </cell>
          <cell r="I3347">
            <v>23982</v>
          </cell>
        </row>
        <row r="3348">
          <cell r="A3348" t="str">
            <v>028107</v>
          </cell>
          <cell r="B3348">
            <v>107</v>
          </cell>
          <cell r="C3348">
            <v>28</v>
          </cell>
          <cell r="D3348" t="str">
            <v>中村町　　　　　</v>
          </cell>
          <cell r="E3348" t="str">
            <v>１０６歳～１０７歳</v>
          </cell>
          <cell r="F3348">
            <v>0</v>
          </cell>
          <cell r="G3348">
            <v>0</v>
          </cell>
          <cell r="H3348">
            <v>0</v>
          </cell>
          <cell r="I3348">
            <v>23982</v>
          </cell>
        </row>
        <row r="3349">
          <cell r="A3349" t="str">
            <v>028108</v>
          </cell>
          <cell r="B3349">
            <v>108</v>
          </cell>
          <cell r="C3349">
            <v>28</v>
          </cell>
          <cell r="D3349" t="str">
            <v>中村町　　　　　</v>
          </cell>
          <cell r="E3349" t="str">
            <v>１０７歳～１０８歳</v>
          </cell>
          <cell r="F3349">
            <v>0</v>
          </cell>
          <cell r="G3349">
            <v>0</v>
          </cell>
          <cell r="H3349">
            <v>0</v>
          </cell>
          <cell r="I3349">
            <v>23982</v>
          </cell>
        </row>
        <row r="3350">
          <cell r="A3350" t="str">
            <v>028109</v>
          </cell>
          <cell r="B3350">
            <v>109</v>
          </cell>
          <cell r="C3350">
            <v>28</v>
          </cell>
          <cell r="D3350" t="str">
            <v>中村町　　　　　</v>
          </cell>
          <cell r="E3350" t="str">
            <v>１０８歳～１０９歳</v>
          </cell>
          <cell r="F3350">
            <v>0</v>
          </cell>
          <cell r="G3350">
            <v>0</v>
          </cell>
          <cell r="H3350">
            <v>0</v>
          </cell>
          <cell r="I3350">
            <v>23982</v>
          </cell>
        </row>
        <row r="3351">
          <cell r="A3351" t="str">
            <v>028110</v>
          </cell>
          <cell r="B3351">
            <v>110</v>
          </cell>
          <cell r="C3351">
            <v>28</v>
          </cell>
          <cell r="D3351" t="str">
            <v>中村町　　　　　</v>
          </cell>
          <cell r="E3351" t="str">
            <v>１０９歳～１１０歳</v>
          </cell>
          <cell r="F3351">
            <v>0</v>
          </cell>
          <cell r="G3351">
            <v>0</v>
          </cell>
          <cell r="H3351">
            <v>0</v>
          </cell>
          <cell r="I3351">
            <v>23982</v>
          </cell>
        </row>
        <row r="3352">
          <cell r="A3352" t="str">
            <v>028111</v>
          </cell>
          <cell r="B3352">
            <v>111</v>
          </cell>
          <cell r="C3352">
            <v>28</v>
          </cell>
          <cell r="D3352" t="str">
            <v>中村町　　　　　</v>
          </cell>
          <cell r="E3352" t="str">
            <v>１１０歳～１１１歳</v>
          </cell>
          <cell r="F3352">
            <v>0</v>
          </cell>
          <cell r="G3352">
            <v>0</v>
          </cell>
          <cell r="H3352">
            <v>0</v>
          </cell>
          <cell r="I3352">
            <v>23982</v>
          </cell>
        </row>
        <row r="3353">
          <cell r="A3353" t="str">
            <v>028112</v>
          </cell>
          <cell r="B3353">
            <v>112</v>
          </cell>
          <cell r="C3353">
            <v>28</v>
          </cell>
          <cell r="D3353" t="str">
            <v>中村町　　　　　</v>
          </cell>
          <cell r="E3353" t="str">
            <v>１１１歳～１１２歳</v>
          </cell>
          <cell r="F3353">
            <v>0</v>
          </cell>
          <cell r="G3353">
            <v>0</v>
          </cell>
          <cell r="H3353">
            <v>0</v>
          </cell>
          <cell r="I3353">
            <v>23982</v>
          </cell>
        </row>
        <row r="3354">
          <cell r="A3354" t="str">
            <v>028113</v>
          </cell>
          <cell r="B3354">
            <v>113</v>
          </cell>
          <cell r="C3354">
            <v>28</v>
          </cell>
          <cell r="D3354" t="str">
            <v>中村町　　　　　</v>
          </cell>
          <cell r="E3354" t="str">
            <v>１１２歳～１１３歳</v>
          </cell>
          <cell r="F3354">
            <v>0</v>
          </cell>
          <cell r="G3354">
            <v>0</v>
          </cell>
          <cell r="H3354">
            <v>0</v>
          </cell>
          <cell r="I3354">
            <v>23982</v>
          </cell>
        </row>
        <row r="3355">
          <cell r="A3355" t="str">
            <v>028114</v>
          </cell>
          <cell r="B3355">
            <v>114</v>
          </cell>
          <cell r="C3355">
            <v>28</v>
          </cell>
          <cell r="D3355" t="str">
            <v>中村町　　　　　</v>
          </cell>
          <cell r="E3355" t="str">
            <v>１１３歳～１１４歳</v>
          </cell>
          <cell r="F3355">
            <v>0</v>
          </cell>
          <cell r="G3355">
            <v>0</v>
          </cell>
          <cell r="H3355">
            <v>0</v>
          </cell>
          <cell r="I3355">
            <v>23982</v>
          </cell>
        </row>
        <row r="3356">
          <cell r="A3356" t="str">
            <v>028115</v>
          </cell>
          <cell r="B3356">
            <v>115</v>
          </cell>
          <cell r="C3356">
            <v>28</v>
          </cell>
          <cell r="D3356" t="str">
            <v>中村町　　　　　</v>
          </cell>
          <cell r="E3356" t="str">
            <v>１１４歳～１１５歳</v>
          </cell>
          <cell r="F3356">
            <v>0</v>
          </cell>
          <cell r="G3356">
            <v>0</v>
          </cell>
          <cell r="H3356">
            <v>0</v>
          </cell>
          <cell r="I3356">
            <v>23982</v>
          </cell>
        </row>
        <row r="3357">
          <cell r="A3357" t="str">
            <v>028116</v>
          </cell>
          <cell r="B3357">
            <v>116</v>
          </cell>
          <cell r="C3357">
            <v>28</v>
          </cell>
          <cell r="D3357" t="str">
            <v>中村町　　　　　</v>
          </cell>
          <cell r="E3357" t="str">
            <v>１１５歳～１１６歳</v>
          </cell>
          <cell r="F3357">
            <v>0</v>
          </cell>
          <cell r="G3357">
            <v>0</v>
          </cell>
          <cell r="H3357">
            <v>0</v>
          </cell>
          <cell r="I3357">
            <v>23982</v>
          </cell>
        </row>
        <row r="3358">
          <cell r="A3358" t="str">
            <v>028117</v>
          </cell>
          <cell r="B3358">
            <v>117</v>
          </cell>
          <cell r="C3358">
            <v>28</v>
          </cell>
          <cell r="D3358" t="str">
            <v>中村町　　　　　</v>
          </cell>
          <cell r="E3358" t="str">
            <v>１１６歳～１１７歳</v>
          </cell>
          <cell r="F3358">
            <v>0</v>
          </cell>
          <cell r="G3358">
            <v>0</v>
          </cell>
          <cell r="H3358">
            <v>0</v>
          </cell>
          <cell r="I3358">
            <v>23982</v>
          </cell>
        </row>
        <row r="3359">
          <cell r="A3359" t="str">
            <v>028118</v>
          </cell>
          <cell r="B3359">
            <v>118</v>
          </cell>
          <cell r="C3359">
            <v>28</v>
          </cell>
          <cell r="D3359" t="str">
            <v>中村町　　　　　</v>
          </cell>
          <cell r="E3359" t="str">
            <v>１１７歳～１１８歳</v>
          </cell>
          <cell r="F3359">
            <v>0</v>
          </cell>
          <cell r="G3359">
            <v>0</v>
          </cell>
          <cell r="H3359">
            <v>0</v>
          </cell>
          <cell r="I3359">
            <v>23982</v>
          </cell>
        </row>
        <row r="3360">
          <cell r="A3360" t="str">
            <v>028119</v>
          </cell>
          <cell r="B3360">
            <v>119</v>
          </cell>
          <cell r="C3360">
            <v>28</v>
          </cell>
          <cell r="D3360" t="str">
            <v>中村町　　　　　</v>
          </cell>
          <cell r="E3360" t="str">
            <v>１１８歳～１１９歳</v>
          </cell>
          <cell r="F3360">
            <v>0</v>
          </cell>
          <cell r="G3360">
            <v>0</v>
          </cell>
          <cell r="H3360">
            <v>0</v>
          </cell>
          <cell r="I3360">
            <v>23982</v>
          </cell>
        </row>
        <row r="3361">
          <cell r="A3361" t="str">
            <v>028120</v>
          </cell>
          <cell r="B3361">
            <v>120</v>
          </cell>
          <cell r="C3361">
            <v>28</v>
          </cell>
          <cell r="D3361" t="str">
            <v>中村町　　　　　</v>
          </cell>
          <cell r="E3361" t="str">
            <v>１１９歳～１２０歳</v>
          </cell>
          <cell r="F3361">
            <v>0</v>
          </cell>
          <cell r="G3361">
            <v>0</v>
          </cell>
          <cell r="H3361">
            <v>0</v>
          </cell>
          <cell r="I3361">
            <v>23982</v>
          </cell>
        </row>
        <row r="3362">
          <cell r="A3362" t="str">
            <v>029001</v>
          </cell>
          <cell r="B3362">
            <v>1</v>
          </cell>
          <cell r="C3362">
            <v>29</v>
          </cell>
          <cell r="D3362" t="str">
            <v>久住町　　　　　</v>
          </cell>
          <cell r="E3362" t="str">
            <v>　　０歳～　　１歳</v>
          </cell>
          <cell r="F3362">
            <v>0</v>
          </cell>
          <cell r="G3362">
            <v>0</v>
          </cell>
          <cell r="H3362">
            <v>0</v>
          </cell>
          <cell r="I3362">
            <v>23982</v>
          </cell>
        </row>
        <row r="3363">
          <cell r="A3363" t="str">
            <v>029002</v>
          </cell>
          <cell r="B3363">
            <v>2</v>
          </cell>
          <cell r="C3363">
            <v>29</v>
          </cell>
          <cell r="D3363" t="str">
            <v>久住町　　　　　</v>
          </cell>
          <cell r="E3363" t="str">
            <v>　　１歳～　　２歳</v>
          </cell>
          <cell r="F3363">
            <v>0</v>
          </cell>
          <cell r="G3363">
            <v>0</v>
          </cell>
          <cell r="H3363">
            <v>0</v>
          </cell>
          <cell r="I3363">
            <v>23982</v>
          </cell>
        </row>
        <row r="3364">
          <cell r="A3364" t="str">
            <v>029003</v>
          </cell>
          <cell r="B3364">
            <v>3</v>
          </cell>
          <cell r="C3364">
            <v>29</v>
          </cell>
          <cell r="D3364" t="str">
            <v>久住町　　　　　</v>
          </cell>
          <cell r="E3364" t="str">
            <v>　　２歳～　　３歳</v>
          </cell>
          <cell r="F3364">
            <v>0</v>
          </cell>
          <cell r="G3364">
            <v>0</v>
          </cell>
          <cell r="H3364">
            <v>0</v>
          </cell>
          <cell r="I3364">
            <v>23982</v>
          </cell>
        </row>
        <row r="3365">
          <cell r="A3365" t="str">
            <v>029004</v>
          </cell>
          <cell r="B3365">
            <v>4</v>
          </cell>
          <cell r="C3365">
            <v>29</v>
          </cell>
          <cell r="D3365" t="str">
            <v>久住町　　　　　</v>
          </cell>
          <cell r="E3365" t="str">
            <v>　　３歳～　　４歳</v>
          </cell>
          <cell r="F3365">
            <v>0</v>
          </cell>
          <cell r="G3365">
            <v>0</v>
          </cell>
          <cell r="H3365">
            <v>0</v>
          </cell>
          <cell r="I3365">
            <v>23982</v>
          </cell>
        </row>
        <row r="3366">
          <cell r="A3366" t="str">
            <v>029005</v>
          </cell>
          <cell r="B3366">
            <v>5</v>
          </cell>
          <cell r="C3366">
            <v>29</v>
          </cell>
          <cell r="D3366" t="str">
            <v>久住町　　　　　</v>
          </cell>
          <cell r="E3366" t="str">
            <v>　　４歳～　　５歳</v>
          </cell>
          <cell r="F3366">
            <v>0</v>
          </cell>
          <cell r="G3366">
            <v>0</v>
          </cell>
          <cell r="H3366">
            <v>0</v>
          </cell>
          <cell r="I3366">
            <v>23982</v>
          </cell>
        </row>
        <row r="3367">
          <cell r="A3367" t="str">
            <v>029006</v>
          </cell>
          <cell r="B3367">
            <v>6</v>
          </cell>
          <cell r="C3367">
            <v>29</v>
          </cell>
          <cell r="D3367" t="str">
            <v>久住町　　　　　</v>
          </cell>
          <cell r="E3367" t="str">
            <v>　　５歳～　　６歳</v>
          </cell>
          <cell r="F3367">
            <v>0</v>
          </cell>
          <cell r="G3367">
            <v>0</v>
          </cell>
          <cell r="H3367">
            <v>0</v>
          </cell>
          <cell r="I3367">
            <v>23982</v>
          </cell>
        </row>
        <row r="3368">
          <cell r="A3368" t="str">
            <v>029007</v>
          </cell>
          <cell r="B3368">
            <v>7</v>
          </cell>
          <cell r="C3368">
            <v>29</v>
          </cell>
          <cell r="D3368" t="str">
            <v>久住町　　　　　</v>
          </cell>
          <cell r="E3368" t="str">
            <v>　　６歳～　　７歳</v>
          </cell>
          <cell r="F3368">
            <v>0</v>
          </cell>
          <cell r="G3368">
            <v>0</v>
          </cell>
          <cell r="H3368">
            <v>0</v>
          </cell>
          <cell r="I3368">
            <v>23982</v>
          </cell>
        </row>
        <row r="3369">
          <cell r="A3369" t="str">
            <v>029008</v>
          </cell>
          <cell r="B3369">
            <v>8</v>
          </cell>
          <cell r="C3369">
            <v>29</v>
          </cell>
          <cell r="D3369" t="str">
            <v>久住町　　　　　</v>
          </cell>
          <cell r="E3369" t="str">
            <v>　　７歳～　　８歳</v>
          </cell>
          <cell r="F3369">
            <v>0</v>
          </cell>
          <cell r="G3369">
            <v>0</v>
          </cell>
          <cell r="H3369">
            <v>0</v>
          </cell>
          <cell r="I3369">
            <v>23982</v>
          </cell>
        </row>
        <row r="3370">
          <cell r="A3370" t="str">
            <v>029009</v>
          </cell>
          <cell r="B3370">
            <v>9</v>
          </cell>
          <cell r="C3370">
            <v>29</v>
          </cell>
          <cell r="D3370" t="str">
            <v>久住町　　　　　</v>
          </cell>
          <cell r="E3370" t="str">
            <v>　　８歳～　　９歳</v>
          </cell>
          <cell r="F3370">
            <v>0</v>
          </cell>
          <cell r="G3370">
            <v>0</v>
          </cell>
          <cell r="H3370">
            <v>0</v>
          </cell>
          <cell r="I3370">
            <v>23982</v>
          </cell>
        </row>
        <row r="3371">
          <cell r="A3371" t="str">
            <v>029010</v>
          </cell>
          <cell r="B3371">
            <v>10</v>
          </cell>
          <cell r="C3371">
            <v>29</v>
          </cell>
          <cell r="D3371" t="str">
            <v>久住町　　　　　</v>
          </cell>
          <cell r="E3371" t="str">
            <v>　　９歳～　１０歳</v>
          </cell>
          <cell r="F3371">
            <v>0</v>
          </cell>
          <cell r="G3371">
            <v>0</v>
          </cell>
          <cell r="H3371">
            <v>0</v>
          </cell>
          <cell r="I3371">
            <v>23982</v>
          </cell>
        </row>
        <row r="3372">
          <cell r="A3372" t="str">
            <v>029011</v>
          </cell>
          <cell r="B3372">
            <v>11</v>
          </cell>
          <cell r="C3372">
            <v>29</v>
          </cell>
          <cell r="D3372" t="str">
            <v>久住町　　　　　</v>
          </cell>
          <cell r="E3372" t="str">
            <v>　１０歳～　１１歳</v>
          </cell>
          <cell r="F3372">
            <v>0</v>
          </cell>
          <cell r="G3372">
            <v>0</v>
          </cell>
          <cell r="H3372">
            <v>0</v>
          </cell>
          <cell r="I3372">
            <v>23982</v>
          </cell>
        </row>
        <row r="3373">
          <cell r="A3373" t="str">
            <v>029012</v>
          </cell>
          <cell r="B3373">
            <v>12</v>
          </cell>
          <cell r="C3373">
            <v>29</v>
          </cell>
          <cell r="D3373" t="str">
            <v>久住町　　　　　</v>
          </cell>
          <cell r="E3373" t="str">
            <v>　１１歳～　１２歳</v>
          </cell>
          <cell r="F3373">
            <v>1</v>
          </cell>
          <cell r="G3373">
            <v>0</v>
          </cell>
          <cell r="H3373">
            <v>1</v>
          </cell>
          <cell r="I3373">
            <v>23983</v>
          </cell>
        </row>
        <row r="3374">
          <cell r="A3374" t="str">
            <v>029013</v>
          </cell>
          <cell r="B3374">
            <v>13</v>
          </cell>
          <cell r="C3374">
            <v>29</v>
          </cell>
          <cell r="D3374" t="str">
            <v>久住町　　　　　</v>
          </cell>
          <cell r="E3374" t="str">
            <v>　１２歳～　１３歳</v>
          </cell>
          <cell r="F3374">
            <v>0</v>
          </cell>
          <cell r="G3374">
            <v>0</v>
          </cell>
          <cell r="H3374">
            <v>0</v>
          </cell>
          <cell r="I3374">
            <v>23983</v>
          </cell>
        </row>
        <row r="3375">
          <cell r="A3375" t="str">
            <v>029014</v>
          </cell>
          <cell r="B3375">
            <v>14</v>
          </cell>
          <cell r="C3375">
            <v>29</v>
          </cell>
          <cell r="D3375" t="str">
            <v>久住町　　　　　</v>
          </cell>
          <cell r="E3375" t="str">
            <v>　１３歳～　１４歳</v>
          </cell>
          <cell r="F3375">
            <v>0</v>
          </cell>
          <cell r="G3375">
            <v>0</v>
          </cell>
          <cell r="H3375">
            <v>0</v>
          </cell>
          <cell r="I3375">
            <v>23983</v>
          </cell>
        </row>
        <row r="3376">
          <cell r="A3376" t="str">
            <v>029015</v>
          </cell>
          <cell r="B3376">
            <v>15</v>
          </cell>
          <cell r="C3376">
            <v>29</v>
          </cell>
          <cell r="D3376" t="str">
            <v>久住町　　　　　</v>
          </cell>
          <cell r="E3376" t="str">
            <v>　１４歳～　１５歳</v>
          </cell>
          <cell r="F3376">
            <v>0</v>
          </cell>
          <cell r="G3376">
            <v>0</v>
          </cell>
          <cell r="H3376">
            <v>0</v>
          </cell>
          <cell r="I3376">
            <v>23983</v>
          </cell>
        </row>
        <row r="3377">
          <cell r="A3377" t="str">
            <v>029016</v>
          </cell>
          <cell r="B3377">
            <v>16</v>
          </cell>
          <cell r="C3377">
            <v>29</v>
          </cell>
          <cell r="D3377" t="str">
            <v>久住町　　　　　</v>
          </cell>
          <cell r="E3377" t="str">
            <v>　１５歳～　１６歳</v>
          </cell>
          <cell r="F3377">
            <v>1</v>
          </cell>
          <cell r="G3377">
            <v>1</v>
          </cell>
          <cell r="H3377">
            <v>2</v>
          </cell>
          <cell r="I3377">
            <v>23985</v>
          </cell>
        </row>
        <row r="3378">
          <cell r="A3378" t="str">
            <v>029017</v>
          </cell>
          <cell r="B3378">
            <v>17</v>
          </cell>
          <cell r="C3378">
            <v>29</v>
          </cell>
          <cell r="D3378" t="str">
            <v>久住町　　　　　</v>
          </cell>
          <cell r="E3378" t="str">
            <v>　１６歳～　１７歳</v>
          </cell>
          <cell r="F3378">
            <v>0</v>
          </cell>
          <cell r="G3378">
            <v>0</v>
          </cell>
          <cell r="H3378">
            <v>0</v>
          </cell>
          <cell r="I3378">
            <v>23985</v>
          </cell>
        </row>
        <row r="3379">
          <cell r="A3379" t="str">
            <v>029018</v>
          </cell>
          <cell r="B3379">
            <v>18</v>
          </cell>
          <cell r="C3379">
            <v>29</v>
          </cell>
          <cell r="D3379" t="str">
            <v>久住町　　　　　</v>
          </cell>
          <cell r="E3379" t="str">
            <v>　１７歳～　１８歳</v>
          </cell>
          <cell r="F3379">
            <v>1</v>
          </cell>
          <cell r="G3379">
            <v>0</v>
          </cell>
          <cell r="H3379">
            <v>1</v>
          </cell>
          <cell r="I3379">
            <v>23986</v>
          </cell>
        </row>
        <row r="3380">
          <cell r="A3380" t="str">
            <v>029019</v>
          </cell>
          <cell r="B3380">
            <v>19</v>
          </cell>
          <cell r="C3380">
            <v>29</v>
          </cell>
          <cell r="D3380" t="str">
            <v>久住町　　　　　</v>
          </cell>
          <cell r="E3380" t="str">
            <v>　１８歳～　１９歳</v>
          </cell>
          <cell r="F3380">
            <v>1</v>
          </cell>
          <cell r="G3380">
            <v>0</v>
          </cell>
          <cell r="H3380">
            <v>1</v>
          </cell>
          <cell r="I3380">
            <v>23987</v>
          </cell>
        </row>
        <row r="3381">
          <cell r="A3381" t="str">
            <v>029020</v>
          </cell>
          <cell r="B3381">
            <v>20</v>
          </cell>
          <cell r="C3381">
            <v>29</v>
          </cell>
          <cell r="D3381" t="str">
            <v>久住町　　　　　</v>
          </cell>
          <cell r="E3381" t="str">
            <v>　１９歳～　２０歳</v>
          </cell>
          <cell r="F3381">
            <v>0</v>
          </cell>
          <cell r="G3381">
            <v>0</v>
          </cell>
          <cell r="H3381">
            <v>0</v>
          </cell>
          <cell r="I3381">
            <v>23987</v>
          </cell>
        </row>
        <row r="3382">
          <cell r="A3382" t="str">
            <v>029021</v>
          </cell>
          <cell r="B3382">
            <v>21</v>
          </cell>
          <cell r="C3382">
            <v>29</v>
          </cell>
          <cell r="D3382" t="str">
            <v>久住町　　　　　</v>
          </cell>
          <cell r="E3382" t="str">
            <v>　２０歳～　２１歳</v>
          </cell>
          <cell r="F3382">
            <v>0</v>
          </cell>
          <cell r="G3382">
            <v>0</v>
          </cell>
          <cell r="H3382">
            <v>0</v>
          </cell>
          <cell r="I3382">
            <v>23987</v>
          </cell>
        </row>
        <row r="3383">
          <cell r="A3383" t="str">
            <v>029022</v>
          </cell>
          <cell r="B3383">
            <v>22</v>
          </cell>
          <cell r="C3383">
            <v>29</v>
          </cell>
          <cell r="D3383" t="str">
            <v>久住町　　　　　</v>
          </cell>
          <cell r="E3383" t="str">
            <v>　２１歳～　２２歳</v>
          </cell>
          <cell r="F3383">
            <v>0</v>
          </cell>
          <cell r="G3383">
            <v>0</v>
          </cell>
          <cell r="H3383">
            <v>0</v>
          </cell>
          <cell r="I3383">
            <v>23987</v>
          </cell>
        </row>
        <row r="3384">
          <cell r="A3384" t="str">
            <v>029023</v>
          </cell>
          <cell r="B3384">
            <v>23</v>
          </cell>
          <cell r="C3384">
            <v>29</v>
          </cell>
          <cell r="D3384" t="str">
            <v>久住町　　　　　</v>
          </cell>
          <cell r="E3384" t="str">
            <v>　２２歳～　２３歳</v>
          </cell>
          <cell r="F3384">
            <v>0</v>
          </cell>
          <cell r="G3384">
            <v>0</v>
          </cell>
          <cell r="H3384">
            <v>0</v>
          </cell>
          <cell r="I3384">
            <v>23987</v>
          </cell>
        </row>
        <row r="3385">
          <cell r="A3385" t="str">
            <v>029024</v>
          </cell>
          <cell r="B3385">
            <v>24</v>
          </cell>
          <cell r="C3385">
            <v>29</v>
          </cell>
          <cell r="D3385" t="str">
            <v>久住町　　　　　</v>
          </cell>
          <cell r="E3385" t="str">
            <v>　２３歳～　２４歳</v>
          </cell>
          <cell r="F3385">
            <v>0</v>
          </cell>
          <cell r="G3385">
            <v>0</v>
          </cell>
          <cell r="H3385">
            <v>0</v>
          </cell>
          <cell r="I3385">
            <v>23987</v>
          </cell>
        </row>
        <row r="3386">
          <cell r="A3386" t="str">
            <v>029025</v>
          </cell>
          <cell r="B3386">
            <v>25</v>
          </cell>
          <cell r="C3386">
            <v>29</v>
          </cell>
          <cell r="D3386" t="str">
            <v>久住町　　　　　</v>
          </cell>
          <cell r="E3386" t="str">
            <v>　２４歳～　２５歳</v>
          </cell>
          <cell r="F3386">
            <v>0</v>
          </cell>
          <cell r="G3386">
            <v>0</v>
          </cell>
          <cell r="H3386">
            <v>0</v>
          </cell>
          <cell r="I3386">
            <v>23987</v>
          </cell>
        </row>
        <row r="3387">
          <cell r="A3387" t="str">
            <v>029026</v>
          </cell>
          <cell r="B3387">
            <v>26</v>
          </cell>
          <cell r="C3387">
            <v>29</v>
          </cell>
          <cell r="D3387" t="str">
            <v>久住町　　　　　</v>
          </cell>
          <cell r="E3387" t="str">
            <v>　２５歳～　２６歳</v>
          </cell>
          <cell r="F3387">
            <v>0</v>
          </cell>
          <cell r="G3387">
            <v>0</v>
          </cell>
          <cell r="H3387">
            <v>0</v>
          </cell>
          <cell r="I3387">
            <v>23987</v>
          </cell>
        </row>
        <row r="3388">
          <cell r="A3388" t="str">
            <v>029027</v>
          </cell>
          <cell r="B3388">
            <v>27</v>
          </cell>
          <cell r="C3388">
            <v>29</v>
          </cell>
          <cell r="D3388" t="str">
            <v>久住町　　　　　</v>
          </cell>
          <cell r="E3388" t="str">
            <v>　２６歳～　２７歳</v>
          </cell>
          <cell r="F3388">
            <v>0</v>
          </cell>
          <cell r="G3388">
            <v>0</v>
          </cell>
          <cell r="H3388">
            <v>0</v>
          </cell>
          <cell r="I3388">
            <v>23987</v>
          </cell>
        </row>
        <row r="3389">
          <cell r="A3389" t="str">
            <v>029028</v>
          </cell>
          <cell r="B3389">
            <v>28</v>
          </cell>
          <cell r="C3389">
            <v>29</v>
          </cell>
          <cell r="D3389" t="str">
            <v>久住町　　　　　</v>
          </cell>
          <cell r="E3389" t="str">
            <v>　２７歳～　２８歳</v>
          </cell>
          <cell r="F3389">
            <v>0</v>
          </cell>
          <cell r="G3389">
            <v>0</v>
          </cell>
          <cell r="H3389">
            <v>0</v>
          </cell>
          <cell r="I3389">
            <v>23987</v>
          </cell>
        </row>
        <row r="3390">
          <cell r="A3390" t="str">
            <v>029029</v>
          </cell>
          <cell r="B3390">
            <v>29</v>
          </cell>
          <cell r="C3390">
            <v>29</v>
          </cell>
          <cell r="D3390" t="str">
            <v>久住町　　　　　</v>
          </cell>
          <cell r="E3390" t="str">
            <v>　２８歳～　２９歳</v>
          </cell>
          <cell r="F3390">
            <v>0</v>
          </cell>
          <cell r="G3390">
            <v>0</v>
          </cell>
          <cell r="H3390">
            <v>0</v>
          </cell>
          <cell r="I3390">
            <v>23987</v>
          </cell>
        </row>
        <row r="3391">
          <cell r="A3391" t="str">
            <v>029030</v>
          </cell>
          <cell r="B3391">
            <v>30</v>
          </cell>
          <cell r="C3391">
            <v>29</v>
          </cell>
          <cell r="D3391" t="str">
            <v>久住町　　　　　</v>
          </cell>
          <cell r="E3391" t="str">
            <v>　２９歳～　３０歳</v>
          </cell>
          <cell r="F3391">
            <v>0</v>
          </cell>
          <cell r="G3391">
            <v>0</v>
          </cell>
          <cell r="H3391">
            <v>0</v>
          </cell>
          <cell r="I3391">
            <v>23987</v>
          </cell>
        </row>
        <row r="3392">
          <cell r="A3392" t="str">
            <v>029031</v>
          </cell>
          <cell r="B3392">
            <v>31</v>
          </cell>
          <cell r="C3392">
            <v>29</v>
          </cell>
          <cell r="D3392" t="str">
            <v>久住町　　　　　</v>
          </cell>
          <cell r="E3392" t="str">
            <v>　３０歳～　３１歳</v>
          </cell>
          <cell r="F3392">
            <v>0</v>
          </cell>
          <cell r="G3392">
            <v>0</v>
          </cell>
          <cell r="H3392">
            <v>0</v>
          </cell>
          <cell r="I3392">
            <v>23987</v>
          </cell>
        </row>
        <row r="3393">
          <cell r="A3393" t="str">
            <v>029032</v>
          </cell>
          <cell r="B3393">
            <v>32</v>
          </cell>
          <cell r="C3393">
            <v>29</v>
          </cell>
          <cell r="D3393" t="str">
            <v>久住町　　　　　</v>
          </cell>
          <cell r="E3393" t="str">
            <v>　３１歳～　３２歳</v>
          </cell>
          <cell r="F3393">
            <v>0</v>
          </cell>
          <cell r="G3393">
            <v>1</v>
          </cell>
          <cell r="H3393">
            <v>1</v>
          </cell>
          <cell r="I3393">
            <v>23988</v>
          </cell>
        </row>
        <row r="3394">
          <cell r="A3394" t="str">
            <v>029033</v>
          </cell>
          <cell r="B3394">
            <v>33</v>
          </cell>
          <cell r="C3394">
            <v>29</v>
          </cell>
          <cell r="D3394" t="str">
            <v>久住町　　　　　</v>
          </cell>
          <cell r="E3394" t="str">
            <v>　３２歳～　３３歳</v>
          </cell>
          <cell r="F3394">
            <v>1</v>
          </cell>
          <cell r="G3394">
            <v>0</v>
          </cell>
          <cell r="H3394">
            <v>1</v>
          </cell>
          <cell r="I3394">
            <v>23989</v>
          </cell>
        </row>
        <row r="3395">
          <cell r="A3395" t="str">
            <v>029034</v>
          </cell>
          <cell r="B3395">
            <v>34</v>
          </cell>
          <cell r="C3395">
            <v>29</v>
          </cell>
          <cell r="D3395" t="str">
            <v>久住町　　　　　</v>
          </cell>
          <cell r="E3395" t="str">
            <v>　３３歳～　３４歳</v>
          </cell>
          <cell r="F3395">
            <v>0</v>
          </cell>
          <cell r="G3395">
            <v>0</v>
          </cell>
          <cell r="H3395">
            <v>0</v>
          </cell>
          <cell r="I3395">
            <v>23989</v>
          </cell>
        </row>
        <row r="3396">
          <cell r="A3396" t="str">
            <v>029035</v>
          </cell>
          <cell r="B3396">
            <v>35</v>
          </cell>
          <cell r="C3396">
            <v>29</v>
          </cell>
          <cell r="D3396" t="str">
            <v>久住町　　　　　</v>
          </cell>
          <cell r="E3396" t="str">
            <v>　３４歳～　３５歳</v>
          </cell>
          <cell r="F3396">
            <v>0</v>
          </cell>
          <cell r="G3396">
            <v>0</v>
          </cell>
          <cell r="H3396">
            <v>0</v>
          </cell>
          <cell r="I3396">
            <v>23989</v>
          </cell>
        </row>
        <row r="3397">
          <cell r="A3397" t="str">
            <v>029036</v>
          </cell>
          <cell r="B3397">
            <v>36</v>
          </cell>
          <cell r="C3397">
            <v>29</v>
          </cell>
          <cell r="D3397" t="str">
            <v>久住町　　　　　</v>
          </cell>
          <cell r="E3397" t="str">
            <v>　３５歳～　３６歳</v>
          </cell>
          <cell r="F3397">
            <v>1</v>
          </cell>
          <cell r="G3397">
            <v>0</v>
          </cell>
          <cell r="H3397">
            <v>1</v>
          </cell>
          <cell r="I3397">
            <v>23990</v>
          </cell>
        </row>
        <row r="3398">
          <cell r="A3398" t="str">
            <v>029037</v>
          </cell>
          <cell r="B3398">
            <v>37</v>
          </cell>
          <cell r="C3398">
            <v>29</v>
          </cell>
          <cell r="D3398" t="str">
            <v>久住町　　　　　</v>
          </cell>
          <cell r="E3398" t="str">
            <v>　３６歳～　３７歳</v>
          </cell>
          <cell r="F3398">
            <v>0</v>
          </cell>
          <cell r="G3398">
            <v>0</v>
          </cell>
          <cell r="H3398">
            <v>0</v>
          </cell>
          <cell r="I3398">
            <v>23990</v>
          </cell>
        </row>
        <row r="3399">
          <cell r="A3399" t="str">
            <v>029038</v>
          </cell>
          <cell r="B3399">
            <v>38</v>
          </cell>
          <cell r="C3399">
            <v>29</v>
          </cell>
          <cell r="D3399" t="str">
            <v>久住町　　　　　</v>
          </cell>
          <cell r="E3399" t="str">
            <v>　３７歳～　３８歳</v>
          </cell>
          <cell r="F3399">
            <v>0</v>
          </cell>
          <cell r="G3399">
            <v>0</v>
          </cell>
          <cell r="H3399">
            <v>0</v>
          </cell>
          <cell r="I3399">
            <v>23990</v>
          </cell>
        </row>
        <row r="3400">
          <cell r="A3400" t="str">
            <v>029039</v>
          </cell>
          <cell r="B3400">
            <v>39</v>
          </cell>
          <cell r="C3400">
            <v>29</v>
          </cell>
          <cell r="D3400" t="str">
            <v>久住町　　　　　</v>
          </cell>
          <cell r="E3400" t="str">
            <v>　３８歳～　３９歳</v>
          </cell>
          <cell r="F3400">
            <v>0</v>
          </cell>
          <cell r="G3400">
            <v>0</v>
          </cell>
          <cell r="H3400">
            <v>0</v>
          </cell>
          <cell r="I3400">
            <v>23990</v>
          </cell>
        </row>
        <row r="3401">
          <cell r="A3401" t="str">
            <v>029040</v>
          </cell>
          <cell r="B3401">
            <v>40</v>
          </cell>
          <cell r="C3401">
            <v>29</v>
          </cell>
          <cell r="D3401" t="str">
            <v>久住町　　　　　</v>
          </cell>
          <cell r="E3401" t="str">
            <v>　３９歳～　４０歳</v>
          </cell>
          <cell r="F3401">
            <v>0</v>
          </cell>
          <cell r="G3401">
            <v>0</v>
          </cell>
          <cell r="H3401">
            <v>0</v>
          </cell>
          <cell r="I3401">
            <v>23990</v>
          </cell>
        </row>
        <row r="3402">
          <cell r="A3402" t="str">
            <v>029041</v>
          </cell>
          <cell r="B3402">
            <v>41</v>
          </cell>
          <cell r="C3402">
            <v>29</v>
          </cell>
          <cell r="D3402" t="str">
            <v>久住町　　　　　</v>
          </cell>
          <cell r="E3402" t="str">
            <v>　４０歳～　４１歳</v>
          </cell>
          <cell r="F3402">
            <v>0</v>
          </cell>
          <cell r="G3402">
            <v>0</v>
          </cell>
          <cell r="H3402">
            <v>0</v>
          </cell>
          <cell r="I3402">
            <v>23990</v>
          </cell>
        </row>
        <row r="3403">
          <cell r="A3403" t="str">
            <v>029042</v>
          </cell>
          <cell r="B3403">
            <v>42</v>
          </cell>
          <cell r="C3403">
            <v>29</v>
          </cell>
          <cell r="D3403" t="str">
            <v>久住町　　　　　</v>
          </cell>
          <cell r="E3403" t="str">
            <v>　４１歳～　４２歳</v>
          </cell>
          <cell r="F3403">
            <v>1</v>
          </cell>
          <cell r="G3403">
            <v>0</v>
          </cell>
          <cell r="H3403">
            <v>1</v>
          </cell>
          <cell r="I3403">
            <v>23991</v>
          </cell>
        </row>
        <row r="3404">
          <cell r="A3404" t="str">
            <v>029043</v>
          </cell>
          <cell r="B3404">
            <v>43</v>
          </cell>
          <cell r="C3404">
            <v>29</v>
          </cell>
          <cell r="D3404" t="str">
            <v>久住町　　　　　</v>
          </cell>
          <cell r="E3404" t="str">
            <v>　４２歳～　４３歳</v>
          </cell>
          <cell r="F3404">
            <v>0</v>
          </cell>
          <cell r="G3404">
            <v>0</v>
          </cell>
          <cell r="H3404">
            <v>0</v>
          </cell>
          <cell r="I3404">
            <v>23991</v>
          </cell>
        </row>
        <row r="3405">
          <cell r="A3405" t="str">
            <v>029044</v>
          </cell>
          <cell r="B3405">
            <v>44</v>
          </cell>
          <cell r="C3405">
            <v>29</v>
          </cell>
          <cell r="D3405" t="str">
            <v>久住町　　　　　</v>
          </cell>
          <cell r="E3405" t="str">
            <v>　４３歳～　４４歳</v>
          </cell>
          <cell r="F3405">
            <v>0</v>
          </cell>
          <cell r="G3405">
            <v>0</v>
          </cell>
          <cell r="H3405">
            <v>0</v>
          </cell>
          <cell r="I3405">
            <v>23991</v>
          </cell>
        </row>
        <row r="3406">
          <cell r="A3406" t="str">
            <v>029045</v>
          </cell>
          <cell r="B3406">
            <v>45</v>
          </cell>
          <cell r="C3406">
            <v>29</v>
          </cell>
          <cell r="D3406" t="str">
            <v>久住町　　　　　</v>
          </cell>
          <cell r="E3406" t="str">
            <v>　４４歳～　４５歳</v>
          </cell>
          <cell r="F3406">
            <v>0</v>
          </cell>
          <cell r="G3406">
            <v>0</v>
          </cell>
          <cell r="H3406">
            <v>0</v>
          </cell>
          <cell r="I3406">
            <v>23991</v>
          </cell>
        </row>
        <row r="3407">
          <cell r="A3407" t="str">
            <v>029046</v>
          </cell>
          <cell r="B3407">
            <v>46</v>
          </cell>
          <cell r="C3407">
            <v>29</v>
          </cell>
          <cell r="D3407" t="str">
            <v>久住町　　　　　</v>
          </cell>
          <cell r="E3407" t="str">
            <v>　４５歳～　４６歳</v>
          </cell>
          <cell r="F3407">
            <v>0</v>
          </cell>
          <cell r="G3407">
            <v>0</v>
          </cell>
          <cell r="H3407">
            <v>0</v>
          </cell>
          <cell r="I3407">
            <v>23991</v>
          </cell>
        </row>
        <row r="3408">
          <cell r="A3408" t="str">
            <v>029047</v>
          </cell>
          <cell r="B3408">
            <v>47</v>
          </cell>
          <cell r="C3408">
            <v>29</v>
          </cell>
          <cell r="D3408" t="str">
            <v>久住町　　　　　</v>
          </cell>
          <cell r="E3408" t="str">
            <v>　４６歳～　４７歳</v>
          </cell>
          <cell r="F3408">
            <v>0</v>
          </cell>
          <cell r="G3408">
            <v>0</v>
          </cell>
          <cell r="H3408">
            <v>0</v>
          </cell>
          <cell r="I3408">
            <v>23991</v>
          </cell>
        </row>
        <row r="3409">
          <cell r="A3409" t="str">
            <v>029048</v>
          </cell>
          <cell r="B3409">
            <v>48</v>
          </cell>
          <cell r="C3409">
            <v>29</v>
          </cell>
          <cell r="D3409" t="str">
            <v>久住町　　　　　</v>
          </cell>
          <cell r="E3409" t="str">
            <v>　４７歳～　４８歳</v>
          </cell>
          <cell r="F3409">
            <v>0</v>
          </cell>
          <cell r="G3409">
            <v>0</v>
          </cell>
          <cell r="H3409">
            <v>0</v>
          </cell>
          <cell r="I3409">
            <v>23991</v>
          </cell>
        </row>
        <row r="3410">
          <cell r="A3410" t="str">
            <v>029049</v>
          </cell>
          <cell r="B3410">
            <v>49</v>
          </cell>
          <cell r="C3410">
            <v>29</v>
          </cell>
          <cell r="D3410" t="str">
            <v>久住町　　　　　</v>
          </cell>
          <cell r="E3410" t="str">
            <v>　４８歳～　４９歳</v>
          </cell>
          <cell r="F3410">
            <v>0</v>
          </cell>
          <cell r="G3410">
            <v>0</v>
          </cell>
          <cell r="H3410">
            <v>0</v>
          </cell>
          <cell r="I3410">
            <v>23991</v>
          </cell>
        </row>
        <row r="3411">
          <cell r="A3411" t="str">
            <v>029050</v>
          </cell>
          <cell r="B3411">
            <v>50</v>
          </cell>
          <cell r="C3411">
            <v>29</v>
          </cell>
          <cell r="D3411" t="str">
            <v>久住町　　　　　</v>
          </cell>
          <cell r="E3411" t="str">
            <v>　４９歳～　５０歳</v>
          </cell>
          <cell r="F3411">
            <v>1</v>
          </cell>
          <cell r="G3411">
            <v>1</v>
          </cell>
          <cell r="H3411">
            <v>2</v>
          </cell>
          <cell r="I3411">
            <v>23993</v>
          </cell>
        </row>
        <row r="3412">
          <cell r="A3412" t="str">
            <v>029051</v>
          </cell>
          <cell r="B3412">
            <v>51</v>
          </cell>
          <cell r="C3412">
            <v>29</v>
          </cell>
          <cell r="D3412" t="str">
            <v>久住町　　　　　</v>
          </cell>
          <cell r="E3412" t="str">
            <v>　５０歳～　５１歳</v>
          </cell>
          <cell r="F3412">
            <v>0</v>
          </cell>
          <cell r="G3412">
            <v>0</v>
          </cell>
          <cell r="H3412">
            <v>0</v>
          </cell>
          <cell r="I3412">
            <v>23993</v>
          </cell>
        </row>
        <row r="3413">
          <cell r="A3413" t="str">
            <v>029052</v>
          </cell>
          <cell r="B3413">
            <v>52</v>
          </cell>
          <cell r="C3413">
            <v>29</v>
          </cell>
          <cell r="D3413" t="str">
            <v>久住町　　　　　</v>
          </cell>
          <cell r="E3413" t="str">
            <v>　５１歳～　５２歳</v>
          </cell>
          <cell r="F3413">
            <v>0</v>
          </cell>
          <cell r="G3413">
            <v>0</v>
          </cell>
          <cell r="H3413">
            <v>0</v>
          </cell>
          <cell r="I3413">
            <v>23993</v>
          </cell>
        </row>
        <row r="3414">
          <cell r="A3414" t="str">
            <v>029053</v>
          </cell>
          <cell r="B3414">
            <v>53</v>
          </cell>
          <cell r="C3414">
            <v>29</v>
          </cell>
          <cell r="D3414" t="str">
            <v>久住町　　　　　</v>
          </cell>
          <cell r="E3414" t="str">
            <v>　５２歳～　５３歳</v>
          </cell>
          <cell r="F3414">
            <v>0</v>
          </cell>
          <cell r="G3414">
            <v>0</v>
          </cell>
          <cell r="H3414">
            <v>0</v>
          </cell>
          <cell r="I3414">
            <v>23993</v>
          </cell>
        </row>
        <row r="3415">
          <cell r="A3415" t="str">
            <v>029054</v>
          </cell>
          <cell r="B3415">
            <v>54</v>
          </cell>
          <cell r="C3415">
            <v>29</v>
          </cell>
          <cell r="D3415" t="str">
            <v>久住町　　　　　</v>
          </cell>
          <cell r="E3415" t="str">
            <v>　５３歳～　５４歳</v>
          </cell>
          <cell r="F3415">
            <v>0</v>
          </cell>
          <cell r="G3415">
            <v>1</v>
          </cell>
          <cell r="H3415">
            <v>1</v>
          </cell>
          <cell r="I3415">
            <v>23994</v>
          </cell>
        </row>
        <row r="3416">
          <cell r="A3416" t="str">
            <v>029055</v>
          </cell>
          <cell r="B3416">
            <v>55</v>
          </cell>
          <cell r="C3416">
            <v>29</v>
          </cell>
          <cell r="D3416" t="str">
            <v>久住町　　　　　</v>
          </cell>
          <cell r="E3416" t="str">
            <v>　５４歳～　５５歳</v>
          </cell>
          <cell r="F3416">
            <v>0</v>
          </cell>
          <cell r="G3416">
            <v>0</v>
          </cell>
          <cell r="H3416">
            <v>0</v>
          </cell>
          <cell r="I3416">
            <v>23994</v>
          </cell>
        </row>
        <row r="3417">
          <cell r="A3417" t="str">
            <v>029056</v>
          </cell>
          <cell r="B3417">
            <v>56</v>
          </cell>
          <cell r="C3417">
            <v>29</v>
          </cell>
          <cell r="D3417" t="str">
            <v>久住町　　　　　</v>
          </cell>
          <cell r="E3417" t="str">
            <v>　５５歳～　５６歳</v>
          </cell>
          <cell r="F3417">
            <v>0</v>
          </cell>
          <cell r="G3417">
            <v>1</v>
          </cell>
          <cell r="H3417">
            <v>1</v>
          </cell>
          <cell r="I3417">
            <v>23995</v>
          </cell>
        </row>
        <row r="3418">
          <cell r="A3418" t="str">
            <v>029057</v>
          </cell>
          <cell r="B3418">
            <v>57</v>
          </cell>
          <cell r="C3418">
            <v>29</v>
          </cell>
          <cell r="D3418" t="str">
            <v>久住町　　　　　</v>
          </cell>
          <cell r="E3418" t="str">
            <v>　５６歳～　５７歳</v>
          </cell>
          <cell r="F3418">
            <v>0</v>
          </cell>
          <cell r="G3418">
            <v>0</v>
          </cell>
          <cell r="H3418">
            <v>0</v>
          </cell>
          <cell r="I3418">
            <v>23995</v>
          </cell>
        </row>
        <row r="3419">
          <cell r="A3419" t="str">
            <v>029058</v>
          </cell>
          <cell r="B3419">
            <v>58</v>
          </cell>
          <cell r="C3419">
            <v>29</v>
          </cell>
          <cell r="D3419" t="str">
            <v>久住町　　　　　</v>
          </cell>
          <cell r="E3419" t="str">
            <v>　５７歳～　５８歳</v>
          </cell>
          <cell r="F3419">
            <v>1</v>
          </cell>
          <cell r="G3419">
            <v>0</v>
          </cell>
          <cell r="H3419">
            <v>1</v>
          </cell>
          <cell r="I3419">
            <v>23996</v>
          </cell>
        </row>
        <row r="3420">
          <cell r="A3420" t="str">
            <v>029059</v>
          </cell>
          <cell r="B3420">
            <v>59</v>
          </cell>
          <cell r="C3420">
            <v>29</v>
          </cell>
          <cell r="D3420" t="str">
            <v>久住町　　　　　</v>
          </cell>
          <cell r="E3420" t="str">
            <v>　５８歳～　５９歳</v>
          </cell>
          <cell r="F3420">
            <v>0</v>
          </cell>
          <cell r="G3420">
            <v>1</v>
          </cell>
          <cell r="H3420">
            <v>1</v>
          </cell>
          <cell r="I3420">
            <v>23997</v>
          </cell>
        </row>
        <row r="3421">
          <cell r="A3421" t="str">
            <v>029060</v>
          </cell>
          <cell r="B3421">
            <v>60</v>
          </cell>
          <cell r="C3421">
            <v>29</v>
          </cell>
          <cell r="D3421" t="str">
            <v>久住町　　　　　</v>
          </cell>
          <cell r="E3421" t="str">
            <v>　５９歳～　６０歳</v>
          </cell>
          <cell r="F3421">
            <v>1</v>
          </cell>
          <cell r="G3421">
            <v>0</v>
          </cell>
          <cell r="H3421">
            <v>1</v>
          </cell>
          <cell r="I3421">
            <v>23998</v>
          </cell>
        </row>
        <row r="3422">
          <cell r="A3422" t="str">
            <v>029061</v>
          </cell>
          <cell r="B3422">
            <v>61</v>
          </cell>
          <cell r="C3422">
            <v>29</v>
          </cell>
          <cell r="D3422" t="str">
            <v>久住町　　　　　</v>
          </cell>
          <cell r="E3422" t="str">
            <v>　６０歳～　６１歳</v>
          </cell>
          <cell r="F3422">
            <v>1</v>
          </cell>
          <cell r="G3422">
            <v>0</v>
          </cell>
          <cell r="H3422">
            <v>1</v>
          </cell>
          <cell r="I3422">
            <v>23999</v>
          </cell>
        </row>
        <row r="3423">
          <cell r="A3423" t="str">
            <v>029062</v>
          </cell>
          <cell r="B3423">
            <v>62</v>
          </cell>
          <cell r="C3423">
            <v>29</v>
          </cell>
          <cell r="D3423" t="str">
            <v>久住町　　　　　</v>
          </cell>
          <cell r="E3423" t="str">
            <v>　６１歳～　６２歳</v>
          </cell>
          <cell r="F3423">
            <v>2</v>
          </cell>
          <cell r="G3423">
            <v>0</v>
          </cell>
          <cell r="H3423">
            <v>2</v>
          </cell>
          <cell r="I3423">
            <v>24001</v>
          </cell>
        </row>
        <row r="3424">
          <cell r="A3424" t="str">
            <v>029063</v>
          </cell>
          <cell r="B3424">
            <v>63</v>
          </cell>
          <cell r="C3424">
            <v>29</v>
          </cell>
          <cell r="D3424" t="str">
            <v>久住町　　　　　</v>
          </cell>
          <cell r="E3424" t="str">
            <v>　６２歳～　６３歳</v>
          </cell>
          <cell r="F3424">
            <v>1</v>
          </cell>
          <cell r="G3424">
            <v>1</v>
          </cell>
          <cell r="H3424">
            <v>2</v>
          </cell>
          <cell r="I3424">
            <v>24003</v>
          </cell>
        </row>
        <row r="3425">
          <cell r="A3425" t="str">
            <v>029064</v>
          </cell>
          <cell r="B3425">
            <v>64</v>
          </cell>
          <cell r="C3425">
            <v>29</v>
          </cell>
          <cell r="D3425" t="str">
            <v>久住町　　　　　</v>
          </cell>
          <cell r="E3425" t="str">
            <v>　６３歳～　６４歳</v>
          </cell>
          <cell r="F3425">
            <v>3</v>
          </cell>
          <cell r="G3425">
            <v>1</v>
          </cell>
          <cell r="H3425">
            <v>4</v>
          </cell>
          <cell r="I3425">
            <v>24007</v>
          </cell>
        </row>
        <row r="3426">
          <cell r="A3426" t="str">
            <v>029065</v>
          </cell>
          <cell r="B3426">
            <v>65</v>
          </cell>
          <cell r="C3426">
            <v>29</v>
          </cell>
          <cell r="D3426" t="str">
            <v>久住町　　　　　</v>
          </cell>
          <cell r="E3426" t="str">
            <v>　６４歳～　６５歳</v>
          </cell>
          <cell r="F3426">
            <v>1</v>
          </cell>
          <cell r="G3426">
            <v>0</v>
          </cell>
          <cell r="H3426">
            <v>1</v>
          </cell>
          <cell r="I3426">
            <v>24008</v>
          </cell>
        </row>
        <row r="3427">
          <cell r="A3427" t="str">
            <v>029066</v>
          </cell>
          <cell r="B3427">
            <v>66</v>
          </cell>
          <cell r="C3427">
            <v>29</v>
          </cell>
          <cell r="D3427" t="str">
            <v>久住町　　　　　</v>
          </cell>
          <cell r="E3427" t="str">
            <v>　６５歳～　６６歳</v>
          </cell>
          <cell r="F3427">
            <v>0</v>
          </cell>
          <cell r="G3427">
            <v>0</v>
          </cell>
          <cell r="H3427">
            <v>0</v>
          </cell>
          <cell r="I3427">
            <v>24008</v>
          </cell>
        </row>
        <row r="3428">
          <cell r="A3428" t="str">
            <v>029067</v>
          </cell>
          <cell r="B3428">
            <v>67</v>
          </cell>
          <cell r="C3428">
            <v>29</v>
          </cell>
          <cell r="D3428" t="str">
            <v>久住町　　　　　</v>
          </cell>
          <cell r="E3428" t="str">
            <v>　６６歳～　６７歳</v>
          </cell>
          <cell r="F3428">
            <v>0</v>
          </cell>
          <cell r="G3428">
            <v>0</v>
          </cell>
          <cell r="H3428">
            <v>0</v>
          </cell>
          <cell r="I3428">
            <v>24008</v>
          </cell>
        </row>
        <row r="3429">
          <cell r="A3429" t="str">
            <v>029068</v>
          </cell>
          <cell r="B3429">
            <v>68</v>
          </cell>
          <cell r="C3429">
            <v>29</v>
          </cell>
          <cell r="D3429" t="str">
            <v>久住町　　　　　</v>
          </cell>
          <cell r="E3429" t="str">
            <v>　６７歳～　６８歳</v>
          </cell>
          <cell r="F3429">
            <v>1</v>
          </cell>
          <cell r="G3429">
            <v>0</v>
          </cell>
          <cell r="H3429">
            <v>1</v>
          </cell>
          <cell r="I3429">
            <v>24009</v>
          </cell>
        </row>
        <row r="3430">
          <cell r="A3430" t="str">
            <v>029069</v>
          </cell>
          <cell r="B3430">
            <v>69</v>
          </cell>
          <cell r="C3430">
            <v>29</v>
          </cell>
          <cell r="D3430" t="str">
            <v>久住町　　　　　</v>
          </cell>
          <cell r="E3430" t="str">
            <v>　６８歳～　６９歳</v>
          </cell>
          <cell r="F3430">
            <v>0</v>
          </cell>
          <cell r="G3430">
            <v>0</v>
          </cell>
          <cell r="H3430">
            <v>0</v>
          </cell>
          <cell r="I3430">
            <v>23995</v>
          </cell>
        </row>
        <row r="3431">
          <cell r="A3431" t="str">
            <v>029070</v>
          </cell>
          <cell r="B3431">
            <v>70</v>
          </cell>
          <cell r="C3431">
            <v>29</v>
          </cell>
          <cell r="D3431" t="str">
            <v>久住町　　　　　</v>
          </cell>
          <cell r="E3431" t="str">
            <v>　６９歳～　７０歳</v>
          </cell>
          <cell r="F3431">
            <v>0</v>
          </cell>
          <cell r="G3431">
            <v>1</v>
          </cell>
          <cell r="H3431">
            <v>1</v>
          </cell>
          <cell r="I3431">
            <v>23996</v>
          </cell>
        </row>
        <row r="3432">
          <cell r="A3432" t="str">
            <v>029071</v>
          </cell>
          <cell r="B3432">
            <v>71</v>
          </cell>
          <cell r="C3432">
            <v>29</v>
          </cell>
          <cell r="D3432" t="str">
            <v>久住町　　　　　</v>
          </cell>
          <cell r="E3432" t="str">
            <v>　７０歳～　７１歳</v>
          </cell>
          <cell r="F3432">
            <v>0</v>
          </cell>
          <cell r="G3432">
            <v>0</v>
          </cell>
          <cell r="H3432">
            <v>0</v>
          </cell>
          <cell r="I3432">
            <v>23996</v>
          </cell>
        </row>
        <row r="3433">
          <cell r="A3433" t="str">
            <v>029072</v>
          </cell>
          <cell r="B3433">
            <v>72</v>
          </cell>
          <cell r="C3433">
            <v>29</v>
          </cell>
          <cell r="D3433" t="str">
            <v>久住町　　　　　</v>
          </cell>
          <cell r="E3433" t="str">
            <v>　７１歳～　７２歳</v>
          </cell>
          <cell r="F3433">
            <v>0</v>
          </cell>
          <cell r="G3433">
            <v>0</v>
          </cell>
          <cell r="H3433">
            <v>0</v>
          </cell>
          <cell r="I3433">
            <v>23996</v>
          </cell>
        </row>
        <row r="3434">
          <cell r="A3434" t="str">
            <v>029073</v>
          </cell>
          <cell r="B3434">
            <v>73</v>
          </cell>
          <cell r="C3434">
            <v>29</v>
          </cell>
          <cell r="D3434" t="str">
            <v>久住町　　　　　</v>
          </cell>
          <cell r="E3434" t="str">
            <v>　７２歳～　７３歳</v>
          </cell>
          <cell r="F3434">
            <v>0</v>
          </cell>
          <cell r="G3434">
            <v>1</v>
          </cell>
          <cell r="H3434">
            <v>1</v>
          </cell>
          <cell r="I3434">
            <v>23997</v>
          </cell>
        </row>
        <row r="3435">
          <cell r="A3435" t="str">
            <v>029074</v>
          </cell>
          <cell r="B3435">
            <v>74</v>
          </cell>
          <cell r="C3435">
            <v>29</v>
          </cell>
          <cell r="D3435" t="str">
            <v>久住町　　　　　</v>
          </cell>
          <cell r="E3435" t="str">
            <v>　７３歳～　７４歳</v>
          </cell>
          <cell r="F3435">
            <v>0</v>
          </cell>
          <cell r="G3435">
            <v>0</v>
          </cell>
          <cell r="H3435">
            <v>0</v>
          </cell>
          <cell r="I3435">
            <v>23997</v>
          </cell>
        </row>
        <row r="3436">
          <cell r="A3436" t="str">
            <v>029075</v>
          </cell>
          <cell r="B3436">
            <v>75</v>
          </cell>
          <cell r="C3436">
            <v>29</v>
          </cell>
          <cell r="D3436" t="str">
            <v>久住町　　　　　</v>
          </cell>
          <cell r="E3436" t="str">
            <v>　７４歳～　７５歳</v>
          </cell>
          <cell r="F3436">
            <v>1</v>
          </cell>
          <cell r="G3436">
            <v>0</v>
          </cell>
          <cell r="H3436">
            <v>1</v>
          </cell>
          <cell r="I3436">
            <v>23998</v>
          </cell>
        </row>
        <row r="3437">
          <cell r="A3437" t="str">
            <v>029076</v>
          </cell>
          <cell r="B3437">
            <v>76</v>
          </cell>
          <cell r="C3437">
            <v>29</v>
          </cell>
          <cell r="D3437" t="str">
            <v>久住町　　　　　</v>
          </cell>
          <cell r="E3437" t="str">
            <v>　７５歳～　７６歳</v>
          </cell>
          <cell r="F3437">
            <v>2</v>
          </cell>
          <cell r="G3437">
            <v>0</v>
          </cell>
          <cell r="H3437">
            <v>2</v>
          </cell>
          <cell r="I3437">
            <v>24000</v>
          </cell>
        </row>
        <row r="3438">
          <cell r="A3438" t="str">
            <v>029077</v>
          </cell>
          <cell r="B3438">
            <v>77</v>
          </cell>
          <cell r="C3438">
            <v>29</v>
          </cell>
          <cell r="D3438" t="str">
            <v>久住町　　　　　</v>
          </cell>
          <cell r="E3438" t="str">
            <v>　７６歳～　７７歳</v>
          </cell>
          <cell r="F3438">
            <v>1</v>
          </cell>
          <cell r="G3438">
            <v>0</v>
          </cell>
          <cell r="H3438">
            <v>1</v>
          </cell>
          <cell r="I3438">
            <v>24001</v>
          </cell>
        </row>
        <row r="3439">
          <cell r="A3439" t="str">
            <v>029078</v>
          </cell>
          <cell r="B3439">
            <v>78</v>
          </cell>
          <cell r="C3439">
            <v>29</v>
          </cell>
          <cell r="D3439" t="str">
            <v>久住町　　　　　</v>
          </cell>
          <cell r="E3439" t="str">
            <v>　７７歳～　７８歳</v>
          </cell>
          <cell r="F3439">
            <v>1</v>
          </cell>
          <cell r="G3439">
            <v>1</v>
          </cell>
          <cell r="H3439">
            <v>2</v>
          </cell>
          <cell r="I3439">
            <v>24003</v>
          </cell>
        </row>
        <row r="3440">
          <cell r="A3440" t="str">
            <v>029079</v>
          </cell>
          <cell r="B3440">
            <v>79</v>
          </cell>
          <cell r="C3440">
            <v>29</v>
          </cell>
          <cell r="D3440" t="str">
            <v>久住町　　　　　</v>
          </cell>
          <cell r="E3440" t="str">
            <v>　７８歳～　７９歳</v>
          </cell>
          <cell r="F3440">
            <v>0</v>
          </cell>
          <cell r="G3440">
            <v>1</v>
          </cell>
          <cell r="H3440">
            <v>1</v>
          </cell>
          <cell r="I3440">
            <v>24004</v>
          </cell>
        </row>
        <row r="3441">
          <cell r="A3441" t="str">
            <v>029080</v>
          </cell>
          <cell r="B3441">
            <v>80</v>
          </cell>
          <cell r="C3441">
            <v>29</v>
          </cell>
          <cell r="D3441" t="str">
            <v>久住町　　　　　</v>
          </cell>
          <cell r="E3441" t="str">
            <v>　７９歳～　８０歳</v>
          </cell>
          <cell r="F3441">
            <v>1</v>
          </cell>
          <cell r="G3441">
            <v>0</v>
          </cell>
          <cell r="H3441">
            <v>1</v>
          </cell>
          <cell r="I3441">
            <v>24005</v>
          </cell>
        </row>
        <row r="3442">
          <cell r="A3442" t="str">
            <v>029081</v>
          </cell>
          <cell r="B3442">
            <v>81</v>
          </cell>
          <cell r="C3442">
            <v>29</v>
          </cell>
          <cell r="D3442" t="str">
            <v>久住町　　　　　</v>
          </cell>
          <cell r="E3442" t="str">
            <v>　８０歳～　８１歳</v>
          </cell>
          <cell r="F3442">
            <v>0</v>
          </cell>
          <cell r="G3442">
            <v>0</v>
          </cell>
          <cell r="H3442">
            <v>0</v>
          </cell>
          <cell r="I3442">
            <v>24005</v>
          </cell>
        </row>
        <row r="3443">
          <cell r="A3443" t="str">
            <v>029082</v>
          </cell>
          <cell r="B3443">
            <v>82</v>
          </cell>
          <cell r="C3443">
            <v>29</v>
          </cell>
          <cell r="D3443" t="str">
            <v>久住町　　　　　</v>
          </cell>
          <cell r="E3443" t="str">
            <v>　８１歳～　８２歳</v>
          </cell>
          <cell r="F3443">
            <v>0</v>
          </cell>
          <cell r="G3443">
            <v>0</v>
          </cell>
          <cell r="H3443">
            <v>0</v>
          </cell>
          <cell r="I3443">
            <v>24005</v>
          </cell>
        </row>
        <row r="3444">
          <cell r="A3444" t="str">
            <v>029083</v>
          </cell>
          <cell r="B3444">
            <v>83</v>
          </cell>
          <cell r="C3444">
            <v>29</v>
          </cell>
          <cell r="D3444" t="str">
            <v>久住町　　　　　</v>
          </cell>
          <cell r="E3444" t="str">
            <v>　８２歳～　８３歳</v>
          </cell>
          <cell r="F3444">
            <v>0</v>
          </cell>
          <cell r="G3444">
            <v>0</v>
          </cell>
          <cell r="H3444">
            <v>0</v>
          </cell>
          <cell r="I3444">
            <v>24005</v>
          </cell>
        </row>
        <row r="3445">
          <cell r="A3445" t="str">
            <v>029084</v>
          </cell>
          <cell r="B3445">
            <v>84</v>
          </cell>
          <cell r="C3445">
            <v>29</v>
          </cell>
          <cell r="D3445" t="str">
            <v>久住町　　　　　</v>
          </cell>
          <cell r="E3445" t="str">
            <v>　８３歳～　８４歳</v>
          </cell>
          <cell r="F3445">
            <v>0</v>
          </cell>
          <cell r="G3445">
            <v>1</v>
          </cell>
          <cell r="H3445">
            <v>1</v>
          </cell>
          <cell r="I3445">
            <v>24006</v>
          </cell>
        </row>
        <row r="3446">
          <cell r="A3446" t="str">
            <v>029085</v>
          </cell>
          <cell r="B3446">
            <v>85</v>
          </cell>
          <cell r="C3446">
            <v>29</v>
          </cell>
          <cell r="D3446" t="str">
            <v>久住町　　　　　</v>
          </cell>
          <cell r="E3446" t="str">
            <v>　８４歳～　８５歳</v>
          </cell>
          <cell r="F3446">
            <v>0</v>
          </cell>
          <cell r="G3446">
            <v>1</v>
          </cell>
          <cell r="H3446">
            <v>1</v>
          </cell>
          <cell r="I3446">
            <v>24007</v>
          </cell>
        </row>
        <row r="3447">
          <cell r="A3447" t="str">
            <v>029086</v>
          </cell>
          <cell r="B3447">
            <v>86</v>
          </cell>
          <cell r="C3447">
            <v>29</v>
          </cell>
          <cell r="D3447" t="str">
            <v>久住町　　　　　</v>
          </cell>
          <cell r="E3447" t="str">
            <v>　８５歳～　８６歳</v>
          </cell>
          <cell r="F3447">
            <v>0</v>
          </cell>
          <cell r="G3447">
            <v>0</v>
          </cell>
          <cell r="H3447">
            <v>0</v>
          </cell>
          <cell r="I3447">
            <v>24007</v>
          </cell>
        </row>
        <row r="3448">
          <cell r="A3448" t="str">
            <v>029087</v>
          </cell>
          <cell r="B3448">
            <v>87</v>
          </cell>
          <cell r="C3448">
            <v>29</v>
          </cell>
          <cell r="D3448" t="str">
            <v>久住町　　　　　</v>
          </cell>
          <cell r="E3448" t="str">
            <v>　８６歳～　８７歳</v>
          </cell>
          <cell r="F3448">
            <v>0</v>
          </cell>
          <cell r="G3448">
            <v>1</v>
          </cell>
          <cell r="H3448">
            <v>1</v>
          </cell>
          <cell r="I3448">
            <v>24008</v>
          </cell>
        </row>
        <row r="3449">
          <cell r="A3449" t="str">
            <v>029088</v>
          </cell>
          <cell r="B3449">
            <v>88</v>
          </cell>
          <cell r="C3449">
            <v>29</v>
          </cell>
          <cell r="D3449" t="str">
            <v>久住町　　　　　</v>
          </cell>
          <cell r="E3449" t="str">
            <v>　８７歳～　８８歳</v>
          </cell>
          <cell r="F3449">
            <v>1</v>
          </cell>
          <cell r="G3449">
            <v>0</v>
          </cell>
          <cell r="H3449">
            <v>1</v>
          </cell>
          <cell r="I3449">
            <v>24009</v>
          </cell>
        </row>
        <row r="3450">
          <cell r="A3450" t="str">
            <v>029089</v>
          </cell>
          <cell r="B3450">
            <v>89</v>
          </cell>
          <cell r="C3450">
            <v>29</v>
          </cell>
          <cell r="D3450" t="str">
            <v>久住町　　　　　</v>
          </cell>
          <cell r="E3450" t="str">
            <v>　８８歳～　８９歳</v>
          </cell>
          <cell r="F3450">
            <v>0</v>
          </cell>
          <cell r="G3450">
            <v>0</v>
          </cell>
          <cell r="H3450">
            <v>0</v>
          </cell>
          <cell r="I3450">
            <v>24009</v>
          </cell>
        </row>
        <row r="3451">
          <cell r="A3451" t="str">
            <v>029090</v>
          </cell>
          <cell r="B3451">
            <v>90</v>
          </cell>
          <cell r="C3451">
            <v>29</v>
          </cell>
          <cell r="D3451" t="str">
            <v>久住町　　　　　</v>
          </cell>
          <cell r="E3451" t="str">
            <v>　８９歳～　９０歳</v>
          </cell>
          <cell r="F3451">
            <v>1</v>
          </cell>
          <cell r="G3451">
            <v>2</v>
          </cell>
          <cell r="H3451">
            <v>3</v>
          </cell>
          <cell r="I3451">
            <v>24012</v>
          </cell>
        </row>
        <row r="3452">
          <cell r="A3452" t="str">
            <v>029091</v>
          </cell>
          <cell r="B3452">
            <v>91</v>
          </cell>
          <cell r="C3452">
            <v>29</v>
          </cell>
          <cell r="D3452" t="str">
            <v>久住町　　　　　</v>
          </cell>
          <cell r="E3452" t="str">
            <v>　９０歳～　９１歳</v>
          </cell>
          <cell r="F3452">
            <v>0</v>
          </cell>
          <cell r="G3452">
            <v>1</v>
          </cell>
          <cell r="H3452">
            <v>1</v>
          </cell>
          <cell r="I3452">
            <v>24013</v>
          </cell>
        </row>
        <row r="3453">
          <cell r="A3453" t="str">
            <v>029092</v>
          </cell>
          <cell r="B3453">
            <v>92</v>
          </cell>
          <cell r="C3453">
            <v>29</v>
          </cell>
          <cell r="D3453" t="str">
            <v>久住町　　　　　</v>
          </cell>
          <cell r="E3453" t="str">
            <v>　９１歳～　９２歳</v>
          </cell>
          <cell r="F3453">
            <v>1</v>
          </cell>
          <cell r="G3453">
            <v>1</v>
          </cell>
          <cell r="H3453">
            <v>2</v>
          </cell>
          <cell r="I3453">
            <v>24015</v>
          </cell>
        </row>
        <row r="3454">
          <cell r="A3454" t="str">
            <v>029093</v>
          </cell>
          <cell r="B3454">
            <v>93</v>
          </cell>
          <cell r="C3454">
            <v>29</v>
          </cell>
          <cell r="D3454" t="str">
            <v>久住町　　　　　</v>
          </cell>
          <cell r="E3454" t="str">
            <v>　９２歳～　９３歳</v>
          </cell>
          <cell r="F3454">
            <v>0</v>
          </cell>
          <cell r="G3454">
            <v>0</v>
          </cell>
          <cell r="H3454">
            <v>0</v>
          </cell>
          <cell r="I3454">
            <v>24015</v>
          </cell>
        </row>
        <row r="3455">
          <cell r="A3455" t="str">
            <v>029094</v>
          </cell>
          <cell r="B3455">
            <v>94</v>
          </cell>
          <cell r="C3455">
            <v>29</v>
          </cell>
          <cell r="D3455" t="str">
            <v>久住町　　　　　</v>
          </cell>
          <cell r="E3455" t="str">
            <v>　９３歳～　９４歳</v>
          </cell>
          <cell r="F3455">
            <v>0</v>
          </cell>
          <cell r="G3455">
            <v>0</v>
          </cell>
          <cell r="H3455">
            <v>0</v>
          </cell>
          <cell r="I3455">
            <v>24015</v>
          </cell>
        </row>
        <row r="3456">
          <cell r="A3456" t="str">
            <v>029095</v>
          </cell>
          <cell r="B3456">
            <v>95</v>
          </cell>
          <cell r="C3456">
            <v>29</v>
          </cell>
          <cell r="D3456" t="str">
            <v>久住町　　　　　</v>
          </cell>
          <cell r="E3456" t="str">
            <v>　９４歳～　９５歳</v>
          </cell>
          <cell r="F3456">
            <v>0</v>
          </cell>
          <cell r="G3456">
            <v>0</v>
          </cell>
          <cell r="H3456">
            <v>0</v>
          </cell>
          <cell r="I3456">
            <v>24015</v>
          </cell>
        </row>
        <row r="3457">
          <cell r="A3457" t="str">
            <v>029096</v>
          </cell>
          <cell r="B3457">
            <v>96</v>
          </cell>
          <cell r="C3457">
            <v>29</v>
          </cell>
          <cell r="D3457" t="str">
            <v>久住町　　　　　</v>
          </cell>
          <cell r="E3457" t="str">
            <v>　９５歳～　９６歳</v>
          </cell>
          <cell r="F3457">
            <v>0</v>
          </cell>
          <cell r="G3457">
            <v>0</v>
          </cell>
          <cell r="H3457">
            <v>0</v>
          </cell>
          <cell r="I3457">
            <v>24015</v>
          </cell>
        </row>
        <row r="3458">
          <cell r="A3458" t="str">
            <v>029097</v>
          </cell>
          <cell r="B3458">
            <v>97</v>
          </cell>
          <cell r="C3458">
            <v>29</v>
          </cell>
          <cell r="D3458" t="str">
            <v>久住町　　　　　</v>
          </cell>
          <cell r="E3458" t="str">
            <v>　９６歳～　９７歳</v>
          </cell>
          <cell r="F3458">
            <v>0</v>
          </cell>
          <cell r="G3458">
            <v>1</v>
          </cell>
          <cell r="H3458">
            <v>1</v>
          </cell>
          <cell r="I3458">
            <v>24016</v>
          </cell>
        </row>
        <row r="3459">
          <cell r="A3459" t="str">
            <v>029098</v>
          </cell>
          <cell r="B3459">
            <v>98</v>
          </cell>
          <cell r="C3459">
            <v>29</v>
          </cell>
          <cell r="D3459" t="str">
            <v>久住町　　　　　</v>
          </cell>
          <cell r="E3459" t="str">
            <v>　９７歳～　９８歳</v>
          </cell>
          <cell r="F3459">
            <v>0</v>
          </cell>
          <cell r="G3459">
            <v>0</v>
          </cell>
          <cell r="H3459">
            <v>0</v>
          </cell>
          <cell r="I3459">
            <v>24016</v>
          </cell>
        </row>
        <row r="3460">
          <cell r="A3460" t="str">
            <v>029099</v>
          </cell>
          <cell r="B3460">
            <v>99</v>
          </cell>
          <cell r="C3460">
            <v>29</v>
          </cell>
          <cell r="D3460" t="str">
            <v>久住町　　　　　</v>
          </cell>
          <cell r="E3460" t="str">
            <v>　９８歳～　９９歳</v>
          </cell>
          <cell r="F3460">
            <v>0</v>
          </cell>
          <cell r="G3460">
            <v>0</v>
          </cell>
          <cell r="H3460">
            <v>0</v>
          </cell>
          <cell r="I3460">
            <v>24016</v>
          </cell>
        </row>
        <row r="3461">
          <cell r="A3461" t="str">
            <v>029100</v>
          </cell>
          <cell r="B3461">
            <v>100</v>
          </cell>
          <cell r="C3461">
            <v>29</v>
          </cell>
          <cell r="D3461" t="str">
            <v>久住町　　　　　</v>
          </cell>
          <cell r="E3461" t="str">
            <v>　９９歳～１００歳</v>
          </cell>
          <cell r="F3461">
            <v>0</v>
          </cell>
          <cell r="G3461">
            <v>0</v>
          </cell>
          <cell r="H3461">
            <v>0</v>
          </cell>
          <cell r="I3461">
            <v>24016</v>
          </cell>
        </row>
        <row r="3462">
          <cell r="A3462" t="str">
            <v>029101</v>
          </cell>
          <cell r="B3462">
            <v>101</v>
          </cell>
          <cell r="C3462">
            <v>29</v>
          </cell>
          <cell r="D3462" t="str">
            <v>久住町　　　　　</v>
          </cell>
          <cell r="E3462" t="str">
            <v>１００歳～１０１歳</v>
          </cell>
          <cell r="F3462">
            <v>0</v>
          </cell>
          <cell r="G3462">
            <v>0</v>
          </cell>
          <cell r="H3462">
            <v>0</v>
          </cell>
          <cell r="I3462">
            <v>24016</v>
          </cell>
        </row>
        <row r="3463">
          <cell r="A3463" t="str">
            <v>029102</v>
          </cell>
          <cell r="B3463">
            <v>102</v>
          </cell>
          <cell r="C3463">
            <v>29</v>
          </cell>
          <cell r="D3463" t="str">
            <v>久住町　　　　　</v>
          </cell>
          <cell r="E3463" t="str">
            <v>１０１歳～１０２歳</v>
          </cell>
          <cell r="F3463">
            <v>0</v>
          </cell>
          <cell r="G3463">
            <v>0</v>
          </cell>
          <cell r="H3463">
            <v>0</v>
          </cell>
          <cell r="I3463">
            <v>24016</v>
          </cell>
        </row>
        <row r="3464">
          <cell r="A3464" t="str">
            <v>029103</v>
          </cell>
          <cell r="B3464">
            <v>103</v>
          </cell>
          <cell r="C3464">
            <v>29</v>
          </cell>
          <cell r="D3464" t="str">
            <v>久住町　　　　　</v>
          </cell>
          <cell r="E3464" t="str">
            <v>１０２歳～１０３歳</v>
          </cell>
          <cell r="F3464">
            <v>0</v>
          </cell>
          <cell r="G3464">
            <v>0</v>
          </cell>
          <cell r="H3464">
            <v>0</v>
          </cell>
          <cell r="I3464">
            <v>24016</v>
          </cell>
        </row>
        <row r="3465">
          <cell r="A3465" t="str">
            <v>029104</v>
          </cell>
          <cell r="B3465">
            <v>104</v>
          </cell>
          <cell r="C3465">
            <v>29</v>
          </cell>
          <cell r="D3465" t="str">
            <v>久住町　　　　　</v>
          </cell>
          <cell r="E3465" t="str">
            <v>１０３歳～１０４歳</v>
          </cell>
          <cell r="F3465">
            <v>0</v>
          </cell>
          <cell r="G3465">
            <v>0</v>
          </cell>
          <cell r="H3465">
            <v>0</v>
          </cell>
          <cell r="I3465">
            <v>24016</v>
          </cell>
        </row>
        <row r="3466">
          <cell r="A3466" t="str">
            <v>029105</v>
          </cell>
          <cell r="B3466">
            <v>105</v>
          </cell>
          <cell r="C3466">
            <v>29</v>
          </cell>
          <cell r="D3466" t="str">
            <v>久住町　　　　　</v>
          </cell>
          <cell r="E3466" t="str">
            <v>１０４歳～１０５歳</v>
          </cell>
          <cell r="F3466">
            <v>0</v>
          </cell>
          <cell r="G3466">
            <v>0</v>
          </cell>
          <cell r="H3466">
            <v>0</v>
          </cell>
          <cell r="I3466">
            <v>24016</v>
          </cell>
        </row>
        <row r="3467">
          <cell r="A3467" t="str">
            <v>029106</v>
          </cell>
          <cell r="B3467">
            <v>106</v>
          </cell>
          <cell r="C3467">
            <v>29</v>
          </cell>
          <cell r="D3467" t="str">
            <v>久住町　　　　　</v>
          </cell>
          <cell r="E3467" t="str">
            <v>１０５歳～１０６歳</v>
          </cell>
          <cell r="F3467">
            <v>0</v>
          </cell>
          <cell r="G3467">
            <v>0</v>
          </cell>
          <cell r="H3467">
            <v>0</v>
          </cell>
          <cell r="I3467">
            <v>24016</v>
          </cell>
        </row>
        <row r="3468">
          <cell r="A3468" t="str">
            <v>029107</v>
          </cell>
          <cell r="B3468">
            <v>107</v>
          </cell>
          <cell r="C3468">
            <v>29</v>
          </cell>
          <cell r="D3468" t="str">
            <v>久住町　　　　　</v>
          </cell>
          <cell r="E3468" t="str">
            <v>１０６歳～１０７歳</v>
          </cell>
          <cell r="F3468">
            <v>0</v>
          </cell>
          <cell r="G3468">
            <v>0</v>
          </cell>
          <cell r="H3468">
            <v>0</v>
          </cell>
          <cell r="I3468">
            <v>24016</v>
          </cell>
        </row>
        <row r="3469">
          <cell r="A3469" t="str">
            <v>029108</v>
          </cell>
          <cell r="B3469">
            <v>108</v>
          </cell>
          <cell r="C3469">
            <v>29</v>
          </cell>
          <cell r="D3469" t="str">
            <v>久住町　　　　　</v>
          </cell>
          <cell r="E3469" t="str">
            <v>１０７歳～１０８歳</v>
          </cell>
          <cell r="F3469">
            <v>0</v>
          </cell>
          <cell r="G3469">
            <v>0</v>
          </cell>
          <cell r="H3469">
            <v>0</v>
          </cell>
          <cell r="I3469">
            <v>24016</v>
          </cell>
        </row>
        <row r="3470">
          <cell r="A3470" t="str">
            <v>029109</v>
          </cell>
          <cell r="B3470">
            <v>109</v>
          </cell>
          <cell r="C3470">
            <v>29</v>
          </cell>
          <cell r="D3470" t="str">
            <v>久住町　　　　　</v>
          </cell>
          <cell r="E3470" t="str">
            <v>１０８歳～１０９歳</v>
          </cell>
          <cell r="F3470">
            <v>0</v>
          </cell>
          <cell r="G3470">
            <v>0</v>
          </cell>
          <cell r="H3470">
            <v>0</v>
          </cell>
          <cell r="I3470">
            <v>24016</v>
          </cell>
        </row>
        <row r="3471">
          <cell r="A3471" t="str">
            <v>029110</v>
          </cell>
          <cell r="B3471">
            <v>110</v>
          </cell>
          <cell r="C3471">
            <v>29</v>
          </cell>
          <cell r="D3471" t="str">
            <v>久住町　　　　　</v>
          </cell>
          <cell r="E3471" t="str">
            <v>１０９歳～１１０歳</v>
          </cell>
          <cell r="F3471">
            <v>0</v>
          </cell>
          <cell r="G3471">
            <v>0</v>
          </cell>
          <cell r="H3471">
            <v>0</v>
          </cell>
          <cell r="I3471">
            <v>24016</v>
          </cell>
        </row>
        <row r="3472">
          <cell r="A3472" t="str">
            <v>029111</v>
          </cell>
          <cell r="B3472">
            <v>111</v>
          </cell>
          <cell r="C3472">
            <v>29</v>
          </cell>
          <cell r="D3472" t="str">
            <v>久住町　　　　　</v>
          </cell>
          <cell r="E3472" t="str">
            <v>１１０歳～１１１歳</v>
          </cell>
          <cell r="F3472">
            <v>0</v>
          </cell>
          <cell r="G3472">
            <v>0</v>
          </cell>
          <cell r="H3472">
            <v>0</v>
          </cell>
          <cell r="I3472">
            <v>24016</v>
          </cell>
        </row>
        <row r="3473">
          <cell r="A3473" t="str">
            <v>029112</v>
          </cell>
          <cell r="B3473">
            <v>112</v>
          </cell>
          <cell r="C3473">
            <v>29</v>
          </cell>
          <cell r="D3473" t="str">
            <v>久住町　　　　　</v>
          </cell>
          <cell r="E3473" t="str">
            <v>１１１歳～１１２歳</v>
          </cell>
          <cell r="F3473">
            <v>0</v>
          </cell>
          <cell r="G3473">
            <v>0</v>
          </cell>
          <cell r="H3473">
            <v>0</v>
          </cell>
          <cell r="I3473">
            <v>24016</v>
          </cell>
        </row>
        <row r="3474">
          <cell r="A3474" t="str">
            <v>029113</v>
          </cell>
          <cell r="B3474">
            <v>113</v>
          </cell>
          <cell r="C3474">
            <v>29</v>
          </cell>
          <cell r="D3474" t="str">
            <v>久住町　　　　　</v>
          </cell>
          <cell r="E3474" t="str">
            <v>１１２歳～１１３歳</v>
          </cell>
          <cell r="F3474">
            <v>0</v>
          </cell>
          <cell r="G3474">
            <v>0</v>
          </cell>
          <cell r="H3474">
            <v>0</v>
          </cell>
          <cell r="I3474">
            <v>24016</v>
          </cell>
        </row>
        <row r="3475">
          <cell r="A3475" t="str">
            <v>029114</v>
          </cell>
          <cell r="B3475">
            <v>114</v>
          </cell>
          <cell r="C3475">
            <v>29</v>
          </cell>
          <cell r="D3475" t="str">
            <v>久住町　　　　　</v>
          </cell>
          <cell r="E3475" t="str">
            <v>１１３歳～１１４歳</v>
          </cell>
          <cell r="F3475">
            <v>0</v>
          </cell>
          <cell r="G3475">
            <v>0</v>
          </cell>
          <cell r="H3475">
            <v>0</v>
          </cell>
          <cell r="I3475">
            <v>24016</v>
          </cell>
        </row>
        <row r="3476">
          <cell r="A3476" t="str">
            <v>029115</v>
          </cell>
          <cell r="B3476">
            <v>115</v>
          </cell>
          <cell r="C3476">
            <v>29</v>
          </cell>
          <cell r="D3476" t="str">
            <v>久住町　　　　　</v>
          </cell>
          <cell r="E3476" t="str">
            <v>１１４歳～１１５歳</v>
          </cell>
          <cell r="F3476">
            <v>0</v>
          </cell>
          <cell r="G3476">
            <v>0</v>
          </cell>
          <cell r="H3476">
            <v>0</v>
          </cell>
          <cell r="I3476">
            <v>24016</v>
          </cell>
        </row>
        <row r="3477">
          <cell r="A3477" t="str">
            <v>029116</v>
          </cell>
          <cell r="B3477">
            <v>116</v>
          </cell>
          <cell r="C3477">
            <v>29</v>
          </cell>
          <cell r="D3477" t="str">
            <v>久住町　　　　　</v>
          </cell>
          <cell r="E3477" t="str">
            <v>１１５歳～１１６歳</v>
          </cell>
          <cell r="F3477">
            <v>0</v>
          </cell>
          <cell r="G3477">
            <v>0</v>
          </cell>
          <cell r="H3477">
            <v>0</v>
          </cell>
          <cell r="I3477">
            <v>24016</v>
          </cell>
        </row>
        <row r="3478">
          <cell r="A3478" t="str">
            <v>029117</v>
          </cell>
          <cell r="B3478">
            <v>117</v>
          </cell>
          <cell r="C3478">
            <v>29</v>
          </cell>
          <cell r="D3478" t="str">
            <v>久住町　　　　　</v>
          </cell>
          <cell r="E3478" t="str">
            <v>１１６歳～１１７歳</v>
          </cell>
          <cell r="F3478">
            <v>0</v>
          </cell>
          <cell r="G3478">
            <v>0</v>
          </cell>
          <cell r="H3478">
            <v>0</v>
          </cell>
          <cell r="I3478">
            <v>24016</v>
          </cell>
        </row>
        <row r="3479">
          <cell r="A3479" t="str">
            <v>029118</v>
          </cell>
          <cell r="B3479">
            <v>118</v>
          </cell>
          <cell r="C3479">
            <v>29</v>
          </cell>
          <cell r="D3479" t="str">
            <v>久住町　　　　　</v>
          </cell>
          <cell r="E3479" t="str">
            <v>１１７歳～１１８歳</v>
          </cell>
          <cell r="F3479">
            <v>0</v>
          </cell>
          <cell r="G3479">
            <v>0</v>
          </cell>
          <cell r="H3479">
            <v>0</v>
          </cell>
          <cell r="I3479">
            <v>24016</v>
          </cell>
        </row>
        <row r="3480">
          <cell r="A3480" t="str">
            <v>029119</v>
          </cell>
          <cell r="B3480">
            <v>119</v>
          </cell>
          <cell r="C3480">
            <v>29</v>
          </cell>
          <cell r="D3480" t="str">
            <v>久住町　　　　　</v>
          </cell>
          <cell r="E3480" t="str">
            <v>１１８歳～１１９歳</v>
          </cell>
          <cell r="F3480">
            <v>0</v>
          </cell>
          <cell r="G3480">
            <v>0</v>
          </cell>
          <cell r="H3480">
            <v>0</v>
          </cell>
          <cell r="I3480">
            <v>24016</v>
          </cell>
        </row>
        <row r="3481">
          <cell r="A3481" t="str">
            <v>029120</v>
          </cell>
          <cell r="B3481">
            <v>120</v>
          </cell>
          <cell r="C3481">
            <v>29</v>
          </cell>
          <cell r="D3481" t="str">
            <v>久住町　　　　　</v>
          </cell>
          <cell r="E3481" t="str">
            <v>１１９歳～１２０歳</v>
          </cell>
          <cell r="F3481">
            <v>0</v>
          </cell>
          <cell r="G3481">
            <v>0</v>
          </cell>
          <cell r="H3481">
            <v>0</v>
          </cell>
          <cell r="I3481">
            <v>24016</v>
          </cell>
        </row>
        <row r="3482">
          <cell r="A3482" t="str">
            <v>030001</v>
          </cell>
          <cell r="B3482">
            <v>1</v>
          </cell>
          <cell r="C3482">
            <v>30</v>
          </cell>
          <cell r="D3482" t="str">
            <v>若葉町　　　　　</v>
          </cell>
          <cell r="E3482" t="str">
            <v>　　０歳～　　１歳</v>
          </cell>
          <cell r="F3482">
            <v>0</v>
          </cell>
          <cell r="G3482">
            <v>0</v>
          </cell>
          <cell r="H3482">
            <v>0</v>
          </cell>
          <cell r="I3482">
            <v>24016</v>
          </cell>
        </row>
        <row r="3483">
          <cell r="A3483" t="str">
            <v>030002</v>
          </cell>
          <cell r="B3483">
            <v>2</v>
          </cell>
          <cell r="C3483">
            <v>30</v>
          </cell>
          <cell r="D3483" t="str">
            <v>若葉町　　　　　</v>
          </cell>
          <cell r="E3483" t="str">
            <v>　　１歳～　　２歳</v>
          </cell>
          <cell r="F3483">
            <v>2</v>
          </cell>
          <cell r="G3483">
            <v>0</v>
          </cell>
          <cell r="H3483">
            <v>2</v>
          </cell>
          <cell r="I3483">
            <v>24018</v>
          </cell>
        </row>
        <row r="3484">
          <cell r="A3484" t="str">
            <v>030003</v>
          </cell>
          <cell r="B3484">
            <v>3</v>
          </cell>
          <cell r="C3484">
            <v>30</v>
          </cell>
          <cell r="D3484" t="str">
            <v>若葉町　　　　　</v>
          </cell>
          <cell r="E3484" t="str">
            <v>　　２歳～　　３歳</v>
          </cell>
          <cell r="F3484">
            <v>0</v>
          </cell>
          <cell r="G3484">
            <v>0</v>
          </cell>
          <cell r="H3484">
            <v>0</v>
          </cell>
          <cell r="I3484">
            <v>24018</v>
          </cell>
        </row>
        <row r="3485">
          <cell r="A3485" t="str">
            <v>030004</v>
          </cell>
          <cell r="B3485">
            <v>4</v>
          </cell>
          <cell r="C3485">
            <v>30</v>
          </cell>
          <cell r="D3485" t="str">
            <v>若葉町　　　　　</v>
          </cell>
          <cell r="E3485" t="str">
            <v>　　３歳～　　４歳</v>
          </cell>
          <cell r="F3485">
            <v>3</v>
          </cell>
          <cell r="G3485">
            <v>2</v>
          </cell>
          <cell r="H3485">
            <v>5</v>
          </cell>
          <cell r="I3485">
            <v>24023</v>
          </cell>
        </row>
        <row r="3486">
          <cell r="A3486" t="str">
            <v>030005</v>
          </cell>
          <cell r="B3486">
            <v>5</v>
          </cell>
          <cell r="C3486">
            <v>30</v>
          </cell>
          <cell r="D3486" t="str">
            <v>若葉町　　　　　</v>
          </cell>
          <cell r="E3486" t="str">
            <v>　　４歳～　　５歳</v>
          </cell>
          <cell r="F3486">
            <v>1</v>
          </cell>
          <cell r="G3486">
            <v>2</v>
          </cell>
          <cell r="H3486">
            <v>3</v>
          </cell>
          <cell r="I3486">
            <v>24026</v>
          </cell>
        </row>
        <row r="3487">
          <cell r="A3487" t="str">
            <v>030006</v>
          </cell>
          <cell r="B3487">
            <v>6</v>
          </cell>
          <cell r="C3487">
            <v>30</v>
          </cell>
          <cell r="D3487" t="str">
            <v>若葉町　　　　　</v>
          </cell>
          <cell r="E3487" t="str">
            <v>　　５歳～　　６歳</v>
          </cell>
          <cell r="F3487">
            <v>0</v>
          </cell>
          <cell r="G3487">
            <v>1</v>
          </cell>
          <cell r="H3487">
            <v>1</v>
          </cell>
          <cell r="I3487">
            <v>24017</v>
          </cell>
        </row>
        <row r="3488">
          <cell r="A3488" t="str">
            <v>030007</v>
          </cell>
          <cell r="B3488">
            <v>7</v>
          </cell>
          <cell r="C3488">
            <v>30</v>
          </cell>
          <cell r="D3488" t="str">
            <v>若葉町　　　　　</v>
          </cell>
          <cell r="E3488" t="str">
            <v>　　６歳～　　７歳</v>
          </cell>
          <cell r="F3488">
            <v>2</v>
          </cell>
          <cell r="G3488">
            <v>4</v>
          </cell>
          <cell r="H3488">
            <v>6</v>
          </cell>
          <cell r="I3488">
            <v>24023</v>
          </cell>
        </row>
        <row r="3489">
          <cell r="A3489" t="str">
            <v>030008</v>
          </cell>
          <cell r="B3489">
            <v>8</v>
          </cell>
          <cell r="C3489">
            <v>30</v>
          </cell>
          <cell r="D3489" t="str">
            <v>若葉町　　　　　</v>
          </cell>
          <cell r="E3489" t="str">
            <v>　　７歳～　　８歳</v>
          </cell>
          <cell r="F3489">
            <v>2</v>
          </cell>
          <cell r="G3489">
            <v>5</v>
          </cell>
          <cell r="H3489">
            <v>7</v>
          </cell>
          <cell r="I3489">
            <v>24030</v>
          </cell>
        </row>
        <row r="3490">
          <cell r="A3490" t="str">
            <v>030009</v>
          </cell>
          <cell r="B3490">
            <v>9</v>
          </cell>
          <cell r="C3490">
            <v>30</v>
          </cell>
          <cell r="D3490" t="str">
            <v>若葉町　　　　　</v>
          </cell>
          <cell r="E3490" t="str">
            <v>　　８歳～　　９歳</v>
          </cell>
          <cell r="F3490">
            <v>0</v>
          </cell>
          <cell r="G3490">
            <v>3</v>
          </cell>
          <cell r="H3490">
            <v>3</v>
          </cell>
          <cell r="I3490">
            <v>24033</v>
          </cell>
        </row>
        <row r="3491">
          <cell r="A3491" t="str">
            <v>030010</v>
          </cell>
          <cell r="B3491">
            <v>10</v>
          </cell>
          <cell r="C3491">
            <v>30</v>
          </cell>
          <cell r="D3491" t="str">
            <v>若葉町　　　　　</v>
          </cell>
          <cell r="E3491" t="str">
            <v>　　９歳～　１０歳</v>
          </cell>
          <cell r="F3491">
            <v>6</v>
          </cell>
          <cell r="G3491">
            <v>1</v>
          </cell>
          <cell r="H3491">
            <v>7</v>
          </cell>
          <cell r="I3491">
            <v>24040</v>
          </cell>
        </row>
        <row r="3492">
          <cell r="A3492" t="str">
            <v>030011</v>
          </cell>
          <cell r="B3492">
            <v>11</v>
          </cell>
          <cell r="C3492">
            <v>30</v>
          </cell>
          <cell r="D3492" t="str">
            <v>若葉町　　　　　</v>
          </cell>
          <cell r="E3492" t="str">
            <v>　１０歳～　１１歳</v>
          </cell>
          <cell r="F3492">
            <v>3</v>
          </cell>
          <cell r="G3492">
            <v>1</v>
          </cell>
          <cell r="H3492">
            <v>4</v>
          </cell>
          <cell r="I3492">
            <v>24044</v>
          </cell>
        </row>
        <row r="3493">
          <cell r="A3493" t="str">
            <v>030012</v>
          </cell>
          <cell r="B3493">
            <v>12</v>
          </cell>
          <cell r="C3493">
            <v>30</v>
          </cell>
          <cell r="D3493" t="str">
            <v>若葉町　　　　　</v>
          </cell>
          <cell r="E3493" t="str">
            <v>　１１歳～　１２歳</v>
          </cell>
          <cell r="F3493">
            <v>1</v>
          </cell>
          <cell r="G3493">
            <v>0</v>
          </cell>
          <cell r="H3493">
            <v>1</v>
          </cell>
          <cell r="I3493">
            <v>24045</v>
          </cell>
        </row>
        <row r="3494">
          <cell r="A3494" t="str">
            <v>030013</v>
          </cell>
          <cell r="B3494">
            <v>13</v>
          </cell>
          <cell r="C3494">
            <v>30</v>
          </cell>
          <cell r="D3494" t="str">
            <v>若葉町　　　　　</v>
          </cell>
          <cell r="E3494" t="str">
            <v>　１２歳～　１３歳</v>
          </cell>
          <cell r="F3494">
            <v>1</v>
          </cell>
          <cell r="G3494">
            <v>2</v>
          </cell>
          <cell r="H3494">
            <v>3</v>
          </cell>
          <cell r="I3494">
            <v>24048</v>
          </cell>
        </row>
        <row r="3495">
          <cell r="A3495" t="str">
            <v>030014</v>
          </cell>
          <cell r="B3495">
            <v>14</v>
          </cell>
          <cell r="C3495">
            <v>30</v>
          </cell>
          <cell r="D3495" t="str">
            <v>若葉町　　　　　</v>
          </cell>
          <cell r="E3495" t="str">
            <v>　１３歳～　１４歳</v>
          </cell>
          <cell r="F3495">
            <v>1</v>
          </cell>
          <cell r="G3495">
            <v>1</v>
          </cell>
          <cell r="H3495">
            <v>2</v>
          </cell>
          <cell r="I3495">
            <v>24050</v>
          </cell>
        </row>
        <row r="3496">
          <cell r="A3496" t="str">
            <v>030015</v>
          </cell>
          <cell r="B3496">
            <v>15</v>
          </cell>
          <cell r="C3496">
            <v>30</v>
          </cell>
          <cell r="D3496" t="str">
            <v>若葉町　　　　　</v>
          </cell>
          <cell r="E3496" t="str">
            <v>　１４歳～　１５歳</v>
          </cell>
          <cell r="F3496">
            <v>0</v>
          </cell>
          <cell r="G3496">
            <v>1</v>
          </cell>
          <cell r="H3496">
            <v>1</v>
          </cell>
          <cell r="I3496">
            <v>24051</v>
          </cell>
        </row>
        <row r="3497">
          <cell r="A3497" t="str">
            <v>030016</v>
          </cell>
          <cell r="B3497">
            <v>16</v>
          </cell>
          <cell r="C3497">
            <v>30</v>
          </cell>
          <cell r="D3497" t="str">
            <v>若葉町　　　　　</v>
          </cell>
          <cell r="E3497" t="str">
            <v>　１５歳～　１６歳</v>
          </cell>
          <cell r="F3497">
            <v>2</v>
          </cell>
          <cell r="G3497">
            <v>2</v>
          </cell>
          <cell r="H3497">
            <v>4</v>
          </cell>
          <cell r="I3497">
            <v>24055</v>
          </cell>
        </row>
        <row r="3498">
          <cell r="A3498" t="str">
            <v>030017</v>
          </cell>
          <cell r="B3498">
            <v>17</v>
          </cell>
          <cell r="C3498">
            <v>30</v>
          </cell>
          <cell r="D3498" t="str">
            <v>若葉町　　　　　</v>
          </cell>
          <cell r="E3498" t="str">
            <v>　１６歳～　１７歳</v>
          </cell>
          <cell r="F3498">
            <v>1</v>
          </cell>
          <cell r="G3498">
            <v>1</v>
          </cell>
          <cell r="H3498">
            <v>2</v>
          </cell>
          <cell r="I3498">
            <v>24057</v>
          </cell>
        </row>
        <row r="3499">
          <cell r="A3499" t="str">
            <v>030018</v>
          </cell>
          <cell r="B3499">
            <v>18</v>
          </cell>
          <cell r="C3499">
            <v>30</v>
          </cell>
          <cell r="D3499" t="str">
            <v>若葉町　　　　　</v>
          </cell>
          <cell r="E3499" t="str">
            <v>　１７歳～　１８歳</v>
          </cell>
          <cell r="F3499">
            <v>0</v>
          </cell>
          <cell r="G3499">
            <v>1</v>
          </cell>
          <cell r="H3499">
            <v>1</v>
          </cell>
          <cell r="I3499">
            <v>24058</v>
          </cell>
        </row>
        <row r="3500">
          <cell r="A3500" t="str">
            <v>030019</v>
          </cell>
          <cell r="B3500">
            <v>19</v>
          </cell>
          <cell r="C3500">
            <v>30</v>
          </cell>
          <cell r="D3500" t="str">
            <v>若葉町　　　　　</v>
          </cell>
          <cell r="E3500" t="str">
            <v>　１８歳～　１９歳</v>
          </cell>
          <cell r="F3500">
            <v>2</v>
          </cell>
          <cell r="G3500">
            <v>0</v>
          </cell>
          <cell r="H3500">
            <v>2</v>
          </cell>
          <cell r="I3500">
            <v>24060</v>
          </cell>
        </row>
        <row r="3501">
          <cell r="A3501" t="str">
            <v>030020</v>
          </cell>
          <cell r="B3501">
            <v>20</v>
          </cell>
          <cell r="C3501">
            <v>30</v>
          </cell>
          <cell r="D3501" t="str">
            <v>若葉町　　　　　</v>
          </cell>
          <cell r="E3501" t="str">
            <v>　１９歳～　２０歳</v>
          </cell>
          <cell r="F3501">
            <v>2</v>
          </cell>
          <cell r="G3501">
            <v>0</v>
          </cell>
          <cell r="H3501">
            <v>2</v>
          </cell>
          <cell r="I3501">
            <v>24062</v>
          </cell>
        </row>
        <row r="3502">
          <cell r="A3502" t="str">
            <v>030021</v>
          </cell>
          <cell r="B3502">
            <v>21</v>
          </cell>
          <cell r="C3502">
            <v>30</v>
          </cell>
          <cell r="D3502" t="str">
            <v>若葉町　　　　　</v>
          </cell>
          <cell r="E3502" t="str">
            <v>　２０歳～　２１歳</v>
          </cell>
          <cell r="F3502">
            <v>1</v>
          </cell>
          <cell r="G3502">
            <v>1</v>
          </cell>
          <cell r="H3502">
            <v>2</v>
          </cell>
          <cell r="I3502">
            <v>24064</v>
          </cell>
        </row>
        <row r="3503">
          <cell r="A3503" t="str">
            <v>030022</v>
          </cell>
          <cell r="B3503">
            <v>22</v>
          </cell>
          <cell r="C3503">
            <v>30</v>
          </cell>
          <cell r="D3503" t="str">
            <v>若葉町　　　　　</v>
          </cell>
          <cell r="E3503" t="str">
            <v>　２１歳～　２２歳</v>
          </cell>
          <cell r="F3503">
            <v>0</v>
          </cell>
          <cell r="G3503">
            <v>1</v>
          </cell>
          <cell r="H3503">
            <v>1</v>
          </cell>
          <cell r="I3503">
            <v>24065</v>
          </cell>
        </row>
        <row r="3504">
          <cell r="A3504" t="str">
            <v>030023</v>
          </cell>
          <cell r="B3504">
            <v>23</v>
          </cell>
          <cell r="C3504">
            <v>30</v>
          </cell>
          <cell r="D3504" t="str">
            <v>若葉町　　　　　</v>
          </cell>
          <cell r="E3504" t="str">
            <v>　２２歳～　２３歳</v>
          </cell>
          <cell r="F3504">
            <v>0</v>
          </cell>
          <cell r="G3504">
            <v>0</v>
          </cell>
          <cell r="H3504">
            <v>0</v>
          </cell>
          <cell r="I3504">
            <v>24065</v>
          </cell>
        </row>
        <row r="3505">
          <cell r="A3505" t="str">
            <v>030024</v>
          </cell>
          <cell r="B3505">
            <v>24</v>
          </cell>
          <cell r="C3505">
            <v>30</v>
          </cell>
          <cell r="D3505" t="str">
            <v>若葉町　　　　　</v>
          </cell>
          <cell r="E3505" t="str">
            <v>　２３歳～　２４歳</v>
          </cell>
          <cell r="F3505">
            <v>0</v>
          </cell>
          <cell r="G3505">
            <v>1</v>
          </cell>
          <cell r="H3505">
            <v>1</v>
          </cell>
          <cell r="I3505">
            <v>24066</v>
          </cell>
        </row>
        <row r="3506">
          <cell r="A3506" t="str">
            <v>030025</v>
          </cell>
          <cell r="B3506">
            <v>25</v>
          </cell>
          <cell r="C3506">
            <v>30</v>
          </cell>
          <cell r="D3506" t="str">
            <v>若葉町　　　　　</v>
          </cell>
          <cell r="E3506" t="str">
            <v>　２４歳～　２５歳</v>
          </cell>
          <cell r="F3506">
            <v>0</v>
          </cell>
          <cell r="G3506">
            <v>1</v>
          </cell>
          <cell r="H3506">
            <v>1</v>
          </cell>
          <cell r="I3506">
            <v>24067</v>
          </cell>
        </row>
        <row r="3507">
          <cell r="A3507" t="str">
            <v>030026</v>
          </cell>
          <cell r="B3507">
            <v>26</v>
          </cell>
          <cell r="C3507">
            <v>30</v>
          </cell>
          <cell r="D3507" t="str">
            <v>若葉町　　　　　</v>
          </cell>
          <cell r="E3507" t="str">
            <v>　２５歳～　２６歳</v>
          </cell>
          <cell r="F3507">
            <v>1</v>
          </cell>
          <cell r="G3507">
            <v>0</v>
          </cell>
          <cell r="H3507">
            <v>1</v>
          </cell>
          <cell r="I3507">
            <v>24068</v>
          </cell>
        </row>
        <row r="3508">
          <cell r="A3508" t="str">
            <v>030027</v>
          </cell>
          <cell r="B3508">
            <v>27</v>
          </cell>
          <cell r="C3508">
            <v>30</v>
          </cell>
          <cell r="D3508" t="str">
            <v>若葉町　　　　　</v>
          </cell>
          <cell r="E3508" t="str">
            <v>　２６歳～　２７歳</v>
          </cell>
          <cell r="F3508">
            <v>0</v>
          </cell>
          <cell r="G3508">
            <v>1</v>
          </cell>
          <cell r="H3508">
            <v>1</v>
          </cell>
          <cell r="I3508">
            <v>24069</v>
          </cell>
        </row>
        <row r="3509">
          <cell r="A3509" t="str">
            <v>030028</v>
          </cell>
          <cell r="B3509">
            <v>28</v>
          </cell>
          <cell r="C3509">
            <v>30</v>
          </cell>
          <cell r="D3509" t="str">
            <v>若葉町　　　　　</v>
          </cell>
          <cell r="E3509" t="str">
            <v>　２７歳～　２８歳</v>
          </cell>
          <cell r="F3509">
            <v>0</v>
          </cell>
          <cell r="G3509">
            <v>1</v>
          </cell>
          <cell r="H3509">
            <v>1</v>
          </cell>
          <cell r="I3509">
            <v>24070</v>
          </cell>
        </row>
        <row r="3510">
          <cell r="A3510" t="str">
            <v>030029</v>
          </cell>
          <cell r="B3510">
            <v>29</v>
          </cell>
          <cell r="C3510">
            <v>30</v>
          </cell>
          <cell r="D3510" t="str">
            <v>若葉町　　　　　</v>
          </cell>
          <cell r="E3510" t="str">
            <v>　２８歳～　２９歳</v>
          </cell>
          <cell r="F3510">
            <v>1</v>
          </cell>
          <cell r="G3510">
            <v>2</v>
          </cell>
          <cell r="H3510">
            <v>3</v>
          </cell>
          <cell r="I3510">
            <v>24073</v>
          </cell>
        </row>
        <row r="3511">
          <cell r="A3511" t="str">
            <v>030030</v>
          </cell>
          <cell r="B3511">
            <v>30</v>
          </cell>
          <cell r="C3511">
            <v>30</v>
          </cell>
          <cell r="D3511" t="str">
            <v>若葉町　　　　　</v>
          </cell>
          <cell r="E3511" t="str">
            <v>　２９歳～　３０歳</v>
          </cell>
          <cell r="F3511">
            <v>1</v>
          </cell>
          <cell r="G3511">
            <v>1</v>
          </cell>
          <cell r="H3511">
            <v>2</v>
          </cell>
          <cell r="I3511">
            <v>24075</v>
          </cell>
        </row>
        <row r="3512">
          <cell r="A3512" t="str">
            <v>030031</v>
          </cell>
          <cell r="B3512">
            <v>31</v>
          </cell>
          <cell r="C3512">
            <v>30</v>
          </cell>
          <cell r="D3512" t="str">
            <v>若葉町　　　　　</v>
          </cell>
          <cell r="E3512" t="str">
            <v>　３０歳～　３１歳</v>
          </cell>
          <cell r="F3512">
            <v>1</v>
          </cell>
          <cell r="G3512">
            <v>2</v>
          </cell>
          <cell r="H3512">
            <v>3</v>
          </cell>
          <cell r="I3512">
            <v>24078</v>
          </cell>
        </row>
        <row r="3513">
          <cell r="A3513" t="str">
            <v>030032</v>
          </cell>
          <cell r="B3513">
            <v>32</v>
          </cell>
          <cell r="C3513">
            <v>30</v>
          </cell>
          <cell r="D3513" t="str">
            <v>若葉町　　　　　</v>
          </cell>
          <cell r="E3513" t="str">
            <v>　３１歳～　３２歳</v>
          </cell>
          <cell r="F3513">
            <v>0</v>
          </cell>
          <cell r="G3513">
            <v>2</v>
          </cell>
          <cell r="H3513">
            <v>2</v>
          </cell>
          <cell r="I3513">
            <v>24080</v>
          </cell>
        </row>
        <row r="3514">
          <cell r="A3514" t="str">
            <v>030033</v>
          </cell>
          <cell r="B3514">
            <v>33</v>
          </cell>
          <cell r="C3514">
            <v>30</v>
          </cell>
          <cell r="D3514" t="str">
            <v>若葉町　　　　　</v>
          </cell>
          <cell r="E3514" t="str">
            <v>　３２歳～　３３歳</v>
          </cell>
          <cell r="F3514">
            <v>0</v>
          </cell>
          <cell r="G3514">
            <v>1</v>
          </cell>
          <cell r="H3514">
            <v>1</v>
          </cell>
          <cell r="I3514">
            <v>24081</v>
          </cell>
        </row>
        <row r="3515">
          <cell r="A3515" t="str">
            <v>030034</v>
          </cell>
          <cell r="B3515">
            <v>34</v>
          </cell>
          <cell r="C3515">
            <v>30</v>
          </cell>
          <cell r="D3515" t="str">
            <v>若葉町　　　　　</v>
          </cell>
          <cell r="E3515" t="str">
            <v>　３３歳～　３４歳</v>
          </cell>
          <cell r="F3515">
            <v>0</v>
          </cell>
          <cell r="G3515">
            <v>1</v>
          </cell>
          <cell r="H3515">
            <v>1</v>
          </cell>
          <cell r="I3515">
            <v>24082</v>
          </cell>
        </row>
        <row r="3516">
          <cell r="A3516" t="str">
            <v>030035</v>
          </cell>
          <cell r="B3516">
            <v>35</v>
          </cell>
          <cell r="C3516">
            <v>30</v>
          </cell>
          <cell r="D3516" t="str">
            <v>若葉町　　　　　</v>
          </cell>
          <cell r="E3516" t="str">
            <v>　３４歳～　３５歳</v>
          </cell>
          <cell r="F3516">
            <v>1</v>
          </cell>
          <cell r="G3516">
            <v>3</v>
          </cell>
          <cell r="H3516">
            <v>4</v>
          </cell>
          <cell r="I3516">
            <v>24086</v>
          </cell>
        </row>
        <row r="3517">
          <cell r="A3517" t="str">
            <v>030036</v>
          </cell>
          <cell r="B3517">
            <v>36</v>
          </cell>
          <cell r="C3517">
            <v>30</v>
          </cell>
          <cell r="D3517" t="str">
            <v>若葉町　　　　　</v>
          </cell>
          <cell r="E3517" t="str">
            <v>　３５歳～　３６歳</v>
          </cell>
          <cell r="F3517">
            <v>1</v>
          </cell>
          <cell r="G3517">
            <v>0</v>
          </cell>
          <cell r="H3517">
            <v>1</v>
          </cell>
          <cell r="I3517">
            <v>24087</v>
          </cell>
        </row>
        <row r="3518">
          <cell r="A3518" t="str">
            <v>030037</v>
          </cell>
          <cell r="B3518">
            <v>37</v>
          </cell>
          <cell r="C3518">
            <v>30</v>
          </cell>
          <cell r="D3518" t="str">
            <v>若葉町　　　　　</v>
          </cell>
          <cell r="E3518" t="str">
            <v>　３６歳～　３７歳</v>
          </cell>
          <cell r="F3518">
            <v>3</v>
          </cell>
          <cell r="G3518">
            <v>3</v>
          </cell>
          <cell r="H3518">
            <v>6</v>
          </cell>
          <cell r="I3518">
            <v>24093</v>
          </cell>
        </row>
        <row r="3519">
          <cell r="A3519" t="str">
            <v>030038</v>
          </cell>
          <cell r="B3519">
            <v>38</v>
          </cell>
          <cell r="C3519">
            <v>30</v>
          </cell>
          <cell r="D3519" t="str">
            <v>若葉町　　　　　</v>
          </cell>
          <cell r="E3519" t="str">
            <v>　３７歳～　３８歳</v>
          </cell>
          <cell r="F3519">
            <v>1</v>
          </cell>
          <cell r="G3519">
            <v>3</v>
          </cell>
          <cell r="H3519">
            <v>4</v>
          </cell>
          <cell r="I3519">
            <v>24097</v>
          </cell>
        </row>
        <row r="3520">
          <cell r="A3520" t="str">
            <v>030039</v>
          </cell>
          <cell r="B3520">
            <v>39</v>
          </cell>
          <cell r="C3520">
            <v>30</v>
          </cell>
          <cell r="D3520" t="str">
            <v>若葉町　　　　　</v>
          </cell>
          <cell r="E3520" t="str">
            <v>　３８歳～　３９歳</v>
          </cell>
          <cell r="F3520">
            <v>0</v>
          </cell>
          <cell r="G3520">
            <v>1</v>
          </cell>
          <cell r="H3520">
            <v>1</v>
          </cell>
          <cell r="I3520">
            <v>24098</v>
          </cell>
        </row>
        <row r="3521">
          <cell r="A3521" t="str">
            <v>030040</v>
          </cell>
          <cell r="B3521">
            <v>40</v>
          </cell>
          <cell r="C3521">
            <v>30</v>
          </cell>
          <cell r="D3521" t="str">
            <v>若葉町　　　　　</v>
          </cell>
          <cell r="E3521" t="str">
            <v>　３９歳～　４０歳</v>
          </cell>
          <cell r="F3521">
            <v>2</v>
          </cell>
          <cell r="G3521">
            <v>1</v>
          </cell>
          <cell r="H3521">
            <v>3</v>
          </cell>
          <cell r="I3521">
            <v>24101</v>
          </cell>
        </row>
        <row r="3522">
          <cell r="A3522" t="str">
            <v>030041</v>
          </cell>
          <cell r="B3522">
            <v>41</v>
          </cell>
          <cell r="C3522">
            <v>30</v>
          </cell>
          <cell r="D3522" t="str">
            <v>若葉町　　　　　</v>
          </cell>
          <cell r="E3522" t="str">
            <v>　４０歳～　４１歳</v>
          </cell>
          <cell r="F3522">
            <v>0</v>
          </cell>
          <cell r="G3522">
            <v>1</v>
          </cell>
          <cell r="H3522">
            <v>1</v>
          </cell>
          <cell r="I3522">
            <v>24102</v>
          </cell>
        </row>
        <row r="3523">
          <cell r="A3523" t="str">
            <v>030042</v>
          </cell>
          <cell r="B3523">
            <v>42</v>
          </cell>
          <cell r="C3523">
            <v>30</v>
          </cell>
          <cell r="D3523" t="str">
            <v>若葉町　　　　　</v>
          </cell>
          <cell r="E3523" t="str">
            <v>　４１歳～　４２歳</v>
          </cell>
          <cell r="F3523">
            <v>0</v>
          </cell>
          <cell r="G3523">
            <v>1</v>
          </cell>
          <cell r="H3523">
            <v>1</v>
          </cell>
          <cell r="I3523">
            <v>24103</v>
          </cell>
        </row>
        <row r="3524">
          <cell r="A3524" t="str">
            <v>030043</v>
          </cell>
          <cell r="B3524">
            <v>43</v>
          </cell>
          <cell r="C3524">
            <v>30</v>
          </cell>
          <cell r="D3524" t="str">
            <v>若葉町　　　　　</v>
          </cell>
          <cell r="E3524" t="str">
            <v>　４２歳～　４３歳</v>
          </cell>
          <cell r="F3524">
            <v>1</v>
          </cell>
          <cell r="G3524">
            <v>1</v>
          </cell>
          <cell r="H3524">
            <v>2</v>
          </cell>
          <cell r="I3524">
            <v>24105</v>
          </cell>
        </row>
        <row r="3525">
          <cell r="A3525" t="str">
            <v>030044</v>
          </cell>
          <cell r="B3525">
            <v>44</v>
          </cell>
          <cell r="C3525">
            <v>30</v>
          </cell>
          <cell r="D3525" t="str">
            <v>若葉町　　　　　</v>
          </cell>
          <cell r="E3525" t="str">
            <v>　４３歳～　４４歳</v>
          </cell>
          <cell r="F3525">
            <v>0</v>
          </cell>
          <cell r="G3525">
            <v>1</v>
          </cell>
          <cell r="H3525">
            <v>1</v>
          </cell>
          <cell r="I3525">
            <v>24106</v>
          </cell>
        </row>
        <row r="3526">
          <cell r="A3526" t="str">
            <v>030045</v>
          </cell>
          <cell r="B3526">
            <v>45</v>
          </cell>
          <cell r="C3526">
            <v>30</v>
          </cell>
          <cell r="D3526" t="str">
            <v>若葉町　　　　　</v>
          </cell>
          <cell r="E3526" t="str">
            <v>　４４歳～　４５歳</v>
          </cell>
          <cell r="F3526">
            <v>1</v>
          </cell>
          <cell r="G3526">
            <v>1</v>
          </cell>
          <cell r="H3526">
            <v>2</v>
          </cell>
          <cell r="I3526">
            <v>24108</v>
          </cell>
        </row>
        <row r="3527">
          <cell r="A3527" t="str">
            <v>030046</v>
          </cell>
          <cell r="B3527">
            <v>46</v>
          </cell>
          <cell r="C3527">
            <v>30</v>
          </cell>
          <cell r="D3527" t="str">
            <v>若葉町　　　　　</v>
          </cell>
          <cell r="E3527" t="str">
            <v>　４５歳～　４６歳</v>
          </cell>
          <cell r="F3527">
            <v>2</v>
          </cell>
          <cell r="G3527">
            <v>2</v>
          </cell>
          <cell r="H3527">
            <v>4</v>
          </cell>
          <cell r="I3527">
            <v>24112</v>
          </cell>
        </row>
        <row r="3528">
          <cell r="A3528" t="str">
            <v>030047</v>
          </cell>
          <cell r="B3528">
            <v>47</v>
          </cell>
          <cell r="C3528">
            <v>30</v>
          </cell>
          <cell r="D3528" t="str">
            <v>若葉町　　　　　</v>
          </cell>
          <cell r="E3528" t="str">
            <v>　４６歳～　４７歳</v>
          </cell>
          <cell r="F3528">
            <v>2</v>
          </cell>
          <cell r="G3528">
            <v>1</v>
          </cell>
          <cell r="H3528">
            <v>3</v>
          </cell>
          <cell r="I3528">
            <v>24115</v>
          </cell>
        </row>
        <row r="3529">
          <cell r="A3529" t="str">
            <v>030048</v>
          </cell>
          <cell r="B3529">
            <v>48</v>
          </cell>
          <cell r="C3529">
            <v>30</v>
          </cell>
          <cell r="D3529" t="str">
            <v>若葉町　　　　　</v>
          </cell>
          <cell r="E3529" t="str">
            <v>　４７歳～　４８歳</v>
          </cell>
          <cell r="F3529">
            <v>1</v>
          </cell>
          <cell r="G3529">
            <v>1</v>
          </cell>
          <cell r="H3529">
            <v>2</v>
          </cell>
          <cell r="I3529">
            <v>24117</v>
          </cell>
        </row>
        <row r="3530">
          <cell r="A3530" t="str">
            <v>030049</v>
          </cell>
          <cell r="B3530">
            <v>49</v>
          </cell>
          <cell r="C3530">
            <v>30</v>
          </cell>
          <cell r="D3530" t="str">
            <v>若葉町　　　　　</v>
          </cell>
          <cell r="E3530" t="str">
            <v>　４８歳～　４９歳</v>
          </cell>
          <cell r="F3530">
            <v>0</v>
          </cell>
          <cell r="G3530">
            <v>1</v>
          </cell>
          <cell r="H3530">
            <v>1</v>
          </cell>
          <cell r="I3530">
            <v>24118</v>
          </cell>
        </row>
        <row r="3531">
          <cell r="A3531" t="str">
            <v>030050</v>
          </cell>
          <cell r="B3531">
            <v>50</v>
          </cell>
          <cell r="C3531">
            <v>30</v>
          </cell>
          <cell r="D3531" t="str">
            <v>若葉町　　　　　</v>
          </cell>
          <cell r="E3531" t="str">
            <v>　４９歳～　５０歳</v>
          </cell>
          <cell r="F3531">
            <v>0</v>
          </cell>
          <cell r="G3531">
            <v>1</v>
          </cell>
          <cell r="H3531">
            <v>1</v>
          </cell>
          <cell r="I3531">
            <v>24119</v>
          </cell>
        </row>
        <row r="3532">
          <cell r="A3532" t="str">
            <v>030051</v>
          </cell>
          <cell r="B3532">
            <v>51</v>
          </cell>
          <cell r="C3532">
            <v>30</v>
          </cell>
          <cell r="D3532" t="str">
            <v>若葉町　　　　　</v>
          </cell>
          <cell r="E3532" t="str">
            <v>　５０歳～　５１歳</v>
          </cell>
          <cell r="F3532">
            <v>0</v>
          </cell>
          <cell r="G3532">
            <v>0</v>
          </cell>
          <cell r="H3532">
            <v>0</v>
          </cell>
          <cell r="I3532">
            <v>24119</v>
          </cell>
        </row>
        <row r="3533">
          <cell r="A3533" t="str">
            <v>030052</v>
          </cell>
          <cell r="B3533">
            <v>52</v>
          </cell>
          <cell r="C3533">
            <v>30</v>
          </cell>
          <cell r="D3533" t="str">
            <v>若葉町　　　　　</v>
          </cell>
          <cell r="E3533" t="str">
            <v>　５１歳～　５２歳</v>
          </cell>
          <cell r="F3533">
            <v>2</v>
          </cell>
          <cell r="G3533">
            <v>1</v>
          </cell>
          <cell r="H3533">
            <v>3</v>
          </cell>
          <cell r="I3533">
            <v>24122</v>
          </cell>
        </row>
        <row r="3534">
          <cell r="A3534" t="str">
            <v>030053</v>
          </cell>
          <cell r="B3534">
            <v>53</v>
          </cell>
          <cell r="C3534">
            <v>30</v>
          </cell>
          <cell r="D3534" t="str">
            <v>若葉町　　　　　</v>
          </cell>
          <cell r="E3534" t="str">
            <v>　５２歳～　５３歳</v>
          </cell>
          <cell r="F3534">
            <v>0</v>
          </cell>
          <cell r="G3534">
            <v>1</v>
          </cell>
          <cell r="H3534">
            <v>1</v>
          </cell>
          <cell r="I3534">
            <v>24123</v>
          </cell>
        </row>
        <row r="3535">
          <cell r="A3535" t="str">
            <v>030054</v>
          </cell>
          <cell r="B3535">
            <v>54</v>
          </cell>
          <cell r="C3535">
            <v>30</v>
          </cell>
          <cell r="D3535" t="str">
            <v>若葉町　　　　　</v>
          </cell>
          <cell r="E3535" t="str">
            <v>　５３歳～　５４歳</v>
          </cell>
          <cell r="F3535">
            <v>1</v>
          </cell>
          <cell r="G3535">
            <v>1</v>
          </cell>
          <cell r="H3535">
            <v>2</v>
          </cell>
          <cell r="I3535">
            <v>24125</v>
          </cell>
        </row>
        <row r="3536">
          <cell r="A3536" t="str">
            <v>030055</v>
          </cell>
          <cell r="B3536">
            <v>55</v>
          </cell>
          <cell r="C3536">
            <v>30</v>
          </cell>
          <cell r="D3536" t="str">
            <v>若葉町　　　　　</v>
          </cell>
          <cell r="E3536" t="str">
            <v>　５４歳～　５５歳</v>
          </cell>
          <cell r="F3536">
            <v>1</v>
          </cell>
          <cell r="G3536">
            <v>2</v>
          </cell>
          <cell r="H3536">
            <v>3</v>
          </cell>
          <cell r="I3536">
            <v>24128</v>
          </cell>
        </row>
        <row r="3537">
          <cell r="A3537" t="str">
            <v>030056</v>
          </cell>
          <cell r="B3537">
            <v>56</v>
          </cell>
          <cell r="C3537">
            <v>30</v>
          </cell>
          <cell r="D3537" t="str">
            <v>若葉町　　　　　</v>
          </cell>
          <cell r="E3537" t="str">
            <v>　５５歳～　５６歳</v>
          </cell>
          <cell r="F3537">
            <v>0</v>
          </cell>
          <cell r="G3537">
            <v>1</v>
          </cell>
          <cell r="H3537">
            <v>1</v>
          </cell>
          <cell r="I3537">
            <v>24129</v>
          </cell>
        </row>
        <row r="3538">
          <cell r="A3538" t="str">
            <v>030057</v>
          </cell>
          <cell r="B3538">
            <v>57</v>
          </cell>
          <cell r="C3538">
            <v>30</v>
          </cell>
          <cell r="D3538" t="str">
            <v>若葉町　　　　　</v>
          </cell>
          <cell r="E3538" t="str">
            <v>　５６歳～　５７歳</v>
          </cell>
          <cell r="F3538">
            <v>0</v>
          </cell>
          <cell r="G3538">
            <v>0</v>
          </cell>
          <cell r="H3538">
            <v>0</v>
          </cell>
          <cell r="I3538">
            <v>24129</v>
          </cell>
        </row>
        <row r="3539">
          <cell r="A3539" t="str">
            <v>030058</v>
          </cell>
          <cell r="B3539">
            <v>58</v>
          </cell>
          <cell r="C3539">
            <v>30</v>
          </cell>
          <cell r="D3539" t="str">
            <v>若葉町　　　　　</v>
          </cell>
          <cell r="E3539" t="str">
            <v>　５７歳～　５８歳</v>
          </cell>
          <cell r="F3539">
            <v>2</v>
          </cell>
          <cell r="G3539">
            <v>0</v>
          </cell>
          <cell r="H3539">
            <v>2</v>
          </cell>
          <cell r="I3539">
            <v>24131</v>
          </cell>
        </row>
        <row r="3540">
          <cell r="A3540" t="str">
            <v>030059</v>
          </cell>
          <cell r="B3540">
            <v>59</v>
          </cell>
          <cell r="C3540">
            <v>30</v>
          </cell>
          <cell r="D3540" t="str">
            <v>若葉町　　　　　</v>
          </cell>
          <cell r="E3540" t="str">
            <v>　５８歳～　５９歳</v>
          </cell>
          <cell r="F3540">
            <v>1</v>
          </cell>
          <cell r="G3540">
            <v>0</v>
          </cell>
          <cell r="H3540">
            <v>1</v>
          </cell>
          <cell r="I3540">
            <v>24132</v>
          </cell>
        </row>
        <row r="3541">
          <cell r="A3541" t="str">
            <v>030060</v>
          </cell>
          <cell r="B3541">
            <v>60</v>
          </cell>
          <cell r="C3541">
            <v>30</v>
          </cell>
          <cell r="D3541" t="str">
            <v>若葉町　　　　　</v>
          </cell>
          <cell r="E3541" t="str">
            <v>　５９歳～　６０歳</v>
          </cell>
          <cell r="F3541">
            <v>0</v>
          </cell>
          <cell r="G3541">
            <v>0</v>
          </cell>
          <cell r="H3541">
            <v>0</v>
          </cell>
          <cell r="I3541">
            <v>24132</v>
          </cell>
        </row>
        <row r="3542">
          <cell r="A3542" t="str">
            <v>030061</v>
          </cell>
          <cell r="B3542">
            <v>61</v>
          </cell>
          <cell r="C3542">
            <v>30</v>
          </cell>
          <cell r="D3542" t="str">
            <v>若葉町　　　　　</v>
          </cell>
          <cell r="E3542" t="str">
            <v>　６０歳～　６１歳</v>
          </cell>
          <cell r="F3542">
            <v>0</v>
          </cell>
          <cell r="G3542">
            <v>0</v>
          </cell>
          <cell r="H3542">
            <v>0</v>
          </cell>
          <cell r="I3542">
            <v>24132</v>
          </cell>
        </row>
        <row r="3543">
          <cell r="A3543" t="str">
            <v>030062</v>
          </cell>
          <cell r="B3543">
            <v>62</v>
          </cell>
          <cell r="C3543">
            <v>30</v>
          </cell>
          <cell r="D3543" t="str">
            <v>若葉町　　　　　</v>
          </cell>
          <cell r="E3543" t="str">
            <v>　６１歳～　６２歳</v>
          </cell>
          <cell r="F3543">
            <v>0</v>
          </cell>
          <cell r="G3543">
            <v>0</v>
          </cell>
          <cell r="H3543">
            <v>0</v>
          </cell>
          <cell r="I3543">
            <v>24132</v>
          </cell>
        </row>
        <row r="3544">
          <cell r="A3544" t="str">
            <v>030063</v>
          </cell>
          <cell r="B3544">
            <v>63</v>
          </cell>
          <cell r="C3544">
            <v>30</v>
          </cell>
          <cell r="D3544" t="str">
            <v>若葉町　　　　　</v>
          </cell>
          <cell r="E3544" t="str">
            <v>　６２歳～　６３歳</v>
          </cell>
          <cell r="F3544">
            <v>0</v>
          </cell>
          <cell r="G3544">
            <v>1</v>
          </cell>
          <cell r="H3544">
            <v>1</v>
          </cell>
          <cell r="I3544">
            <v>24133</v>
          </cell>
        </row>
        <row r="3545">
          <cell r="A3545" t="str">
            <v>030064</v>
          </cell>
          <cell r="B3545">
            <v>64</v>
          </cell>
          <cell r="C3545">
            <v>30</v>
          </cell>
          <cell r="D3545" t="str">
            <v>若葉町　　　　　</v>
          </cell>
          <cell r="E3545" t="str">
            <v>　６３歳～　６４歳</v>
          </cell>
          <cell r="F3545">
            <v>1</v>
          </cell>
          <cell r="G3545">
            <v>2</v>
          </cell>
          <cell r="H3545">
            <v>3</v>
          </cell>
          <cell r="I3545">
            <v>24136</v>
          </cell>
        </row>
        <row r="3546">
          <cell r="A3546" t="str">
            <v>030065</v>
          </cell>
          <cell r="B3546">
            <v>65</v>
          </cell>
          <cell r="C3546">
            <v>30</v>
          </cell>
          <cell r="D3546" t="str">
            <v>若葉町　　　　　</v>
          </cell>
          <cell r="E3546" t="str">
            <v>　６４歳～　６５歳</v>
          </cell>
          <cell r="F3546">
            <v>2</v>
          </cell>
          <cell r="G3546">
            <v>0</v>
          </cell>
          <cell r="H3546">
            <v>2</v>
          </cell>
          <cell r="I3546">
            <v>24138</v>
          </cell>
        </row>
        <row r="3547">
          <cell r="A3547" t="str">
            <v>030066</v>
          </cell>
          <cell r="B3547">
            <v>66</v>
          </cell>
          <cell r="C3547">
            <v>30</v>
          </cell>
          <cell r="D3547" t="str">
            <v>若葉町　　　　　</v>
          </cell>
          <cell r="E3547" t="str">
            <v>　６５歳～　６６歳</v>
          </cell>
          <cell r="F3547">
            <v>1</v>
          </cell>
          <cell r="G3547">
            <v>1</v>
          </cell>
          <cell r="H3547">
            <v>2</v>
          </cell>
          <cell r="I3547">
            <v>24140</v>
          </cell>
        </row>
        <row r="3548">
          <cell r="A3548" t="str">
            <v>030067</v>
          </cell>
          <cell r="B3548">
            <v>67</v>
          </cell>
          <cell r="C3548">
            <v>30</v>
          </cell>
          <cell r="D3548" t="str">
            <v>若葉町　　　　　</v>
          </cell>
          <cell r="E3548" t="str">
            <v>　６６歳～　６７歳</v>
          </cell>
          <cell r="F3548">
            <v>2</v>
          </cell>
          <cell r="G3548">
            <v>1</v>
          </cell>
          <cell r="H3548">
            <v>3</v>
          </cell>
          <cell r="I3548">
            <v>24143</v>
          </cell>
        </row>
        <row r="3549">
          <cell r="A3549" t="str">
            <v>030068</v>
          </cell>
          <cell r="B3549">
            <v>68</v>
          </cell>
          <cell r="C3549">
            <v>30</v>
          </cell>
          <cell r="D3549" t="str">
            <v>若葉町　　　　　</v>
          </cell>
          <cell r="E3549" t="str">
            <v>　６７歳～　６８歳</v>
          </cell>
          <cell r="F3549">
            <v>1</v>
          </cell>
          <cell r="G3549">
            <v>2</v>
          </cell>
          <cell r="H3549">
            <v>3</v>
          </cell>
          <cell r="I3549">
            <v>24146</v>
          </cell>
        </row>
        <row r="3550">
          <cell r="A3550" t="str">
            <v>030069</v>
          </cell>
          <cell r="B3550">
            <v>69</v>
          </cell>
          <cell r="C3550">
            <v>30</v>
          </cell>
          <cell r="D3550" t="str">
            <v>若葉町　　　　　</v>
          </cell>
          <cell r="E3550" t="str">
            <v>　６８歳～　６９歳</v>
          </cell>
          <cell r="F3550">
            <v>0</v>
          </cell>
          <cell r="G3550">
            <v>2</v>
          </cell>
          <cell r="H3550">
            <v>2</v>
          </cell>
          <cell r="I3550">
            <v>24148</v>
          </cell>
        </row>
        <row r="3551">
          <cell r="A3551" t="str">
            <v>030070</v>
          </cell>
          <cell r="B3551">
            <v>70</v>
          </cell>
          <cell r="C3551">
            <v>30</v>
          </cell>
          <cell r="D3551" t="str">
            <v>若葉町　　　　　</v>
          </cell>
          <cell r="E3551" t="str">
            <v>　６９歳～　７０歳</v>
          </cell>
          <cell r="F3551">
            <v>0</v>
          </cell>
          <cell r="G3551">
            <v>2</v>
          </cell>
          <cell r="H3551">
            <v>2</v>
          </cell>
          <cell r="I3551">
            <v>24150</v>
          </cell>
        </row>
        <row r="3552">
          <cell r="A3552" t="str">
            <v>030071</v>
          </cell>
          <cell r="B3552">
            <v>71</v>
          </cell>
          <cell r="C3552">
            <v>30</v>
          </cell>
          <cell r="D3552" t="str">
            <v>若葉町　　　　　</v>
          </cell>
          <cell r="E3552" t="str">
            <v>　７０歳～　７１歳</v>
          </cell>
          <cell r="F3552">
            <v>1</v>
          </cell>
          <cell r="G3552">
            <v>2</v>
          </cell>
          <cell r="H3552">
            <v>3</v>
          </cell>
          <cell r="I3552">
            <v>24153</v>
          </cell>
        </row>
        <row r="3553">
          <cell r="A3553" t="str">
            <v>030072</v>
          </cell>
          <cell r="B3553">
            <v>72</v>
          </cell>
          <cell r="C3553">
            <v>30</v>
          </cell>
          <cell r="D3553" t="str">
            <v>若葉町　　　　　</v>
          </cell>
          <cell r="E3553" t="str">
            <v>　７１歳～　７２歳</v>
          </cell>
          <cell r="F3553">
            <v>2</v>
          </cell>
          <cell r="G3553">
            <v>2</v>
          </cell>
          <cell r="H3553">
            <v>4</v>
          </cell>
          <cell r="I3553">
            <v>24157</v>
          </cell>
        </row>
        <row r="3554">
          <cell r="A3554" t="str">
            <v>030073</v>
          </cell>
          <cell r="B3554">
            <v>73</v>
          </cell>
          <cell r="C3554">
            <v>30</v>
          </cell>
          <cell r="D3554" t="str">
            <v>若葉町　　　　　</v>
          </cell>
          <cell r="E3554" t="str">
            <v>　７２歳～　７３歳</v>
          </cell>
          <cell r="F3554">
            <v>3</v>
          </cell>
          <cell r="G3554">
            <v>3</v>
          </cell>
          <cell r="H3554">
            <v>6</v>
          </cell>
          <cell r="I3554">
            <v>24163</v>
          </cell>
        </row>
        <row r="3555">
          <cell r="A3555" t="str">
            <v>030074</v>
          </cell>
          <cell r="B3555">
            <v>74</v>
          </cell>
          <cell r="C3555">
            <v>30</v>
          </cell>
          <cell r="D3555" t="str">
            <v>若葉町　　　　　</v>
          </cell>
          <cell r="E3555" t="str">
            <v>　７３歳～　７４歳</v>
          </cell>
          <cell r="F3555">
            <v>1</v>
          </cell>
          <cell r="G3555">
            <v>3</v>
          </cell>
          <cell r="H3555">
            <v>4</v>
          </cell>
          <cell r="I3555">
            <v>24167</v>
          </cell>
        </row>
        <row r="3556">
          <cell r="A3556" t="str">
            <v>030075</v>
          </cell>
          <cell r="B3556">
            <v>75</v>
          </cell>
          <cell r="C3556">
            <v>30</v>
          </cell>
          <cell r="D3556" t="str">
            <v>若葉町　　　　　</v>
          </cell>
          <cell r="E3556" t="str">
            <v>　７４歳～　７５歳</v>
          </cell>
          <cell r="F3556">
            <v>4</v>
          </cell>
          <cell r="G3556">
            <v>0</v>
          </cell>
          <cell r="H3556">
            <v>4</v>
          </cell>
          <cell r="I3556">
            <v>24171</v>
          </cell>
        </row>
        <row r="3557">
          <cell r="A3557" t="str">
            <v>030076</v>
          </cell>
          <cell r="B3557">
            <v>76</v>
          </cell>
          <cell r="C3557">
            <v>30</v>
          </cell>
          <cell r="D3557" t="str">
            <v>若葉町　　　　　</v>
          </cell>
          <cell r="E3557" t="str">
            <v>　７５歳～　７６歳</v>
          </cell>
          <cell r="F3557">
            <v>1</v>
          </cell>
          <cell r="G3557">
            <v>1</v>
          </cell>
          <cell r="H3557">
            <v>2</v>
          </cell>
          <cell r="I3557">
            <v>24173</v>
          </cell>
        </row>
        <row r="3558">
          <cell r="A3558" t="str">
            <v>030077</v>
          </cell>
          <cell r="B3558">
            <v>77</v>
          </cell>
          <cell r="C3558">
            <v>30</v>
          </cell>
          <cell r="D3558" t="str">
            <v>若葉町　　　　　</v>
          </cell>
          <cell r="E3558" t="str">
            <v>　７６歳～　７７歳</v>
          </cell>
          <cell r="F3558">
            <v>2</v>
          </cell>
          <cell r="G3558">
            <v>0</v>
          </cell>
          <cell r="H3558">
            <v>2</v>
          </cell>
          <cell r="I3558">
            <v>24175</v>
          </cell>
        </row>
        <row r="3559">
          <cell r="A3559" t="str">
            <v>030078</v>
          </cell>
          <cell r="B3559">
            <v>78</v>
          </cell>
          <cell r="C3559">
            <v>30</v>
          </cell>
          <cell r="D3559" t="str">
            <v>若葉町　　　　　</v>
          </cell>
          <cell r="E3559" t="str">
            <v>　７７歳～　７８歳</v>
          </cell>
          <cell r="F3559">
            <v>0</v>
          </cell>
          <cell r="G3559">
            <v>1</v>
          </cell>
          <cell r="H3559">
            <v>1</v>
          </cell>
          <cell r="I3559">
            <v>24176</v>
          </cell>
        </row>
        <row r="3560">
          <cell r="A3560" t="str">
            <v>030079</v>
          </cell>
          <cell r="B3560">
            <v>79</v>
          </cell>
          <cell r="C3560">
            <v>30</v>
          </cell>
          <cell r="D3560" t="str">
            <v>若葉町　　　　　</v>
          </cell>
          <cell r="E3560" t="str">
            <v>　７８歳～　７９歳</v>
          </cell>
          <cell r="F3560">
            <v>0</v>
          </cell>
          <cell r="G3560">
            <v>4</v>
          </cell>
          <cell r="H3560">
            <v>4</v>
          </cell>
          <cell r="I3560">
            <v>24180</v>
          </cell>
        </row>
        <row r="3561">
          <cell r="A3561" t="str">
            <v>030080</v>
          </cell>
          <cell r="B3561">
            <v>80</v>
          </cell>
          <cell r="C3561">
            <v>30</v>
          </cell>
          <cell r="D3561" t="str">
            <v>若葉町　　　　　</v>
          </cell>
          <cell r="E3561" t="str">
            <v>　７９歳～　８０歳</v>
          </cell>
          <cell r="F3561">
            <v>0</v>
          </cell>
          <cell r="G3561">
            <v>0</v>
          </cell>
          <cell r="H3561">
            <v>0</v>
          </cell>
          <cell r="I3561">
            <v>24146</v>
          </cell>
        </row>
        <row r="3562">
          <cell r="A3562" t="str">
            <v>030081</v>
          </cell>
          <cell r="B3562">
            <v>81</v>
          </cell>
          <cell r="C3562">
            <v>30</v>
          </cell>
          <cell r="D3562" t="str">
            <v>若葉町　　　　　</v>
          </cell>
          <cell r="E3562" t="str">
            <v>　８０歳～　８１歳</v>
          </cell>
          <cell r="F3562">
            <v>0</v>
          </cell>
          <cell r="G3562">
            <v>0</v>
          </cell>
          <cell r="H3562">
            <v>0</v>
          </cell>
          <cell r="I3562">
            <v>24146</v>
          </cell>
        </row>
        <row r="3563">
          <cell r="A3563" t="str">
            <v>030082</v>
          </cell>
          <cell r="B3563">
            <v>82</v>
          </cell>
          <cell r="C3563">
            <v>30</v>
          </cell>
          <cell r="D3563" t="str">
            <v>若葉町　　　　　</v>
          </cell>
          <cell r="E3563" t="str">
            <v>　８１歳～　８２歳</v>
          </cell>
          <cell r="F3563">
            <v>1</v>
          </cell>
          <cell r="G3563">
            <v>1</v>
          </cell>
          <cell r="H3563">
            <v>2</v>
          </cell>
          <cell r="I3563">
            <v>24148</v>
          </cell>
        </row>
        <row r="3564">
          <cell r="A3564" t="str">
            <v>030083</v>
          </cell>
          <cell r="B3564">
            <v>83</v>
          </cell>
          <cell r="C3564">
            <v>30</v>
          </cell>
          <cell r="D3564" t="str">
            <v>若葉町　　　　　</v>
          </cell>
          <cell r="E3564" t="str">
            <v>　８２歳～　８３歳</v>
          </cell>
          <cell r="F3564">
            <v>1</v>
          </cell>
          <cell r="G3564">
            <v>0</v>
          </cell>
          <cell r="H3564">
            <v>1</v>
          </cell>
          <cell r="I3564">
            <v>24149</v>
          </cell>
        </row>
        <row r="3565">
          <cell r="A3565" t="str">
            <v>030084</v>
          </cell>
          <cell r="B3565">
            <v>84</v>
          </cell>
          <cell r="C3565">
            <v>30</v>
          </cell>
          <cell r="D3565" t="str">
            <v>若葉町　　　　　</v>
          </cell>
          <cell r="E3565" t="str">
            <v>　８３歳～　８４歳</v>
          </cell>
          <cell r="F3565">
            <v>0</v>
          </cell>
          <cell r="G3565">
            <v>2</v>
          </cell>
          <cell r="H3565">
            <v>2</v>
          </cell>
          <cell r="I3565">
            <v>24151</v>
          </cell>
        </row>
        <row r="3566">
          <cell r="A3566" t="str">
            <v>030085</v>
          </cell>
          <cell r="B3566">
            <v>85</v>
          </cell>
          <cell r="C3566">
            <v>30</v>
          </cell>
          <cell r="D3566" t="str">
            <v>若葉町　　　　　</v>
          </cell>
          <cell r="E3566" t="str">
            <v>　８４歳～　８５歳</v>
          </cell>
          <cell r="F3566">
            <v>0</v>
          </cell>
          <cell r="G3566">
            <v>0</v>
          </cell>
          <cell r="H3566">
            <v>0</v>
          </cell>
          <cell r="I3566">
            <v>24151</v>
          </cell>
        </row>
        <row r="3567">
          <cell r="A3567" t="str">
            <v>030086</v>
          </cell>
          <cell r="B3567">
            <v>86</v>
          </cell>
          <cell r="C3567">
            <v>30</v>
          </cell>
          <cell r="D3567" t="str">
            <v>若葉町　　　　　</v>
          </cell>
          <cell r="E3567" t="str">
            <v>　８５歳～　８６歳</v>
          </cell>
          <cell r="F3567">
            <v>1</v>
          </cell>
          <cell r="G3567">
            <v>2</v>
          </cell>
          <cell r="H3567">
            <v>3</v>
          </cell>
          <cell r="I3567">
            <v>24154</v>
          </cell>
        </row>
        <row r="3568">
          <cell r="A3568" t="str">
            <v>030087</v>
          </cell>
          <cell r="B3568">
            <v>87</v>
          </cell>
          <cell r="C3568">
            <v>30</v>
          </cell>
          <cell r="D3568" t="str">
            <v>若葉町　　　　　</v>
          </cell>
          <cell r="E3568" t="str">
            <v>　８６歳～　８７歳</v>
          </cell>
          <cell r="F3568">
            <v>2</v>
          </cell>
          <cell r="G3568">
            <v>0</v>
          </cell>
          <cell r="H3568">
            <v>2</v>
          </cell>
          <cell r="I3568">
            <v>24156</v>
          </cell>
        </row>
        <row r="3569">
          <cell r="A3569" t="str">
            <v>030088</v>
          </cell>
          <cell r="B3569">
            <v>88</v>
          </cell>
          <cell r="C3569">
            <v>30</v>
          </cell>
          <cell r="D3569" t="str">
            <v>若葉町　　　　　</v>
          </cell>
          <cell r="E3569" t="str">
            <v>　８７歳～　８８歳</v>
          </cell>
          <cell r="F3569">
            <v>2</v>
          </cell>
          <cell r="G3569">
            <v>0</v>
          </cell>
          <cell r="H3569">
            <v>2</v>
          </cell>
          <cell r="I3569">
            <v>24158</v>
          </cell>
        </row>
        <row r="3570">
          <cell r="A3570" t="str">
            <v>030089</v>
          </cell>
          <cell r="B3570">
            <v>89</v>
          </cell>
          <cell r="C3570">
            <v>30</v>
          </cell>
          <cell r="D3570" t="str">
            <v>若葉町　　　　　</v>
          </cell>
          <cell r="E3570" t="str">
            <v>　８８歳～　８９歳</v>
          </cell>
          <cell r="F3570">
            <v>0</v>
          </cell>
          <cell r="G3570">
            <v>1</v>
          </cell>
          <cell r="H3570">
            <v>1</v>
          </cell>
          <cell r="I3570">
            <v>24159</v>
          </cell>
        </row>
        <row r="3571">
          <cell r="A3571" t="str">
            <v>030090</v>
          </cell>
          <cell r="B3571">
            <v>90</v>
          </cell>
          <cell r="C3571">
            <v>30</v>
          </cell>
          <cell r="D3571" t="str">
            <v>若葉町　　　　　</v>
          </cell>
          <cell r="E3571" t="str">
            <v>　８９歳～　９０歳</v>
          </cell>
          <cell r="F3571">
            <v>0</v>
          </cell>
          <cell r="G3571">
            <v>1</v>
          </cell>
          <cell r="H3571">
            <v>1</v>
          </cell>
          <cell r="I3571">
            <v>24160</v>
          </cell>
        </row>
        <row r="3572">
          <cell r="A3572" t="str">
            <v>030091</v>
          </cell>
          <cell r="B3572">
            <v>91</v>
          </cell>
          <cell r="C3572">
            <v>30</v>
          </cell>
          <cell r="D3572" t="str">
            <v>若葉町　　　　　</v>
          </cell>
          <cell r="E3572" t="str">
            <v>　９０歳～　９１歳</v>
          </cell>
          <cell r="F3572">
            <v>0</v>
          </cell>
          <cell r="G3572">
            <v>0</v>
          </cell>
          <cell r="H3572">
            <v>0</v>
          </cell>
          <cell r="I3572">
            <v>24160</v>
          </cell>
        </row>
        <row r="3573">
          <cell r="A3573" t="str">
            <v>030092</v>
          </cell>
          <cell r="B3573">
            <v>92</v>
          </cell>
          <cell r="C3573">
            <v>30</v>
          </cell>
          <cell r="D3573" t="str">
            <v>若葉町　　　　　</v>
          </cell>
          <cell r="E3573" t="str">
            <v>　９１歳～　９２歳</v>
          </cell>
          <cell r="F3573">
            <v>0</v>
          </cell>
          <cell r="G3573">
            <v>1</v>
          </cell>
          <cell r="H3573">
            <v>1</v>
          </cell>
          <cell r="I3573">
            <v>24161</v>
          </cell>
        </row>
        <row r="3574">
          <cell r="A3574" t="str">
            <v>030093</v>
          </cell>
          <cell r="B3574">
            <v>93</v>
          </cell>
          <cell r="C3574">
            <v>30</v>
          </cell>
          <cell r="D3574" t="str">
            <v>若葉町　　　　　</v>
          </cell>
          <cell r="E3574" t="str">
            <v>　９２歳～　９３歳</v>
          </cell>
          <cell r="F3574">
            <v>0</v>
          </cell>
          <cell r="G3574">
            <v>0</v>
          </cell>
          <cell r="H3574">
            <v>0</v>
          </cell>
          <cell r="I3574">
            <v>24161</v>
          </cell>
        </row>
        <row r="3575">
          <cell r="A3575" t="str">
            <v>030094</v>
          </cell>
          <cell r="B3575">
            <v>94</v>
          </cell>
          <cell r="C3575">
            <v>30</v>
          </cell>
          <cell r="D3575" t="str">
            <v>若葉町　　　　　</v>
          </cell>
          <cell r="E3575" t="str">
            <v>　９３歳～　９４歳</v>
          </cell>
          <cell r="F3575">
            <v>0</v>
          </cell>
          <cell r="G3575">
            <v>1</v>
          </cell>
          <cell r="H3575">
            <v>1</v>
          </cell>
          <cell r="I3575">
            <v>24162</v>
          </cell>
        </row>
        <row r="3576">
          <cell r="A3576" t="str">
            <v>030095</v>
          </cell>
          <cell r="B3576">
            <v>95</v>
          </cell>
          <cell r="C3576">
            <v>30</v>
          </cell>
          <cell r="D3576" t="str">
            <v>若葉町　　　　　</v>
          </cell>
          <cell r="E3576" t="str">
            <v>　９４歳～　９５歳</v>
          </cell>
          <cell r="F3576">
            <v>0</v>
          </cell>
          <cell r="G3576">
            <v>0</v>
          </cell>
          <cell r="H3576">
            <v>0</v>
          </cell>
          <cell r="I3576">
            <v>24162</v>
          </cell>
        </row>
        <row r="3577">
          <cell r="A3577" t="str">
            <v>030096</v>
          </cell>
          <cell r="B3577">
            <v>96</v>
          </cell>
          <cell r="C3577">
            <v>30</v>
          </cell>
          <cell r="D3577" t="str">
            <v>若葉町　　　　　</v>
          </cell>
          <cell r="E3577" t="str">
            <v>　９５歳～　９６歳</v>
          </cell>
          <cell r="F3577">
            <v>0</v>
          </cell>
          <cell r="G3577">
            <v>1</v>
          </cell>
          <cell r="H3577">
            <v>1</v>
          </cell>
          <cell r="I3577">
            <v>24163</v>
          </cell>
        </row>
        <row r="3578">
          <cell r="A3578" t="str">
            <v>030097</v>
          </cell>
          <cell r="B3578">
            <v>97</v>
          </cell>
          <cell r="C3578">
            <v>30</v>
          </cell>
          <cell r="D3578" t="str">
            <v>若葉町　　　　　</v>
          </cell>
          <cell r="E3578" t="str">
            <v>　９６歳～　９７歳</v>
          </cell>
          <cell r="F3578">
            <v>0</v>
          </cell>
          <cell r="G3578">
            <v>0</v>
          </cell>
          <cell r="H3578">
            <v>0</v>
          </cell>
          <cell r="I3578">
            <v>24163</v>
          </cell>
        </row>
        <row r="3579">
          <cell r="A3579" t="str">
            <v>030098</v>
          </cell>
          <cell r="B3579">
            <v>98</v>
          </cell>
          <cell r="C3579">
            <v>30</v>
          </cell>
          <cell r="D3579" t="str">
            <v>若葉町　　　　　</v>
          </cell>
          <cell r="E3579" t="str">
            <v>　９７歳～　９８歳</v>
          </cell>
          <cell r="F3579">
            <v>1</v>
          </cell>
          <cell r="G3579">
            <v>1</v>
          </cell>
          <cell r="H3579">
            <v>2</v>
          </cell>
          <cell r="I3579">
            <v>24165</v>
          </cell>
        </row>
        <row r="3580">
          <cell r="A3580" t="str">
            <v>030099</v>
          </cell>
          <cell r="B3580">
            <v>99</v>
          </cell>
          <cell r="C3580">
            <v>30</v>
          </cell>
          <cell r="D3580" t="str">
            <v>若葉町　　　　　</v>
          </cell>
          <cell r="E3580" t="str">
            <v>　９８歳～　９９歳</v>
          </cell>
          <cell r="F3580">
            <v>0</v>
          </cell>
          <cell r="G3580">
            <v>1</v>
          </cell>
          <cell r="H3580">
            <v>1</v>
          </cell>
          <cell r="I3580">
            <v>24166</v>
          </cell>
        </row>
        <row r="3581">
          <cell r="A3581" t="str">
            <v>030100</v>
          </cell>
          <cell r="B3581">
            <v>100</v>
          </cell>
          <cell r="C3581">
            <v>30</v>
          </cell>
          <cell r="D3581" t="str">
            <v>若葉町　　　　　</v>
          </cell>
          <cell r="E3581" t="str">
            <v>　９９歳～１００歳</v>
          </cell>
          <cell r="F3581">
            <v>0</v>
          </cell>
          <cell r="G3581">
            <v>1</v>
          </cell>
          <cell r="H3581">
            <v>1</v>
          </cell>
          <cell r="I3581">
            <v>24167</v>
          </cell>
        </row>
        <row r="3582">
          <cell r="A3582" t="str">
            <v>030101</v>
          </cell>
          <cell r="B3582">
            <v>101</v>
          </cell>
          <cell r="C3582">
            <v>30</v>
          </cell>
          <cell r="D3582" t="str">
            <v>若葉町　　　　　</v>
          </cell>
          <cell r="E3582" t="str">
            <v>１００歳～１０１歳</v>
          </cell>
          <cell r="F3582">
            <v>0</v>
          </cell>
          <cell r="G3582">
            <v>0</v>
          </cell>
          <cell r="H3582">
            <v>0</v>
          </cell>
          <cell r="I3582">
            <v>24167</v>
          </cell>
        </row>
        <row r="3583">
          <cell r="A3583" t="str">
            <v>030102</v>
          </cell>
          <cell r="B3583">
            <v>102</v>
          </cell>
          <cell r="C3583">
            <v>30</v>
          </cell>
          <cell r="D3583" t="str">
            <v>若葉町　　　　　</v>
          </cell>
          <cell r="E3583" t="str">
            <v>１０１歳～１０２歳</v>
          </cell>
          <cell r="F3583">
            <v>0</v>
          </cell>
          <cell r="G3583">
            <v>0</v>
          </cell>
          <cell r="H3583">
            <v>0</v>
          </cell>
          <cell r="I3583">
            <v>24167</v>
          </cell>
        </row>
        <row r="3584">
          <cell r="A3584" t="str">
            <v>030103</v>
          </cell>
          <cell r="B3584">
            <v>103</v>
          </cell>
          <cell r="C3584">
            <v>30</v>
          </cell>
          <cell r="D3584" t="str">
            <v>若葉町　　　　　</v>
          </cell>
          <cell r="E3584" t="str">
            <v>１０２歳～１０３歳</v>
          </cell>
          <cell r="F3584">
            <v>0</v>
          </cell>
          <cell r="G3584">
            <v>0</v>
          </cell>
          <cell r="H3584">
            <v>0</v>
          </cell>
          <cell r="I3584">
            <v>24167</v>
          </cell>
        </row>
        <row r="3585">
          <cell r="A3585" t="str">
            <v>030104</v>
          </cell>
          <cell r="B3585">
            <v>104</v>
          </cell>
          <cell r="C3585">
            <v>30</v>
          </cell>
          <cell r="D3585" t="str">
            <v>若葉町　　　　　</v>
          </cell>
          <cell r="E3585" t="str">
            <v>１０３歳～１０４歳</v>
          </cell>
          <cell r="F3585">
            <v>0</v>
          </cell>
          <cell r="G3585">
            <v>0</v>
          </cell>
          <cell r="H3585">
            <v>0</v>
          </cell>
          <cell r="I3585">
            <v>24167</v>
          </cell>
        </row>
        <row r="3586">
          <cell r="A3586" t="str">
            <v>030105</v>
          </cell>
          <cell r="B3586">
            <v>105</v>
          </cell>
          <cell r="C3586">
            <v>30</v>
          </cell>
          <cell r="D3586" t="str">
            <v>若葉町　　　　　</v>
          </cell>
          <cell r="E3586" t="str">
            <v>１０４歳～１０５歳</v>
          </cell>
          <cell r="F3586">
            <v>0</v>
          </cell>
          <cell r="G3586">
            <v>0</v>
          </cell>
          <cell r="H3586">
            <v>0</v>
          </cell>
          <cell r="I3586">
            <v>24167</v>
          </cell>
        </row>
        <row r="3587">
          <cell r="A3587" t="str">
            <v>030106</v>
          </cell>
          <cell r="B3587">
            <v>106</v>
          </cell>
          <cell r="C3587">
            <v>30</v>
          </cell>
          <cell r="D3587" t="str">
            <v>若葉町　　　　　</v>
          </cell>
          <cell r="E3587" t="str">
            <v>１０５歳～１０６歳</v>
          </cell>
          <cell r="F3587">
            <v>0</v>
          </cell>
          <cell r="G3587">
            <v>0</v>
          </cell>
          <cell r="H3587">
            <v>0</v>
          </cell>
          <cell r="I3587">
            <v>24167</v>
          </cell>
        </row>
        <row r="3588">
          <cell r="A3588" t="str">
            <v>030107</v>
          </cell>
          <cell r="B3588">
            <v>107</v>
          </cell>
          <cell r="C3588">
            <v>30</v>
          </cell>
          <cell r="D3588" t="str">
            <v>若葉町　　　　　</v>
          </cell>
          <cell r="E3588" t="str">
            <v>１０６歳～１０７歳</v>
          </cell>
          <cell r="F3588">
            <v>0</v>
          </cell>
          <cell r="G3588">
            <v>0</v>
          </cell>
          <cell r="H3588">
            <v>0</v>
          </cell>
          <cell r="I3588">
            <v>24167</v>
          </cell>
        </row>
        <row r="3589">
          <cell r="A3589" t="str">
            <v>030108</v>
          </cell>
          <cell r="B3589">
            <v>108</v>
          </cell>
          <cell r="C3589">
            <v>30</v>
          </cell>
          <cell r="D3589" t="str">
            <v>若葉町　　　　　</v>
          </cell>
          <cell r="E3589" t="str">
            <v>１０７歳～１０８歳</v>
          </cell>
          <cell r="F3589">
            <v>0</v>
          </cell>
          <cell r="G3589">
            <v>0</v>
          </cell>
          <cell r="H3589">
            <v>0</v>
          </cell>
          <cell r="I3589">
            <v>24167</v>
          </cell>
        </row>
        <row r="3590">
          <cell r="A3590" t="str">
            <v>030109</v>
          </cell>
          <cell r="B3590">
            <v>109</v>
          </cell>
          <cell r="C3590">
            <v>30</v>
          </cell>
          <cell r="D3590" t="str">
            <v>若葉町　　　　　</v>
          </cell>
          <cell r="E3590" t="str">
            <v>１０８歳～１０９歳</v>
          </cell>
          <cell r="F3590">
            <v>0</v>
          </cell>
          <cell r="G3590">
            <v>0</v>
          </cell>
          <cell r="H3590">
            <v>0</v>
          </cell>
          <cell r="I3590">
            <v>24167</v>
          </cell>
        </row>
        <row r="3591">
          <cell r="A3591" t="str">
            <v>030110</v>
          </cell>
          <cell r="B3591">
            <v>110</v>
          </cell>
          <cell r="C3591">
            <v>30</v>
          </cell>
          <cell r="D3591" t="str">
            <v>若葉町　　　　　</v>
          </cell>
          <cell r="E3591" t="str">
            <v>１０９歳～１１０歳</v>
          </cell>
          <cell r="F3591">
            <v>0</v>
          </cell>
          <cell r="G3591">
            <v>0</v>
          </cell>
          <cell r="H3591">
            <v>0</v>
          </cell>
          <cell r="I3591">
            <v>24167</v>
          </cell>
        </row>
        <row r="3592">
          <cell r="A3592" t="str">
            <v>030111</v>
          </cell>
          <cell r="B3592">
            <v>111</v>
          </cell>
          <cell r="C3592">
            <v>30</v>
          </cell>
          <cell r="D3592" t="str">
            <v>若葉町　　　　　</v>
          </cell>
          <cell r="E3592" t="str">
            <v>１１０歳～１１１歳</v>
          </cell>
          <cell r="F3592">
            <v>0</v>
          </cell>
          <cell r="G3592">
            <v>0</v>
          </cell>
          <cell r="H3592">
            <v>0</v>
          </cell>
          <cell r="I3592">
            <v>24167</v>
          </cell>
        </row>
        <row r="3593">
          <cell r="A3593" t="str">
            <v>030112</v>
          </cell>
          <cell r="B3593">
            <v>112</v>
          </cell>
          <cell r="C3593">
            <v>30</v>
          </cell>
          <cell r="D3593" t="str">
            <v>若葉町　　　　　</v>
          </cell>
          <cell r="E3593" t="str">
            <v>１１１歳～１１２歳</v>
          </cell>
          <cell r="F3593">
            <v>0</v>
          </cell>
          <cell r="G3593">
            <v>0</v>
          </cell>
          <cell r="H3593">
            <v>0</v>
          </cell>
          <cell r="I3593">
            <v>24167</v>
          </cell>
        </row>
        <row r="3594">
          <cell r="A3594" t="str">
            <v>030113</v>
          </cell>
          <cell r="B3594">
            <v>113</v>
          </cell>
          <cell r="C3594">
            <v>30</v>
          </cell>
          <cell r="D3594" t="str">
            <v>若葉町　　　　　</v>
          </cell>
          <cell r="E3594" t="str">
            <v>１１２歳～１１３歳</v>
          </cell>
          <cell r="F3594">
            <v>0</v>
          </cell>
          <cell r="G3594">
            <v>0</v>
          </cell>
          <cell r="H3594">
            <v>0</v>
          </cell>
          <cell r="I3594">
            <v>24167</v>
          </cell>
        </row>
        <row r="3595">
          <cell r="A3595" t="str">
            <v>030114</v>
          </cell>
          <cell r="B3595">
            <v>114</v>
          </cell>
          <cell r="C3595">
            <v>30</v>
          </cell>
          <cell r="D3595" t="str">
            <v>若葉町　　　　　</v>
          </cell>
          <cell r="E3595" t="str">
            <v>１１３歳～１１４歳</v>
          </cell>
          <cell r="F3595">
            <v>0</v>
          </cell>
          <cell r="G3595">
            <v>0</v>
          </cell>
          <cell r="H3595">
            <v>0</v>
          </cell>
          <cell r="I3595">
            <v>24167</v>
          </cell>
        </row>
        <row r="3596">
          <cell r="A3596" t="str">
            <v>030115</v>
          </cell>
          <cell r="B3596">
            <v>115</v>
          </cell>
          <cell r="C3596">
            <v>30</v>
          </cell>
          <cell r="D3596" t="str">
            <v>若葉町　　　　　</v>
          </cell>
          <cell r="E3596" t="str">
            <v>１１４歳～１１５歳</v>
          </cell>
          <cell r="F3596">
            <v>0</v>
          </cell>
          <cell r="G3596">
            <v>0</v>
          </cell>
          <cell r="H3596">
            <v>0</v>
          </cell>
          <cell r="I3596">
            <v>24167</v>
          </cell>
        </row>
        <row r="3597">
          <cell r="A3597" t="str">
            <v>030116</v>
          </cell>
          <cell r="B3597">
            <v>116</v>
          </cell>
          <cell r="C3597">
            <v>30</v>
          </cell>
          <cell r="D3597" t="str">
            <v>若葉町　　　　　</v>
          </cell>
          <cell r="E3597" t="str">
            <v>１１５歳～１１６歳</v>
          </cell>
          <cell r="F3597">
            <v>0</v>
          </cell>
          <cell r="G3597">
            <v>0</v>
          </cell>
          <cell r="H3597">
            <v>0</v>
          </cell>
          <cell r="I3597">
            <v>24167</v>
          </cell>
        </row>
        <row r="3598">
          <cell r="A3598" t="str">
            <v>030117</v>
          </cell>
          <cell r="B3598">
            <v>117</v>
          </cell>
          <cell r="C3598">
            <v>30</v>
          </cell>
          <cell r="D3598" t="str">
            <v>若葉町　　　　　</v>
          </cell>
          <cell r="E3598" t="str">
            <v>１１６歳～１１７歳</v>
          </cell>
          <cell r="F3598">
            <v>0</v>
          </cell>
          <cell r="G3598">
            <v>0</v>
          </cell>
          <cell r="H3598">
            <v>0</v>
          </cell>
          <cell r="I3598">
            <v>24167</v>
          </cell>
        </row>
        <row r="3599">
          <cell r="A3599" t="str">
            <v>030118</v>
          </cell>
          <cell r="B3599">
            <v>118</v>
          </cell>
          <cell r="C3599">
            <v>30</v>
          </cell>
          <cell r="D3599" t="str">
            <v>若葉町　　　　　</v>
          </cell>
          <cell r="E3599" t="str">
            <v>１１７歳～１１８歳</v>
          </cell>
          <cell r="F3599">
            <v>0</v>
          </cell>
          <cell r="G3599">
            <v>0</v>
          </cell>
          <cell r="H3599">
            <v>0</v>
          </cell>
          <cell r="I3599">
            <v>24167</v>
          </cell>
        </row>
        <row r="3600">
          <cell r="A3600" t="str">
            <v>030119</v>
          </cell>
          <cell r="B3600">
            <v>119</v>
          </cell>
          <cell r="C3600">
            <v>30</v>
          </cell>
          <cell r="D3600" t="str">
            <v>若葉町　　　　　</v>
          </cell>
          <cell r="E3600" t="str">
            <v>１１８歳～１１９歳</v>
          </cell>
          <cell r="F3600">
            <v>0</v>
          </cell>
          <cell r="G3600">
            <v>0</v>
          </cell>
          <cell r="H3600">
            <v>0</v>
          </cell>
          <cell r="I3600">
            <v>24167</v>
          </cell>
        </row>
        <row r="3601">
          <cell r="A3601" t="str">
            <v>030120</v>
          </cell>
          <cell r="B3601">
            <v>120</v>
          </cell>
          <cell r="C3601">
            <v>30</v>
          </cell>
          <cell r="D3601" t="str">
            <v>若葉町　　　　　</v>
          </cell>
          <cell r="E3601" t="str">
            <v>１１９歳～１２０歳</v>
          </cell>
          <cell r="F3601">
            <v>0</v>
          </cell>
          <cell r="G3601">
            <v>0</v>
          </cell>
          <cell r="H3601">
            <v>0</v>
          </cell>
          <cell r="I3601">
            <v>24167</v>
          </cell>
        </row>
        <row r="3602">
          <cell r="A3602" t="str">
            <v>031001</v>
          </cell>
          <cell r="B3602">
            <v>1</v>
          </cell>
          <cell r="C3602">
            <v>31</v>
          </cell>
          <cell r="D3602" t="str">
            <v>大王町　　　　　</v>
          </cell>
          <cell r="E3602" t="str">
            <v>　　０歳～　　１歳</v>
          </cell>
          <cell r="F3602">
            <v>1</v>
          </cell>
          <cell r="G3602">
            <v>1</v>
          </cell>
          <cell r="H3602">
            <v>2</v>
          </cell>
          <cell r="I3602">
            <v>24169</v>
          </cell>
        </row>
        <row r="3603">
          <cell r="A3603" t="str">
            <v>031002</v>
          </cell>
          <cell r="B3603">
            <v>2</v>
          </cell>
          <cell r="C3603">
            <v>31</v>
          </cell>
          <cell r="D3603" t="str">
            <v>大王町　　　　　</v>
          </cell>
          <cell r="E3603" t="str">
            <v>　　１歳～　　２歳</v>
          </cell>
          <cell r="F3603">
            <v>3</v>
          </cell>
          <cell r="G3603">
            <v>2</v>
          </cell>
          <cell r="H3603">
            <v>5</v>
          </cell>
          <cell r="I3603">
            <v>24174</v>
          </cell>
        </row>
        <row r="3604">
          <cell r="A3604" t="str">
            <v>031003</v>
          </cell>
          <cell r="B3604">
            <v>3</v>
          </cell>
          <cell r="C3604">
            <v>31</v>
          </cell>
          <cell r="D3604" t="str">
            <v>大王町　　　　　</v>
          </cell>
          <cell r="E3604" t="str">
            <v>　　２歳～　　３歳</v>
          </cell>
          <cell r="F3604">
            <v>3</v>
          </cell>
          <cell r="G3604">
            <v>0</v>
          </cell>
          <cell r="H3604">
            <v>3</v>
          </cell>
          <cell r="I3604">
            <v>24177</v>
          </cell>
        </row>
        <row r="3605">
          <cell r="A3605" t="str">
            <v>031004</v>
          </cell>
          <cell r="B3605">
            <v>4</v>
          </cell>
          <cell r="C3605">
            <v>31</v>
          </cell>
          <cell r="D3605" t="str">
            <v>大王町　　　　　</v>
          </cell>
          <cell r="E3605" t="str">
            <v>　　３歳～　　４歳</v>
          </cell>
          <cell r="F3605">
            <v>0</v>
          </cell>
          <cell r="G3605">
            <v>1</v>
          </cell>
          <cell r="H3605">
            <v>1</v>
          </cell>
          <cell r="I3605">
            <v>24178</v>
          </cell>
        </row>
        <row r="3606">
          <cell r="A3606" t="str">
            <v>031005</v>
          </cell>
          <cell r="B3606">
            <v>5</v>
          </cell>
          <cell r="C3606">
            <v>31</v>
          </cell>
          <cell r="D3606" t="str">
            <v>大王町　　　　　</v>
          </cell>
          <cell r="E3606" t="str">
            <v>　　４歳～　　５歳</v>
          </cell>
          <cell r="F3606">
            <v>1</v>
          </cell>
          <cell r="G3606">
            <v>2</v>
          </cell>
          <cell r="H3606">
            <v>3</v>
          </cell>
          <cell r="I3606">
            <v>24181</v>
          </cell>
        </row>
        <row r="3607">
          <cell r="A3607" t="str">
            <v>031006</v>
          </cell>
          <cell r="B3607">
            <v>6</v>
          </cell>
          <cell r="C3607">
            <v>31</v>
          </cell>
          <cell r="D3607" t="str">
            <v>大王町　　　　　</v>
          </cell>
          <cell r="E3607" t="str">
            <v>　　５歳～　　６歳</v>
          </cell>
          <cell r="F3607">
            <v>0</v>
          </cell>
          <cell r="G3607">
            <v>4</v>
          </cell>
          <cell r="H3607">
            <v>4</v>
          </cell>
          <cell r="I3607">
            <v>24185</v>
          </cell>
        </row>
        <row r="3608">
          <cell r="A3608" t="str">
            <v>031007</v>
          </cell>
          <cell r="B3608">
            <v>7</v>
          </cell>
          <cell r="C3608">
            <v>31</v>
          </cell>
          <cell r="D3608" t="str">
            <v>大王町　　　　　</v>
          </cell>
          <cell r="E3608" t="str">
            <v>　　６歳～　　７歳</v>
          </cell>
          <cell r="F3608">
            <v>1</v>
          </cell>
          <cell r="G3608">
            <v>2</v>
          </cell>
          <cell r="H3608">
            <v>3</v>
          </cell>
          <cell r="I3608">
            <v>24188</v>
          </cell>
        </row>
        <row r="3609">
          <cell r="A3609" t="str">
            <v>031008</v>
          </cell>
          <cell r="B3609">
            <v>8</v>
          </cell>
          <cell r="C3609">
            <v>31</v>
          </cell>
          <cell r="D3609" t="str">
            <v>大王町　　　　　</v>
          </cell>
          <cell r="E3609" t="str">
            <v>　　７歳～　　８歳</v>
          </cell>
          <cell r="F3609">
            <v>0</v>
          </cell>
          <cell r="G3609">
            <v>1</v>
          </cell>
          <cell r="H3609">
            <v>1</v>
          </cell>
          <cell r="I3609">
            <v>24189</v>
          </cell>
        </row>
        <row r="3610">
          <cell r="A3610" t="str">
            <v>031009</v>
          </cell>
          <cell r="B3610">
            <v>9</v>
          </cell>
          <cell r="C3610">
            <v>31</v>
          </cell>
          <cell r="D3610" t="str">
            <v>大王町　　　　　</v>
          </cell>
          <cell r="E3610" t="str">
            <v>　　８歳～　　９歳</v>
          </cell>
          <cell r="F3610">
            <v>1</v>
          </cell>
          <cell r="G3610">
            <v>2</v>
          </cell>
          <cell r="H3610">
            <v>3</v>
          </cell>
          <cell r="I3610">
            <v>24192</v>
          </cell>
        </row>
        <row r="3611">
          <cell r="A3611" t="str">
            <v>031010</v>
          </cell>
          <cell r="B3611">
            <v>10</v>
          </cell>
          <cell r="C3611">
            <v>31</v>
          </cell>
          <cell r="D3611" t="str">
            <v>大王町　　　　　</v>
          </cell>
          <cell r="E3611" t="str">
            <v>　　９歳～　１０歳</v>
          </cell>
          <cell r="F3611">
            <v>1</v>
          </cell>
          <cell r="G3611">
            <v>0</v>
          </cell>
          <cell r="H3611">
            <v>1</v>
          </cell>
          <cell r="I3611">
            <v>24193</v>
          </cell>
        </row>
        <row r="3612">
          <cell r="A3612" t="str">
            <v>031011</v>
          </cell>
          <cell r="B3612">
            <v>11</v>
          </cell>
          <cell r="C3612">
            <v>31</v>
          </cell>
          <cell r="D3612" t="str">
            <v>大王町　　　　　</v>
          </cell>
          <cell r="E3612" t="str">
            <v>　１０歳～　１１歳</v>
          </cell>
          <cell r="F3612">
            <v>5</v>
          </cell>
          <cell r="G3612">
            <v>2</v>
          </cell>
          <cell r="H3612">
            <v>7</v>
          </cell>
          <cell r="I3612">
            <v>24200</v>
          </cell>
        </row>
        <row r="3613">
          <cell r="A3613" t="str">
            <v>031012</v>
          </cell>
          <cell r="B3613">
            <v>12</v>
          </cell>
          <cell r="C3613">
            <v>31</v>
          </cell>
          <cell r="D3613" t="str">
            <v>大王町　　　　　</v>
          </cell>
          <cell r="E3613" t="str">
            <v>　１１歳～　１２歳</v>
          </cell>
          <cell r="F3613">
            <v>2</v>
          </cell>
          <cell r="G3613">
            <v>1</v>
          </cell>
          <cell r="H3613">
            <v>3</v>
          </cell>
          <cell r="I3613">
            <v>24203</v>
          </cell>
        </row>
        <row r="3614">
          <cell r="A3614" t="str">
            <v>031013</v>
          </cell>
          <cell r="B3614">
            <v>13</v>
          </cell>
          <cell r="C3614">
            <v>31</v>
          </cell>
          <cell r="D3614" t="str">
            <v>大王町　　　　　</v>
          </cell>
          <cell r="E3614" t="str">
            <v>　１２歳～　１３歳</v>
          </cell>
          <cell r="F3614">
            <v>2</v>
          </cell>
          <cell r="G3614">
            <v>1</v>
          </cell>
          <cell r="H3614">
            <v>3</v>
          </cell>
          <cell r="I3614">
            <v>24206</v>
          </cell>
        </row>
        <row r="3615">
          <cell r="A3615" t="str">
            <v>031014</v>
          </cell>
          <cell r="B3615">
            <v>14</v>
          </cell>
          <cell r="C3615">
            <v>31</v>
          </cell>
          <cell r="D3615" t="str">
            <v>大王町　　　　　</v>
          </cell>
          <cell r="E3615" t="str">
            <v>　１３歳～　１４歳</v>
          </cell>
          <cell r="F3615">
            <v>3</v>
          </cell>
          <cell r="G3615">
            <v>2</v>
          </cell>
          <cell r="H3615">
            <v>5</v>
          </cell>
          <cell r="I3615">
            <v>24211</v>
          </cell>
        </row>
        <row r="3616">
          <cell r="A3616" t="str">
            <v>031015</v>
          </cell>
          <cell r="B3616">
            <v>15</v>
          </cell>
          <cell r="C3616">
            <v>31</v>
          </cell>
          <cell r="D3616" t="str">
            <v>大王町　　　　　</v>
          </cell>
          <cell r="E3616" t="str">
            <v>　１４歳～　１５歳</v>
          </cell>
          <cell r="F3616">
            <v>0</v>
          </cell>
          <cell r="G3616">
            <v>1</v>
          </cell>
          <cell r="H3616">
            <v>1</v>
          </cell>
          <cell r="I3616">
            <v>24212</v>
          </cell>
        </row>
        <row r="3617">
          <cell r="A3617" t="str">
            <v>031016</v>
          </cell>
          <cell r="B3617">
            <v>16</v>
          </cell>
          <cell r="C3617">
            <v>31</v>
          </cell>
          <cell r="D3617" t="str">
            <v>大王町　　　　　</v>
          </cell>
          <cell r="E3617" t="str">
            <v>　１５歳～　１６歳</v>
          </cell>
          <cell r="F3617">
            <v>1</v>
          </cell>
          <cell r="G3617">
            <v>1</v>
          </cell>
          <cell r="H3617">
            <v>2</v>
          </cell>
          <cell r="I3617">
            <v>24214</v>
          </cell>
        </row>
        <row r="3618">
          <cell r="A3618" t="str">
            <v>031017</v>
          </cell>
          <cell r="B3618">
            <v>17</v>
          </cell>
          <cell r="C3618">
            <v>31</v>
          </cell>
          <cell r="D3618" t="str">
            <v>大王町　　　　　</v>
          </cell>
          <cell r="E3618" t="str">
            <v>　１６歳～　１７歳</v>
          </cell>
          <cell r="F3618">
            <v>0</v>
          </cell>
          <cell r="G3618">
            <v>1</v>
          </cell>
          <cell r="H3618">
            <v>1</v>
          </cell>
          <cell r="I3618">
            <v>24215</v>
          </cell>
        </row>
        <row r="3619">
          <cell r="A3619" t="str">
            <v>031018</v>
          </cell>
          <cell r="B3619">
            <v>18</v>
          </cell>
          <cell r="C3619">
            <v>31</v>
          </cell>
          <cell r="D3619" t="str">
            <v>大王町　　　　　</v>
          </cell>
          <cell r="E3619" t="str">
            <v>　１７歳～　１８歳</v>
          </cell>
          <cell r="F3619">
            <v>0</v>
          </cell>
          <cell r="G3619">
            <v>1</v>
          </cell>
          <cell r="H3619">
            <v>1</v>
          </cell>
          <cell r="I3619">
            <v>24216</v>
          </cell>
        </row>
        <row r="3620">
          <cell r="A3620" t="str">
            <v>031019</v>
          </cell>
          <cell r="B3620">
            <v>19</v>
          </cell>
          <cell r="C3620">
            <v>31</v>
          </cell>
          <cell r="D3620" t="str">
            <v>大王町　　　　　</v>
          </cell>
          <cell r="E3620" t="str">
            <v>　１８歳～　１９歳</v>
          </cell>
          <cell r="F3620">
            <v>2</v>
          </cell>
          <cell r="G3620">
            <v>0</v>
          </cell>
          <cell r="H3620">
            <v>2</v>
          </cell>
          <cell r="I3620">
            <v>24218</v>
          </cell>
        </row>
        <row r="3621">
          <cell r="A3621" t="str">
            <v>031020</v>
          </cell>
          <cell r="B3621">
            <v>20</v>
          </cell>
          <cell r="C3621">
            <v>31</v>
          </cell>
          <cell r="D3621" t="str">
            <v>大王町　　　　　</v>
          </cell>
          <cell r="E3621" t="str">
            <v>　１９歳～　２０歳</v>
          </cell>
          <cell r="F3621">
            <v>1</v>
          </cell>
          <cell r="G3621">
            <v>1</v>
          </cell>
          <cell r="H3621">
            <v>2</v>
          </cell>
          <cell r="I3621">
            <v>24220</v>
          </cell>
        </row>
        <row r="3622">
          <cell r="A3622" t="str">
            <v>031021</v>
          </cell>
          <cell r="B3622">
            <v>21</v>
          </cell>
          <cell r="C3622">
            <v>31</v>
          </cell>
          <cell r="D3622" t="str">
            <v>大王町　　　　　</v>
          </cell>
          <cell r="E3622" t="str">
            <v>　２０歳～　２１歳</v>
          </cell>
          <cell r="F3622">
            <v>1</v>
          </cell>
          <cell r="G3622">
            <v>1</v>
          </cell>
          <cell r="H3622">
            <v>2</v>
          </cell>
          <cell r="I3622">
            <v>24222</v>
          </cell>
        </row>
        <row r="3623">
          <cell r="A3623" t="str">
            <v>031022</v>
          </cell>
          <cell r="B3623">
            <v>22</v>
          </cell>
          <cell r="C3623">
            <v>31</v>
          </cell>
          <cell r="D3623" t="str">
            <v>大王町　　　　　</v>
          </cell>
          <cell r="E3623" t="str">
            <v>　２１歳～　２２歳</v>
          </cell>
          <cell r="F3623">
            <v>3</v>
          </cell>
          <cell r="G3623">
            <v>1</v>
          </cell>
          <cell r="H3623">
            <v>4</v>
          </cell>
          <cell r="I3623">
            <v>24226</v>
          </cell>
        </row>
        <row r="3624">
          <cell r="A3624" t="str">
            <v>031023</v>
          </cell>
          <cell r="B3624">
            <v>23</v>
          </cell>
          <cell r="C3624">
            <v>31</v>
          </cell>
          <cell r="D3624" t="str">
            <v>大王町　　　　　</v>
          </cell>
          <cell r="E3624" t="str">
            <v>　２２歳～　２３歳</v>
          </cell>
          <cell r="F3624">
            <v>0</v>
          </cell>
          <cell r="G3624">
            <v>2</v>
          </cell>
          <cell r="H3624">
            <v>2</v>
          </cell>
          <cell r="I3624">
            <v>24228</v>
          </cell>
        </row>
        <row r="3625">
          <cell r="A3625" t="str">
            <v>031024</v>
          </cell>
          <cell r="B3625">
            <v>24</v>
          </cell>
          <cell r="C3625">
            <v>31</v>
          </cell>
          <cell r="D3625" t="str">
            <v>大王町　　　　　</v>
          </cell>
          <cell r="E3625" t="str">
            <v>　２３歳～　２４歳</v>
          </cell>
          <cell r="F3625">
            <v>1</v>
          </cell>
          <cell r="G3625">
            <v>0</v>
          </cell>
          <cell r="H3625">
            <v>1</v>
          </cell>
          <cell r="I3625">
            <v>24229</v>
          </cell>
        </row>
        <row r="3626">
          <cell r="A3626" t="str">
            <v>031025</v>
          </cell>
          <cell r="B3626">
            <v>25</v>
          </cell>
          <cell r="C3626">
            <v>31</v>
          </cell>
          <cell r="D3626" t="str">
            <v>大王町　　　　　</v>
          </cell>
          <cell r="E3626" t="str">
            <v>　２４歳～　２５歳</v>
          </cell>
          <cell r="F3626">
            <v>4</v>
          </cell>
          <cell r="G3626">
            <v>0</v>
          </cell>
          <cell r="H3626">
            <v>4</v>
          </cell>
          <cell r="I3626">
            <v>24233</v>
          </cell>
        </row>
        <row r="3627">
          <cell r="A3627" t="str">
            <v>031026</v>
          </cell>
          <cell r="B3627">
            <v>26</v>
          </cell>
          <cell r="C3627">
            <v>31</v>
          </cell>
          <cell r="D3627" t="str">
            <v>大王町　　　　　</v>
          </cell>
          <cell r="E3627" t="str">
            <v>　２５歳～　２６歳</v>
          </cell>
          <cell r="F3627">
            <v>0</v>
          </cell>
          <cell r="G3627">
            <v>1</v>
          </cell>
          <cell r="H3627">
            <v>1</v>
          </cell>
          <cell r="I3627">
            <v>24234</v>
          </cell>
        </row>
        <row r="3628">
          <cell r="A3628" t="str">
            <v>031027</v>
          </cell>
          <cell r="B3628">
            <v>27</v>
          </cell>
          <cell r="C3628">
            <v>31</v>
          </cell>
          <cell r="D3628" t="str">
            <v>大王町　　　　　</v>
          </cell>
          <cell r="E3628" t="str">
            <v>　２６歳～　２７歳</v>
          </cell>
          <cell r="F3628">
            <v>0</v>
          </cell>
          <cell r="G3628">
            <v>1</v>
          </cell>
          <cell r="H3628">
            <v>1</v>
          </cell>
          <cell r="I3628">
            <v>24235</v>
          </cell>
        </row>
        <row r="3629">
          <cell r="A3629" t="str">
            <v>031028</v>
          </cell>
          <cell r="B3629">
            <v>28</v>
          </cell>
          <cell r="C3629">
            <v>31</v>
          </cell>
          <cell r="D3629" t="str">
            <v>大王町　　　　　</v>
          </cell>
          <cell r="E3629" t="str">
            <v>　２７歳～　２８歳</v>
          </cell>
          <cell r="F3629">
            <v>0</v>
          </cell>
          <cell r="G3629">
            <v>1</v>
          </cell>
          <cell r="H3629">
            <v>1</v>
          </cell>
          <cell r="I3629">
            <v>24215</v>
          </cell>
        </row>
        <row r="3630">
          <cell r="A3630" t="str">
            <v>031029</v>
          </cell>
          <cell r="B3630">
            <v>29</v>
          </cell>
          <cell r="C3630">
            <v>31</v>
          </cell>
          <cell r="D3630" t="str">
            <v>大王町　　　　　</v>
          </cell>
          <cell r="E3630" t="str">
            <v>　２８歳～　２９歳</v>
          </cell>
          <cell r="F3630">
            <v>1</v>
          </cell>
          <cell r="G3630">
            <v>1</v>
          </cell>
          <cell r="H3630">
            <v>2</v>
          </cell>
          <cell r="I3630">
            <v>24217</v>
          </cell>
        </row>
        <row r="3631">
          <cell r="A3631" t="str">
            <v>031030</v>
          </cell>
          <cell r="B3631">
            <v>30</v>
          </cell>
          <cell r="C3631">
            <v>31</v>
          </cell>
          <cell r="D3631" t="str">
            <v>大王町　　　　　</v>
          </cell>
          <cell r="E3631" t="str">
            <v>　２９歳～　３０歳</v>
          </cell>
          <cell r="F3631">
            <v>0</v>
          </cell>
          <cell r="G3631">
            <v>0</v>
          </cell>
          <cell r="H3631">
            <v>0</v>
          </cell>
          <cell r="I3631">
            <v>24217</v>
          </cell>
        </row>
        <row r="3632">
          <cell r="A3632" t="str">
            <v>031031</v>
          </cell>
          <cell r="B3632">
            <v>31</v>
          </cell>
          <cell r="C3632">
            <v>31</v>
          </cell>
          <cell r="D3632" t="str">
            <v>大王町　　　　　</v>
          </cell>
          <cell r="E3632" t="str">
            <v>　３０歳～　３１歳</v>
          </cell>
          <cell r="F3632">
            <v>1</v>
          </cell>
          <cell r="G3632">
            <v>1</v>
          </cell>
          <cell r="H3632">
            <v>2</v>
          </cell>
          <cell r="I3632">
            <v>24219</v>
          </cell>
        </row>
        <row r="3633">
          <cell r="A3633" t="str">
            <v>031032</v>
          </cell>
          <cell r="B3633">
            <v>32</v>
          </cell>
          <cell r="C3633">
            <v>31</v>
          </cell>
          <cell r="D3633" t="str">
            <v>大王町　　　　　</v>
          </cell>
          <cell r="E3633" t="str">
            <v>　３１歳～　３２歳</v>
          </cell>
          <cell r="F3633">
            <v>0</v>
          </cell>
          <cell r="G3633">
            <v>2</v>
          </cell>
          <cell r="H3633">
            <v>2</v>
          </cell>
          <cell r="I3633">
            <v>24221</v>
          </cell>
        </row>
        <row r="3634">
          <cell r="A3634" t="str">
            <v>031033</v>
          </cell>
          <cell r="B3634">
            <v>33</v>
          </cell>
          <cell r="C3634">
            <v>31</v>
          </cell>
          <cell r="D3634" t="str">
            <v>大王町　　　　　</v>
          </cell>
          <cell r="E3634" t="str">
            <v>　３２歳～　３３歳</v>
          </cell>
          <cell r="F3634">
            <v>0</v>
          </cell>
          <cell r="G3634">
            <v>1</v>
          </cell>
          <cell r="H3634">
            <v>1</v>
          </cell>
          <cell r="I3634">
            <v>24222</v>
          </cell>
        </row>
        <row r="3635">
          <cell r="A3635" t="str">
            <v>031034</v>
          </cell>
          <cell r="B3635">
            <v>34</v>
          </cell>
          <cell r="C3635">
            <v>31</v>
          </cell>
          <cell r="D3635" t="str">
            <v>大王町　　　　　</v>
          </cell>
          <cell r="E3635" t="str">
            <v>　３３歳～　３４歳</v>
          </cell>
          <cell r="F3635">
            <v>3</v>
          </cell>
          <cell r="G3635">
            <v>2</v>
          </cell>
          <cell r="H3635">
            <v>5</v>
          </cell>
          <cell r="I3635">
            <v>24227</v>
          </cell>
        </row>
        <row r="3636">
          <cell r="A3636" t="str">
            <v>031035</v>
          </cell>
          <cell r="B3636">
            <v>35</v>
          </cell>
          <cell r="C3636">
            <v>31</v>
          </cell>
          <cell r="D3636" t="str">
            <v>大王町　　　　　</v>
          </cell>
          <cell r="E3636" t="str">
            <v>　３４歳～　３５歳</v>
          </cell>
          <cell r="F3636">
            <v>4</v>
          </cell>
          <cell r="G3636">
            <v>0</v>
          </cell>
          <cell r="H3636">
            <v>4</v>
          </cell>
          <cell r="I3636">
            <v>24231</v>
          </cell>
        </row>
        <row r="3637">
          <cell r="A3637" t="str">
            <v>031036</v>
          </cell>
          <cell r="B3637">
            <v>36</v>
          </cell>
          <cell r="C3637">
            <v>31</v>
          </cell>
          <cell r="D3637" t="str">
            <v>大王町　　　　　</v>
          </cell>
          <cell r="E3637" t="str">
            <v>　３５歳～　３６歳</v>
          </cell>
          <cell r="F3637">
            <v>2</v>
          </cell>
          <cell r="G3637">
            <v>1</v>
          </cell>
          <cell r="H3637">
            <v>3</v>
          </cell>
          <cell r="I3637">
            <v>24234</v>
          </cell>
        </row>
        <row r="3638">
          <cell r="A3638" t="str">
            <v>031037</v>
          </cell>
          <cell r="B3638">
            <v>37</v>
          </cell>
          <cell r="C3638">
            <v>31</v>
          </cell>
          <cell r="D3638" t="str">
            <v>大王町　　　　　</v>
          </cell>
          <cell r="E3638" t="str">
            <v>　３６歳～　３７歳</v>
          </cell>
          <cell r="F3638">
            <v>0</v>
          </cell>
          <cell r="G3638">
            <v>2</v>
          </cell>
          <cell r="H3638">
            <v>2</v>
          </cell>
          <cell r="I3638">
            <v>24236</v>
          </cell>
        </row>
        <row r="3639">
          <cell r="A3639" t="str">
            <v>031038</v>
          </cell>
          <cell r="B3639">
            <v>38</v>
          </cell>
          <cell r="C3639">
            <v>31</v>
          </cell>
          <cell r="D3639" t="str">
            <v>大王町　　　　　</v>
          </cell>
          <cell r="E3639" t="str">
            <v>　３７歳～　３８歳</v>
          </cell>
          <cell r="F3639">
            <v>0</v>
          </cell>
          <cell r="G3639">
            <v>1</v>
          </cell>
          <cell r="H3639">
            <v>1</v>
          </cell>
          <cell r="I3639">
            <v>24237</v>
          </cell>
        </row>
        <row r="3640">
          <cell r="A3640" t="str">
            <v>031039</v>
          </cell>
          <cell r="B3640">
            <v>39</v>
          </cell>
          <cell r="C3640">
            <v>31</v>
          </cell>
          <cell r="D3640" t="str">
            <v>大王町　　　　　</v>
          </cell>
          <cell r="E3640" t="str">
            <v>　３８歳～　３９歳</v>
          </cell>
          <cell r="F3640">
            <v>1</v>
          </cell>
          <cell r="G3640">
            <v>2</v>
          </cell>
          <cell r="H3640">
            <v>3</v>
          </cell>
          <cell r="I3640">
            <v>24240</v>
          </cell>
        </row>
        <row r="3641">
          <cell r="A3641" t="str">
            <v>031040</v>
          </cell>
          <cell r="B3641">
            <v>40</v>
          </cell>
          <cell r="C3641">
            <v>31</v>
          </cell>
          <cell r="D3641" t="str">
            <v>大王町　　　　　</v>
          </cell>
          <cell r="E3641" t="str">
            <v>　３９歳～　４０歳</v>
          </cell>
          <cell r="F3641">
            <v>2</v>
          </cell>
          <cell r="G3641">
            <v>1</v>
          </cell>
          <cell r="H3641">
            <v>3</v>
          </cell>
          <cell r="I3641">
            <v>24243</v>
          </cell>
        </row>
        <row r="3642">
          <cell r="A3642" t="str">
            <v>031041</v>
          </cell>
          <cell r="B3642">
            <v>41</v>
          </cell>
          <cell r="C3642">
            <v>31</v>
          </cell>
          <cell r="D3642" t="str">
            <v>大王町　　　　　</v>
          </cell>
          <cell r="E3642" t="str">
            <v>　４０歳～　４１歳</v>
          </cell>
          <cell r="F3642">
            <v>1</v>
          </cell>
          <cell r="G3642">
            <v>1</v>
          </cell>
          <cell r="H3642">
            <v>2</v>
          </cell>
          <cell r="I3642">
            <v>24245</v>
          </cell>
        </row>
        <row r="3643">
          <cell r="A3643" t="str">
            <v>031042</v>
          </cell>
          <cell r="B3643">
            <v>42</v>
          </cell>
          <cell r="C3643">
            <v>31</v>
          </cell>
          <cell r="D3643" t="str">
            <v>大王町　　　　　</v>
          </cell>
          <cell r="E3643" t="str">
            <v>　４１歳～　４２歳</v>
          </cell>
          <cell r="F3643">
            <v>4</v>
          </cell>
          <cell r="G3643">
            <v>1</v>
          </cell>
          <cell r="H3643">
            <v>5</v>
          </cell>
          <cell r="I3643">
            <v>24250</v>
          </cell>
        </row>
        <row r="3644">
          <cell r="A3644" t="str">
            <v>031043</v>
          </cell>
          <cell r="B3644">
            <v>43</v>
          </cell>
          <cell r="C3644">
            <v>31</v>
          </cell>
          <cell r="D3644" t="str">
            <v>大王町　　　　　</v>
          </cell>
          <cell r="E3644" t="str">
            <v>　４２歳～　４３歳</v>
          </cell>
          <cell r="F3644">
            <v>0</v>
          </cell>
          <cell r="G3644">
            <v>3</v>
          </cell>
          <cell r="H3644">
            <v>3</v>
          </cell>
          <cell r="I3644">
            <v>24253</v>
          </cell>
        </row>
        <row r="3645">
          <cell r="A3645" t="str">
            <v>031044</v>
          </cell>
          <cell r="B3645">
            <v>44</v>
          </cell>
          <cell r="C3645">
            <v>31</v>
          </cell>
          <cell r="D3645" t="str">
            <v>大王町　　　　　</v>
          </cell>
          <cell r="E3645" t="str">
            <v>　４３歳～　４４歳</v>
          </cell>
          <cell r="F3645">
            <v>0</v>
          </cell>
          <cell r="G3645">
            <v>1</v>
          </cell>
          <cell r="H3645">
            <v>1</v>
          </cell>
          <cell r="I3645">
            <v>24254</v>
          </cell>
        </row>
        <row r="3646">
          <cell r="A3646" t="str">
            <v>031045</v>
          </cell>
          <cell r="B3646">
            <v>45</v>
          </cell>
          <cell r="C3646">
            <v>31</v>
          </cell>
          <cell r="D3646" t="str">
            <v>大王町　　　　　</v>
          </cell>
          <cell r="E3646" t="str">
            <v>　４４歳～　４５歳</v>
          </cell>
          <cell r="F3646">
            <v>5</v>
          </cell>
          <cell r="G3646">
            <v>1</v>
          </cell>
          <cell r="H3646">
            <v>6</v>
          </cell>
          <cell r="I3646">
            <v>24260</v>
          </cell>
        </row>
        <row r="3647">
          <cell r="A3647" t="str">
            <v>031046</v>
          </cell>
          <cell r="B3647">
            <v>46</v>
          </cell>
          <cell r="C3647">
            <v>31</v>
          </cell>
          <cell r="D3647" t="str">
            <v>大王町　　　　　</v>
          </cell>
          <cell r="E3647" t="str">
            <v>　４５歳～　４６歳</v>
          </cell>
          <cell r="F3647">
            <v>2</v>
          </cell>
          <cell r="G3647">
            <v>0</v>
          </cell>
          <cell r="H3647">
            <v>2</v>
          </cell>
          <cell r="I3647">
            <v>24262</v>
          </cell>
        </row>
        <row r="3648">
          <cell r="A3648" t="str">
            <v>031047</v>
          </cell>
          <cell r="B3648">
            <v>47</v>
          </cell>
          <cell r="C3648">
            <v>31</v>
          </cell>
          <cell r="D3648" t="str">
            <v>大王町　　　　　</v>
          </cell>
          <cell r="E3648" t="str">
            <v>　４６歳～　４７歳</v>
          </cell>
          <cell r="F3648">
            <v>2</v>
          </cell>
          <cell r="G3648">
            <v>4</v>
          </cell>
          <cell r="H3648">
            <v>6</v>
          </cell>
          <cell r="I3648">
            <v>24268</v>
          </cell>
        </row>
        <row r="3649">
          <cell r="A3649" t="str">
            <v>031048</v>
          </cell>
          <cell r="B3649">
            <v>48</v>
          </cell>
          <cell r="C3649">
            <v>31</v>
          </cell>
          <cell r="D3649" t="str">
            <v>大王町　　　　　</v>
          </cell>
          <cell r="E3649" t="str">
            <v>　４７歳～　４８歳</v>
          </cell>
          <cell r="F3649">
            <v>3</v>
          </cell>
          <cell r="G3649">
            <v>1</v>
          </cell>
          <cell r="H3649">
            <v>4</v>
          </cell>
          <cell r="I3649">
            <v>24272</v>
          </cell>
        </row>
        <row r="3650">
          <cell r="A3650" t="str">
            <v>031049</v>
          </cell>
          <cell r="B3650">
            <v>49</v>
          </cell>
          <cell r="C3650">
            <v>31</v>
          </cell>
          <cell r="D3650" t="str">
            <v>大王町　　　　　</v>
          </cell>
          <cell r="E3650" t="str">
            <v>　４８歳～　４９歳</v>
          </cell>
          <cell r="F3650">
            <v>2</v>
          </cell>
          <cell r="G3650">
            <v>1</v>
          </cell>
          <cell r="H3650">
            <v>3</v>
          </cell>
          <cell r="I3650">
            <v>24275</v>
          </cell>
        </row>
        <row r="3651">
          <cell r="A3651" t="str">
            <v>031050</v>
          </cell>
          <cell r="B3651">
            <v>50</v>
          </cell>
          <cell r="C3651">
            <v>31</v>
          </cell>
          <cell r="D3651" t="str">
            <v>大王町　　　　　</v>
          </cell>
          <cell r="E3651" t="str">
            <v>　４９歳～　５０歳</v>
          </cell>
          <cell r="F3651">
            <v>3</v>
          </cell>
          <cell r="G3651">
            <v>3</v>
          </cell>
          <cell r="H3651">
            <v>6</v>
          </cell>
          <cell r="I3651">
            <v>24281</v>
          </cell>
        </row>
        <row r="3652">
          <cell r="A3652" t="str">
            <v>031051</v>
          </cell>
          <cell r="B3652">
            <v>51</v>
          </cell>
          <cell r="C3652">
            <v>31</v>
          </cell>
          <cell r="D3652" t="str">
            <v>大王町　　　　　</v>
          </cell>
          <cell r="E3652" t="str">
            <v>　５０歳～　５１歳</v>
          </cell>
          <cell r="F3652">
            <v>1</v>
          </cell>
          <cell r="G3652">
            <v>1</v>
          </cell>
          <cell r="H3652">
            <v>2</v>
          </cell>
          <cell r="I3652">
            <v>24283</v>
          </cell>
        </row>
        <row r="3653">
          <cell r="A3653" t="str">
            <v>031052</v>
          </cell>
          <cell r="B3653">
            <v>52</v>
          </cell>
          <cell r="C3653">
            <v>31</v>
          </cell>
          <cell r="D3653" t="str">
            <v>大王町　　　　　</v>
          </cell>
          <cell r="E3653" t="str">
            <v>　５１歳～　５２歳</v>
          </cell>
          <cell r="F3653">
            <v>3</v>
          </cell>
          <cell r="G3653">
            <v>2</v>
          </cell>
          <cell r="H3653">
            <v>5</v>
          </cell>
          <cell r="I3653">
            <v>24288</v>
          </cell>
        </row>
        <row r="3654">
          <cell r="A3654" t="str">
            <v>031053</v>
          </cell>
          <cell r="B3654">
            <v>53</v>
          </cell>
          <cell r="C3654">
            <v>31</v>
          </cell>
          <cell r="D3654" t="str">
            <v>大王町　　　　　</v>
          </cell>
          <cell r="E3654" t="str">
            <v>　５２歳～　５３歳</v>
          </cell>
          <cell r="F3654">
            <v>3</v>
          </cell>
          <cell r="G3654">
            <v>3</v>
          </cell>
          <cell r="H3654">
            <v>6</v>
          </cell>
          <cell r="I3654">
            <v>24294</v>
          </cell>
        </row>
        <row r="3655">
          <cell r="A3655" t="str">
            <v>031054</v>
          </cell>
          <cell r="B3655">
            <v>54</v>
          </cell>
          <cell r="C3655">
            <v>31</v>
          </cell>
          <cell r="D3655" t="str">
            <v>大王町　　　　　</v>
          </cell>
          <cell r="E3655" t="str">
            <v>　５３歳～　５４歳</v>
          </cell>
          <cell r="F3655">
            <v>1</v>
          </cell>
          <cell r="G3655">
            <v>1</v>
          </cell>
          <cell r="H3655">
            <v>2</v>
          </cell>
          <cell r="I3655">
            <v>24296</v>
          </cell>
        </row>
        <row r="3656">
          <cell r="A3656" t="str">
            <v>031055</v>
          </cell>
          <cell r="B3656">
            <v>55</v>
          </cell>
          <cell r="C3656">
            <v>31</v>
          </cell>
          <cell r="D3656" t="str">
            <v>大王町　　　　　</v>
          </cell>
          <cell r="E3656" t="str">
            <v>　５４歳～　５５歳</v>
          </cell>
          <cell r="F3656">
            <v>0</v>
          </cell>
          <cell r="G3656">
            <v>1</v>
          </cell>
          <cell r="H3656">
            <v>1</v>
          </cell>
          <cell r="I3656">
            <v>24297</v>
          </cell>
        </row>
        <row r="3657">
          <cell r="A3657" t="str">
            <v>031056</v>
          </cell>
          <cell r="B3657">
            <v>56</v>
          </cell>
          <cell r="C3657">
            <v>31</v>
          </cell>
          <cell r="D3657" t="str">
            <v>大王町　　　　　</v>
          </cell>
          <cell r="E3657" t="str">
            <v>　５５歳～　５６歳</v>
          </cell>
          <cell r="F3657">
            <v>1</v>
          </cell>
          <cell r="G3657">
            <v>1</v>
          </cell>
          <cell r="H3657">
            <v>2</v>
          </cell>
          <cell r="I3657">
            <v>24299</v>
          </cell>
        </row>
        <row r="3658">
          <cell r="A3658" t="str">
            <v>031057</v>
          </cell>
          <cell r="B3658">
            <v>57</v>
          </cell>
          <cell r="C3658">
            <v>31</v>
          </cell>
          <cell r="D3658" t="str">
            <v>大王町　　　　　</v>
          </cell>
          <cell r="E3658" t="str">
            <v>　５６歳～　５７歳</v>
          </cell>
          <cell r="F3658">
            <v>1</v>
          </cell>
          <cell r="G3658">
            <v>0</v>
          </cell>
          <cell r="H3658">
            <v>1</v>
          </cell>
          <cell r="I3658">
            <v>24300</v>
          </cell>
        </row>
        <row r="3659">
          <cell r="A3659" t="str">
            <v>031058</v>
          </cell>
          <cell r="B3659">
            <v>58</v>
          </cell>
          <cell r="C3659">
            <v>31</v>
          </cell>
          <cell r="D3659" t="str">
            <v>大王町　　　　　</v>
          </cell>
          <cell r="E3659" t="str">
            <v>　５７歳～　５８歳</v>
          </cell>
          <cell r="F3659">
            <v>1</v>
          </cell>
          <cell r="G3659">
            <v>3</v>
          </cell>
          <cell r="H3659">
            <v>4</v>
          </cell>
          <cell r="I3659">
            <v>24304</v>
          </cell>
        </row>
        <row r="3660">
          <cell r="A3660" t="str">
            <v>031059</v>
          </cell>
          <cell r="B3660">
            <v>59</v>
          </cell>
          <cell r="C3660">
            <v>31</v>
          </cell>
          <cell r="D3660" t="str">
            <v>大王町　　　　　</v>
          </cell>
          <cell r="E3660" t="str">
            <v>　５８歳～　５９歳</v>
          </cell>
          <cell r="F3660">
            <v>1</v>
          </cell>
          <cell r="G3660">
            <v>3</v>
          </cell>
          <cell r="H3660">
            <v>4</v>
          </cell>
          <cell r="I3660">
            <v>24308</v>
          </cell>
        </row>
        <row r="3661">
          <cell r="A3661" t="str">
            <v>031060</v>
          </cell>
          <cell r="B3661">
            <v>60</v>
          </cell>
          <cell r="C3661">
            <v>31</v>
          </cell>
          <cell r="D3661" t="str">
            <v>大王町　　　　　</v>
          </cell>
          <cell r="E3661" t="str">
            <v>　５９歳～　６０歳</v>
          </cell>
          <cell r="F3661">
            <v>2</v>
          </cell>
          <cell r="G3661">
            <v>3</v>
          </cell>
          <cell r="H3661">
            <v>5</v>
          </cell>
          <cell r="I3661">
            <v>24313</v>
          </cell>
        </row>
        <row r="3662">
          <cell r="A3662" t="str">
            <v>031061</v>
          </cell>
          <cell r="B3662">
            <v>61</v>
          </cell>
          <cell r="C3662">
            <v>31</v>
          </cell>
          <cell r="D3662" t="str">
            <v>大王町　　　　　</v>
          </cell>
          <cell r="E3662" t="str">
            <v>　６０歳～　６１歳</v>
          </cell>
          <cell r="F3662">
            <v>0</v>
          </cell>
          <cell r="G3662">
            <v>1</v>
          </cell>
          <cell r="H3662">
            <v>1</v>
          </cell>
          <cell r="I3662">
            <v>24314</v>
          </cell>
        </row>
        <row r="3663">
          <cell r="A3663" t="str">
            <v>031062</v>
          </cell>
          <cell r="B3663">
            <v>62</v>
          </cell>
          <cell r="C3663">
            <v>31</v>
          </cell>
          <cell r="D3663" t="str">
            <v>大王町　　　　　</v>
          </cell>
          <cell r="E3663" t="str">
            <v>　６１歳～　６２歳</v>
          </cell>
          <cell r="F3663">
            <v>4</v>
          </cell>
          <cell r="G3663">
            <v>1</v>
          </cell>
          <cell r="H3663">
            <v>5</v>
          </cell>
          <cell r="I3663">
            <v>24319</v>
          </cell>
        </row>
        <row r="3664">
          <cell r="A3664" t="str">
            <v>031063</v>
          </cell>
          <cell r="B3664">
            <v>63</v>
          </cell>
          <cell r="C3664">
            <v>31</v>
          </cell>
          <cell r="D3664" t="str">
            <v>大王町　　　　　</v>
          </cell>
          <cell r="E3664" t="str">
            <v>　６２歳～　６３歳</v>
          </cell>
          <cell r="F3664">
            <v>2</v>
          </cell>
          <cell r="G3664">
            <v>0</v>
          </cell>
          <cell r="H3664">
            <v>2</v>
          </cell>
          <cell r="I3664">
            <v>24321</v>
          </cell>
        </row>
        <row r="3665">
          <cell r="A3665" t="str">
            <v>031064</v>
          </cell>
          <cell r="B3665">
            <v>64</v>
          </cell>
          <cell r="C3665">
            <v>31</v>
          </cell>
          <cell r="D3665" t="str">
            <v>大王町　　　　　</v>
          </cell>
          <cell r="E3665" t="str">
            <v>　６３歳～　６４歳</v>
          </cell>
          <cell r="F3665">
            <v>0</v>
          </cell>
          <cell r="G3665">
            <v>4</v>
          </cell>
          <cell r="H3665">
            <v>4</v>
          </cell>
          <cell r="I3665">
            <v>24325</v>
          </cell>
        </row>
        <row r="3666">
          <cell r="A3666" t="str">
            <v>031065</v>
          </cell>
          <cell r="B3666">
            <v>65</v>
          </cell>
          <cell r="C3666">
            <v>31</v>
          </cell>
          <cell r="D3666" t="str">
            <v>大王町　　　　　</v>
          </cell>
          <cell r="E3666" t="str">
            <v>　６４歳～　６５歳</v>
          </cell>
          <cell r="F3666">
            <v>1</v>
          </cell>
          <cell r="G3666">
            <v>0</v>
          </cell>
          <cell r="H3666">
            <v>1</v>
          </cell>
          <cell r="I3666">
            <v>24326</v>
          </cell>
        </row>
        <row r="3667">
          <cell r="A3667" t="str">
            <v>031066</v>
          </cell>
          <cell r="B3667">
            <v>66</v>
          </cell>
          <cell r="C3667">
            <v>31</v>
          </cell>
          <cell r="D3667" t="str">
            <v>大王町　　　　　</v>
          </cell>
          <cell r="E3667" t="str">
            <v>　６５歳～　６６歳</v>
          </cell>
          <cell r="F3667">
            <v>1</v>
          </cell>
          <cell r="G3667">
            <v>0</v>
          </cell>
          <cell r="H3667">
            <v>1</v>
          </cell>
          <cell r="I3667">
            <v>24327</v>
          </cell>
        </row>
        <row r="3668">
          <cell r="A3668" t="str">
            <v>031067</v>
          </cell>
          <cell r="B3668">
            <v>67</v>
          </cell>
          <cell r="C3668">
            <v>31</v>
          </cell>
          <cell r="D3668" t="str">
            <v>大王町　　　　　</v>
          </cell>
          <cell r="E3668" t="str">
            <v>　６６歳～　６７歳</v>
          </cell>
          <cell r="F3668">
            <v>1</v>
          </cell>
          <cell r="G3668">
            <v>1</v>
          </cell>
          <cell r="H3668">
            <v>2</v>
          </cell>
          <cell r="I3668">
            <v>24329</v>
          </cell>
        </row>
        <row r="3669">
          <cell r="A3669" t="str">
            <v>031068</v>
          </cell>
          <cell r="B3669">
            <v>68</v>
          </cell>
          <cell r="C3669">
            <v>31</v>
          </cell>
          <cell r="D3669" t="str">
            <v>大王町　　　　　</v>
          </cell>
          <cell r="E3669" t="str">
            <v>　６７歳～　６８歳</v>
          </cell>
          <cell r="F3669">
            <v>1</v>
          </cell>
          <cell r="G3669">
            <v>0</v>
          </cell>
          <cell r="H3669">
            <v>1</v>
          </cell>
          <cell r="I3669">
            <v>24330</v>
          </cell>
        </row>
        <row r="3670">
          <cell r="A3670" t="str">
            <v>031069</v>
          </cell>
          <cell r="B3670">
            <v>69</v>
          </cell>
          <cell r="C3670">
            <v>31</v>
          </cell>
          <cell r="D3670" t="str">
            <v>大王町　　　　　</v>
          </cell>
          <cell r="E3670" t="str">
            <v>　６８歳～　６９歳</v>
          </cell>
          <cell r="F3670">
            <v>0</v>
          </cell>
          <cell r="G3670">
            <v>0</v>
          </cell>
          <cell r="H3670">
            <v>0</v>
          </cell>
          <cell r="I3670">
            <v>24330</v>
          </cell>
        </row>
        <row r="3671">
          <cell r="A3671" t="str">
            <v>031070</v>
          </cell>
          <cell r="B3671">
            <v>70</v>
          </cell>
          <cell r="C3671">
            <v>31</v>
          </cell>
          <cell r="D3671" t="str">
            <v>大王町　　　　　</v>
          </cell>
          <cell r="E3671" t="str">
            <v>　６９歳～　７０歳</v>
          </cell>
          <cell r="F3671">
            <v>1</v>
          </cell>
          <cell r="G3671">
            <v>1</v>
          </cell>
          <cell r="H3671">
            <v>2</v>
          </cell>
          <cell r="I3671">
            <v>24332</v>
          </cell>
        </row>
        <row r="3672">
          <cell r="A3672" t="str">
            <v>031071</v>
          </cell>
          <cell r="B3672">
            <v>71</v>
          </cell>
          <cell r="C3672">
            <v>31</v>
          </cell>
          <cell r="D3672" t="str">
            <v>大王町　　　　　</v>
          </cell>
          <cell r="E3672" t="str">
            <v>　７０歳～　７１歳</v>
          </cell>
          <cell r="F3672">
            <v>3</v>
          </cell>
          <cell r="G3672">
            <v>2</v>
          </cell>
          <cell r="H3672">
            <v>5</v>
          </cell>
          <cell r="I3672">
            <v>24337</v>
          </cell>
        </row>
        <row r="3673">
          <cell r="A3673" t="str">
            <v>031072</v>
          </cell>
          <cell r="B3673">
            <v>72</v>
          </cell>
          <cell r="C3673">
            <v>31</v>
          </cell>
          <cell r="D3673" t="str">
            <v>大王町　　　　　</v>
          </cell>
          <cell r="E3673" t="str">
            <v>　７１歳～　７２歳</v>
          </cell>
          <cell r="F3673">
            <v>2</v>
          </cell>
          <cell r="G3673">
            <v>2</v>
          </cell>
          <cell r="H3673">
            <v>4</v>
          </cell>
          <cell r="I3673">
            <v>24341</v>
          </cell>
        </row>
        <row r="3674">
          <cell r="A3674" t="str">
            <v>031073</v>
          </cell>
          <cell r="B3674">
            <v>73</v>
          </cell>
          <cell r="C3674">
            <v>31</v>
          </cell>
          <cell r="D3674" t="str">
            <v>大王町　　　　　</v>
          </cell>
          <cell r="E3674" t="str">
            <v>　７２歳～　７３歳</v>
          </cell>
          <cell r="F3674">
            <v>2</v>
          </cell>
          <cell r="G3674">
            <v>2</v>
          </cell>
          <cell r="H3674">
            <v>4</v>
          </cell>
          <cell r="I3674">
            <v>24345</v>
          </cell>
        </row>
        <row r="3675">
          <cell r="A3675" t="str">
            <v>031074</v>
          </cell>
          <cell r="B3675">
            <v>74</v>
          </cell>
          <cell r="C3675">
            <v>31</v>
          </cell>
          <cell r="D3675" t="str">
            <v>大王町　　　　　</v>
          </cell>
          <cell r="E3675" t="str">
            <v>　７３歳～　７４歳</v>
          </cell>
          <cell r="F3675">
            <v>3</v>
          </cell>
          <cell r="G3675">
            <v>1</v>
          </cell>
          <cell r="H3675">
            <v>4</v>
          </cell>
          <cell r="I3675">
            <v>24349</v>
          </cell>
        </row>
        <row r="3676">
          <cell r="A3676" t="str">
            <v>031075</v>
          </cell>
          <cell r="B3676">
            <v>75</v>
          </cell>
          <cell r="C3676">
            <v>31</v>
          </cell>
          <cell r="D3676" t="str">
            <v>大王町　　　　　</v>
          </cell>
          <cell r="E3676" t="str">
            <v>　７４歳～　７５歳</v>
          </cell>
          <cell r="F3676">
            <v>3</v>
          </cell>
          <cell r="G3676">
            <v>2</v>
          </cell>
          <cell r="H3676">
            <v>5</v>
          </cell>
          <cell r="I3676">
            <v>24354</v>
          </cell>
        </row>
        <row r="3677">
          <cell r="A3677" t="str">
            <v>031076</v>
          </cell>
          <cell r="B3677">
            <v>76</v>
          </cell>
          <cell r="C3677">
            <v>31</v>
          </cell>
          <cell r="D3677" t="str">
            <v>大王町　　　　　</v>
          </cell>
          <cell r="E3677" t="str">
            <v>　７５歳～　７６歳</v>
          </cell>
          <cell r="F3677">
            <v>1</v>
          </cell>
          <cell r="G3677">
            <v>1</v>
          </cell>
          <cell r="H3677">
            <v>2</v>
          </cell>
          <cell r="I3677">
            <v>24356</v>
          </cell>
        </row>
        <row r="3678">
          <cell r="A3678" t="str">
            <v>031077</v>
          </cell>
          <cell r="B3678">
            <v>77</v>
          </cell>
          <cell r="C3678">
            <v>31</v>
          </cell>
          <cell r="D3678" t="str">
            <v>大王町　　　　　</v>
          </cell>
          <cell r="E3678" t="str">
            <v>　７６歳～　７７歳</v>
          </cell>
          <cell r="F3678">
            <v>0</v>
          </cell>
          <cell r="G3678">
            <v>4</v>
          </cell>
          <cell r="H3678">
            <v>4</v>
          </cell>
          <cell r="I3678">
            <v>24360</v>
          </cell>
        </row>
        <row r="3679">
          <cell r="A3679" t="str">
            <v>031078</v>
          </cell>
          <cell r="B3679">
            <v>78</v>
          </cell>
          <cell r="C3679">
            <v>31</v>
          </cell>
          <cell r="D3679" t="str">
            <v>大王町　　　　　</v>
          </cell>
          <cell r="E3679" t="str">
            <v>　７７歳～　７８歳</v>
          </cell>
          <cell r="F3679">
            <v>0</v>
          </cell>
          <cell r="G3679">
            <v>2</v>
          </cell>
          <cell r="H3679">
            <v>2</v>
          </cell>
          <cell r="I3679">
            <v>24362</v>
          </cell>
        </row>
        <row r="3680">
          <cell r="A3680" t="str">
            <v>031079</v>
          </cell>
          <cell r="B3680">
            <v>79</v>
          </cell>
          <cell r="C3680">
            <v>31</v>
          </cell>
          <cell r="D3680" t="str">
            <v>大王町　　　　　</v>
          </cell>
          <cell r="E3680" t="str">
            <v>　７８歳～　７９歳</v>
          </cell>
          <cell r="F3680">
            <v>1</v>
          </cell>
          <cell r="G3680">
            <v>1</v>
          </cell>
          <cell r="H3680">
            <v>2</v>
          </cell>
          <cell r="I3680">
            <v>24364</v>
          </cell>
        </row>
        <row r="3681">
          <cell r="A3681" t="str">
            <v>031080</v>
          </cell>
          <cell r="B3681">
            <v>80</v>
          </cell>
          <cell r="C3681">
            <v>31</v>
          </cell>
          <cell r="D3681" t="str">
            <v>大王町　　　　　</v>
          </cell>
          <cell r="E3681" t="str">
            <v>　７９歳～　８０歳</v>
          </cell>
          <cell r="F3681">
            <v>0</v>
          </cell>
          <cell r="G3681">
            <v>2</v>
          </cell>
          <cell r="H3681">
            <v>2</v>
          </cell>
          <cell r="I3681">
            <v>24366</v>
          </cell>
        </row>
        <row r="3682">
          <cell r="A3682" t="str">
            <v>031081</v>
          </cell>
          <cell r="B3682">
            <v>81</v>
          </cell>
          <cell r="C3682">
            <v>31</v>
          </cell>
          <cell r="D3682" t="str">
            <v>大王町　　　　　</v>
          </cell>
          <cell r="E3682" t="str">
            <v>　８０歳～　８１歳</v>
          </cell>
          <cell r="F3682">
            <v>2</v>
          </cell>
          <cell r="G3682">
            <v>1</v>
          </cell>
          <cell r="H3682">
            <v>3</v>
          </cell>
          <cell r="I3682">
            <v>24369</v>
          </cell>
        </row>
        <row r="3683">
          <cell r="A3683" t="str">
            <v>031082</v>
          </cell>
          <cell r="B3683">
            <v>82</v>
          </cell>
          <cell r="C3683">
            <v>31</v>
          </cell>
          <cell r="D3683" t="str">
            <v>大王町　　　　　</v>
          </cell>
          <cell r="E3683" t="str">
            <v>　８１歳～　８２歳</v>
          </cell>
          <cell r="F3683">
            <v>2</v>
          </cell>
          <cell r="G3683">
            <v>1</v>
          </cell>
          <cell r="H3683">
            <v>3</v>
          </cell>
          <cell r="I3683">
            <v>24372</v>
          </cell>
        </row>
        <row r="3684">
          <cell r="A3684" t="str">
            <v>031083</v>
          </cell>
          <cell r="B3684">
            <v>83</v>
          </cell>
          <cell r="C3684">
            <v>31</v>
          </cell>
          <cell r="D3684" t="str">
            <v>大王町　　　　　</v>
          </cell>
          <cell r="E3684" t="str">
            <v>　８２歳～　８３歳</v>
          </cell>
          <cell r="F3684">
            <v>1</v>
          </cell>
          <cell r="G3684">
            <v>1</v>
          </cell>
          <cell r="H3684">
            <v>2</v>
          </cell>
          <cell r="I3684">
            <v>24374</v>
          </cell>
        </row>
        <row r="3685">
          <cell r="A3685" t="str">
            <v>031084</v>
          </cell>
          <cell r="B3685">
            <v>84</v>
          </cell>
          <cell r="C3685">
            <v>31</v>
          </cell>
          <cell r="D3685" t="str">
            <v>大王町　　　　　</v>
          </cell>
          <cell r="E3685" t="str">
            <v>　８３歳～　８４歳</v>
          </cell>
          <cell r="F3685">
            <v>1</v>
          </cell>
          <cell r="G3685">
            <v>1</v>
          </cell>
          <cell r="H3685">
            <v>2</v>
          </cell>
          <cell r="I3685">
            <v>24376</v>
          </cell>
        </row>
        <row r="3686">
          <cell r="A3686" t="str">
            <v>031085</v>
          </cell>
          <cell r="B3686">
            <v>85</v>
          </cell>
          <cell r="C3686">
            <v>31</v>
          </cell>
          <cell r="D3686" t="str">
            <v>大王町　　　　　</v>
          </cell>
          <cell r="E3686" t="str">
            <v>　８４歳～　８５歳</v>
          </cell>
          <cell r="F3686">
            <v>1</v>
          </cell>
          <cell r="G3686">
            <v>3</v>
          </cell>
          <cell r="H3686">
            <v>4</v>
          </cell>
          <cell r="I3686">
            <v>24380</v>
          </cell>
        </row>
        <row r="3687">
          <cell r="A3687" t="str">
            <v>031086</v>
          </cell>
          <cell r="B3687">
            <v>86</v>
          </cell>
          <cell r="C3687">
            <v>31</v>
          </cell>
          <cell r="D3687" t="str">
            <v>大王町　　　　　</v>
          </cell>
          <cell r="E3687" t="str">
            <v>　８５歳～　８６歳</v>
          </cell>
          <cell r="F3687">
            <v>0</v>
          </cell>
          <cell r="G3687">
            <v>0</v>
          </cell>
          <cell r="H3687">
            <v>0</v>
          </cell>
          <cell r="I3687">
            <v>24380</v>
          </cell>
        </row>
        <row r="3688">
          <cell r="A3688" t="str">
            <v>031087</v>
          </cell>
          <cell r="B3688">
            <v>87</v>
          </cell>
          <cell r="C3688">
            <v>31</v>
          </cell>
          <cell r="D3688" t="str">
            <v>大王町　　　　　</v>
          </cell>
          <cell r="E3688" t="str">
            <v>　８６歳～　８７歳</v>
          </cell>
          <cell r="F3688">
            <v>0</v>
          </cell>
          <cell r="G3688">
            <v>1</v>
          </cell>
          <cell r="H3688">
            <v>1</v>
          </cell>
          <cell r="I3688">
            <v>24381</v>
          </cell>
        </row>
        <row r="3689">
          <cell r="A3689" t="str">
            <v>031088</v>
          </cell>
          <cell r="B3689">
            <v>88</v>
          </cell>
          <cell r="C3689">
            <v>31</v>
          </cell>
          <cell r="D3689" t="str">
            <v>大王町　　　　　</v>
          </cell>
          <cell r="E3689" t="str">
            <v>　８７歳～　８８歳</v>
          </cell>
          <cell r="F3689">
            <v>2</v>
          </cell>
          <cell r="G3689">
            <v>1</v>
          </cell>
          <cell r="H3689">
            <v>3</v>
          </cell>
          <cell r="I3689">
            <v>24384</v>
          </cell>
        </row>
        <row r="3690">
          <cell r="A3690" t="str">
            <v>031089</v>
          </cell>
          <cell r="B3690">
            <v>89</v>
          </cell>
          <cell r="C3690">
            <v>31</v>
          </cell>
          <cell r="D3690" t="str">
            <v>大王町　　　　　</v>
          </cell>
          <cell r="E3690" t="str">
            <v>　８８歳～　８９歳</v>
          </cell>
          <cell r="F3690">
            <v>0</v>
          </cell>
          <cell r="G3690">
            <v>1</v>
          </cell>
          <cell r="H3690">
            <v>1</v>
          </cell>
          <cell r="I3690">
            <v>24385</v>
          </cell>
        </row>
        <row r="3691">
          <cell r="A3691" t="str">
            <v>031090</v>
          </cell>
          <cell r="B3691">
            <v>90</v>
          </cell>
          <cell r="C3691">
            <v>31</v>
          </cell>
          <cell r="D3691" t="str">
            <v>大王町　　　　　</v>
          </cell>
          <cell r="E3691" t="str">
            <v>　８９歳～　９０歳</v>
          </cell>
          <cell r="F3691">
            <v>0</v>
          </cell>
          <cell r="G3691">
            <v>1</v>
          </cell>
          <cell r="H3691">
            <v>1</v>
          </cell>
          <cell r="I3691">
            <v>24386</v>
          </cell>
        </row>
        <row r="3692">
          <cell r="A3692" t="str">
            <v>031091</v>
          </cell>
          <cell r="B3692">
            <v>91</v>
          </cell>
          <cell r="C3692">
            <v>31</v>
          </cell>
          <cell r="D3692" t="str">
            <v>大王町　　　　　</v>
          </cell>
          <cell r="E3692" t="str">
            <v>　９０歳～　９１歳</v>
          </cell>
          <cell r="F3692">
            <v>0</v>
          </cell>
          <cell r="G3692">
            <v>2</v>
          </cell>
          <cell r="H3692">
            <v>2</v>
          </cell>
          <cell r="I3692">
            <v>24366</v>
          </cell>
        </row>
        <row r="3693">
          <cell r="A3693" t="str">
            <v>031092</v>
          </cell>
          <cell r="B3693">
            <v>92</v>
          </cell>
          <cell r="C3693">
            <v>31</v>
          </cell>
          <cell r="D3693" t="str">
            <v>大王町　　　　　</v>
          </cell>
          <cell r="E3693" t="str">
            <v>　９１歳～　９２歳</v>
          </cell>
          <cell r="F3693">
            <v>0</v>
          </cell>
          <cell r="G3693">
            <v>1</v>
          </cell>
          <cell r="H3693">
            <v>1</v>
          </cell>
          <cell r="I3693">
            <v>24367</v>
          </cell>
        </row>
        <row r="3694">
          <cell r="A3694" t="str">
            <v>031093</v>
          </cell>
          <cell r="B3694">
            <v>93</v>
          </cell>
          <cell r="C3694">
            <v>31</v>
          </cell>
          <cell r="D3694" t="str">
            <v>大王町　　　　　</v>
          </cell>
          <cell r="E3694" t="str">
            <v>　９２歳～　９３歳</v>
          </cell>
          <cell r="F3694">
            <v>1</v>
          </cell>
          <cell r="G3694">
            <v>0</v>
          </cell>
          <cell r="H3694">
            <v>1</v>
          </cell>
          <cell r="I3694">
            <v>24368</v>
          </cell>
        </row>
        <row r="3695">
          <cell r="A3695" t="str">
            <v>031094</v>
          </cell>
          <cell r="B3695">
            <v>94</v>
          </cell>
          <cell r="C3695">
            <v>31</v>
          </cell>
          <cell r="D3695" t="str">
            <v>大王町　　　　　</v>
          </cell>
          <cell r="E3695" t="str">
            <v>　９３歳～　９４歳</v>
          </cell>
          <cell r="F3695">
            <v>0</v>
          </cell>
          <cell r="G3695">
            <v>0</v>
          </cell>
          <cell r="H3695">
            <v>0</v>
          </cell>
          <cell r="I3695">
            <v>24368</v>
          </cell>
        </row>
        <row r="3696">
          <cell r="A3696" t="str">
            <v>031095</v>
          </cell>
          <cell r="B3696">
            <v>95</v>
          </cell>
          <cell r="C3696">
            <v>31</v>
          </cell>
          <cell r="D3696" t="str">
            <v>大王町　　　　　</v>
          </cell>
          <cell r="E3696" t="str">
            <v>　９４歳～　９５歳</v>
          </cell>
          <cell r="F3696">
            <v>0</v>
          </cell>
          <cell r="G3696">
            <v>1</v>
          </cell>
          <cell r="H3696">
            <v>1</v>
          </cell>
          <cell r="I3696">
            <v>24369</v>
          </cell>
        </row>
        <row r="3697">
          <cell r="A3697" t="str">
            <v>031096</v>
          </cell>
          <cell r="B3697">
            <v>96</v>
          </cell>
          <cell r="C3697">
            <v>31</v>
          </cell>
          <cell r="D3697" t="str">
            <v>大王町　　　　　</v>
          </cell>
          <cell r="E3697" t="str">
            <v>　９５歳～　９６歳</v>
          </cell>
          <cell r="F3697">
            <v>0</v>
          </cell>
          <cell r="G3697">
            <v>1</v>
          </cell>
          <cell r="H3697">
            <v>1</v>
          </cell>
          <cell r="I3697">
            <v>24370</v>
          </cell>
        </row>
        <row r="3698">
          <cell r="A3698" t="str">
            <v>031097</v>
          </cell>
          <cell r="B3698">
            <v>97</v>
          </cell>
          <cell r="C3698">
            <v>31</v>
          </cell>
          <cell r="D3698" t="str">
            <v>大王町　　　　　</v>
          </cell>
          <cell r="E3698" t="str">
            <v>　９６歳～　９７歳</v>
          </cell>
          <cell r="F3698">
            <v>0</v>
          </cell>
          <cell r="G3698">
            <v>2</v>
          </cell>
          <cell r="H3698">
            <v>2</v>
          </cell>
          <cell r="I3698">
            <v>24372</v>
          </cell>
        </row>
        <row r="3699">
          <cell r="A3699" t="str">
            <v>031098</v>
          </cell>
          <cell r="B3699">
            <v>98</v>
          </cell>
          <cell r="C3699">
            <v>31</v>
          </cell>
          <cell r="D3699" t="str">
            <v>大王町　　　　　</v>
          </cell>
          <cell r="E3699" t="str">
            <v>　９７歳～　９８歳</v>
          </cell>
          <cell r="F3699">
            <v>0</v>
          </cell>
          <cell r="G3699">
            <v>2</v>
          </cell>
          <cell r="H3699">
            <v>2</v>
          </cell>
          <cell r="I3699">
            <v>24374</v>
          </cell>
        </row>
        <row r="3700">
          <cell r="A3700" t="str">
            <v>031099</v>
          </cell>
          <cell r="B3700">
            <v>99</v>
          </cell>
          <cell r="C3700">
            <v>31</v>
          </cell>
          <cell r="D3700" t="str">
            <v>大王町　　　　　</v>
          </cell>
          <cell r="E3700" t="str">
            <v>　９８歳～　９９歳</v>
          </cell>
          <cell r="F3700">
            <v>0</v>
          </cell>
          <cell r="G3700">
            <v>0</v>
          </cell>
          <cell r="H3700">
            <v>0</v>
          </cell>
          <cell r="I3700">
            <v>24374</v>
          </cell>
        </row>
        <row r="3701">
          <cell r="A3701" t="str">
            <v>031100</v>
          </cell>
          <cell r="B3701">
            <v>100</v>
          </cell>
          <cell r="C3701">
            <v>31</v>
          </cell>
          <cell r="D3701" t="str">
            <v>大王町　　　　　</v>
          </cell>
          <cell r="E3701" t="str">
            <v>　９９歳～１００歳</v>
          </cell>
          <cell r="F3701">
            <v>0</v>
          </cell>
          <cell r="G3701">
            <v>0</v>
          </cell>
          <cell r="H3701">
            <v>0</v>
          </cell>
          <cell r="I3701">
            <v>24374</v>
          </cell>
        </row>
        <row r="3702">
          <cell r="A3702" t="str">
            <v>031101</v>
          </cell>
          <cell r="B3702">
            <v>101</v>
          </cell>
          <cell r="C3702">
            <v>31</v>
          </cell>
          <cell r="D3702" t="str">
            <v>大王町　　　　　</v>
          </cell>
          <cell r="E3702" t="str">
            <v>１００歳～１０１歳</v>
          </cell>
          <cell r="F3702">
            <v>0</v>
          </cell>
          <cell r="G3702">
            <v>0</v>
          </cell>
          <cell r="H3702">
            <v>0</v>
          </cell>
          <cell r="I3702">
            <v>24374</v>
          </cell>
        </row>
        <row r="3703">
          <cell r="A3703" t="str">
            <v>031102</v>
          </cell>
          <cell r="B3703">
            <v>102</v>
          </cell>
          <cell r="C3703">
            <v>31</v>
          </cell>
          <cell r="D3703" t="str">
            <v>大王町　　　　　</v>
          </cell>
          <cell r="E3703" t="str">
            <v>１０１歳～１０２歳</v>
          </cell>
          <cell r="F3703">
            <v>0</v>
          </cell>
          <cell r="G3703">
            <v>0</v>
          </cell>
          <cell r="H3703">
            <v>0</v>
          </cell>
          <cell r="I3703">
            <v>24374</v>
          </cell>
        </row>
        <row r="3704">
          <cell r="A3704" t="str">
            <v>031103</v>
          </cell>
          <cell r="B3704">
            <v>103</v>
          </cell>
          <cell r="C3704">
            <v>31</v>
          </cell>
          <cell r="D3704" t="str">
            <v>大王町　　　　　</v>
          </cell>
          <cell r="E3704" t="str">
            <v>１０２歳～１０３歳</v>
          </cell>
          <cell r="F3704">
            <v>0</v>
          </cell>
          <cell r="G3704">
            <v>0</v>
          </cell>
          <cell r="H3704">
            <v>0</v>
          </cell>
          <cell r="I3704">
            <v>24374</v>
          </cell>
        </row>
        <row r="3705">
          <cell r="A3705" t="str">
            <v>031104</v>
          </cell>
          <cell r="B3705">
            <v>104</v>
          </cell>
          <cell r="C3705">
            <v>31</v>
          </cell>
          <cell r="D3705" t="str">
            <v>大王町　　　　　</v>
          </cell>
          <cell r="E3705" t="str">
            <v>１０３歳～１０４歳</v>
          </cell>
          <cell r="F3705">
            <v>0</v>
          </cell>
          <cell r="G3705">
            <v>0</v>
          </cell>
          <cell r="H3705">
            <v>0</v>
          </cell>
          <cell r="I3705">
            <v>24374</v>
          </cell>
        </row>
        <row r="3706">
          <cell r="A3706" t="str">
            <v>031105</v>
          </cell>
          <cell r="B3706">
            <v>105</v>
          </cell>
          <cell r="C3706">
            <v>31</v>
          </cell>
          <cell r="D3706" t="str">
            <v>大王町　　　　　</v>
          </cell>
          <cell r="E3706" t="str">
            <v>１０４歳～１０５歳</v>
          </cell>
          <cell r="F3706">
            <v>0</v>
          </cell>
          <cell r="G3706">
            <v>0</v>
          </cell>
          <cell r="H3706">
            <v>0</v>
          </cell>
          <cell r="I3706">
            <v>24374</v>
          </cell>
        </row>
        <row r="3707">
          <cell r="A3707" t="str">
            <v>031106</v>
          </cell>
          <cell r="B3707">
            <v>106</v>
          </cell>
          <cell r="C3707">
            <v>31</v>
          </cell>
          <cell r="D3707" t="str">
            <v>大王町　　　　　</v>
          </cell>
          <cell r="E3707" t="str">
            <v>１０５歳～１０６歳</v>
          </cell>
          <cell r="F3707">
            <v>0</v>
          </cell>
          <cell r="G3707">
            <v>0</v>
          </cell>
          <cell r="H3707">
            <v>0</v>
          </cell>
          <cell r="I3707">
            <v>24374</v>
          </cell>
        </row>
        <row r="3708">
          <cell r="A3708" t="str">
            <v>031107</v>
          </cell>
          <cell r="B3708">
            <v>107</v>
          </cell>
          <cell r="C3708">
            <v>31</v>
          </cell>
          <cell r="D3708" t="str">
            <v>大王町　　　　　</v>
          </cell>
          <cell r="E3708" t="str">
            <v>１０６歳～１０７歳</v>
          </cell>
          <cell r="F3708">
            <v>0</v>
          </cell>
          <cell r="G3708">
            <v>0</v>
          </cell>
          <cell r="H3708">
            <v>0</v>
          </cell>
          <cell r="I3708">
            <v>24374</v>
          </cell>
        </row>
        <row r="3709">
          <cell r="A3709" t="str">
            <v>031108</v>
          </cell>
          <cell r="B3709">
            <v>108</v>
          </cell>
          <cell r="C3709">
            <v>31</v>
          </cell>
          <cell r="D3709" t="str">
            <v>大王町　　　　　</v>
          </cell>
          <cell r="E3709" t="str">
            <v>１０７歳～１０８歳</v>
          </cell>
          <cell r="F3709">
            <v>0</v>
          </cell>
          <cell r="G3709">
            <v>0</v>
          </cell>
          <cell r="H3709">
            <v>0</v>
          </cell>
          <cell r="I3709">
            <v>24374</v>
          </cell>
        </row>
        <row r="3710">
          <cell r="A3710" t="str">
            <v>031109</v>
          </cell>
          <cell r="B3710">
            <v>109</v>
          </cell>
          <cell r="C3710">
            <v>31</v>
          </cell>
          <cell r="D3710" t="str">
            <v>大王町　　　　　</v>
          </cell>
          <cell r="E3710" t="str">
            <v>１０８歳～１０９歳</v>
          </cell>
          <cell r="F3710">
            <v>0</v>
          </cell>
          <cell r="G3710">
            <v>0</v>
          </cell>
          <cell r="H3710">
            <v>0</v>
          </cell>
          <cell r="I3710">
            <v>24374</v>
          </cell>
        </row>
        <row r="3711">
          <cell r="A3711" t="str">
            <v>031110</v>
          </cell>
          <cell r="B3711">
            <v>110</v>
          </cell>
          <cell r="C3711">
            <v>31</v>
          </cell>
          <cell r="D3711" t="str">
            <v>大王町　　　　　</v>
          </cell>
          <cell r="E3711" t="str">
            <v>１０９歳～１１０歳</v>
          </cell>
          <cell r="F3711">
            <v>0</v>
          </cell>
          <cell r="G3711">
            <v>0</v>
          </cell>
          <cell r="H3711">
            <v>0</v>
          </cell>
          <cell r="I3711">
            <v>24374</v>
          </cell>
        </row>
        <row r="3712">
          <cell r="A3712" t="str">
            <v>031111</v>
          </cell>
          <cell r="B3712">
            <v>111</v>
          </cell>
          <cell r="C3712">
            <v>31</v>
          </cell>
          <cell r="D3712" t="str">
            <v>大王町　　　　　</v>
          </cell>
          <cell r="E3712" t="str">
            <v>１１０歳～１１１歳</v>
          </cell>
          <cell r="F3712">
            <v>0</v>
          </cell>
          <cell r="G3712">
            <v>0</v>
          </cell>
          <cell r="H3712">
            <v>0</v>
          </cell>
          <cell r="I3712">
            <v>24374</v>
          </cell>
        </row>
        <row r="3713">
          <cell r="A3713" t="str">
            <v>031112</v>
          </cell>
          <cell r="B3713">
            <v>112</v>
          </cell>
          <cell r="C3713">
            <v>31</v>
          </cell>
          <cell r="D3713" t="str">
            <v>大王町　　　　　</v>
          </cell>
          <cell r="E3713" t="str">
            <v>１１１歳～１１２歳</v>
          </cell>
          <cell r="F3713">
            <v>0</v>
          </cell>
          <cell r="G3713">
            <v>0</v>
          </cell>
          <cell r="H3713">
            <v>0</v>
          </cell>
          <cell r="I3713">
            <v>24374</v>
          </cell>
        </row>
        <row r="3714">
          <cell r="A3714" t="str">
            <v>031113</v>
          </cell>
          <cell r="B3714">
            <v>113</v>
          </cell>
          <cell r="C3714">
            <v>31</v>
          </cell>
          <cell r="D3714" t="str">
            <v>大王町　　　　　</v>
          </cell>
          <cell r="E3714" t="str">
            <v>１１２歳～１１３歳</v>
          </cell>
          <cell r="F3714">
            <v>0</v>
          </cell>
          <cell r="G3714">
            <v>0</v>
          </cell>
          <cell r="H3714">
            <v>0</v>
          </cell>
          <cell r="I3714">
            <v>24374</v>
          </cell>
        </row>
        <row r="3715">
          <cell r="A3715" t="str">
            <v>031114</v>
          </cell>
          <cell r="B3715">
            <v>114</v>
          </cell>
          <cell r="C3715">
            <v>31</v>
          </cell>
          <cell r="D3715" t="str">
            <v>大王町　　　　　</v>
          </cell>
          <cell r="E3715" t="str">
            <v>１１３歳～１１４歳</v>
          </cell>
          <cell r="F3715">
            <v>0</v>
          </cell>
          <cell r="G3715">
            <v>0</v>
          </cell>
          <cell r="H3715">
            <v>0</v>
          </cell>
          <cell r="I3715">
            <v>24374</v>
          </cell>
        </row>
        <row r="3716">
          <cell r="A3716" t="str">
            <v>031115</v>
          </cell>
          <cell r="B3716">
            <v>115</v>
          </cell>
          <cell r="C3716">
            <v>31</v>
          </cell>
          <cell r="D3716" t="str">
            <v>大王町　　　　　</v>
          </cell>
          <cell r="E3716" t="str">
            <v>１１４歳～１１５歳</v>
          </cell>
          <cell r="F3716">
            <v>0</v>
          </cell>
          <cell r="G3716">
            <v>0</v>
          </cell>
          <cell r="H3716">
            <v>0</v>
          </cell>
          <cell r="I3716">
            <v>24374</v>
          </cell>
        </row>
        <row r="3717">
          <cell r="A3717" t="str">
            <v>031116</v>
          </cell>
          <cell r="B3717">
            <v>116</v>
          </cell>
          <cell r="C3717">
            <v>31</v>
          </cell>
          <cell r="D3717" t="str">
            <v>大王町　　　　　</v>
          </cell>
          <cell r="E3717" t="str">
            <v>１１５歳～１１６歳</v>
          </cell>
          <cell r="F3717">
            <v>0</v>
          </cell>
          <cell r="G3717">
            <v>0</v>
          </cell>
          <cell r="H3717">
            <v>0</v>
          </cell>
          <cell r="I3717">
            <v>24374</v>
          </cell>
        </row>
        <row r="3718">
          <cell r="A3718" t="str">
            <v>031117</v>
          </cell>
          <cell r="B3718">
            <v>117</v>
          </cell>
          <cell r="C3718">
            <v>31</v>
          </cell>
          <cell r="D3718" t="str">
            <v>大王町　　　　　</v>
          </cell>
          <cell r="E3718" t="str">
            <v>１１６歳～１１７歳</v>
          </cell>
          <cell r="F3718">
            <v>0</v>
          </cell>
          <cell r="G3718">
            <v>0</v>
          </cell>
          <cell r="H3718">
            <v>0</v>
          </cell>
          <cell r="I3718">
            <v>24374</v>
          </cell>
        </row>
        <row r="3719">
          <cell r="A3719" t="str">
            <v>031118</v>
          </cell>
          <cell r="B3719">
            <v>118</v>
          </cell>
          <cell r="C3719">
            <v>31</v>
          </cell>
          <cell r="D3719" t="str">
            <v>大王町　　　　　</v>
          </cell>
          <cell r="E3719" t="str">
            <v>１１７歳～１１８歳</v>
          </cell>
          <cell r="F3719">
            <v>0</v>
          </cell>
          <cell r="G3719">
            <v>0</v>
          </cell>
          <cell r="H3719">
            <v>0</v>
          </cell>
          <cell r="I3719">
            <v>24374</v>
          </cell>
        </row>
        <row r="3720">
          <cell r="A3720" t="str">
            <v>031119</v>
          </cell>
          <cell r="B3720">
            <v>119</v>
          </cell>
          <cell r="C3720">
            <v>31</v>
          </cell>
          <cell r="D3720" t="str">
            <v>大王町　　　　　</v>
          </cell>
          <cell r="E3720" t="str">
            <v>１１８歳～１１９歳</v>
          </cell>
          <cell r="F3720">
            <v>0</v>
          </cell>
          <cell r="G3720">
            <v>0</v>
          </cell>
          <cell r="H3720">
            <v>0</v>
          </cell>
          <cell r="I3720">
            <v>24374</v>
          </cell>
        </row>
        <row r="3721">
          <cell r="A3721" t="str">
            <v>031120</v>
          </cell>
          <cell r="B3721">
            <v>120</v>
          </cell>
          <cell r="C3721">
            <v>31</v>
          </cell>
          <cell r="D3721" t="str">
            <v>大王町　　　　　</v>
          </cell>
          <cell r="E3721" t="str">
            <v>１１９歳～１２０歳</v>
          </cell>
          <cell r="F3721">
            <v>0</v>
          </cell>
          <cell r="G3721">
            <v>0</v>
          </cell>
          <cell r="H3721">
            <v>0</v>
          </cell>
          <cell r="I3721">
            <v>24374</v>
          </cell>
        </row>
        <row r="3722">
          <cell r="A3722" t="str">
            <v>032001</v>
          </cell>
          <cell r="B3722">
            <v>1</v>
          </cell>
          <cell r="C3722">
            <v>32</v>
          </cell>
          <cell r="D3722" t="str">
            <v>花木町　　　　　</v>
          </cell>
          <cell r="E3722" t="str">
            <v>　　０歳～　　１歳</v>
          </cell>
          <cell r="F3722">
            <v>1</v>
          </cell>
          <cell r="G3722">
            <v>2</v>
          </cell>
          <cell r="H3722">
            <v>3</v>
          </cell>
          <cell r="I3722">
            <v>24377</v>
          </cell>
        </row>
        <row r="3723">
          <cell r="A3723" t="str">
            <v>032002</v>
          </cell>
          <cell r="B3723">
            <v>2</v>
          </cell>
          <cell r="C3723">
            <v>32</v>
          </cell>
          <cell r="D3723" t="str">
            <v>花木町　　　　　</v>
          </cell>
          <cell r="E3723" t="str">
            <v>　　１歳～　　２歳</v>
          </cell>
          <cell r="F3723">
            <v>1</v>
          </cell>
          <cell r="G3723">
            <v>2</v>
          </cell>
          <cell r="H3723">
            <v>3</v>
          </cell>
          <cell r="I3723">
            <v>24380</v>
          </cell>
        </row>
        <row r="3724">
          <cell r="A3724" t="str">
            <v>032003</v>
          </cell>
          <cell r="B3724">
            <v>3</v>
          </cell>
          <cell r="C3724">
            <v>32</v>
          </cell>
          <cell r="D3724" t="str">
            <v>花木町　　　　　</v>
          </cell>
          <cell r="E3724" t="str">
            <v>　　２歳～　　３歳</v>
          </cell>
          <cell r="F3724">
            <v>4</v>
          </cell>
          <cell r="G3724">
            <v>2</v>
          </cell>
          <cell r="H3724">
            <v>6</v>
          </cell>
          <cell r="I3724">
            <v>24386</v>
          </cell>
        </row>
        <row r="3725">
          <cell r="A3725" t="str">
            <v>032004</v>
          </cell>
          <cell r="B3725">
            <v>4</v>
          </cell>
          <cell r="C3725">
            <v>32</v>
          </cell>
          <cell r="D3725" t="str">
            <v>花木町　　　　　</v>
          </cell>
          <cell r="E3725" t="str">
            <v>　　３歳～　　４歳</v>
          </cell>
          <cell r="F3725">
            <v>0</v>
          </cell>
          <cell r="G3725">
            <v>3</v>
          </cell>
          <cell r="H3725">
            <v>3</v>
          </cell>
          <cell r="I3725">
            <v>24389</v>
          </cell>
        </row>
        <row r="3726">
          <cell r="A3726" t="str">
            <v>032005</v>
          </cell>
          <cell r="B3726">
            <v>5</v>
          </cell>
          <cell r="C3726">
            <v>32</v>
          </cell>
          <cell r="D3726" t="str">
            <v>花木町　　　　　</v>
          </cell>
          <cell r="E3726" t="str">
            <v>　　４歳～　　５歳</v>
          </cell>
          <cell r="F3726">
            <v>1</v>
          </cell>
          <cell r="G3726">
            <v>2</v>
          </cell>
          <cell r="H3726">
            <v>3</v>
          </cell>
          <cell r="I3726">
            <v>24392</v>
          </cell>
        </row>
        <row r="3727">
          <cell r="A3727" t="str">
            <v>032006</v>
          </cell>
          <cell r="B3727">
            <v>6</v>
          </cell>
          <cell r="C3727">
            <v>32</v>
          </cell>
          <cell r="D3727" t="str">
            <v>花木町　　　　　</v>
          </cell>
          <cell r="E3727" t="str">
            <v>　　５歳～　　６歳</v>
          </cell>
          <cell r="F3727">
            <v>3</v>
          </cell>
          <cell r="G3727">
            <v>2</v>
          </cell>
          <cell r="H3727">
            <v>5</v>
          </cell>
          <cell r="I3727">
            <v>24397</v>
          </cell>
        </row>
        <row r="3728">
          <cell r="A3728" t="str">
            <v>032007</v>
          </cell>
          <cell r="B3728">
            <v>7</v>
          </cell>
          <cell r="C3728">
            <v>32</v>
          </cell>
          <cell r="D3728" t="str">
            <v>花木町　　　　　</v>
          </cell>
          <cell r="E3728" t="str">
            <v>　　６歳～　　７歳</v>
          </cell>
          <cell r="F3728">
            <v>1</v>
          </cell>
          <cell r="G3728">
            <v>1</v>
          </cell>
          <cell r="H3728">
            <v>2</v>
          </cell>
          <cell r="I3728">
            <v>24399</v>
          </cell>
        </row>
        <row r="3729">
          <cell r="A3729" t="str">
            <v>032008</v>
          </cell>
          <cell r="B3729">
            <v>8</v>
          </cell>
          <cell r="C3729">
            <v>32</v>
          </cell>
          <cell r="D3729" t="str">
            <v>花木町　　　　　</v>
          </cell>
          <cell r="E3729" t="str">
            <v>　　７歳～　　８歳</v>
          </cell>
          <cell r="F3729">
            <v>4</v>
          </cell>
          <cell r="G3729">
            <v>1</v>
          </cell>
          <cell r="H3729">
            <v>5</v>
          </cell>
          <cell r="I3729">
            <v>24404</v>
          </cell>
        </row>
        <row r="3730">
          <cell r="A3730" t="str">
            <v>032009</v>
          </cell>
          <cell r="B3730">
            <v>9</v>
          </cell>
          <cell r="C3730">
            <v>32</v>
          </cell>
          <cell r="D3730" t="str">
            <v>花木町　　　　　</v>
          </cell>
          <cell r="E3730" t="str">
            <v>　　８歳～　　９歳</v>
          </cell>
          <cell r="F3730">
            <v>1</v>
          </cell>
          <cell r="G3730">
            <v>2</v>
          </cell>
          <cell r="H3730">
            <v>3</v>
          </cell>
          <cell r="I3730">
            <v>24407</v>
          </cell>
        </row>
        <row r="3731">
          <cell r="A3731" t="str">
            <v>032010</v>
          </cell>
          <cell r="B3731">
            <v>10</v>
          </cell>
          <cell r="C3731">
            <v>32</v>
          </cell>
          <cell r="D3731" t="str">
            <v>花木町　　　　　</v>
          </cell>
          <cell r="E3731" t="str">
            <v>　　９歳～　１０歳</v>
          </cell>
          <cell r="F3731">
            <v>2</v>
          </cell>
          <cell r="G3731">
            <v>3</v>
          </cell>
          <cell r="H3731">
            <v>5</v>
          </cell>
          <cell r="I3731">
            <v>24412</v>
          </cell>
        </row>
        <row r="3732">
          <cell r="A3732" t="str">
            <v>032011</v>
          </cell>
          <cell r="B3732">
            <v>11</v>
          </cell>
          <cell r="C3732">
            <v>32</v>
          </cell>
          <cell r="D3732" t="str">
            <v>花木町　　　　　</v>
          </cell>
          <cell r="E3732" t="str">
            <v>　１０歳～　１１歳</v>
          </cell>
          <cell r="F3732">
            <v>1</v>
          </cell>
          <cell r="G3732">
            <v>3</v>
          </cell>
          <cell r="H3732">
            <v>4</v>
          </cell>
          <cell r="I3732">
            <v>24416</v>
          </cell>
        </row>
        <row r="3733">
          <cell r="A3733" t="str">
            <v>032012</v>
          </cell>
          <cell r="B3733">
            <v>12</v>
          </cell>
          <cell r="C3733">
            <v>32</v>
          </cell>
          <cell r="D3733" t="str">
            <v>花木町　　　　　</v>
          </cell>
          <cell r="E3733" t="str">
            <v>　１１歳～　１２歳</v>
          </cell>
          <cell r="F3733">
            <v>1</v>
          </cell>
          <cell r="G3733">
            <v>1</v>
          </cell>
          <cell r="H3733">
            <v>2</v>
          </cell>
          <cell r="I3733">
            <v>24418</v>
          </cell>
        </row>
        <row r="3734">
          <cell r="A3734" t="str">
            <v>032013</v>
          </cell>
          <cell r="B3734">
            <v>13</v>
          </cell>
          <cell r="C3734">
            <v>32</v>
          </cell>
          <cell r="D3734" t="str">
            <v>花木町　　　　　</v>
          </cell>
          <cell r="E3734" t="str">
            <v>　１２歳～　１３歳</v>
          </cell>
          <cell r="F3734">
            <v>2</v>
          </cell>
          <cell r="G3734">
            <v>1</v>
          </cell>
          <cell r="H3734">
            <v>3</v>
          </cell>
          <cell r="I3734">
            <v>24421</v>
          </cell>
        </row>
        <row r="3735">
          <cell r="A3735" t="str">
            <v>032014</v>
          </cell>
          <cell r="B3735">
            <v>14</v>
          </cell>
          <cell r="C3735">
            <v>32</v>
          </cell>
          <cell r="D3735" t="str">
            <v>花木町　　　　　</v>
          </cell>
          <cell r="E3735" t="str">
            <v>　１３歳～　１４歳</v>
          </cell>
          <cell r="F3735">
            <v>3</v>
          </cell>
          <cell r="G3735">
            <v>3</v>
          </cell>
          <cell r="H3735">
            <v>6</v>
          </cell>
          <cell r="I3735">
            <v>24427</v>
          </cell>
        </row>
        <row r="3736">
          <cell r="A3736" t="str">
            <v>032015</v>
          </cell>
          <cell r="B3736">
            <v>15</v>
          </cell>
          <cell r="C3736">
            <v>32</v>
          </cell>
          <cell r="D3736" t="str">
            <v>花木町　　　　　</v>
          </cell>
          <cell r="E3736" t="str">
            <v>　１４歳～　１５歳</v>
          </cell>
          <cell r="F3736">
            <v>1</v>
          </cell>
          <cell r="G3736">
            <v>1</v>
          </cell>
          <cell r="H3736">
            <v>2</v>
          </cell>
          <cell r="I3736">
            <v>24429</v>
          </cell>
        </row>
        <row r="3737">
          <cell r="A3737" t="str">
            <v>032016</v>
          </cell>
          <cell r="B3737">
            <v>16</v>
          </cell>
          <cell r="C3737">
            <v>32</v>
          </cell>
          <cell r="D3737" t="str">
            <v>花木町　　　　　</v>
          </cell>
          <cell r="E3737" t="str">
            <v>　１５歳～　１６歳</v>
          </cell>
          <cell r="F3737">
            <v>1</v>
          </cell>
          <cell r="G3737">
            <v>0</v>
          </cell>
          <cell r="H3737">
            <v>1</v>
          </cell>
          <cell r="I3737">
            <v>24430</v>
          </cell>
        </row>
        <row r="3738">
          <cell r="A3738" t="str">
            <v>032017</v>
          </cell>
          <cell r="B3738">
            <v>17</v>
          </cell>
          <cell r="C3738">
            <v>32</v>
          </cell>
          <cell r="D3738" t="str">
            <v>花木町　　　　　</v>
          </cell>
          <cell r="E3738" t="str">
            <v>　１６歳～　１７歳</v>
          </cell>
          <cell r="F3738">
            <v>1</v>
          </cell>
          <cell r="G3738">
            <v>0</v>
          </cell>
          <cell r="H3738">
            <v>1</v>
          </cell>
          <cell r="I3738">
            <v>24431</v>
          </cell>
        </row>
        <row r="3739">
          <cell r="A3739" t="str">
            <v>032018</v>
          </cell>
          <cell r="B3739">
            <v>18</v>
          </cell>
          <cell r="C3739">
            <v>32</v>
          </cell>
          <cell r="D3739" t="str">
            <v>花木町　　　　　</v>
          </cell>
          <cell r="E3739" t="str">
            <v>　１７歳～　１８歳</v>
          </cell>
          <cell r="F3739">
            <v>0</v>
          </cell>
          <cell r="G3739">
            <v>2</v>
          </cell>
          <cell r="H3739">
            <v>2</v>
          </cell>
          <cell r="I3739">
            <v>24433</v>
          </cell>
        </row>
        <row r="3740">
          <cell r="A3740" t="str">
            <v>032019</v>
          </cell>
          <cell r="B3740">
            <v>19</v>
          </cell>
          <cell r="C3740">
            <v>32</v>
          </cell>
          <cell r="D3740" t="str">
            <v>花木町　　　　　</v>
          </cell>
          <cell r="E3740" t="str">
            <v>　１８歳～　１９歳</v>
          </cell>
          <cell r="F3740">
            <v>3</v>
          </cell>
          <cell r="G3740">
            <v>1</v>
          </cell>
          <cell r="H3740">
            <v>4</v>
          </cell>
          <cell r="I3740">
            <v>24437</v>
          </cell>
        </row>
        <row r="3741">
          <cell r="A3741" t="str">
            <v>032020</v>
          </cell>
          <cell r="B3741">
            <v>20</v>
          </cell>
          <cell r="C3741">
            <v>32</v>
          </cell>
          <cell r="D3741" t="str">
            <v>花木町　　　　　</v>
          </cell>
          <cell r="E3741" t="str">
            <v>　１９歳～　２０歳</v>
          </cell>
          <cell r="F3741">
            <v>1</v>
          </cell>
          <cell r="G3741">
            <v>0</v>
          </cell>
          <cell r="H3741">
            <v>1</v>
          </cell>
          <cell r="I3741">
            <v>24438</v>
          </cell>
        </row>
        <row r="3742">
          <cell r="A3742" t="str">
            <v>032021</v>
          </cell>
          <cell r="B3742">
            <v>21</v>
          </cell>
          <cell r="C3742">
            <v>32</v>
          </cell>
          <cell r="D3742" t="str">
            <v>花木町　　　　　</v>
          </cell>
          <cell r="E3742" t="str">
            <v>　２０歳～　２１歳</v>
          </cell>
          <cell r="F3742">
            <v>4</v>
          </cell>
          <cell r="G3742">
            <v>1</v>
          </cell>
          <cell r="H3742">
            <v>5</v>
          </cell>
          <cell r="I3742">
            <v>24443</v>
          </cell>
        </row>
        <row r="3743">
          <cell r="A3743" t="str">
            <v>032022</v>
          </cell>
          <cell r="B3743">
            <v>22</v>
          </cell>
          <cell r="C3743">
            <v>32</v>
          </cell>
          <cell r="D3743" t="str">
            <v>花木町　　　　　</v>
          </cell>
          <cell r="E3743" t="str">
            <v>　２１歳～　２２歳</v>
          </cell>
          <cell r="F3743">
            <v>1</v>
          </cell>
          <cell r="G3743">
            <v>1</v>
          </cell>
          <cell r="H3743">
            <v>2</v>
          </cell>
          <cell r="I3743">
            <v>24445</v>
          </cell>
        </row>
        <row r="3744">
          <cell r="A3744" t="str">
            <v>032023</v>
          </cell>
          <cell r="B3744">
            <v>23</v>
          </cell>
          <cell r="C3744">
            <v>32</v>
          </cell>
          <cell r="D3744" t="str">
            <v>花木町　　　　　</v>
          </cell>
          <cell r="E3744" t="str">
            <v>　２２歳～　２３歳</v>
          </cell>
          <cell r="F3744">
            <v>1</v>
          </cell>
          <cell r="G3744">
            <v>1</v>
          </cell>
          <cell r="H3744">
            <v>2</v>
          </cell>
          <cell r="I3744">
            <v>24447</v>
          </cell>
        </row>
        <row r="3745">
          <cell r="A3745" t="str">
            <v>032024</v>
          </cell>
          <cell r="B3745">
            <v>24</v>
          </cell>
          <cell r="C3745">
            <v>32</v>
          </cell>
          <cell r="D3745" t="str">
            <v>花木町　　　　　</v>
          </cell>
          <cell r="E3745" t="str">
            <v>　２３歳～　２４歳</v>
          </cell>
          <cell r="F3745">
            <v>2</v>
          </cell>
          <cell r="G3745">
            <v>0</v>
          </cell>
          <cell r="H3745">
            <v>2</v>
          </cell>
          <cell r="I3745">
            <v>24449</v>
          </cell>
        </row>
        <row r="3746">
          <cell r="A3746" t="str">
            <v>032025</v>
          </cell>
          <cell r="B3746">
            <v>25</v>
          </cell>
          <cell r="C3746">
            <v>32</v>
          </cell>
          <cell r="D3746" t="str">
            <v>花木町　　　　　</v>
          </cell>
          <cell r="E3746" t="str">
            <v>　２４歳～　２５歳</v>
          </cell>
          <cell r="F3746">
            <v>1</v>
          </cell>
          <cell r="G3746">
            <v>1</v>
          </cell>
          <cell r="H3746">
            <v>2</v>
          </cell>
          <cell r="I3746">
            <v>24451</v>
          </cell>
        </row>
        <row r="3747">
          <cell r="A3747" t="str">
            <v>032026</v>
          </cell>
          <cell r="B3747">
            <v>26</v>
          </cell>
          <cell r="C3747">
            <v>32</v>
          </cell>
          <cell r="D3747" t="str">
            <v>花木町　　　　　</v>
          </cell>
          <cell r="E3747" t="str">
            <v>　２５歳～　２６歳</v>
          </cell>
          <cell r="F3747">
            <v>1</v>
          </cell>
          <cell r="G3747">
            <v>5</v>
          </cell>
          <cell r="H3747">
            <v>6</v>
          </cell>
          <cell r="I3747">
            <v>24457</v>
          </cell>
        </row>
        <row r="3748">
          <cell r="A3748" t="str">
            <v>032027</v>
          </cell>
          <cell r="B3748">
            <v>27</v>
          </cell>
          <cell r="C3748">
            <v>32</v>
          </cell>
          <cell r="D3748" t="str">
            <v>花木町　　　　　</v>
          </cell>
          <cell r="E3748" t="str">
            <v>　２６歳～　２７歳</v>
          </cell>
          <cell r="F3748">
            <v>1</v>
          </cell>
          <cell r="G3748">
            <v>1</v>
          </cell>
          <cell r="H3748">
            <v>2</v>
          </cell>
          <cell r="I3748">
            <v>24459</v>
          </cell>
        </row>
        <row r="3749">
          <cell r="A3749" t="str">
            <v>032028</v>
          </cell>
          <cell r="B3749">
            <v>28</v>
          </cell>
          <cell r="C3749">
            <v>32</v>
          </cell>
          <cell r="D3749" t="str">
            <v>花木町　　　　　</v>
          </cell>
          <cell r="E3749" t="str">
            <v>　２７歳～　２８歳</v>
          </cell>
          <cell r="F3749">
            <v>2</v>
          </cell>
          <cell r="G3749">
            <v>1</v>
          </cell>
          <cell r="H3749">
            <v>3</v>
          </cell>
          <cell r="I3749">
            <v>24462</v>
          </cell>
        </row>
        <row r="3750">
          <cell r="A3750" t="str">
            <v>032029</v>
          </cell>
          <cell r="B3750">
            <v>29</v>
          </cell>
          <cell r="C3750">
            <v>32</v>
          </cell>
          <cell r="D3750" t="str">
            <v>花木町　　　　　</v>
          </cell>
          <cell r="E3750" t="str">
            <v>　２８歳～　２９歳</v>
          </cell>
          <cell r="F3750">
            <v>2</v>
          </cell>
          <cell r="G3750">
            <v>0</v>
          </cell>
          <cell r="H3750">
            <v>2</v>
          </cell>
          <cell r="I3750">
            <v>24464</v>
          </cell>
        </row>
        <row r="3751">
          <cell r="A3751" t="str">
            <v>032030</v>
          </cell>
          <cell r="B3751">
            <v>30</v>
          </cell>
          <cell r="C3751">
            <v>32</v>
          </cell>
          <cell r="D3751" t="str">
            <v>花木町　　　　　</v>
          </cell>
          <cell r="E3751" t="str">
            <v>　２９歳～　３０歳</v>
          </cell>
          <cell r="F3751">
            <v>3</v>
          </cell>
          <cell r="G3751">
            <v>3</v>
          </cell>
          <cell r="H3751">
            <v>6</v>
          </cell>
          <cell r="I3751">
            <v>24470</v>
          </cell>
        </row>
        <row r="3752">
          <cell r="A3752" t="str">
            <v>032031</v>
          </cell>
          <cell r="B3752">
            <v>31</v>
          </cell>
          <cell r="C3752">
            <v>32</v>
          </cell>
          <cell r="D3752" t="str">
            <v>花木町　　　　　</v>
          </cell>
          <cell r="E3752" t="str">
            <v>　３０歳～　３１歳</v>
          </cell>
          <cell r="F3752">
            <v>2</v>
          </cell>
          <cell r="G3752">
            <v>1</v>
          </cell>
          <cell r="H3752">
            <v>3</v>
          </cell>
          <cell r="I3752">
            <v>24473</v>
          </cell>
        </row>
        <row r="3753">
          <cell r="A3753" t="str">
            <v>032032</v>
          </cell>
          <cell r="B3753">
            <v>32</v>
          </cell>
          <cell r="C3753">
            <v>32</v>
          </cell>
          <cell r="D3753" t="str">
            <v>花木町　　　　　</v>
          </cell>
          <cell r="E3753" t="str">
            <v>　３１歳～　３２歳</v>
          </cell>
          <cell r="F3753">
            <v>3</v>
          </cell>
          <cell r="G3753">
            <v>2</v>
          </cell>
          <cell r="H3753">
            <v>5</v>
          </cell>
          <cell r="I3753">
            <v>24478</v>
          </cell>
        </row>
        <row r="3754">
          <cell r="A3754" t="str">
            <v>032033</v>
          </cell>
          <cell r="B3754">
            <v>33</v>
          </cell>
          <cell r="C3754">
            <v>32</v>
          </cell>
          <cell r="D3754" t="str">
            <v>花木町　　　　　</v>
          </cell>
          <cell r="E3754" t="str">
            <v>　３２歳～　３３歳</v>
          </cell>
          <cell r="F3754">
            <v>2</v>
          </cell>
          <cell r="G3754">
            <v>2</v>
          </cell>
          <cell r="H3754">
            <v>4</v>
          </cell>
          <cell r="I3754">
            <v>24482</v>
          </cell>
        </row>
        <row r="3755">
          <cell r="A3755" t="str">
            <v>032034</v>
          </cell>
          <cell r="B3755">
            <v>34</v>
          </cell>
          <cell r="C3755">
            <v>32</v>
          </cell>
          <cell r="D3755" t="str">
            <v>花木町　　　　　</v>
          </cell>
          <cell r="E3755" t="str">
            <v>　３３歳～　３４歳</v>
          </cell>
          <cell r="F3755">
            <v>3</v>
          </cell>
          <cell r="G3755">
            <v>3</v>
          </cell>
          <cell r="H3755">
            <v>6</v>
          </cell>
          <cell r="I3755">
            <v>24488</v>
          </cell>
        </row>
        <row r="3756">
          <cell r="A3756" t="str">
            <v>032035</v>
          </cell>
          <cell r="B3756">
            <v>35</v>
          </cell>
          <cell r="C3756">
            <v>32</v>
          </cell>
          <cell r="D3756" t="str">
            <v>花木町　　　　　</v>
          </cell>
          <cell r="E3756" t="str">
            <v>　３４歳～　３５歳</v>
          </cell>
          <cell r="F3756">
            <v>0</v>
          </cell>
          <cell r="G3756">
            <v>5</v>
          </cell>
          <cell r="H3756">
            <v>5</v>
          </cell>
          <cell r="I3756">
            <v>24493</v>
          </cell>
        </row>
        <row r="3757">
          <cell r="A3757" t="str">
            <v>032036</v>
          </cell>
          <cell r="B3757">
            <v>36</v>
          </cell>
          <cell r="C3757">
            <v>32</v>
          </cell>
          <cell r="D3757" t="str">
            <v>花木町　　　　　</v>
          </cell>
          <cell r="E3757" t="str">
            <v>　３５歳～　３６歳</v>
          </cell>
          <cell r="F3757">
            <v>3</v>
          </cell>
          <cell r="G3757">
            <v>4</v>
          </cell>
          <cell r="H3757">
            <v>7</v>
          </cell>
          <cell r="I3757">
            <v>24500</v>
          </cell>
        </row>
        <row r="3758">
          <cell r="A3758" t="str">
            <v>032037</v>
          </cell>
          <cell r="B3758">
            <v>37</v>
          </cell>
          <cell r="C3758">
            <v>32</v>
          </cell>
          <cell r="D3758" t="str">
            <v>花木町　　　　　</v>
          </cell>
          <cell r="E3758" t="str">
            <v>　３６歳～　３７歳</v>
          </cell>
          <cell r="F3758">
            <v>1</v>
          </cell>
          <cell r="G3758">
            <v>4</v>
          </cell>
          <cell r="H3758">
            <v>5</v>
          </cell>
          <cell r="I3758">
            <v>24505</v>
          </cell>
        </row>
        <row r="3759">
          <cell r="A3759" t="str">
            <v>032038</v>
          </cell>
          <cell r="B3759">
            <v>38</v>
          </cell>
          <cell r="C3759">
            <v>32</v>
          </cell>
          <cell r="D3759" t="str">
            <v>花木町　　　　　</v>
          </cell>
          <cell r="E3759" t="str">
            <v>　３７歳～　３８歳</v>
          </cell>
          <cell r="F3759">
            <v>1</v>
          </cell>
          <cell r="G3759">
            <v>2</v>
          </cell>
          <cell r="H3759">
            <v>3</v>
          </cell>
          <cell r="I3759">
            <v>24508</v>
          </cell>
        </row>
        <row r="3760">
          <cell r="A3760" t="str">
            <v>032039</v>
          </cell>
          <cell r="B3760">
            <v>39</v>
          </cell>
          <cell r="C3760">
            <v>32</v>
          </cell>
          <cell r="D3760" t="str">
            <v>花木町　　　　　</v>
          </cell>
          <cell r="E3760" t="str">
            <v>　３８歳～　３９歳</v>
          </cell>
          <cell r="F3760">
            <v>0</v>
          </cell>
          <cell r="G3760">
            <v>1</v>
          </cell>
          <cell r="H3760">
            <v>1</v>
          </cell>
          <cell r="I3760">
            <v>24509</v>
          </cell>
        </row>
        <row r="3761">
          <cell r="A3761" t="str">
            <v>032040</v>
          </cell>
          <cell r="B3761">
            <v>40</v>
          </cell>
          <cell r="C3761">
            <v>32</v>
          </cell>
          <cell r="D3761" t="str">
            <v>花木町　　　　　</v>
          </cell>
          <cell r="E3761" t="str">
            <v>　３９歳～　４０歳</v>
          </cell>
          <cell r="F3761">
            <v>4</v>
          </cell>
          <cell r="G3761">
            <v>2</v>
          </cell>
          <cell r="H3761">
            <v>6</v>
          </cell>
          <cell r="I3761">
            <v>24515</v>
          </cell>
        </row>
        <row r="3762">
          <cell r="A3762" t="str">
            <v>032041</v>
          </cell>
          <cell r="B3762">
            <v>41</v>
          </cell>
          <cell r="C3762">
            <v>32</v>
          </cell>
          <cell r="D3762" t="str">
            <v>花木町　　　　　</v>
          </cell>
          <cell r="E3762" t="str">
            <v>　４０歳～　４１歳</v>
          </cell>
          <cell r="F3762">
            <v>4</v>
          </cell>
          <cell r="G3762">
            <v>2</v>
          </cell>
          <cell r="H3762">
            <v>6</v>
          </cell>
          <cell r="I3762">
            <v>24521</v>
          </cell>
        </row>
        <row r="3763">
          <cell r="A3763" t="str">
            <v>032042</v>
          </cell>
          <cell r="B3763">
            <v>42</v>
          </cell>
          <cell r="C3763">
            <v>32</v>
          </cell>
          <cell r="D3763" t="str">
            <v>花木町　　　　　</v>
          </cell>
          <cell r="E3763" t="str">
            <v>　４１歳～　４２歳</v>
          </cell>
          <cell r="F3763">
            <v>2</v>
          </cell>
          <cell r="G3763">
            <v>3</v>
          </cell>
          <cell r="H3763">
            <v>5</v>
          </cell>
          <cell r="I3763">
            <v>24526</v>
          </cell>
        </row>
        <row r="3764">
          <cell r="A3764" t="str">
            <v>032043</v>
          </cell>
          <cell r="B3764">
            <v>43</v>
          </cell>
          <cell r="C3764">
            <v>32</v>
          </cell>
          <cell r="D3764" t="str">
            <v>花木町　　　　　</v>
          </cell>
          <cell r="E3764" t="str">
            <v>　４２歳～　４３歳</v>
          </cell>
          <cell r="F3764">
            <v>3</v>
          </cell>
          <cell r="G3764">
            <v>0</v>
          </cell>
          <cell r="H3764">
            <v>3</v>
          </cell>
          <cell r="I3764">
            <v>24529</v>
          </cell>
        </row>
        <row r="3765">
          <cell r="A3765" t="str">
            <v>032044</v>
          </cell>
          <cell r="B3765">
            <v>44</v>
          </cell>
          <cell r="C3765">
            <v>32</v>
          </cell>
          <cell r="D3765" t="str">
            <v>花木町　　　　　</v>
          </cell>
          <cell r="E3765" t="str">
            <v>　４３歳～　４４歳</v>
          </cell>
          <cell r="F3765">
            <v>1</v>
          </cell>
          <cell r="G3765">
            <v>2</v>
          </cell>
          <cell r="H3765">
            <v>3</v>
          </cell>
          <cell r="I3765">
            <v>24532</v>
          </cell>
        </row>
        <row r="3766">
          <cell r="A3766" t="str">
            <v>032045</v>
          </cell>
          <cell r="B3766">
            <v>45</v>
          </cell>
          <cell r="C3766">
            <v>32</v>
          </cell>
          <cell r="D3766" t="str">
            <v>花木町　　　　　</v>
          </cell>
          <cell r="E3766" t="str">
            <v>　４４歳～　４５歳</v>
          </cell>
          <cell r="F3766">
            <v>3</v>
          </cell>
          <cell r="G3766">
            <v>7</v>
          </cell>
          <cell r="H3766">
            <v>10</v>
          </cell>
          <cell r="I3766">
            <v>24542</v>
          </cell>
        </row>
        <row r="3767">
          <cell r="A3767" t="str">
            <v>032046</v>
          </cell>
          <cell r="B3767">
            <v>46</v>
          </cell>
          <cell r="C3767">
            <v>32</v>
          </cell>
          <cell r="D3767" t="str">
            <v>花木町　　　　　</v>
          </cell>
          <cell r="E3767" t="str">
            <v>　４５歳～　４６歳</v>
          </cell>
          <cell r="F3767">
            <v>4</v>
          </cell>
          <cell r="G3767">
            <v>2</v>
          </cell>
          <cell r="H3767">
            <v>6</v>
          </cell>
          <cell r="I3767">
            <v>24548</v>
          </cell>
        </row>
        <row r="3768">
          <cell r="A3768" t="str">
            <v>032047</v>
          </cell>
          <cell r="B3768">
            <v>47</v>
          </cell>
          <cell r="C3768">
            <v>32</v>
          </cell>
          <cell r="D3768" t="str">
            <v>花木町　　　　　</v>
          </cell>
          <cell r="E3768" t="str">
            <v>　４６歳～　４７歳</v>
          </cell>
          <cell r="F3768">
            <v>3</v>
          </cell>
          <cell r="G3768">
            <v>2</v>
          </cell>
          <cell r="H3768">
            <v>5</v>
          </cell>
          <cell r="I3768">
            <v>24553</v>
          </cell>
        </row>
        <row r="3769">
          <cell r="A3769" t="str">
            <v>032048</v>
          </cell>
          <cell r="B3769">
            <v>48</v>
          </cell>
          <cell r="C3769">
            <v>32</v>
          </cell>
          <cell r="D3769" t="str">
            <v>花木町　　　　　</v>
          </cell>
          <cell r="E3769" t="str">
            <v>　４７歳～　４８歳</v>
          </cell>
          <cell r="F3769">
            <v>2</v>
          </cell>
          <cell r="G3769">
            <v>3</v>
          </cell>
          <cell r="H3769">
            <v>5</v>
          </cell>
          <cell r="I3769">
            <v>24558</v>
          </cell>
        </row>
        <row r="3770">
          <cell r="A3770" t="str">
            <v>032049</v>
          </cell>
          <cell r="B3770">
            <v>49</v>
          </cell>
          <cell r="C3770">
            <v>32</v>
          </cell>
          <cell r="D3770" t="str">
            <v>花木町　　　　　</v>
          </cell>
          <cell r="E3770" t="str">
            <v>　４８歳～　４９歳</v>
          </cell>
          <cell r="F3770">
            <v>3</v>
          </cell>
          <cell r="G3770">
            <v>1</v>
          </cell>
          <cell r="H3770">
            <v>4</v>
          </cell>
          <cell r="I3770">
            <v>24562</v>
          </cell>
        </row>
        <row r="3771">
          <cell r="A3771" t="str">
            <v>032050</v>
          </cell>
          <cell r="B3771">
            <v>50</v>
          </cell>
          <cell r="C3771">
            <v>32</v>
          </cell>
          <cell r="D3771" t="str">
            <v>花木町　　　　　</v>
          </cell>
          <cell r="E3771" t="str">
            <v>　４９歳～　５０歳</v>
          </cell>
          <cell r="F3771">
            <v>2</v>
          </cell>
          <cell r="G3771">
            <v>3</v>
          </cell>
          <cell r="H3771">
            <v>5</v>
          </cell>
          <cell r="I3771">
            <v>24513</v>
          </cell>
        </row>
        <row r="3772">
          <cell r="A3772" t="str">
            <v>032051</v>
          </cell>
          <cell r="B3772">
            <v>51</v>
          </cell>
          <cell r="C3772">
            <v>32</v>
          </cell>
          <cell r="D3772" t="str">
            <v>花木町　　　　　</v>
          </cell>
          <cell r="E3772" t="str">
            <v>　５０歳～　５１歳</v>
          </cell>
          <cell r="F3772">
            <v>1</v>
          </cell>
          <cell r="G3772">
            <v>3</v>
          </cell>
          <cell r="H3772">
            <v>4</v>
          </cell>
          <cell r="I3772">
            <v>24517</v>
          </cell>
        </row>
        <row r="3773">
          <cell r="A3773" t="str">
            <v>032052</v>
          </cell>
          <cell r="B3773">
            <v>52</v>
          </cell>
          <cell r="C3773">
            <v>32</v>
          </cell>
          <cell r="D3773" t="str">
            <v>花木町　　　　　</v>
          </cell>
          <cell r="E3773" t="str">
            <v>　５１歳～　５２歳</v>
          </cell>
          <cell r="F3773">
            <v>1</v>
          </cell>
          <cell r="G3773">
            <v>1</v>
          </cell>
          <cell r="H3773">
            <v>2</v>
          </cell>
          <cell r="I3773">
            <v>24519</v>
          </cell>
        </row>
        <row r="3774">
          <cell r="A3774" t="str">
            <v>032053</v>
          </cell>
          <cell r="B3774">
            <v>53</v>
          </cell>
          <cell r="C3774">
            <v>32</v>
          </cell>
          <cell r="D3774" t="str">
            <v>花木町　　　　　</v>
          </cell>
          <cell r="E3774" t="str">
            <v>　５２歳～　５３歳</v>
          </cell>
          <cell r="F3774">
            <v>1</v>
          </cell>
          <cell r="G3774">
            <v>3</v>
          </cell>
          <cell r="H3774">
            <v>4</v>
          </cell>
          <cell r="I3774">
            <v>24523</v>
          </cell>
        </row>
        <row r="3775">
          <cell r="A3775" t="str">
            <v>032054</v>
          </cell>
          <cell r="B3775">
            <v>54</v>
          </cell>
          <cell r="C3775">
            <v>32</v>
          </cell>
          <cell r="D3775" t="str">
            <v>花木町　　　　　</v>
          </cell>
          <cell r="E3775" t="str">
            <v>　５３歳～　５４歳</v>
          </cell>
          <cell r="F3775">
            <v>0</v>
          </cell>
          <cell r="G3775">
            <v>2</v>
          </cell>
          <cell r="H3775">
            <v>2</v>
          </cell>
          <cell r="I3775">
            <v>24525</v>
          </cell>
        </row>
        <row r="3776">
          <cell r="A3776" t="str">
            <v>032055</v>
          </cell>
          <cell r="B3776">
            <v>55</v>
          </cell>
          <cell r="C3776">
            <v>32</v>
          </cell>
          <cell r="D3776" t="str">
            <v>花木町　　　　　</v>
          </cell>
          <cell r="E3776" t="str">
            <v>　５４歳～　５５歳</v>
          </cell>
          <cell r="F3776">
            <v>0</v>
          </cell>
          <cell r="G3776">
            <v>4</v>
          </cell>
          <cell r="H3776">
            <v>4</v>
          </cell>
          <cell r="I3776">
            <v>24529</v>
          </cell>
        </row>
        <row r="3777">
          <cell r="A3777" t="str">
            <v>032056</v>
          </cell>
          <cell r="B3777">
            <v>56</v>
          </cell>
          <cell r="C3777">
            <v>32</v>
          </cell>
          <cell r="D3777" t="str">
            <v>花木町　　　　　</v>
          </cell>
          <cell r="E3777" t="str">
            <v>　５５歳～　５６歳</v>
          </cell>
          <cell r="F3777">
            <v>1</v>
          </cell>
          <cell r="G3777">
            <v>1</v>
          </cell>
          <cell r="H3777">
            <v>2</v>
          </cell>
          <cell r="I3777">
            <v>24531</v>
          </cell>
        </row>
        <row r="3778">
          <cell r="A3778" t="str">
            <v>032057</v>
          </cell>
          <cell r="B3778">
            <v>57</v>
          </cell>
          <cell r="C3778">
            <v>32</v>
          </cell>
          <cell r="D3778" t="str">
            <v>花木町　　　　　</v>
          </cell>
          <cell r="E3778" t="str">
            <v>　５６歳～　５７歳</v>
          </cell>
          <cell r="F3778">
            <v>3</v>
          </cell>
          <cell r="G3778">
            <v>5</v>
          </cell>
          <cell r="H3778">
            <v>8</v>
          </cell>
          <cell r="I3778">
            <v>24539</v>
          </cell>
        </row>
        <row r="3779">
          <cell r="A3779" t="str">
            <v>032058</v>
          </cell>
          <cell r="B3779">
            <v>58</v>
          </cell>
          <cell r="C3779">
            <v>32</v>
          </cell>
          <cell r="D3779" t="str">
            <v>花木町　　　　　</v>
          </cell>
          <cell r="E3779" t="str">
            <v>　５７歳～　５８歳</v>
          </cell>
          <cell r="F3779">
            <v>4</v>
          </cell>
          <cell r="G3779">
            <v>3</v>
          </cell>
          <cell r="H3779">
            <v>7</v>
          </cell>
          <cell r="I3779">
            <v>24546</v>
          </cell>
        </row>
        <row r="3780">
          <cell r="A3780" t="str">
            <v>032059</v>
          </cell>
          <cell r="B3780">
            <v>59</v>
          </cell>
          <cell r="C3780">
            <v>32</v>
          </cell>
          <cell r="D3780" t="str">
            <v>花木町　　　　　</v>
          </cell>
          <cell r="E3780" t="str">
            <v>　５８歳～　５９歳</v>
          </cell>
          <cell r="F3780">
            <v>1</v>
          </cell>
          <cell r="G3780">
            <v>4</v>
          </cell>
          <cell r="H3780">
            <v>5</v>
          </cell>
          <cell r="I3780">
            <v>24551</v>
          </cell>
        </row>
        <row r="3781">
          <cell r="A3781" t="str">
            <v>032060</v>
          </cell>
          <cell r="B3781">
            <v>60</v>
          </cell>
          <cell r="C3781">
            <v>32</v>
          </cell>
          <cell r="D3781" t="str">
            <v>花木町　　　　　</v>
          </cell>
          <cell r="E3781" t="str">
            <v>　５９歳～　６０歳</v>
          </cell>
          <cell r="F3781">
            <v>4</v>
          </cell>
          <cell r="G3781">
            <v>2</v>
          </cell>
          <cell r="H3781">
            <v>6</v>
          </cell>
          <cell r="I3781">
            <v>24557</v>
          </cell>
        </row>
        <row r="3782">
          <cell r="A3782" t="str">
            <v>032061</v>
          </cell>
          <cell r="B3782">
            <v>61</v>
          </cell>
          <cell r="C3782">
            <v>32</v>
          </cell>
          <cell r="D3782" t="str">
            <v>花木町　　　　　</v>
          </cell>
          <cell r="E3782" t="str">
            <v>　６０歳～　６１歳</v>
          </cell>
          <cell r="F3782">
            <v>3</v>
          </cell>
          <cell r="G3782">
            <v>1</v>
          </cell>
          <cell r="H3782">
            <v>4</v>
          </cell>
          <cell r="I3782">
            <v>24561</v>
          </cell>
        </row>
        <row r="3783">
          <cell r="A3783" t="str">
            <v>032062</v>
          </cell>
          <cell r="B3783">
            <v>62</v>
          </cell>
          <cell r="C3783">
            <v>32</v>
          </cell>
          <cell r="D3783" t="str">
            <v>花木町　　　　　</v>
          </cell>
          <cell r="E3783" t="str">
            <v>　６１歳～　６２歳</v>
          </cell>
          <cell r="F3783">
            <v>1</v>
          </cell>
          <cell r="G3783">
            <v>1</v>
          </cell>
          <cell r="H3783">
            <v>2</v>
          </cell>
          <cell r="I3783">
            <v>24563</v>
          </cell>
        </row>
        <row r="3784">
          <cell r="A3784" t="str">
            <v>032063</v>
          </cell>
          <cell r="B3784">
            <v>63</v>
          </cell>
          <cell r="C3784">
            <v>32</v>
          </cell>
          <cell r="D3784" t="str">
            <v>花木町　　　　　</v>
          </cell>
          <cell r="E3784" t="str">
            <v>　６２歳～　６３歳</v>
          </cell>
          <cell r="F3784">
            <v>1</v>
          </cell>
          <cell r="G3784">
            <v>1</v>
          </cell>
          <cell r="H3784">
            <v>2</v>
          </cell>
          <cell r="I3784">
            <v>24565</v>
          </cell>
        </row>
        <row r="3785">
          <cell r="A3785" t="str">
            <v>032064</v>
          </cell>
          <cell r="B3785">
            <v>64</v>
          </cell>
          <cell r="C3785">
            <v>32</v>
          </cell>
          <cell r="D3785" t="str">
            <v>花木町　　　　　</v>
          </cell>
          <cell r="E3785" t="str">
            <v>　６３歳～　６４歳</v>
          </cell>
          <cell r="F3785">
            <v>2</v>
          </cell>
          <cell r="G3785">
            <v>2</v>
          </cell>
          <cell r="H3785">
            <v>4</v>
          </cell>
          <cell r="I3785">
            <v>24569</v>
          </cell>
        </row>
        <row r="3786">
          <cell r="A3786" t="str">
            <v>032065</v>
          </cell>
          <cell r="B3786">
            <v>65</v>
          </cell>
          <cell r="C3786">
            <v>32</v>
          </cell>
          <cell r="D3786" t="str">
            <v>花木町　　　　　</v>
          </cell>
          <cell r="E3786" t="str">
            <v>　６４歳～　６５歳</v>
          </cell>
          <cell r="F3786">
            <v>2</v>
          </cell>
          <cell r="G3786">
            <v>3</v>
          </cell>
          <cell r="H3786">
            <v>5</v>
          </cell>
          <cell r="I3786">
            <v>24574</v>
          </cell>
        </row>
        <row r="3787">
          <cell r="A3787" t="str">
            <v>032066</v>
          </cell>
          <cell r="B3787">
            <v>66</v>
          </cell>
          <cell r="C3787">
            <v>32</v>
          </cell>
          <cell r="D3787" t="str">
            <v>花木町　　　　　</v>
          </cell>
          <cell r="E3787" t="str">
            <v>　６５歳～　６６歳</v>
          </cell>
          <cell r="F3787">
            <v>2</v>
          </cell>
          <cell r="G3787">
            <v>1</v>
          </cell>
          <cell r="H3787">
            <v>3</v>
          </cell>
          <cell r="I3787">
            <v>24577</v>
          </cell>
        </row>
        <row r="3788">
          <cell r="A3788" t="str">
            <v>032067</v>
          </cell>
          <cell r="B3788">
            <v>67</v>
          </cell>
          <cell r="C3788">
            <v>32</v>
          </cell>
          <cell r="D3788" t="str">
            <v>花木町　　　　　</v>
          </cell>
          <cell r="E3788" t="str">
            <v>　６６歳～　６７歳</v>
          </cell>
          <cell r="F3788">
            <v>1</v>
          </cell>
          <cell r="G3788">
            <v>1</v>
          </cell>
          <cell r="H3788">
            <v>2</v>
          </cell>
          <cell r="I3788">
            <v>24579</v>
          </cell>
        </row>
        <row r="3789">
          <cell r="A3789" t="str">
            <v>032068</v>
          </cell>
          <cell r="B3789">
            <v>68</v>
          </cell>
          <cell r="C3789">
            <v>32</v>
          </cell>
          <cell r="D3789" t="str">
            <v>花木町　　　　　</v>
          </cell>
          <cell r="E3789" t="str">
            <v>　６７歳～　６８歳</v>
          </cell>
          <cell r="F3789">
            <v>3</v>
          </cell>
          <cell r="G3789">
            <v>2</v>
          </cell>
          <cell r="H3789">
            <v>5</v>
          </cell>
          <cell r="I3789">
            <v>24584</v>
          </cell>
        </row>
        <row r="3790">
          <cell r="A3790" t="str">
            <v>032069</v>
          </cell>
          <cell r="B3790">
            <v>69</v>
          </cell>
          <cell r="C3790">
            <v>32</v>
          </cell>
          <cell r="D3790" t="str">
            <v>花木町　　　　　</v>
          </cell>
          <cell r="E3790" t="str">
            <v>　６８歳～　６９歳</v>
          </cell>
          <cell r="F3790">
            <v>1</v>
          </cell>
          <cell r="G3790">
            <v>1</v>
          </cell>
          <cell r="H3790">
            <v>2</v>
          </cell>
          <cell r="I3790">
            <v>24586</v>
          </cell>
        </row>
        <row r="3791">
          <cell r="A3791" t="str">
            <v>032070</v>
          </cell>
          <cell r="B3791">
            <v>70</v>
          </cell>
          <cell r="C3791">
            <v>32</v>
          </cell>
          <cell r="D3791" t="str">
            <v>花木町　　　　　</v>
          </cell>
          <cell r="E3791" t="str">
            <v>　６９歳～　７０歳</v>
          </cell>
          <cell r="F3791">
            <v>5</v>
          </cell>
          <cell r="G3791">
            <v>3</v>
          </cell>
          <cell r="H3791">
            <v>8</v>
          </cell>
          <cell r="I3791">
            <v>24594</v>
          </cell>
        </row>
        <row r="3792">
          <cell r="A3792" t="str">
            <v>032071</v>
          </cell>
          <cell r="B3792">
            <v>71</v>
          </cell>
          <cell r="C3792">
            <v>32</v>
          </cell>
          <cell r="D3792" t="str">
            <v>花木町　　　　　</v>
          </cell>
          <cell r="E3792" t="str">
            <v>　７０歳～　７１歳</v>
          </cell>
          <cell r="F3792">
            <v>2</v>
          </cell>
          <cell r="G3792">
            <v>1</v>
          </cell>
          <cell r="H3792">
            <v>3</v>
          </cell>
          <cell r="I3792">
            <v>24597</v>
          </cell>
        </row>
        <row r="3793">
          <cell r="A3793" t="str">
            <v>032072</v>
          </cell>
          <cell r="B3793">
            <v>72</v>
          </cell>
          <cell r="C3793">
            <v>32</v>
          </cell>
          <cell r="D3793" t="str">
            <v>花木町　　　　　</v>
          </cell>
          <cell r="E3793" t="str">
            <v>　７１歳～　７２歳</v>
          </cell>
          <cell r="F3793">
            <v>2</v>
          </cell>
          <cell r="G3793">
            <v>2</v>
          </cell>
          <cell r="H3793">
            <v>4</v>
          </cell>
          <cell r="I3793">
            <v>24601</v>
          </cell>
        </row>
        <row r="3794">
          <cell r="A3794" t="str">
            <v>032073</v>
          </cell>
          <cell r="B3794">
            <v>73</v>
          </cell>
          <cell r="C3794">
            <v>32</v>
          </cell>
          <cell r="D3794" t="str">
            <v>花木町　　　　　</v>
          </cell>
          <cell r="E3794" t="str">
            <v>　７２歳～　７３歳</v>
          </cell>
          <cell r="F3794">
            <v>0</v>
          </cell>
          <cell r="G3794">
            <v>1</v>
          </cell>
          <cell r="H3794">
            <v>1</v>
          </cell>
          <cell r="I3794">
            <v>24602</v>
          </cell>
        </row>
        <row r="3795">
          <cell r="A3795" t="str">
            <v>032074</v>
          </cell>
          <cell r="B3795">
            <v>74</v>
          </cell>
          <cell r="C3795">
            <v>32</v>
          </cell>
          <cell r="D3795" t="str">
            <v>花木町　　　　　</v>
          </cell>
          <cell r="E3795" t="str">
            <v>　７３歳～　７４歳</v>
          </cell>
          <cell r="F3795">
            <v>1</v>
          </cell>
          <cell r="G3795">
            <v>1</v>
          </cell>
          <cell r="H3795">
            <v>2</v>
          </cell>
          <cell r="I3795">
            <v>24604</v>
          </cell>
        </row>
        <row r="3796">
          <cell r="A3796" t="str">
            <v>032075</v>
          </cell>
          <cell r="B3796">
            <v>75</v>
          </cell>
          <cell r="C3796">
            <v>32</v>
          </cell>
          <cell r="D3796" t="str">
            <v>花木町　　　　　</v>
          </cell>
          <cell r="E3796" t="str">
            <v>　７４歳～　７５歳</v>
          </cell>
          <cell r="F3796">
            <v>2</v>
          </cell>
          <cell r="G3796">
            <v>4</v>
          </cell>
          <cell r="H3796">
            <v>6</v>
          </cell>
          <cell r="I3796">
            <v>24610</v>
          </cell>
        </row>
        <row r="3797">
          <cell r="A3797" t="str">
            <v>032076</v>
          </cell>
          <cell r="B3797">
            <v>76</v>
          </cell>
          <cell r="C3797">
            <v>32</v>
          </cell>
          <cell r="D3797" t="str">
            <v>花木町　　　　　</v>
          </cell>
          <cell r="E3797" t="str">
            <v>　７５歳～　７６歳</v>
          </cell>
          <cell r="F3797">
            <v>1</v>
          </cell>
          <cell r="G3797">
            <v>2</v>
          </cell>
          <cell r="H3797">
            <v>3</v>
          </cell>
          <cell r="I3797">
            <v>24613</v>
          </cell>
        </row>
        <row r="3798">
          <cell r="A3798" t="str">
            <v>032077</v>
          </cell>
          <cell r="B3798">
            <v>77</v>
          </cell>
          <cell r="C3798">
            <v>32</v>
          </cell>
          <cell r="D3798" t="str">
            <v>花木町　　　　　</v>
          </cell>
          <cell r="E3798" t="str">
            <v>　７６歳～　７７歳</v>
          </cell>
          <cell r="F3798">
            <v>2</v>
          </cell>
          <cell r="G3798">
            <v>5</v>
          </cell>
          <cell r="H3798">
            <v>7</v>
          </cell>
          <cell r="I3798">
            <v>24620</v>
          </cell>
        </row>
        <row r="3799">
          <cell r="A3799" t="str">
            <v>032078</v>
          </cell>
          <cell r="B3799">
            <v>78</v>
          </cell>
          <cell r="C3799">
            <v>32</v>
          </cell>
          <cell r="D3799" t="str">
            <v>花木町　　　　　</v>
          </cell>
          <cell r="E3799" t="str">
            <v>　７７歳～　７８歳</v>
          </cell>
          <cell r="F3799">
            <v>1</v>
          </cell>
          <cell r="G3799">
            <v>3</v>
          </cell>
          <cell r="H3799">
            <v>4</v>
          </cell>
          <cell r="I3799">
            <v>24624</v>
          </cell>
        </row>
        <row r="3800">
          <cell r="A3800" t="str">
            <v>032079</v>
          </cell>
          <cell r="B3800">
            <v>79</v>
          </cell>
          <cell r="C3800">
            <v>32</v>
          </cell>
          <cell r="D3800" t="str">
            <v>花木町　　　　　</v>
          </cell>
          <cell r="E3800" t="str">
            <v>　７８歳～　７９歳</v>
          </cell>
          <cell r="F3800">
            <v>1</v>
          </cell>
          <cell r="G3800">
            <v>1</v>
          </cell>
          <cell r="H3800">
            <v>2</v>
          </cell>
          <cell r="I3800">
            <v>24626</v>
          </cell>
        </row>
        <row r="3801">
          <cell r="A3801" t="str">
            <v>032080</v>
          </cell>
          <cell r="B3801">
            <v>80</v>
          </cell>
          <cell r="C3801">
            <v>32</v>
          </cell>
          <cell r="D3801" t="str">
            <v>花木町　　　　　</v>
          </cell>
          <cell r="E3801" t="str">
            <v>　７９歳～　８０歳</v>
          </cell>
          <cell r="F3801">
            <v>1</v>
          </cell>
          <cell r="G3801">
            <v>0</v>
          </cell>
          <cell r="H3801">
            <v>1</v>
          </cell>
          <cell r="I3801">
            <v>24627</v>
          </cell>
        </row>
        <row r="3802">
          <cell r="A3802" t="str">
            <v>032081</v>
          </cell>
          <cell r="B3802">
            <v>81</v>
          </cell>
          <cell r="C3802">
            <v>32</v>
          </cell>
          <cell r="D3802" t="str">
            <v>花木町　　　　　</v>
          </cell>
          <cell r="E3802" t="str">
            <v>　８０歳～　８１歳</v>
          </cell>
          <cell r="F3802">
            <v>2</v>
          </cell>
          <cell r="G3802">
            <v>0</v>
          </cell>
          <cell r="H3802">
            <v>2</v>
          </cell>
          <cell r="I3802">
            <v>24629</v>
          </cell>
        </row>
        <row r="3803">
          <cell r="A3803" t="str">
            <v>032082</v>
          </cell>
          <cell r="B3803">
            <v>82</v>
          </cell>
          <cell r="C3803">
            <v>32</v>
          </cell>
          <cell r="D3803" t="str">
            <v>花木町　　　　　</v>
          </cell>
          <cell r="E3803" t="str">
            <v>　８１歳～　８２歳</v>
          </cell>
          <cell r="F3803">
            <v>3</v>
          </cell>
          <cell r="G3803">
            <v>1</v>
          </cell>
          <cell r="H3803">
            <v>4</v>
          </cell>
          <cell r="I3803">
            <v>24633</v>
          </cell>
        </row>
        <row r="3804">
          <cell r="A3804" t="str">
            <v>032083</v>
          </cell>
          <cell r="B3804">
            <v>83</v>
          </cell>
          <cell r="C3804">
            <v>32</v>
          </cell>
          <cell r="D3804" t="str">
            <v>花木町　　　　　</v>
          </cell>
          <cell r="E3804" t="str">
            <v>　８２歳～　８３歳</v>
          </cell>
          <cell r="F3804">
            <v>0</v>
          </cell>
          <cell r="G3804">
            <v>1</v>
          </cell>
          <cell r="H3804">
            <v>1</v>
          </cell>
          <cell r="I3804">
            <v>24634</v>
          </cell>
        </row>
        <row r="3805">
          <cell r="A3805" t="str">
            <v>032084</v>
          </cell>
          <cell r="B3805">
            <v>84</v>
          </cell>
          <cell r="C3805">
            <v>32</v>
          </cell>
          <cell r="D3805" t="str">
            <v>花木町　　　　　</v>
          </cell>
          <cell r="E3805" t="str">
            <v>　８３歳～　８４歳</v>
          </cell>
          <cell r="F3805">
            <v>0</v>
          </cell>
          <cell r="G3805">
            <v>0</v>
          </cell>
          <cell r="H3805">
            <v>0</v>
          </cell>
          <cell r="I3805">
            <v>24634</v>
          </cell>
        </row>
        <row r="3806">
          <cell r="A3806" t="str">
            <v>032085</v>
          </cell>
          <cell r="B3806">
            <v>85</v>
          </cell>
          <cell r="C3806">
            <v>32</v>
          </cell>
          <cell r="D3806" t="str">
            <v>花木町　　　　　</v>
          </cell>
          <cell r="E3806" t="str">
            <v>　８４歳～　８５歳</v>
          </cell>
          <cell r="F3806">
            <v>0</v>
          </cell>
          <cell r="G3806">
            <v>3</v>
          </cell>
          <cell r="H3806">
            <v>3</v>
          </cell>
          <cell r="I3806">
            <v>24637</v>
          </cell>
        </row>
        <row r="3807">
          <cell r="A3807" t="str">
            <v>032086</v>
          </cell>
          <cell r="B3807">
            <v>86</v>
          </cell>
          <cell r="C3807">
            <v>32</v>
          </cell>
          <cell r="D3807" t="str">
            <v>花木町　　　　　</v>
          </cell>
          <cell r="E3807" t="str">
            <v>　８５歳～　８６歳</v>
          </cell>
          <cell r="F3807">
            <v>2</v>
          </cell>
          <cell r="G3807">
            <v>2</v>
          </cell>
          <cell r="H3807">
            <v>4</v>
          </cell>
          <cell r="I3807">
            <v>24641</v>
          </cell>
        </row>
        <row r="3808">
          <cell r="A3808" t="str">
            <v>032087</v>
          </cell>
          <cell r="B3808">
            <v>87</v>
          </cell>
          <cell r="C3808">
            <v>32</v>
          </cell>
          <cell r="D3808" t="str">
            <v>花木町　　　　　</v>
          </cell>
          <cell r="E3808" t="str">
            <v>　８６歳～　８７歳</v>
          </cell>
          <cell r="F3808">
            <v>1</v>
          </cell>
          <cell r="G3808">
            <v>3</v>
          </cell>
          <cell r="H3808">
            <v>4</v>
          </cell>
          <cell r="I3808">
            <v>24645</v>
          </cell>
        </row>
        <row r="3809">
          <cell r="A3809" t="str">
            <v>032088</v>
          </cell>
          <cell r="B3809">
            <v>88</v>
          </cell>
          <cell r="C3809">
            <v>32</v>
          </cell>
          <cell r="D3809" t="str">
            <v>花木町　　　　　</v>
          </cell>
          <cell r="E3809" t="str">
            <v>　８７歳～　８８歳</v>
          </cell>
          <cell r="F3809">
            <v>0</v>
          </cell>
          <cell r="G3809">
            <v>2</v>
          </cell>
          <cell r="H3809">
            <v>2</v>
          </cell>
          <cell r="I3809">
            <v>24647</v>
          </cell>
        </row>
        <row r="3810">
          <cell r="A3810" t="str">
            <v>032089</v>
          </cell>
          <cell r="B3810">
            <v>89</v>
          </cell>
          <cell r="C3810">
            <v>32</v>
          </cell>
          <cell r="D3810" t="str">
            <v>花木町　　　　　</v>
          </cell>
          <cell r="E3810" t="str">
            <v>　８８歳～　８９歳</v>
          </cell>
          <cell r="F3810">
            <v>2</v>
          </cell>
          <cell r="G3810">
            <v>1</v>
          </cell>
          <cell r="H3810">
            <v>3</v>
          </cell>
          <cell r="I3810">
            <v>24650</v>
          </cell>
        </row>
        <row r="3811">
          <cell r="A3811" t="str">
            <v>032090</v>
          </cell>
          <cell r="B3811">
            <v>90</v>
          </cell>
          <cell r="C3811">
            <v>32</v>
          </cell>
          <cell r="D3811" t="str">
            <v>花木町　　　　　</v>
          </cell>
          <cell r="E3811" t="str">
            <v>　８９歳～　９０歳</v>
          </cell>
          <cell r="F3811">
            <v>1</v>
          </cell>
          <cell r="G3811">
            <v>1</v>
          </cell>
          <cell r="H3811">
            <v>2</v>
          </cell>
          <cell r="I3811">
            <v>24652</v>
          </cell>
        </row>
        <row r="3812">
          <cell r="A3812" t="str">
            <v>032091</v>
          </cell>
          <cell r="B3812">
            <v>91</v>
          </cell>
          <cell r="C3812">
            <v>32</v>
          </cell>
          <cell r="D3812" t="str">
            <v>花木町　　　　　</v>
          </cell>
          <cell r="E3812" t="str">
            <v>　９０歳～　９１歳</v>
          </cell>
          <cell r="F3812">
            <v>0</v>
          </cell>
          <cell r="G3812">
            <v>1</v>
          </cell>
          <cell r="H3812">
            <v>1</v>
          </cell>
          <cell r="I3812">
            <v>24653</v>
          </cell>
        </row>
        <row r="3813">
          <cell r="A3813" t="str">
            <v>032092</v>
          </cell>
          <cell r="B3813">
            <v>92</v>
          </cell>
          <cell r="C3813">
            <v>32</v>
          </cell>
          <cell r="D3813" t="str">
            <v>花木町　　　　　</v>
          </cell>
          <cell r="E3813" t="str">
            <v>　９１歳～　９２歳</v>
          </cell>
          <cell r="F3813">
            <v>0</v>
          </cell>
          <cell r="G3813">
            <v>1</v>
          </cell>
          <cell r="H3813">
            <v>1</v>
          </cell>
          <cell r="I3813">
            <v>24654</v>
          </cell>
        </row>
        <row r="3814">
          <cell r="A3814" t="str">
            <v>032093</v>
          </cell>
          <cell r="B3814">
            <v>93</v>
          </cell>
          <cell r="C3814">
            <v>32</v>
          </cell>
          <cell r="D3814" t="str">
            <v>花木町　　　　　</v>
          </cell>
          <cell r="E3814" t="str">
            <v>　９２歳～　９３歳</v>
          </cell>
          <cell r="F3814">
            <v>1</v>
          </cell>
          <cell r="G3814">
            <v>2</v>
          </cell>
          <cell r="H3814">
            <v>3</v>
          </cell>
          <cell r="I3814">
            <v>24657</v>
          </cell>
        </row>
        <row r="3815">
          <cell r="A3815" t="str">
            <v>032094</v>
          </cell>
          <cell r="B3815">
            <v>94</v>
          </cell>
          <cell r="C3815">
            <v>32</v>
          </cell>
          <cell r="D3815" t="str">
            <v>花木町　　　　　</v>
          </cell>
          <cell r="E3815" t="str">
            <v>　９３歳～　９４歳</v>
          </cell>
          <cell r="F3815">
            <v>0</v>
          </cell>
          <cell r="G3815">
            <v>3</v>
          </cell>
          <cell r="H3815">
            <v>3</v>
          </cell>
          <cell r="I3815">
            <v>24660</v>
          </cell>
        </row>
        <row r="3816">
          <cell r="A3816" t="str">
            <v>032095</v>
          </cell>
          <cell r="B3816">
            <v>95</v>
          </cell>
          <cell r="C3816">
            <v>32</v>
          </cell>
          <cell r="D3816" t="str">
            <v>花木町　　　　　</v>
          </cell>
          <cell r="E3816" t="str">
            <v>　９４歳～　９５歳</v>
          </cell>
          <cell r="F3816">
            <v>0</v>
          </cell>
          <cell r="G3816">
            <v>1</v>
          </cell>
          <cell r="H3816">
            <v>1</v>
          </cell>
          <cell r="I3816">
            <v>24661</v>
          </cell>
        </row>
        <row r="3817">
          <cell r="A3817" t="str">
            <v>032096</v>
          </cell>
          <cell r="B3817">
            <v>96</v>
          </cell>
          <cell r="C3817">
            <v>32</v>
          </cell>
          <cell r="D3817" t="str">
            <v>花木町　　　　　</v>
          </cell>
          <cell r="E3817" t="str">
            <v>　９５歳～　９６歳</v>
          </cell>
          <cell r="F3817">
            <v>0</v>
          </cell>
          <cell r="G3817">
            <v>1</v>
          </cell>
          <cell r="H3817">
            <v>1</v>
          </cell>
          <cell r="I3817">
            <v>24662</v>
          </cell>
        </row>
        <row r="3818">
          <cell r="A3818" t="str">
            <v>032097</v>
          </cell>
          <cell r="B3818">
            <v>97</v>
          </cell>
          <cell r="C3818">
            <v>32</v>
          </cell>
          <cell r="D3818" t="str">
            <v>花木町　　　　　</v>
          </cell>
          <cell r="E3818" t="str">
            <v>　９６歳～　９７歳</v>
          </cell>
          <cell r="F3818">
            <v>0</v>
          </cell>
          <cell r="G3818">
            <v>0</v>
          </cell>
          <cell r="H3818">
            <v>0</v>
          </cell>
          <cell r="I3818">
            <v>24662</v>
          </cell>
        </row>
        <row r="3819">
          <cell r="A3819" t="str">
            <v>032098</v>
          </cell>
          <cell r="B3819">
            <v>98</v>
          </cell>
          <cell r="C3819">
            <v>32</v>
          </cell>
          <cell r="D3819" t="str">
            <v>花木町　　　　　</v>
          </cell>
          <cell r="E3819" t="str">
            <v>　９７歳～　９８歳</v>
          </cell>
          <cell r="F3819">
            <v>0</v>
          </cell>
          <cell r="G3819">
            <v>1</v>
          </cell>
          <cell r="H3819">
            <v>1</v>
          </cell>
          <cell r="I3819">
            <v>24663</v>
          </cell>
        </row>
        <row r="3820">
          <cell r="A3820" t="str">
            <v>032099</v>
          </cell>
          <cell r="B3820">
            <v>99</v>
          </cell>
          <cell r="C3820">
            <v>32</v>
          </cell>
          <cell r="D3820" t="str">
            <v>花木町　　　　　</v>
          </cell>
          <cell r="E3820" t="str">
            <v>　９８歳～　９９歳</v>
          </cell>
          <cell r="F3820">
            <v>0</v>
          </cell>
          <cell r="G3820">
            <v>0</v>
          </cell>
          <cell r="H3820">
            <v>0</v>
          </cell>
          <cell r="I3820">
            <v>24663</v>
          </cell>
        </row>
        <row r="3821">
          <cell r="A3821" t="str">
            <v>032100</v>
          </cell>
          <cell r="B3821">
            <v>100</v>
          </cell>
          <cell r="C3821">
            <v>32</v>
          </cell>
          <cell r="D3821" t="str">
            <v>花木町　　　　　</v>
          </cell>
          <cell r="E3821" t="str">
            <v>　９９歳～１００歳</v>
          </cell>
          <cell r="F3821">
            <v>0</v>
          </cell>
          <cell r="G3821">
            <v>0</v>
          </cell>
          <cell r="H3821">
            <v>0</v>
          </cell>
          <cell r="I3821">
            <v>24663</v>
          </cell>
        </row>
        <row r="3822">
          <cell r="A3822" t="str">
            <v>032101</v>
          </cell>
          <cell r="B3822">
            <v>101</v>
          </cell>
          <cell r="C3822">
            <v>32</v>
          </cell>
          <cell r="D3822" t="str">
            <v>花木町　　　　　</v>
          </cell>
          <cell r="E3822" t="str">
            <v>１００歳～１０１歳</v>
          </cell>
          <cell r="F3822">
            <v>0</v>
          </cell>
          <cell r="G3822">
            <v>0</v>
          </cell>
          <cell r="H3822">
            <v>0</v>
          </cell>
          <cell r="I3822">
            <v>24663</v>
          </cell>
        </row>
        <row r="3823">
          <cell r="A3823" t="str">
            <v>032102</v>
          </cell>
          <cell r="B3823">
            <v>102</v>
          </cell>
          <cell r="C3823">
            <v>32</v>
          </cell>
          <cell r="D3823" t="str">
            <v>花木町　　　　　</v>
          </cell>
          <cell r="E3823" t="str">
            <v>１０１歳～１０２歳</v>
          </cell>
          <cell r="F3823">
            <v>0</v>
          </cell>
          <cell r="G3823">
            <v>0</v>
          </cell>
          <cell r="H3823">
            <v>0</v>
          </cell>
          <cell r="I3823">
            <v>24652</v>
          </cell>
        </row>
        <row r="3824">
          <cell r="A3824" t="str">
            <v>032103</v>
          </cell>
          <cell r="B3824">
            <v>103</v>
          </cell>
          <cell r="C3824">
            <v>32</v>
          </cell>
          <cell r="D3824" t="str">
            <v>花木町　　　　　</v>
          </cell>
          <cell r="E3824" t="str">
            <v>１０２歳～１０３歳</v>
          </cell>
          <cell r="F3824">
            <v>0</v>
          </cell>
          <cell r="G3824">
            <v>0</v>
          </cell>
          <cell r="H3824">
            <v>0</v>
          </cell>
          <cell r="I3824">
            <v>24652</v>
          </cell>
        </row>
        <row r="3825">
          <cell r="A3825" t="str">
            <v>032104</v>
          </cell>
          <cell r="B3825">
            <v>104</v>
          </cell>
          <cell r="C3825">
            <v>32</v>
          </cell>
          <cell r="D3825" t="str">
            <v>花木町　　　　　</v>
          </cell>
          <cell r="E3825" t="str">
            <v>１０３歳～１０４歳</v>
          </cell>
          <cell r="F3825">
            <v>0</v>
          </cell>
          <cell r="G3825">
            <v>0</v>
          </cell>
          <cell r="H3825">
            <v>0</v>
          </cell>
          <cell r="I3825">
            <v>24652</v>
          </cell>
        </row>
        <row r="3826">
          <cell r="A3826" t="str">
            <v>032105</v>
          </cell>
          <cell r="B3826">
            <v>105</v>
          </cell>
          <cell r="C3826">
            <v>32</v>
          </cell>
          <cell r="D3826" t="str">
            <v>花木町　　　　　</v>
          </cell>
          <cell r="E3826" t="str">
            <v>１０４歳～１０５歳</v>
          </cell>
          <cell r="F3826">
            <v>0</v>
          </cell>
          <cell r="G3826">
            <v>0</v>
          </cell>
          <cell r="H3826">
            <v>0</v>
          </cell>
          <cell r="I3826">
            <v>24652</v>
          </cell>
        </row>
        <row r="3827">
          <cell r="A3827" t="str">
            <v>032106</v>
          </cell>
          <cell r="B3827">
            <v>106</v>
          </cell>
          <cell r="C3827">
            <v>32</v>
          </cell>
          <cell r="D3827" t="str">
            <v>花木町　　　　　</v>
          </cell>
          <cell r="E3827" t="str">
            <v>１０５歳～１０６歳</v>
          </cell>
          <cell r="F3827">
            <v>0</v>
          </cell>
          <cell r="G3827">
            <v>0</v>
          </cell>
          <cell r="H3827">
            <v>0</v>
          </cell>
          <cell r="I3827">
            <v>24652</v>
          </cell>
        </row>
        <row r="3828">
          <cell r="A3828" t="str">
            <v>032107</v>
          </cell>
          <cell r="B3828">
            <v>107</v>
          </cell>
          <cell r="C3828">
            <v>32</v>
          </cell>
          <cell r="D3828" t="str">
            <v>花木町　　　　　</v>
          </cell>
          <cell r="E3828" t="str">
            <v>１０６歳～１０７歳</v>
          </cell>
          <cell r="F3828">
            <v>0</v>
          </cell>
          <cell r="G3828">
            <v>0</v>
          </cell>
          <cell r="H3828">
            <v>0</v>
          </cell>
          <cell r="I3828">
            <v>24652</v>
          </cell>
        </row>
        <row r="3829">
          <cell r="A3829" t="str">
            <v>032108</v>
          </cell>
          <cell r="B3829">
            <v>108</v>
          </cell>
          <cell r="C3829">
            <v>32</v>
          </cell>
          <cell r="D3829" t="str">
            <v>花木町　　　　　</v>
          </cell>
          <cell r="E3829" t="str">
            <v>１０７歳～１０８歳</v>
          </cell>
          <cell r="F3829">
            <v>0</v>
          </cell>
          <cell r="G3829">
            <v>0</v>
          </cell>
          <cell r="H3829">
            <v>0</v>
          </cell>
          <cell r="I3829">
            <v>24652</v>
          </cell>
        </row>
        <row r="3830">
          <cell r="A3830" t="str">
            <v>032109</v>
          </cell>
          <cell r="B3830">
            <v>109</v>
          </cell>
          <cell r="C3830">
            <v>32</v>
          </cell>
          <cell r="D3830" t="str">
            <v>花木町　　　　　</v>
          </cell>
          <cell r="E3830" t="str">
            <v>１０８歳～１０９歳</v>
          </cell>
          <cell r="F3830">
            <v>0</v>
          </cell>
          <cell r="G3830">
            <v>0</v>
          </cell>
          <cell r="H3830">
            <v>0</v>
          </cell>
          <cell r="I3830">
            <v>24652</v>
          </cell>
        </row>
        <row r="3831">
          <cell r="A3831" t="str">
            <v>032110</v>
          </cell>
          <cell r="B3831">
            <v>110</v>
          </cell>
          <cell r="C3831">
            <v>32</v>
          </cell>
          <cell r="D3831" t="str">
            <v>花木町　　　　　</v>
          </cell>
          <cell r="E3831" t="str">
            <v>１０９歳～１１０歳</v>
          </cell>
          <cell r="F3831">
            <v>0</v>
          </cell>
          <cell r="G3831">
            <v>0</v>
          </cell>
          <cell r="H3831">
            <v>0</v>
          </cell>
          <cell r="I3831">
            <v>24652</v>
          </cell>
        </row>
        <row r="3832">
          <cell r="A3832" t="str">
            <v>032111</v>
          </cell>
          <cell r="B3832">
            <v>111</v>
          </cell>
          <cell r="C3832">
            <v>32</v>
          </cell>
          <cell r="D3832" t="str">
            <v>花木町　　　　　</v>
          </cell>
          <cell r="E3832" t="str">
            <v>１１０歳～１１１歳</v>
          </cell>
          <cell r="F3832">
            <v>0</v>
          </cell>
          <cell r="G3832">
            <v>0</v>
          </cell>
          <cell r="H3832">
            <v>0</v>
          </cell>
          <cell r="I3832">
            <v>24652</v>
          </cell>
        </row>
        <row r="3833">
          <cell r="A3833" t="str">
            <v>032112</v>
          </cell>
          <cell r="B3833">
            <v>112</v>
          </cell>
          <cell r="C3833">
            <v>32</v>
          </cell>
          <cell r="D3833" t="str">
            <v>花木町　　　　　</v>
          </cell>
          <cell r="E3833" t="str">
            <v>１１１歳～１１２歳</v>
          </cell>
          <cell r="F3833">
            <v>0</v>
          </cell>
          <cell r="G3833">
            <v>0</v>
          </cell>
          <cell r="H3833">
            <v>0</v>
          </cell>
          <cell r="I3833">
            <v>24652</v>
          </cell>
        </row>
        <row r="3834">
          <cell r="A3834" t="str">
            <v>032113</v>
          </cell>
          <cell r="B3834">
            <v>113</v>
          </cell>
          <cell r="C3834">
            <v>32</v>
          </cell>
          <cell r="D3834" t="str">
            <v>花木町　　　　　</v>
          </cell>
          <cell r="E3834" t="str">
            <v>１１２歳～１１３歳</v>
          </cell>
          <cell r="F3834">
            <v>0</v>
          </cell>
          <cell r="G3834">
            <v>0</v>
          </cell>
          <cell r="H3834">
            <v>0</v>
          </cell>
          <cell r="I3834">
            <v>24652</v>
          </cell>
        </row>
        <row r="3835">
          <cell r="A3835" t="str">
            <v>032114</v>
          </cell>
          <cell r="B3835">
            <v>114</v>
          </cell>
          <cell r="C3835">
            <v>32</v>
          </cell>
          <cell r="D3835" t="str">
            <v>花木町　　　　　</v>
          </cell>
          <cell r="E3835" t="str">
            <v>１１３歳～１１４歳</v>
          </cell>
          <cell r="F3835">
            <v>0</v>
          </cell>
          <cell r="G3835">
            <v>0</v>
          </cell>
          <cell r="H3835">
            <v>0</v>
          </cell>
          <cell r="I3835">
            <v>24652</v>
          </cell>
        </row>
        <row r="3836">
          <cell r="A3836" t="str">
            <v>032115</v>
          </cell>
          <cell r="B3836">
            <v>115</v>
          </cell>
          <cell r="C3836">
            <v>32</v>
          </cell>
          <cell r="D3836" t="str">
            <v>花木町　　　　　</v>
          </cell>
          <cell r="E3836" t="str">
            <v>１１４歳～１１５歳</v>
          </cell>
          <cell r="F3836">
            <v>0</v>
          </cell>
          <cell r="G3836">
            <v>0</v>
          </cell>
          <cell r="H3836">
            <v>0</v>
          </cell>
          <cell r="I3836">
            <v>24652</v>
          </cell>
        </row>
        <row r="3837">
          <cell r="A3837" t="str">
            <v>032116</v>
          </cell>
          <cell r="B3837">
            <v>116</v>
          </cell>
          <cell r="C3837">
            <v>32</v>
          </cell>
          <cell r="D3837" t="str">
            <v>花木町　　　　　</v>
          </cell>
          <cell r="E3837" t="str">
            <v>１１５歳～１１６歳</v>
          </cell>
          <cell r="F3837">
            <v>0</v>
          </cell>
          <cell r="G3837">
            <v>0</v>
          </cell>
          <cell r="H3837">
            <v>0</v>
          </cell>
          <cell r="I3837">
            <v>24652</v>
          </cell>
        </row>
        <row r="3838">
          <cell r="A3838" t="str">
            <v>032117</v>
          </cell>
          <cell r="B3838">
            <v>117</v>
          </cell>
          <cell r="C3838">
            <v>32</v>
          </cell>
          <cell r="D3838" t="str">
            <v>花木町　　　　　</v>
          </cell>
          <cell r="E3838" t="str">
            <v>１１６歳～１１７歳</v>
          </cell>
          <cell r="F3838">
            <v>0</v>
          </cell>
          <cell r="G3838">
            <v>0</v>
          </cell>
          <cell r="H3838">
            <v>0</v>
          </cell>
          <cell r="I3838">
            <v>24652</v>
          </cell>
        </row>
        <row r="3839">
          <cell r="A3839" t="str">
            <v>032118</v>
          </cell>
          <cell r="B3839">
            <v>118</v>
          </cell>
          <cell r="C3839">
            <v>32</v>
          </cell>
          <cell r="D3839" t="str">
            <v>花木町　　　　　</v>
          </cell>
          <cell r="E3839" t="str">
            <v>１１７歳～１１８歳</v>
          </cell>
          <cell r="F3839">
            <v>0</v>
          </cell>
          <cell r="G3839">
            <v>0</v>
          </cell>
          <cell r="H3839">
            <v>0</v>
          </cell>
          <cell r="I3839">
            <v>24652</v>
          </cell>
        </row>
        <row r="3840">
          <cell r="A3840" t="str">
            <v>032119</v>
          </cell>
          <cell r="B3840">
            <v>119</v>
          </cell>
          <cell r="C3840">
            <v>32</v>
          </cell>
          <cell r="D3840" t="str">
            <v>花木町　　　　　</v>
          </cell>
          <cell r="E3840" t="str">
            <v>１１８歳～１１９歳</v>
          </cell>
          <cell r="F3840">
            <v>0</v>
          </cell>
          <cell r="G3840">
            <v>0</v>
          </cell>
          <cell r="H3840">
            <v>0</v>
          </cell>
          <cell r="I3840">
            <v>24652</v>
          </cell>
        </row>
        <row r="3841">
          <cell r="A3841" t="str">
            <v>032120</v>
          </cell>
          <cell r="B3841">
            <v>120</v>
          </cell>
          <cell r="C3841">
            <v>32</v>
          </cell>
          <cell r="D3841" t="str">
            <v>花木町　　　　　</v>
          </cell>
          <cell r="E3841" t="str">
            <v>１１９歳～１２０歳</v>
          </cell>
          <cell r="F3841">
            <v>0</v>
          </cell>
          <cell r="G3841">
            <v>0</v>
          </cell>
          <cell r="H3841">
            <v>0</v>
          </cell>
          <cell r="I3841">
            <v>24652</v>
          </cell>
        </row>
        <row r="3842">
          <cell r="A3842" t="str">
            <v>033001</v>
          </cell>
          <cell r="B3842">
            <v>1</v>
          </cell>
          <cell r="C3842">
            <v>33</v>
          </cell>
          <cell r="D3842" t="str">
            <v>大小路町　　　　</v>
          </cell>
          <cell r="E3842" t="str">
            <v>　　０歳～　　１歳</v>
          </cell>
          <cell r="F3842">
            <v>6</v>
          </cell>
          <cell r="G3842">
            <v>5</v>
          </cell>
          <cell r="H3842">
            <v>11</v>
          </cell>
          <cell r="I3842">
            <v>24663</v>
          </cell>
        </row>
        <row r="3843">
          <cell r="A3843" t="str">
            <v>033002</v>
          </cell>
          <cell r="B3843">
            <v>2</v>
          </cell>
          <cell r="C3843">
            <v>33</v>
          </cell>
          <cell r="D3843" t="str">
            <v>大小路町　　　　</v>
          </cell>
          <cell r="E3843" t="str">
            <v>　　１歳～　　２歳</v>
          </cell>
          <cell r="F3843">
            <v>7</v>
          </cell>
          <cell r="G3843">
            <v>5</v>
          </cell>
          <cell r="H3843">
            <v>12</v>
          </cell>
          <cell r="I3843">
            <v>24675</v>
          </cell>
        </row>
        <row r="3844">
          <cell r="A3844" t="str">
            <v>033003</v>
          </cell>
          <cell r="B3844">
            <v>3</v>
          </cell>
          <cell r="C3844">
            <v>33</v>
          </cell>
          <cell r="D3844" t="str">
            <v>大小路町　　　　</v>
          </cell>
          <cell r="E3844" t="str">
            <v>　　２歳～　　３歳</v>
          </cell>
          <cell r="F3844">
            <v>7</v>
          </cell>
          <cell r="G3844">
            <v>3</v>
          </cell>
          <cell r="H3844">
            <v>10</v>
          </cell>
          <cell r="I3844">
            <v>24685</v>
          </cell>
        </row>
        <row r="3845">
          <cell r="A3845" t="str">
            <v>033004</v>
          </cell>
          <cell r="B3845">
            <v>4</v>
          </cell>
          <cell r="C3845">
            <v>33</v>
          </cell>
          <cell r="D3845" t="str">
            <v>大小路町　　　　</v>
          </cell>
          <cell r="E3845" t="str">
            <v>　　３歳～　　４歳</v>
          </cell>
          <cell r="F3845">
            <v>6</v>
          </cell>
          <cell r="G3845">
            <v>8</v>
          </cell>
          <cell r="H3845">
            <v>14</v>
          </cell>
          <cell r="I3845">
            <v>24699</v>
          </cell>
        </row>
        <row r="3846">
          <cell r="A3846" t="str">
            <v>033005</v>
          </cell>
          <cell r="B3846">
            <v>5</v>
          </cell>
          <cell r="C3846">
            <v>33</v>
          </cell>
          <cell r="D3846" t="str">
            <v>大小路町　　　　</v>
          </cell>
          <cell r="E3846" t="str">
            <v>　　４歳～　　５歳</v>
          </cell>
          <cell r="F3846">
            <v>4</v>
          </cell>
          <cell r="G3846">
            <v>6</v>
          </cell>
          <cell r="H3846">
            <v>10</v>
          </cell>
          <cell r="I3846">
            <v>24709</v>
          </cell>
        </row>
        <row r="3847">
          <cell r="A3847" t="str">
            <v>033006</v>
          </cell>
          <cell r="B3847">
            <v>6</v>
          </cell>
          <cell r="C3847">
            <v>33</v>
          </cell>
          <cell r="D3847" t="str">
            <v>大小路町　　　　</v>
          </cell>
          <cell r="E3847" t="str">
            <v>　　５歳～　　６歳</v>
          </cell>
          <cell r="F3847">
            <v>4</v>
          </cell>
          <cell r="G3847">
            <v>5</v>
          </cell>
          <cell r="H3847">
            <v>9</v>
          </cell>
          <cell r="I3847">
            <v>24718</v>
          </cell>
        </row>
        <row r="3848">
          <cell r="A3848" t="str">
            <v>033007</v>
          </cell>
          <cell r="B3848">
            <v>7</v>
          </cell>
          <cell r="C3848">
            <v>33</v>
          </cell>
          <cell r="D3848" t="str">
            <v>大小路町　　　　</v>
          </cell>
          <cell r="E3848" t="str">
            <v>　　６歳～　　７歳</v>
          </cell>
          <cell r="F3848">
            <v>4</v>
          </cell>
          <cell r="G3848">
            <v>8</v>
          </cell>
          <cell r="H3848">
            <v>12</v>
          </cell>
          <cell r="I3848">
            <v>24730</v>
          </cell>
        </row>
        <row r="3849">
          <cell r="A3849" t="str">
            <v>033008</v>
          </cell>
          <cell r="B3849">
            <v>8</v>
          </cell>
          <cell r="C3849">
            <v>33</v>
          </cell>
          <cell r="D3849" t="str">
            <v>大小路町　　　　</v>
          </cell>
          <cell r="E3849" t="str">
            <v>　　７歳～　　８歳</v>
          </cell>
          <cell r="F3849">
            <v>8</v>
          </cell>
          <cell r="G3849">
            <v>8</v>
          </cell>
          <cell r="H3849">
            <v>16</v>
          </cell>
          <cell r="I3849">
            <v>24746</v>
          </cell>
        </row>
        <row r="3850">
          <cell r="A3850" t="str">
            <v>033009</v>
          </cell>
          <cell r="B3850">
            <v>9</v>
          </cell>
          <cell r="C3850">
            <v>33</v>
          </cell>
          <cell r="D3850" t="str">
            <v>大小路町　　　　</v>
          </cell>
          <cell r="E3850" t="str">
            <v>　　８歳～　　９歳</v>
          </cell>
          <cell r="F3850">
            <v>6</v>
          </cell>
          <cell r="G3850">
            <v>5</v>
          </cell>
          <cell r="H3850">
            <v>11</v>
          </cell>
          <cell r="I3850">
            <v>24757</v>
          </cell>
        </row>
        <row r="3851">
          <cell r="A3851" t="str">
            <v>033010</v>
          </cell>
          <cell r="B3851">
            <v>10</v>
          </cell>
          <cell r="C3851">
            <v>33</v>
          </cell>
          <cell r="D3851" t="str">
            <v>大小路町　　　　</v>
          </cell>
          <cell r="E3851" t="str">
            <v>　　９歳～　１０歳</v>
          </cell>
          <cell r="F3851">
            <v>7</v>
          </cell>
          <cell r="G3851">
            <v>3</v>
          </cell>
          <cell r="H3851">
            <v>10</v>
          </cell>
          <cell r="I3851">
            <v>24767</v>
          </cell>
        </row>
        <row r="3852">
          <cell r="A3852" t="str">
            <v>033011</v>
          </cell>
          <cell r="B3852">
            <v>11</v>
          </cell>
          <cell r="C3852">
            <v>33</v>
          </cell>
          <cell r="D3852" t="str">
            <v>大小路町　　　　</v>
          </cell>
          <cell r="E3852" t="str">
            <v>　１０歳～　１１歳</v>
          </cell>
          <cell r="F3852">
            <v>9</v>
          </cell>
          <cell r="G3852">
            <v>3</v>
          </cell>
          <cell r="H3852">
            <v>12</v>
          </cell>
          <cell r="I3852">
            <v>24779</v>
          </cell>
        </row>
        <row r="3853">
          <cell r="A3853" t="str">
            <v>033012</v>
          </cell>
          <cell r="B3853">
            <v>12</v>
          </cell>
          <cell r="C3853">
            <v>33</v>
          </cell>
          <cell r="D3853" t="str">
            <v>大小路町　　　　</v>
          </cell>
          <cell r="E3853" t="str">
            <v>　１１歳～　１２歳</v>
          </cell>
          <cell r="F3853">
            <v>7</v>
          </cell>
          <cell r="G3853">
            <v>6</v>
          </cell>
          <cell r="H3853">
            <v>13</v>
          </cell>
          <cell r="I3853">
            <v>24792</v>
          </cell>
        </row>
        <row r="3854">
          <cell r="A3854" t="str">
            <v>033013</v>
          </cell>
          <cell r="B3854">
            <v>13</v>
          </cell>
          <cell r="C3854">
            <v>33</v>
          </cell>
          <cell r="D3854" t="str">
            <v>大小路町　　　　</v>
          </cell>
          <cell r="E3854" t="str">
            <v>　１２歳～　１３歳</v>
          </cell>
          <cell r="F3854">
            <v>6</v>
          </cell>
          <cell r="G3854">
            <v>5</v>
          </cell>
          <cell r="H3854">
            <v>11</v>
          </cell>
          <cell r="I3854">
            <v>24803</v>
          </cell>
        </row>
        <row r="3855">
          <cell r="A3855" t="str">
            <v>033014</v>
          </cell>
          <cell r="B3855">
            <v>14</v>
          </cell>
          <cell r="C3855">
            <v>33</v>
          </cell>
          <cell r="D3855" t="str">
            <v>大小路町　　　　</v>
          </cell>
          <cell r="E3855" t="str">
            <v>　１３歳～　１４歳</v>
          </cell>
          <cell r="F3855">
            <v>7</v>
          </cell>
          <cell r="G3855">
            <v>15</v>
          </cell>
          <cell r="H3855">
            <v>22</v>
          </cell>
          <cell r="I3855">
            <v>24825</v>
          </cell>
        </row>
        <row r="3856">
          <cell r="A3856" t="str">
            <v>033015</v>
          </cell>
          <cell r="B3856">
            <v>15</v>
          </cell>
          <cell r="C3856">
            <v>33</v>
          </cell>
          <cell r="D3856" t="str">
            <v>大小路町　　　　</v>
          </cell>
          <cell r="E3856" t="str">
            <v>　１４歳～　１５歳</v>
          </cell>
          <cell r="F3856">
            <v>8</v>
          </cell>
          <cell r="G3856">
            <v>8</v>
          </cell>
          <cell r="H3856">
            <v>16</v>
          </cell>
          <cell r="I3856">
            <v>24841</v>
          </cell>
        </row>
        <row r="3857">
          <cell r="A3857" t="str">
            <v>033016</v>
          </cell>
          <cell r="B3857">
            <v>16</v>
          </cell>
          <cell r="C3857">
            <v>33</v>
          </cell>
          <cell r="D3857" t="str">
            <v>大小路町　　　　</v>
          </cell>
          <cell r="E3857" t="str">
            <v>　１５歳～　１６歳</v>
          </cell>
          <cell r="F3857">
            <v>5</v>
          </cell>
          <cell r="G3857">
            <v>7</v>
          </cell>
          <cell r="H3857">
            <v>12</v>
          </cell>
          <cell r="I3857">
            <v>24853</v>
          </cell>
        </row>
        <row r="3858">
          <cell r="A3858" t="str">
            <v>033017</v>
          </cell>
          <cell r="B3858">
            <v>17</v>
          </cell>
          <cell r="C3858">
            <v>33</v>
          </cell>
          <cell r="D3858" t="str">
            <v>大小路町　　　　</v>
          </cell>
          <cell r="E3858" t="str">
            <v>　１６歳～　１７歳</v>
          </cell>
          <cell r="F3858">
            <v>10</v>
          </cell>
          <cell r="G3858">
            <v>10</v>
          </cell>
          <cell r="H3858">
            <v>20</v>
          </cell>
          <cell r="I3858">
            <v>24873</v>
          </cell>
        </row>
        <row r="3859">
          <cell r="A3859" t="str">
            <v>033018</v>
          </cell>
          <cell r="B3859">
            <v>18</v>
          </cell>
          <cell r="C3859">
            <v>33</v>
          </cell>
          <cell r="D3859" t="str">
            <v>大小路町　　　　</v>
          </cell>
          <cell r="E3859" t="str">
            <v>　１７歳～　１８歳</v>
          </cell>
          <cell r="F3859">
            <v>7</v>
          </cell>
          <cell r="G3859">
            <v>4</v>
          </cell>
          <cell r="H3859">
            <v>11</v>
          </cell>
          <cell r="I3859">
            <v>24884</v>
          </cell>
        </row>
        <row r="3860">
          <cell r="A3860" t="str">
            <v>033019</v>
          </cell>
          <cell r="B3860">
            <v>19</v>
          </cell>
          <cell r="C3860">
            <v>33</v>
          </cell>
          <cell r="D3860" t="str">
            <v>大小路町　　　　</v>
          </cell>
          <cell r="E3860" t="str">
            <v>　１８歳～　１９歳</v>
          </cell>
          <cell r="F3860">
            <v>5</v>
          </cell>
          <cell r="G3860">
            <v>9</v>
          </cell>
          <cell r="H3860">
            <v>14</v>
          </cell>
          <cell r="I3860">
            <v>24898</v>
          </cell>
        </row>
        <row r="3861">
          <cell r="A3861" t="str">
            <v>033020</v>
          </cell>
          <cell r="B3861">
            <v>20</v>
          </cell>
          <cell r="C3861">
            <v>33</v>
          </cell>
          <cell r="D3861" t="str">
            <v>大小路町　　　　</v>
          </cell>
          <cell r="E3861" t="str">
            <v>　１９歳～　２０歳</v>
          </cell>
          <cell r="F3861">
            <v>9</v>
          </cell>
          <cell r="G3861">
            <v>7</v>
          </cell>
          <cell r="H3861">
            <v>16</v>
          </cell>
          <cell r="I3861">
            <v>24914</v>
          </cell>
        </row>
        <row r="3862">
          <cell r="A3862" t="str">
            <v>033021</v>
          </cell>
          <cell r="B3862">
            <v>21</v>
          </cell>
          <cell r="C3862">
            <v>33</v>
          </cell>
          <cell r="D3862" t="str">
            <v>大小路町　　　　</v>
          </cell>
          <cell r="E3862" t="str">
            <v>　２０歳～　２１歳</v>
          </cell>
          <cell r="F3862">
            <v>4</v>
          </cell>
          <cell r="G3862">
            <v>3</v>
          </cell>
          <cell r="H3862">
            <v>7</v>
          </cell>
          <cell r="I3862">
            <v>24921</v>
          </cell>
        </row>
        <row r="3863">
          <cell r="A3863" t="str">
            <v>033022</v>
          </cell>
          <cell r="B3863">
            <v>22</v>
          </cell>
          <cell r="C3863">
            <v>33</v>
          </cell>
          <cell r="D3863" t="str">
            <v>大小路町　　　　</v>
          </cell>
          <cell r="E3863" t="str">
            <v>　２１歳～　２２歳</v>
          </cell>
          <cell r="F3863">
            <v>8</v>
          </cell>
          <cell r="G3863">
            <v>3</v>
          </cell>
          <cell r="H3863">
            <v>11</v>
          </cell>
          <cell r="I3863">
            <v>24932</v>
          </cell>
        </row>
        <row r="3864">
          <cell r="A3864" t="str">
            <v>033023</v>
          </cell>
          <cell r="B3864">
            <v>23</v>
          </cell>
          <cell r="C3864">
            <v>33</v>
          </cell>
          <cell r="D3864" t="str">
            <v>大小路町　　　　</v>
          </cell>
          <cell r="E3864" t="str">
            <v>　２２歳～　２３歳</v>
          </cell>
          <cell r="F3864">
            <v>6</v>
          </cell>
          <cell r="G3864">
            <v>4</v>
          </cell>
          <cell r="H3864">
            <v>10</v>
          </cell>
          <cell r="I3864">
            <v>24942</v>
          </cell>
        </row>
        <row r="3865">
          <cell r="A3865" t="str">
            <v>033024</v>
          </cell>
          <cell r="B3865">
            <v>24</v>
          </cell>
          <cell r="C3865">
            <v>33</v>
          </cell>
          <cell r="D3865" t="str">
            <v>大小路町　　　　</v>
          </cell>
          <cell r="E3865" t="str">
            <v>　２３歳～　２４歳</v>
          </cell>
          <cell r="F3865">
            <v>3</v>
          </cell>
          <cell r="G3865">
            <v>8</v>
          </cell>
          <cell r="H3865">
            <v>11</v>
          </cell>
          <cell r="I3865">
            <v>24953</v>
          </cell>
        </row>
        <row r="3866">
          <cell r="A3866" t="str">
            <v>033025</v>
          </cell>
          <cell r="B3866">
            <v>25</v>
          </cell>
          <cell r="C3866">
            <v>33</v>
          </cell>
          <cell r="D3866" t="str">
            <v>大小路町　　　　</v>
          </cell>
          <cell r="E3866" t="str">
            <v>　２４歳～　２５歳</v>
          </cell>
          <cell r="F3866">
            <v>9</v>
          </cell>
          <cell r="G3866">
            <v>8</v>
          </cell>
          <cell r="H3866">
            <v>17</v>
          </cell>
          <cell r="I3866">
            <v>24970</v>
          </cell>
        </row>
        <row r="3867">
          <cell r="A3867" t="str">
            <v>033026</v>
          </cell>
          <cell r="B3867">
            <v>26</v>
          </cell>
          <cell r="C3867">
            <v>33</v>
          </cell>
          <cell r="D3867" t="str">
            <v>大小路町　　　　</v>
          </cell>
          <cell r="E3867" t="str">
            <v>　２５歳～　２６歳</v>
          </cell>
          <cell r="F3867">
            <v>4</v>
          </cell>
          <cell r="G3867">
            <v>7</v>
          </cell>
          <cell r="H3867">
            <v>11</v>
          </cell>
          <cell r="I3867">
            <v>24981</v>
          </cell>
        </row>
        <row r="3868">
          <cell r="A3868" t="str">
            <v>033027</v>
          </cell>
          <cell r="B3868">
            <v>27</v>
          </cell>
          <cell r="C3868">
            <v>33</v>
          </cell>
          <cell r="D3868" t="str">
            <v>大小路町　　　　</v>
          </cell>
          <cell r="E3868" t="str">
            <v>　２６歳～　２７歳</v>
          </cell>
          <cell r="F3868">
            <v>10</v>
          </cell>
          <cell r="G3868">
            <v>7</v>
          </cell>
          <cell r="H3868">
            <v>17</v>
          </cell>
          <cell r="I3868">
            <v>24998</v>
          </cell>
        </row>
        <row r="3869">
          <cell r="A3869" t="str">
            <v>033028</v>
          </cell>
          <cell r="B3869">
            <v>28</v>
          </cell>
          <cell r="C3869">
            <v>33</v>
          </cell>
          <cell r="D3869" t="str">
            <v>大小路町　　　　</v>
          </cell>
          <cell r="E3869" t="str">
            <v>　２７歳～　２８歳</v>
          </cell>
          <cell r="F3869">
            <v>9</v>
          </cell>
          <cell r="G3869">
            <v>6</v>
          </cell>
          <cell r="H3869">
            <v>15</v>
          </cell>
          <cell r="I3869">
            <v>25013</v>
          </cell>
        </row>
        <row r="3870">
          <cell r="A3870" t="str">
            <v>033029</v>
          </cell>
          <cell r="B3870">
            <v>29</v>
          </cell>
          <cell r="C3870">
            <v>33</v>
          </cell>
          <cell r="D3870" t="str">
            <v>大小路町　　　　</v>
          </cell>
          <cell r="E3870" t="str">
            <v>　２８歳～　２９歳</v>
          </cell>
          <cell r="F3870">
            <v>7</v>
          </cell>
          <cell r="G3870">
            <v>4</v>
          </cell>
          <cell r="H3870">
            <v>11</v>
          </cell>
          <cell r="I3870">
            <v>25024</v>
          </cell>
        </row>
        <row r="3871">
          <cell r="A3871" t="str">
            <v>033030</v>
          </cell>
          <cell r="B3871">
            <v>30</v>
          </cell>
          <cell r="C3871">
            <v>33</v>
          </cell>
          <cell r="D3871" t="str">
            <v>大小路町　　　　</v>
          </cell>
          <cell r="E3871" t="str">
            <v>　２９歳～　３０歳</v>
          </cell>
          <cell r="F3871">
            <v>8</v>
          </cell>
          <cell r="G3871">
            <v>6</v>
          </cell>
          <cell r="H3871">
            <v>14</v>
          </cell>
          <cell r="I3871">
            <v>25038</v>
          </cell>
        </row>
        <row r="3872">
          <cell r="A3872" t="str">
            <v>033031</v>
          </cell>
          <cell r="B3872">
            <v>31</v>
          </cell>
          <cell r="C3872">
            <v>33</v>
          </cell>
          <cell r="D3872" t="str">
            <v>大小路町　　　　</v>
          </cell>
          <cell r="E3872" t="str">
            <v>　３０歳～　３１歳</v>
          </cell>
          <cell r="F3872">
            <v>11</v>
          </cell>
          <cell r="G3872">
            <v>8</v>
          </cell>
          <cell r="H3872">
            <v>19</v>
          </cell>
          <cell r="I3872">
            <v>25057</v>
          </cell>
        </row>
        <row r="3873">
          <cell r="A3873" t="str">
            <v>033032</v>
          </cell>
          <cell r="B3873">
            <v>32</v>
          </cell>
          <cell r="C3873">
            <v>33</v>
          </cell>
          <cell r="D3873" t="str">
            <v>大小路町　　　　</v>
          </cell>
          <cell r="E3873" t="str">
            <v>　３１歳～　３２歳</v>
          </cell>
          <cell r="F3873">
            <v>9</v>
          </cell>
          <cell r="G3873">
            <v>7</v>
          </cell>
          <cell r="H3873">
            <v>16</v>
          </cell>
          <cell r="I3873">
            <v>25073</v>
          </cell>
        </row>
        <row r="3874">
          <cell r="A3874" t="str">
            <v>033033</v>
          </cell>
          <cell r="B3874">
            <v>33</v>
          </cell>
          <cell r="C3874">
            <v>33</v>
          </cell>
          <cell r="D3874" t="str">
            <v>大小路町　　　　</v>
          </cell>
          <cell r="E3874" t="str">
            <v>　３２歳～　３３歳</v>
          </cell>
          <cell r="F3874">
            <v>6</v>
          </cell>
          <cell r="G3874">
            <v>3</v>
          </cell>
          <cell r="H3874">
            <v>9</v>
          </cell>
          <cell r="I3874">
            <v>25082</v>
          </cell>
        </row>
        <row r="3875">
          <cell r="A3875" t="str">
            <v>033034</v>
          </cell>
          <cell r="B3875">
            <v>34</v>
          </cell>
          <cell r="C3875">
            <v>33</v>
          </cell>
          <cell r="D3875" t="str">
            <v>大小路町　　　　</v>
          </cell>
          <cell r="E3875" t="str">
            <v>　３３歳～　３４歳</v>
          </cell>
          <cell r="F3875">
            <v>5</v>
          </cell>
          <cell r="G3875">
            <v>7</v>
          </cell>
          <cell r="H3875">
            <v>12</v>
          </cell>
          <cell r="I3875">
            <v>25094</v>
          </cell>
        </row>
        <row r="3876">
          <cell r="A3876" t="str">
            <v>033035</v>
          </cell>
          <cell r="B3876">
            <v>35</v>
          </cell>
          <cell r="C3876">
            <v>33</v>
          </cell>
          <cell r="D3876" t="str">
            <v>大小路町　　　　</v>
          </cell>
          <cell r="E3876" t="str">
            <v>　３４歳～　３５歳</v>
          </cell>
          <cell r="F3876">
            <v>7</v>
          </cell>
          <cell r="G3876">
            <v>6</v>
          </cell>
          <cell r="H3876">
            <v>13</v>
          </cell>
          <cell r="I3876">
            <v>25107</v>
          </cell>
        </row>
        <row r="3877">
          <cell r="A3877" t="str">
            <v>033036</v>
          </cell>
          <cell r="B3877">
            <v>36</v>
          </cell>
          <cell r="C3877">
            <v>33</v>
          </cell>
          <cell r="D3877" t="str">
            <v>大小路町　　　　</v>
          </cell>
          <cell r="E3877" t="str">
            <v>　３５歳～　３６歳</v>
          </cell>
          <cell r="F3877">
            <v>8</v>
          </cell>
          <cell r="G3877">
            <v>7</v>
          </cell>
          <cell r="H3877">
            <v>15</v>
          </cell>
          <cell r="I3877">
            <v>25122</v>
          </cell>
        </row>
        <row r="3878">
          <cell r="A3878" t="str">
            <v>033037</v>
          </cell>
          <cell r="B3878">
            <v>37</v>
          </cell>
          <cell r="C3878">
            <v>33</v>
          </cell>
          <cell r="D3878" t="str">
            <v>大小路町　　　　</v>
          </cell>
          <cell r="E3878" t="str">
            <v>　３６歳～　３７歳</v>
          </cell>
          <cell r="F3878">
            <v>11</v>
          </cell>
          <cell r="G3878">
            <v>10</v>
          </cell>
          <cell r="H3878">
            <v>21</v>
          </cell>
          <cell r="I3878">
            <v>25143</v>
          </cell>
        </row>
        <row r="3879">
          <cell r="A3879" t="str">
            <v>033038</v>
          </cell>
          <cell r="B3879">
            <v>38</v>
          </cell>
          <cell r="C3879">
            <v>33</v>
          </cell>
          <cell r="D3879" t="str">
            <v>大小路町　　　　</v>
          </cell>
          <cell r="E3879" t="str">
            <v>　３７歳～　３８歳</v>
          </cell>
          <cell r="F3879">
            <v>18</v>
          </cell>
          <cell r="G3879">
            <v>12</v>
          </cell>
          <cell r="H3879">
            <v>30</v>
          </cell>
          <cell r="I3879">
            <v>25173</v>
          </cell>
        </row>
        <row r="3880">
          <cell r="A3880" t="str">
            <v>033039</v>
          </cell>
          <cell r="B3880">
            <v>39</v>
          </cell>
          <cell r="C3880">
            <v>33</v>
          </cell>
          <cell r="D3880" t="str">
            <v>大小路町　　　　</v>
          </cell>
          <cell r="E3880" t="str">
            <v>　３８歳～　３９歳</v>
          </cell>
          <cell r="F3880">
            <v>9</v>
          </cell>
          <cell r="G3880">
            <v>10</v>
          </cell>
          <cell r="H3880">
            <v>19</v>
          </cell>
          <cell r="I3880">
            <v>25192</v>
          </cell>
        </row>
        <row r="3881">
          <cell r="A3881" t="str">
            <v>033040</v>
          </cell>
          <cell r="B3881">
            <v>40</v>
          </cell>
          <cell r="C3881">
            <v>33</v>
          </cell>
          <cell r="D3881" t="str">
            <v>大小路町　　　　</v>
          </cell>
          <cell r="E3881" t="str">
            <v>　３９歳～　４０歳</v>
          </cell>
          <cell r="F3881">
            <v>8</v>
          </cell>
          <cell r="G3881">
            <v>9</v>
          </cell>
          <cell r="H3881">
            <v>17</v>
          </cell>
          <cell r="I3881">
            <v>25209</v>
          </cell>
        </row>
        <row r="3882">
          <cell r="A3882" t="str">
            <v>033041</v>
          </cell>
          <cell r="B3882">
            <v>41</v>
          </cell>
          <cell r="C3882">
            <v>33</v>
          </cell>
          <cell r="D3882" t="str">
            <v>大小路町　　　　</v>
          </cell>
          <cell r="E3882" t="str">
            <v>　４０歳～　４１歳</v>
          </cell>
          <cell r="F3882">
            <v>10</v>
          </cell>
          <cell r="G3882">
            <v>9</v>
          </cell>
          <cell r="H3882">
            <v>19</v>
          </cell>
          <cell r="I3882">
            <v>25228</v>
          </cell>
        </row>
        <row r="3883">
          <cell r="A3883" t="str">
            <v>033042</v>
          </cell>
          <cell r="B3883">
            <v>42</v>
          </cell>
          <cell r="C3883">
            <v>33</v>
          </cell>
          <cell r="D3883" t="str">
            <v>大小路町　　　　</v>
          </cell>
          <cell r="E3883" t="str">
            <v>　４１歳～　４２歳</v>
          </cell>
          <cell r="F3883">
            <v>9</v>
          </cell>
          <cell r="G3883">
            <v>12</v>
          </cell>
          <cell r="H3883">
            <v>21</v>
          </cell>
          <cell r="I3883">
            <v>25249</v>
          </cell>
        </row>
        <row r="3884">
          <cell r="A3884" t="str">
            <v>033043</v>
          </cell>
          <cell r="B3884">
            <v>43</v>
          </cell>
          <cell r="C3884">
            <v>33</v>
          </cell>
          <cell r="D3884" t="str">
            <v>大小路町　　　　</v>
          </cell>
          <cell r="E3884" t="str">
            <v>　４２歳～　４３歳</v>
          </cell>
          <cell r="F3884">
            <v>9</v>
          </cell>
          <cell r="G3884">
            <v>6</v>
          </cell>
          <cell r="H3884">
            <v>15</v>
          </cell>
          <cell r="I3884">
            <v>25264</v>
          </cell>
        </row>
        <row r="3885">
          <cell r="A3885" t="str">
            <v>033044</v>
          </cell>
          <cell r="B3885">
            <v>44</v>
          </cell>
          <cell r="C3885">
            <v>33</v>
          </cell>
          <cell r="D3885" t="str">
            <v>大小路町　　　　</v>
          </cell>
          <cell r="E3885" t="str">
            <v>　４３歳～　４４歳</v>
          </cell>
          <cell r="F3885">
            <v>10</v>
          </cell>
          <cell r="G3885">
            <v>10</v>
          </cell>
          <cell r="H3885">
            <v>20</v>
          </cell>
          <cell r="I3885">
            <v>25284</v>
          </cell>
        </row>
        <row r="3886">
          <cell r="A3886" t="str">
            <v>033045</v>
          </cell>
          <cell r="B3886">
            <v>45</v>
          </cell>
          <cell r="C3886">
            <v>33</v>
          </cell>
          <cell r="D3886" t="str">
            <v>大小路町　　　　</v>
          </cell>
          <cell r="E3886" t="str">
            <v>　４４歳～　４５歳</v>
          </cell>
          <cell r="F3886">
            <v>9</v>
          </cell>
          <cell r="G3886">
            <v>10</v>
          </cell>
          <cell r="H3886">
            <v>19</v>
          </cell>
          <cell r="I3886">
            <v>25303</v>
          </cell>
        </row>
        <row r="3887">
          <cell r="A3887" t="str">
            <v>033046</v>
          </cell>
          <cell r="B3887">
            <v>46</v>
          </cell>
          <cell r="C3887">
            <v>33</v>
          </cell>
          <cell r="D3887" t="str">
            <v>大小路町　　　　</v>
          </cell>
          <cell r="E3887" t="str">
            <v>　４５歳～　４６歳</v>
          </cell>
          <cell r="F3887">
            <v>12</v>
          </cell>
          <cell r="G3887">
            <v>14</v>
          </cell>
          <cell r="H3887">
            <v>26</v>
          </cell>
          <cell r="I3887">
            <v>25329</v>
          </cell>
        </row>
        <row r="3888">
          <cell r="A3888" t="str">
            <v>033047</v>
          </cell>
          <cell r="B3888">
            <v>47</v>
          </cell>
          <cell r="C3888">
            <v>33</v>
          </cell>
          <cell r="D3888" t="str">
            <v>大小路町　　　　</v>
          </cell>
          <cell r="E3888" t="str">
            <v>　４６歳～　４７歳</v>
          </cell>
          <cell r="F3888">
            <v>9</v>
          </cell>
          <cell r="G3888">
            <v>12</v>
          </cell>
          <cell r="H3888">
            <v>21</v>
          </cell>
          <cell r="I3888">
            <v>25350</v>
          </cell>
        </row>
        <row r="3889">
          <cell r="A3889" t="str">
            <v>033048</v>
          </cell>
          <cell r="B3889">
            <v>48</v>
          </cell>
          <cell r="C3889">
            <v>33</v>
          </cell>
          <cell r="D3889" t="str">
            <v>大小路町　　　　</v>
          </cell>
          <cell r="E3889" t="str">
            <v>　４７歳～　４８歳</v>
          </cell>
          <cell r="F3889">
            <v>9</v>
          </cell>
          <cell r="G3889">
            <v>13</v>
          </cell>
          <cell r="H3889">
            <v>22</v>
          </cell>
          <cell r="I3889">
            <v>25372</v>
          </cell>
        </row>
        <row r="3890">
          <cell r="A3890" t="str">
            <v>033049</v>
          </cell>
          <cell r="B3890">
            <v>49</v>
          </cell>
          <cell r="C3890">
            <v>33</v>
          </cell>
          <cell r="D3890" t="str">
            <v>大小路町　　　　</v>
          </cell>
          <cell r="E3890" t="str">
            <v>　４８歳～　４９歳</v>
          </cell>
          <cell r="F3890">
            <v>6</v>
          </cell>
          <cell r="G3890">
            <v>8</v>
          </cell>
          <cell r="H3890">
            <v>14</v>
          </cell>
          <cell r="I3890">
            <v>25386</v>
          </cell>
        </row>
        <row r="3891">
          <cell r="A3891" t="str">
            <v>033050</v>
          </cell>
          <cell r="B3891">
            <v>50</v>
          </cell>
          <cell r="C3891">
            <v>33</v>
          </cell>
          <cell r="D3891" t="str">
            <v>大小路町　　　　</v>
          </cell>
          <cell r="E3891" t="str">
            <v>　４９歳～　５０歳</v>
          </cell>
          <cell r="F3891">
            <v>10</v>
          </cell>
          <cell r="G3891">
            <v>14</v>
          </cell>
          <cell r="H3891">
            <v>24</v>
          </cell>
          <cell r="I3891">
            <v>25410</v>
          </cell>
        </row>
        <row r="3892">
          <cell r="A3892" t="str">
            <v>033051</v>
          </cell>
          <cell r="B3892">
            <v>51</v>
          </cell>
          <cell r="C3892">
            <v>33</v>
          </cell>
          <cell r="D3892" t="str">
            <v>大小路町　　　　</v>
          </cell>
          <cell r="E3892" t="str">
            <v>　５０歳～　５１歳</v>
          </cell>
          <cell r="F3892">
            <v>13</v>
          </cell>
          <cell r="G3892">
            <v>11</v>
          </cell>
          <cell r="H3892">
            <v>24</v>
          </cell>
          <cell r="I3892">
            <v>25434</v>
          </cell>
        </row>
        <row r="3893">
          <cell r="A3893" t="str">
            <v>033052</v>
          </cell>
          <cell r="B3893">
            <v>52</v>
          </cell>
          <cell r="C3893">
            <v>33</v>
          </cell>
          <cell r="D3893" t="str">
            <v>大小路町　　　　</v>
          </cell>
          <cell r="E3893" t="str">
            <v>　５１歳～　５２歳</v>
          </cell>
          <cell r="F3893">
            <v>12</v>
          </cell>
          <cell r="G3893">
            <v>17</v>
          </cell>
          <cell r="H3893">
            <v>29</v>
          </cell>
          <cell r="I3893">
            <v>25463</v>
          </cell>
        </row>
        <row r="3894">
          <cell r="A3894" t="str">
            <v>033053</v>
          </cell>
          <cell r="B3894">
            <v>53</v>
          </cell>
          <cell r="C3894">
            <v>33</v>
          </cell>
          <cell r="D3894" t="str">
            <v>大小路町　　　　</v>
          </cell>
          <cell r="E3894" t="str">
            <v>　５２歳～　５３歳</v>
          </cell>
          <cell r="F3894">
            <v>15</v>
          </cell>
          <cell r="G3894">
            <v>12</v>
          </cell>
          <cell r="H3894">
            <v>27</v>
          </cell>
          <cell r="I3894">
            <v>25490</v>
          </cell>
        </row>
        <row r="3895">
          <cell r="A3895" t="str">
            <v>033054</v>
          </cell>
          <cell r="B3895">
            <v>54</v>
          </cell>
          <cell r="C3895">
            <v>33</v>
          </cell>
          <cell r="D3895" t="str">
            <v>大小路町　　　　</v>
          </cell>
          <cell r="E3895" t="str">
            <v>　５３歳～　５４歳</v>
          </cell>
          <cell r="F3895">
            <v>11</v>
          </cell>
          <cell r="G3895">
            <v>6</v>
          </cell>
          <cell r="H3895">
            <v>17</v>
          </cell>
          <cell r="I3895">
            <v>25507</v>
          </cell>
        </row>
        <row r="3896">
          <cell r="A3896" t="str">
            <v>033055</v>
          </cell>
          <cell r="B3896">
            <v>55</v>
          </cell>
          <cell r="C3896">
            <v>33</v>
          </cell>
          <cell r="D3896" t="str">
            <v>大小路町　　　　</v>
          </cell>
          <cell r="E3896" t="str">
            <v>　５４歳～　５５歳</v>
          </cell>
          <cell r="F3896">
            <v>11</v>
          </cell>
          <cell r="G3896">
            <v>8</v>
          </cell>
          <cell r="H3896">
            <v>19</v>
          </cell>
          <cell r="I3896">
            <v>25526</v>
          </cell>
        </row>
        <row r="3897">
          <cell r="A3897" t="str">
            <v>033056</v>
          </cell>
          <cell r="B3897">
            <v>56</v>
          </cell>
          <cell r="C3897">
            <v>33</v>
          </cell>
          <cell r="D3897" t="str">
            <v>大小路町　　　　</v>
          </cell>
          <cell r="E3897" t="str">
            <v>　５５歳～　５６歳</v>
          </cell>
          <cell r="F3897">
            <v>7</v>
          </cell>
          <cell r="G3897">
            <v>13</v>
          </cell>
          <cell r="H3897">
            <v>20</v>
          </cell>
          <cell r="I3897">
            <v>25546</v>
          </cell>
        </row>
        <row r="3898">
          <cell r="A3898" t="str">
            <v>033057</v>
          </cell>
          <cell r="B3898">
            <v>57</v>
          </cell>
          <cell r="C3898">
            <v>33</v>
          </cell>
          <cell r="D3898" t="str">
            <v>大小路町　　　　</v>
          </cell>
          <cell r="E3898" t="str">
            <v>　５６歳～　５７歳</v>
          </cell>
          <cell r="F3898">
            <v>7</v>
          </cell>
          <cell r="G3898">
            <v>7</v>
          </cell>
          <cell r="H3898">
            <v>14</v>
          </cell>
          <cell r="I3898">
            <v>25560</v>
          </cell>
        </row>
        <row r="3899">
          <cell r="A3899" t="str">
            <v>033058</v>
          </cell>
          <cell r="B3899">
            <v>58</v>
          </cell>
          <cell r="C3899">
            <v>33</v>
          </cell>
          <cell r="D3899" t="str">
            <v>大小路町　　　　</v>
          </cell>
          <cell r="E3899" t="str">
            <v>　５７歳～　５８歳</v>
          </cell>
          <cell r="F3899">
            <v>17</v>
          </cell>
          <cell r="G3899">
            <v>12</v>
          </cell>
          <cell r="H3899">
            <v>29</v>
          </cell>
          <cell r="I3899">
            <v>25589</v>
          </cell>
        </row>
        <row r="3900">
          <cell r="A3900" t="str">
            <v>033059</v>
          </cell>
          <cell r="B3900">
            <v>59</v>
          </cell>
          <cell r="C3900">
            <v>33</v>
          </cell>
          <cell r="D3900" t="str">
            <v>大小路町　　　　</v>
          </cell>
          <cell r="E3900" t="str">
            <v>　５８歳～　５９歳</v>
          </cell>
          <cell r="F3900">
            <v>10</v>
          </cell>
          <cell r="G3900">
            <v>10</v>
          </cell>
          <cell r="H3900">
            <v>20</v>
          </cell>
          <cell r="I3900">
            <v>25609</v>
          </cell>
        </row>
        <row r="3901">
          <cell r="A3901" t="str">
            <v>033060</v>
          </cell>
          <cell r="B3901">
            <v>60</v>
          </cell>
          <cell r="C3901">
            <v>33</v>
          </cell>
          <cell r="D3901" t="str">
            <v>大小路町　　　　</v>
          </cell>
          <cell r="E3901" t="str">
            <v>　５９歳～　６０歳</v>
          </cell>
          <cell r="F3901">
            <v>11</v>
          </cell>
          <cell r="G3901">
            <v>13</v>
          </cell>
          <cell r="H3901">
            <v>24</v>
          </cell>
          <cell r="I3901">
            <v>25633</v>
          </cell>
        </row>
        <row r="3902">
          <cell r="A3902" t="str">
            <v>033061</v>
          </cell>
          <cell r="B3902">
            <v>61</v>
          </cell>
          <cell r="C3902">
            <v>33</v>
          </cell>
          <cell r="D3902" t="str">
            <v>大小路町　　　　</v>
          </cell>
          <cell r="E3902" t="str">
            <v>　６０歳～　６１歳</v>
          </cell>
          <cell r="F3902">
            <v>13</v>
          </cell>
          <cell r="G3902">
            <v>10</v>
          </cell>
          <cell r="H3902">
            <v>23</v>
          </cell>
          <cell r="I3902">
            <v>25656</v>
          </cell>
        </row>
        <row r="3903">
          <cell r="A3903" t="str">
            <v>033062</v>
          </cell>
          <cell r="B3903">
            <v>62</v>
          </cell>
          <cell r="C3903">
            <v>33</v>
          </cell>
          <cell r="D3903" t="str">
            <v>大小路町　　　　</v>
          </cell>
          <cell r="E3903" t="str">
            <v>　６１歳～　６２歳</v>
          </cell>
          <cell r="F3903">
            <v>13</v>
          </cell>
          <cell r="G3903">
            <v>11</v>
          </cell>
          <cell r="H3903">
            <v>24</v>
          </cell>
          <cell r="I3903">
            <v>25680</v>
          </cell>
        </row>
        <row r="3904">
          <cell r="A3904" t="str">
            <v>033063</v>
          </cell>
          <cell r="B3904">
            <v>63</v>
          </cell>
          <cell r="C3904">
            <v>33</v>
          </cell>
          <cell r="D3904" t="str">
            <v>大小路町　　　　</v>
          </cell>
          <cell r="E3904" t="str">
            <v>　６２歳～　６３歳</v>
          </cell>
          <cell r="F3904">
            <v>9</v>
          </cell>
          <cell r="G3904">
            <v>6</v>
          </cell>
          <cell r="H3904">
            <v>15</v>
          </cell>
          <cell r="I3904">
            <v>25695</v>
          </cell>
        </row>
        <row r="3905">
          <cell r="A3905" t="str">
            <v>033064</v>
          </cell>
          <cell r="B3905">
            <v>64</v>
          </cell>
          <cell r="C3905">
            <v>33</v>
          </cell>
          <cell r="D3905" t="str">
            <v>大小路町　　　　</v>
          </cell>
          <cell r="E3905" t="str">
            <v>　６３歳～　６４歳</v>
          </cell>
          <cell r="F3905">
            <v>9</v>
          </cell>
          <cell r="G3905">
            <v>8</v>
          </cell>
          <cell r="H3905">
            <v>17</v>
          </cell>
          <cell r="I3905">
            <v>25712</v>
          </cell>
        </row>
        <row r="3906">
          <cell r="A3906" t="str">
            <v>033065</v>
          </cell>
          <cell r="B3906">
            <v>65</v>
          </cell>
          <cell r="C3906">
            <v>33</v>
          </cell>
          <cell r="D3906" t="str">
            <v>大小路町　　　　</v>
          </cell>
          <cell r="E3906" t="str">
            <v>　６４歳～　６５歳</v>
          </cell>
          <cell r="F3906">
            <v>11</v>
          </cell>
          <cell r="G3906">
            <v>8</v>
          </cell>
          <cell r="H3906">
            <v>19</v>
          </cell>
          <cell r="I3906">
            <v>25731</v>
          </cell>
        </row>
        <row r="3907">
          <cell r="A3907" t="str">
            <v>033066</v>
          </cell>
          <cell r="B3907">
            <v>66</v>
          </cell>
          <cell r="C3907">
            <v>33</v>
          </cell>
          <cell r="D3907" t="str">
            <v>大小路町　　　　</v>
          </cell>
          <cell r="E3907" t="str">
            <v>　６５歳～　６６歳</v>
          </cell>
          <cell r="F3907">
            <v>9</v>
          </cell>
          <cell r="G3907">
            <v>12</v>
          </cell>
          <cell r="H3907">
            <v>21</v>
          </cell>
          <cell r="I3907">
            <v>25752</v>
          </cell>
        </row>
        <row r="3908">
          <cell r="A3908" t="str">
            <v>033067</v>
          </cell>
          <cell r="B3908">
            <v>67</v>
          </cell>
          <cell r="C3908">
            <v>33</v>
          </cell>
          <cell r="D3908" t="str">
            <v>大小路町　　　　</v>
          </cell>
          <cell r="E3908" t="str">
            <v>　６６歳～　６７歳</v>
          </cell>
          <cell r="F3908">
            <v>9</v>
          </cell>
          <cell r="G3908">
            <v>8</v>
          </cell>
          <cell r="H3908">
            <v>17</v>
          </cell>
          <cell r="I3908">
            <v>25769</v>
          </cell>
        </row>
        <row r="3909">
          <cell r="A3909" t="str">
            <v>033068</v>
          </cell>
          <cell r="B3909">
            <v>68</v>
          </cell>
          <cell r="C3909">
            <v>33</v>
          </cell>
          <cell r="D3909" t="str">
            <v>大小路町　　　　</v>
          </cell>
          <cell r="E3909" t="str">
            <v>　６７歳～　６８歳</v>
          </cell>
          <cell r="F3909">
            <v>7</v>
          </cell>
          <cell r="G3909">
            <v>5</v>
          </cell>
          <cell r="H3909">
            <v>12</v>
          </cell>
          <cell r="I3909">
            <v>25781</v>
          </cell>
        </row>
        <row r="3910">
          <cell r="A3910" t="str">
            <v>033069</v>
          </cell>
          <cell r="B3910">
            <v>69</v>
          </cell>
          <cell r="C3910">
            <v>33</v>
          </cell>
          <cell r="D3910" t="str">
            <v>大小路町　　　　</v>
          </cell>
          <cell r="E3910" t="str">
            <v>　６８歳～　６９歳</v>
          </cell>
          <cell r="F3910">
            <v>4</v>
          </cell>
          <cell r="G3910">
            <v>16</v>
          </cell>
          <cell r="H3910">
            <v>20</v>
          </cell>
          <cell r="I3910">
            <v>25801</v>
          </cell>
        </row>
        <row r="3911">
          <cell r="A3911" t="str">
            <v>033070</v>
          </cell>
          <cell r="B3911">
            <v>70</v>
          </cell>
          <cell r="C3911">
            <v>33</v>
          </cell>
          <cell r="D3911" t="str">
            <v>大小路町　　　　</v>
          </cell>
          <cell r="E3911" t="str">
            <v>　６９歳～　７０歳</v>
          </cell>
          <cell r="F3911">
            <v>11</v>
          </cell>
          <cell r="G3911">
            <v>8</v>
          </cell>
          <cell r="H3911">
            <v>19</v>
          </cell>
          <cell r="I3911">
            <v>25820</v>
          </cell>
        </row>
        <row r="3912">
          <cell r="A3912" t="str">
            <v>033071</v>
          </cell>
          <cell r="B3912">
            <v>71</v>
          </cell>
          <cell r="C3912">
            <v>33</v>
          </cell>
          <cell r="D3912" t="str">
            <v>大小路町　　　　</v>
          </cell>
          <cell r="E3912" t="str">
            <v>　７０歳～　７１歳</v>
          </cell>
          <cell r="F3912">
            <v>7</v>
          </cell>
          <cell r="G3912">
            <v>8</v>
          </cell>
          <cell r="H3912">
            <v>15</v>
          </cell>
          <cell r="I3912">
            <v>25835</v>
          </cell>
        </row>
        <row r="3913">
          <cell r="A3913" t="str">
            <v>033072</v>
          </cell>
          <cell r="B3913">
            <v>72</v>
          </cell>
          <cell r="C3913">
            <v>33</v>
          </cell>
          <cell r="D3913" t="str">
            <v>大小路町　　　　</v>
          </cell>
          <cell r="E3913" t="str">
            <v>　７１歳～　７２歳</v>
          </cell>
          <cell r="F3913">
            <v>9</v>
          </cell>
          <cell r="G3913">
            <v>11</v>
          </cell>
          <cell r="H3913">
            <v>20</v>
          </cell>
          <cell r="I3913">
            <v>25653</v>
          </cell>
        </row>
        <row r="3914">
          <cell r="A3914" t="str">
            <v>033073</v>
          </cell>
          <cell r="B3914">
            <v>73</v>
          </cell>
          <cell r="C3914">
            <v>33</v>
          </cell>
          <cell r="D3914" t="str">
            <v>大小路町　　　　</v>
          </cell>
          <cell r="E3914" t="str">
            <v>　７２歳～　７３歳</v>
          </cell>
          <cell r="F3914">
            <v>14</v>
          </cell>
          <cell r="G3914">
            <v>15</v>
          </cell>
          <cell r="H3914">
            <v>29</v>
          </cell>
          <cell r="I3914">
            <v>25682</v>
          </cell>
        </row>
        <row r="3915">
          <cell r="A3915" t="str">
            <v>033074</v>
          </cell>
          <cell r="B3915">
            <v>74</v>
          </cell>
          <cell r="C3915">
            <v>33</v>
          </cell>
          <cell r="D3915" t="str">
            <v>大小路町　　　　</v>
          </cell>
          <cell r="E3915" t="str">
            <v>　７３歳～　７４歳</v>
          </cell>
          <cell r="F3915">
            <v>12</v>
          </cell>
          <cell r="G3915">
            <v>17</v>
          </cell>
          <cell r="H3915">
            <v>29</v>
          </cell>
          <cell r="I3915">
            <v>25711</v>
          </cell>
        </row>
        <row r="3916">
          <cell r="A3916" t="str">
            <v>033075</v>
          </cell>
          <cell r="B3916">
            <v>75</v>
          </cell>
          <cell r="C3916">
            <v>33</v>
          </cell>
          <cell r="D3916" t="str">
            <v>大小路町　　　　</v>
          </cell>
          <cell r="E3916" t="str">
            <v>　７４歳～　７５歳</v>
          </cell>
          <cell r="F3916">
            <v>19</v>
          </cell>
          <cell r="G3916">
            <v>10</v>
          </cell>
          <cell r="H3916">
            <v>29</v>
          </cell>
          <cell r="I3916">
            <v>25740</v>
          </cell>
        </row>
        <row r="3917">
          <cell r="A3917" t="str">
            <v>033076</v>
          </cell>
          <cell r="B3917">
            <v>76</v>
          </cell>
          <cell r="C3917">
            <v>33</v>
          </cell>
          <cell r="D3917" t="str">
            <v>大小路町　　　　</v>
          </cell>
          <cell r="E3917" t="str">
            <v>　７５歳～　７６歳</v>
          </cell>
          <cell r="F3917">
            <v>9</v>
          </cell>
          <cell r="G3917">
            <v>11</v>
          </cell>
          <cell r="H3917">
            <v>20</v>
          </cell>
          <cell r="I3917">
            <v>25760</v>
          </cell>
        </row>
        <row r="3918">
          <cell r="A3918" t="str">
            <v>033077</v>
          </cell>
          <cell r="B3918">
            <v>77</v>
          </cell>
          <cell r="C3918">
            <v>33</v>
          </cell>
          <cell r="D3918" t="str">
            <v>大小路町　　　　</v>
          </cell>
          <cell r="E3918" t="str">
            <v>　７６歳～　７７歳</v>
          </cell>
          <cell r="F3918">
            <v>9</v>
          </cell>
          <cell r="G3918">
            <v>15</v>
          </cell>
          <cell r="H3918">
            <v>24</v>
          </cell>
          <cell r="I3918">
            <v>25784</v>
          </cell>
        </row>
        <row r="3919">
          <cell r="A3919" t="str">
            <v>033078</v>
          </cell>
          <cell r="B3919">
            <v>78</v>
          </cell>
          <cell r="C3919">
            <v>33</v>
          </cell>
          <cell r="D3919" t="str">
            <v>大小路町　　　　</v>
          </cell>
          <cell r="E3919" t="str">
            <v>　７７歳～　７８歳</v>
          </cell>
          <cell r="F3919">
            <v>5</v>
          </cell>
          <cell r="G3919">
            <v>15</v>
          </cell>
          <cell r="H3919">
            <v>20</v>
          </cell>
          <cell r="I3919">
            <v>25804</v>
          </cell>
        </row>
        <row r="3920">
          <cell r="A3920" t="str">
            <v>033079</v>
          </cell>
          <cell r="B3920">
            <v>79</v>
          </cell>
          <cell r="C3920">
            <v>33</v>
          </cell>
          <cell r="D3920" t="str">
            <v>大小路町　　　　</v>
          </cell>
          <cell r="E3920" t="str">
            <v>　７８歳～　７９歳</v>
          </cell>
          <cell r="F3920">
            <v>6</v>
          </cell>
          <cell r="G3920">
            <v>13</v>
          </cell>
          <cell r="H3920">
            <v>19</v>
          </cell>
          <cell r="I3920">
            <v>25823</v>
          </cell>
        </row>
        <row r="3921">
          <cell r="A3921" t="str">
            <v>033080</v>
          </cell>
          <cell r="B3921">
            <v>80</v>
          </cell>
          <cell r="C3921">
            <v>33</v>
          </cell>
          <cell r="D3921" t="str">
            <v>大小路町　　　　</v>
          </cell>
          <cell r="E3921" t="str">
            <v>　７９歳～　８０歳</v>
          </cell>
          <cell r="F3921">
            <v>2</v>
          </cell>
          <cell r="G3921">
            <v>7</v>
          </cell>
          <cell r="H3921">
            <v>9</v>
          </cell>
          <cell r="I3921">
            <v>25832</v>
          </cell>
        </row>
        <row r="3922">
          <cell r="A3922" t="str">
            <v>033081</v>
          </cell>
          <cell r="B3922">
            <v>81</v>
          </cell>
          <cell r="C3922">
            <v>33</v>
          </cell>
          <cell r="D3922" t="str">
            <v>大小路町　　　　</v>
          </cell>
          <cell r="E3922" t="str">
            <v>　８０歳～　８１歳</v>
          </cell>
          <cell r="F3922">
            <v>8</v>
          </cell>
          <cell r="G3922">
            <v>15</v>
          </cell>
          <cell r="H3922">
            <v>23</v>
          </cell>
          <cell r="I3922">
            <v>25855</v>
          </cell>
        </row>
        <row r="3923">
          <cell r="A3923" t="str">
            <v>033082</v>
          </cell>
          <cell r="B3923">
            <v>82</v>
          </cell>
          <cell r="C3923">
            <v>33</v>
          </cell>
          <cell r="D3923" t="str">
            <v>大小路町　　　　</v>
          </cell>
          <cell r="E3923" t="str">
            <v>　８１歳～　８２歳</v>
          </cell>
          <cell r="F3923">
            <v>3</v>
          </cell>
          <cell r="G3923">
            <v>8</v>
          </cell>
          <cell r="H3923">
            <v>11</v>
          </cell>
          <cell r="I3923">
            <v>25866</v>
          </cell>
        </row>
        <row r="3924">
          <cell r="A3924" t="str">
            <v>033083</v>
          </cell>
          <cell r="B3924">
            <v>83</v>
          </cell>
          <cell r="C3924">
            <v>33</v>
          </cell>
          <cell r="D3924" t="str">
            <v>大小路町　　　　</v>
          </cell>
          <cell r="E3924" t="str">
            <v>　８２歳～　８３歳</v>
          </cell>
          <cell r="F3924">
            <v>7</v>
          </cell>
          <cell r="G3924">
            <v>10</v>
          </cell>
          <cell r="H3924">
            <v>17</v>
          </cell>
          <cell r="I3924">
            <v>25883</v>
          </cell>
        </row>
        <row r="3925">
          <cell r="A3925" t="str">
            <v>033084</v>
          </cell>
          <cell r="B3925">
            <v>84</v>
          </cell>
          <cell r="C3925">
            <v>33</v>
          </cell>
          <cell r="D3925" t="str">
            <v>大小路町　　　　</v>
          </cell>
          <cell r="E3925" t="str">
            <v>　８３歳～　８４歳</v>
          </cell>
          <cell r="F3925">
            <v>6</v>
          </cell>
          <cell r="G3925">
            <v>5</v>
          </cell>
          <cell r="H3925">
            <v>11</v>
          </cell>
          <cell r="I3925">
            <v>25894</v>
          </cell>
        </row>
        <row r="3926">
          <cell r="A3926" t="str">
            <v>033085</v>
          </cell>
          <cell r="B3926">
            <v>85</v>
          </cell>
          <cell r="C3926">
            <v>33</v>
          </cell>
          <cell r="D3926" t="str">
            <v>大小路町　　　　</v>
          </cell>
          <cell r="E3926" t="str">
            <v>　８４歳～　８５歳</v>
          </cell>
          <cell r="F3926">
            <v>6</v>
          </cell>
          <cell r="G3926">
            <v>7</v>
          </cell>
          <cell r="H3926">
            <v>13</v>
          </cell>
          <cell r="I3926">
            <v>25907</v>
          </cell>
        </row>
        <row r="3927">
          <cell r="A3927" t="str">
            <v>033086</v>
          </cell>
          <cell r="B3927">
            <v>86</v>
          </cell>
          <cell r="C3927">
            <v>33</v>
          </cell>
          <cell r="D3927" t="str">
            <v>大小路町　　　　</v>
          </cell>
          <cell r="E3927" t="str">
            <v>　８５歳～　８６歳</v>
          </cell>
          <cell r="F3927">
            <v>7</v>
          </cell>
          <cell r="G3927">
            <v>10</v>
          </cell>
          <cell r="H3927">
            <v>17</v>
          </cell>
          <cell r="I3927">
            <v>25924</v>
          </cell>
        </row>
        <row r="3928">
          <cell r="A3928" t="str">
            <v>033087</v>
          </cell>
          <cell r="B3928">
            <v>87</v>
          </cell>
          <cell r="C3928">
            <v>33</v>
          </cell>
          <cell r="D3928" t="str">
            <v>大小路町　　　　</v>
          </cell>
          <cell r="E3928" t="str">
            <v>　８６歳～　８７歳</v>
          </cell>
          <cell r="F3928">
            <v>8</v>
          </cell>
          <cell r="G3928">
            <v>6</v>
          </cell>
          <cell r="H3928">
            <v>14</v>
          </cell>
          <cell r="I3928">
            <v>25938</v>
          </cell>
        </row>
        <row r="3929">
          <cell r="A3929" t="str">
            <v>033088</v>
          </cell>
          <cell r="B3929">
            <v>88</v>
          </cell>
          <cell r="C3929">
            <v>33</v>
          </cell>
          <cell r="D3929" t="str">
            <v>大小路町　　　　</v>
          </cell>
          <cell r="E3929" t="str">
            <v>　８７歳～　８８歳</v>
          </cell>
          <cell r="F3929">
            <v>1</v>
          </cell>
          <cell r="G3929">
            <v>7</v>
          </cell>
          <cell r="H3929">
            <v>8</v>
          </cell>
          <cell r="I3929">
            <v>25946</v>
          </cell>
        </row>
        <row r="3930">
          <cell r="A3930" t="str">
            <v>033089</v>
          </cell>
          <cell r="B3930">
            <v>89</v>
          </cell>
          <cell r="C3930">
            <v>33</v>
          </cell>
          <cell r="D3930" t="str">
            <v>大小路町　　　　</v>
          </cell>
          <cell r="E3930" t="str">
            <v>　８８歳～　８９歳</v>
          </cell>
          <cell r="F3930">
            <v>5</v>
          </cell>
          <cell r="G3930">
            <v>9</v>
          </cell>
          <cell r="H3930">
            <v>14</v>
          </cell>
          <cell r="I3930">
            <v>25960</v>
          </cell>
        </row>
        <row r="3931">
          <cell r="A3931" t="str">
            <v>033090</v>
          </cell>
          <cell r="B3931">
            <v>90</v>
          </cell>
          <cell r="C3931">
            <v>33</v>
          </cell>
          <cell r="D3931" t="str">
            <v>大小路町　　　　</v>
          </cell>
          <cell r="E3931" t="str">
            <v>　８９歳～　９０歳</v>
          </cell>
          <cell r="F3931">
            <v>5</v>
          </cell>
          <cell r="G3931">
            <v>8</v>
          </cell>
          <cell r="H3931">
            <v>13</v>
          </cell>
          <cell r="I3931">
            <v>25973</v>
          </cell>
        </row>
        <row r="3932">
          <cell r="A3932" t="str">
            <v>033091</v>
          </cell>
          <cell r="B3932">
            <v>91</v>
          </cell>
          <cell r="C3932">
            <v>33</v>
          </cell>
          <cell r="D3932" t="str">
            <v>大小路町　　　　</v>
          </cell>
          <cell r="E3932" t="str">
            <v>　９０歳～　９１歳</v>
          </cell>
          <cell r="F3932">
            <v>7</v>
          </cell>
          <cell r="G3932">
            <v>8</v>
          </cell>
          <cell r="H3932">
            <v>15</v>
          </cell>
          <cell r="I3932">
            <v>25988</v>
          </cell>
        </row>
        <row r="3933">
          <cell r="A3933" t="str">
            <v>033092</v>
          </cell>
          <cell r="B3933">
            <v>92</v>
          </cell>
          <cell r="C3933">
            <v>33</v>
          </cell>
          <cell r="D3933" t="str">
            <v>大小路町　　　　</v>
          </cell>
          <cell r="E3933" t="str">
            <v>　９１歳～　９２歳</v>
          </cell>
          <cell r="F3933">
            <v>0</v>
          </cell>
          <cell r="G3933">
            <v>11</v>
          </cell>
          <cell r="H3933">
            <v>11</v>
          </cell>
          <cell r="I3933">
            <v>25999</v>
          </cell>
        </row>
        <row r="3934">
          <cell r="A3934" t="str">
            <v>033093</v>
          </cell>
          <cell r="B3934">
            <v>93</v>
          </cell>
          <cell r="C3934">
            <v>33</v>
          </cell>
          <cell r="D3934" t="str">
            <v>大小路町　　　　</v>
          </cell>
          <cell r="E3934" t="str">
            <v>　９２歳～　９３歳</v>
          </cell>
          <cell r="F3934">
            <v>6</v>
          </cell>
          <cell r="G3934">
            <v>6</v>
          </cell>
          <cell r="H3934">
            <v>12</v>
          </cell>
          <cell r="I3934">
            <v>26011</v>
          </cell>
        </row>
        <row r="3935">
          <cell r="A3935" t="str">
            <v>033094</v>
          </cell>
          <cell r="B3935">
            <v>94</v>
          </cell>
          <cell r="C3935">
            <v>33</v>
          </cell>
          <cell r="D3935" t="str">
            <v>大小路町　　　　</v>
          </cell>
          <cell r="E3935" t="str">
            <v>　９３歳～　９４歳</v>
          </cell>
          <cell r="F3935">
            <v>0</v>
          </cell>
          <cell r="G3935">
            <v>7</v>
          </cell>
          <cell r="H3935">
            <v>7</v>
          </cell>
          <cell r="I3935">
            <v>26018</v>
          </cell>
        </row>
        <row r="3936">
          <cell r="A3936" t="str">
            <v>033095</v>
          </cell>
          <cell r="B3936">
            <v>95</v>
          </cell>
          <cell r="C3936">
            <v>33</v>
          </cell>
          <cell r="D3936" t="str">
            <v>大小路町　　　　</v>
          </cell>
          <cell r="E3936" t="str">
            <v>　９４歳～　９５歳</v>
          </cell>
          <cell r="F3936">
            <v>1</v>
          </cell>
          <cell r="G3936">
            <v>5</v>
          </cell>
          <cell r="H3936">
            <v>6</v>
          </cell>
          <cell r="I3936">
            <v>26024</v>
          </cell>
        </row>
        <row r="3937">
          <cell r="A3937" t="str">
            <v>033096</v>
          </cell>
          <cell r="B3937">
            <v>96</v>
          </cell>
          <cell r="C3937">
            <v>33</v>
          </cell>
          <cell r="D3937" t="str">
            <v>大小路町　　　　</v>
          </cell>
          <cell r="E3937" t="str">
            <v>　９５歳～　９６歳</v>
          </cell>
          <cell r="F3937">
            <v>0</v>
          </cell>
          <cell r="G3937">
            <v>4</v>
          </cell>
          <cell r="H3937">
            <v>4</v>
          </cell>
          <cell r="I3937">
            <v>26028</v>
          </cell>
        </row>
        <row r="3938">
          <cell r="A3938" t="str">
            <v>033097</v>
          </cell>
          <cell r="B3938">
            <v>97</v>
          </cell>
          <cell r="C3938">
            <v>33</v>
          </cell>
          <cell r="D3938" t="str">
            <v>大小路町　　　　</v>
          </cell>
          <cell r="E3938" t="str">
            <v>　９６歳～　９７歳</v>
          </cell>
          <cell r="F3938">
            <v>0</v>
          </cell>
          <cell r="G3938">
            <v>9</v>
          </cell>
          <cell r="H3938">
            <v>9</v>
          </cell>
          <cell r="I3938">
            <v>26037</v>
          </cell>
        </row>
        <row r="3939">
          <cell r="A3939" t="str">
            <v>033098</v>
          </cell>
          <cell r="B3939">
            <v>98</v>
          </cell>
          <cell r="C3939">
            <v>33</v>
          </cell>
          <cell r="D3939" t="str">
            <v>大小路町　　　　</v>
          </cell>
          <cell r="E3939" t="str">
            <v>　９７歳～　９８歳</v>
          </cell>
          <cell r="F3939">
            <v>0</v>
          </cell>
          <cell r="G3939">
            <v>2</v>
          </cell>
          <cell r="H3939">
            <v>2</v>
          </cell>
          <cell r="I3939">
            <v>26039</v>
          </cell>
        </row>
        <row r="3940">
          <cell r="A3940" t="str">
            <v>033099</v>
          </cell>
          <cell r="B3940">
            <v>99</v>
          </cell>
          <cell r="C3940">
            <v>33</v>
          </cell>
          <cell r="D3940" t="str">
            <v>大小路町　　　　</v>
          </cell>
          <cell r="E3940" t="str">
            <v>　９８歳～　９９歳</v>
          </cell>
          <cell r="F3940">
            <v>0</v>
          </cell>
          <cell r="G3940">
            <v>1</v>
          </cell>
          <cell r="H3940">
            <v>1</v>
          </cell>
          <cell r="I3940">
            <v>26040</v>
          </cell>
        </row>
        <row r="3941">
          <cell r="A3941" t="str">
            <v>033100</v>
          </cell>
          <cell r="B3941">
            <v>100</v>
          </cell>
          <cell r="C3941">
            <v>33</v>
          </cell>
          <cell r="D3941" t="str">
            <v>大小路町　　　　</v>
          </cell>
          <cell r="E3941" t="str">
            <v>　９９歳～１００歳</v>
          </cell>
          <cell r="F3941">
            <v>0</v>
          </cell>
          <cell r="G3941">
            <v>2</v>
          </cell>
          <cell r="H3941">
            <v>2</v>
          </cell>
          <cell r="I3941">
            <v>26042</v>
          </cell>
        </row>
        <row r="3942">
          <cell r="A3942" t="str">
            <v>033101</v>
          </cell>
          <cell r="B3942">
            <v>101</v>
          </cell>
          <cell r="C3942">
            <v>33</v>
          </cell>
          <cell r="D3942" t="str">
            <v>大小路町　　　　</v>
          </cell>
          <cell r="E3942" t="str">
            <v>１００歳～１０１歳</v>
          </cell>
          <cell r="F3942">
            <v>0</v>
          </cell>
          <cell r="G3942">
            <v>0</v>
          </cell>
          <cell r="H3942">
            <v>0</v>
          </cell>
          <cell r="I3942">
            <v>26042</v>
          </cell>
        </row>
        <row r="3943">
          <cell r="A3943" t="str">
            <v>033102</v>
          </cell>
          <cell r="B3943">
            <v>102</v>
          </cell>
          <cell r="C3943">
            <v>33</v>
          </cell>
          <cell r="D3943" t="str">
            <v>大小路町　　　　</v>
          </cell>
          <cell r="E3943" t="str">
            <v>１０１歳～１０２歳</v>
          </cell>
          <cell r="F3943">
            <v>0</v>
          </cell>
          <cell r="G3943">
            <v>2</v>
          </cell>
          <cell r="H3943">
            <v>2</v>
          </cell>
          <cell r="I3943">
            <v>26044</v>
          </cell>
        </row>
        <row r="3944">
          <cell r="A3944" t="str">
            <v>033103</v>
          </cell>
          <cell r="B3944">
            <v>103</v>
          </cell>
          <cell r="C3944">
            <v>33</v>
          </cell>
          <cell r="D3944" t="str">
            <v>大小路町　　　　</v>
          </cell>
          <cell r="E3944" t="str">
            <v>１０２歳～１０３歳</v>
          </cell>
          <cell r="F3944">
            <v>0</v>
          </cell>
          <cell r="G3944">
            <v>2</v>
          </cell>
          <cell r="H3944">
            <v>2</v>
          </cell>
          <cell r="I3944">
            <v>26046</v>
          </cell>
        </row>
        <row r="3945">
          <cell r="A3945" t="str">
            <v>033104</v>
          </cell>
          <cell r="B3945">
            <v>104</v>
          </cell>
          <cell r="C3945">
            <v>33</v>
          </cell>
          <cell r="D3945" t="str">
            <v>大小路町　　　　</v>
          </cell>
          <cell r="E3945" t="str">
            <v>１０３歳～１０４歳</v>
          </cell>
          <cell r="F3945">
            <v>0</v>
          </cell>
          <cell r="G3945">
            <v>0</v>
          </cell>
          <cell r="H3945">
            <v>0</v>
          </cell>
          <cell r="I3945">
            <v>26046</v>
          </cell>
        </row>
        <row r="3946">
          <cell r="A3946" t="str">
            <v>033105</v>
          </cell>
          <cell r="B3946">
            <v>105</v>
          </cell>
          <cell r="C3946">
            <v>33</v>
          </cell>
          <cell r="D3946" t="str">
            <v>大小路町　　　　</v>
          </cell>
          <cell r="E3946" t="str">
            <v>１０４歳～１０５歳</v>
          </cell>
          <cell r="F3946">
            <v>1</v>
          </cell>
          <cell r="G3946">
            <v>0</v>
          </cell>
          <cell r="H3946">
            <v>1</v>
          </cell>
          <cell r="I3946">
            <v>26047</v>
          </cell>
        </row>
        <row r="3947">
          <cell r="A3947" t="str">
            <v>033106</v>
          </cell>
          <cell r="B3947">
            <v>106</v>
          </cell>
          <cell r="C3947">
            <v>33</v>
          </cell>
          <cell r="D3947" t="str">
            <v>大小路町　　　　</v>
          </cell>
          <cell r="E3947" t="str">
            <v>１０５歳～１０６歳</v>
          </cell>
          <cell r="F3947">
            <v>0</v>
          </cell>
          <cell r="G3947">
            <v>0</v>
          </cell>
          <cell r="H3947">
            <v>0</v>
          </cell>
          <cell r="I3947">
            <v>26047</v>
          </cell>
        </row>
        <row r="3948">
          <cell r="A3948" t="str">
            <v>033107</v>
          </cell>
          <cell r="B3948">
            <v>107</v>
          </cell>
          <cell r="C3948">
            <v>33</v>
          </cell>
          <cell r="D3948" t="str">
            <v>大小路町　　　　</v>
          </cell>
          <cell r="E3948" t="str">
            <v>１０６歳～１０７歳</v>
          </cell>
          <cell r="F3948">
            <v>0</v>
          </cell>
          <cell r="G3948">
            <v>0</v>
          </cell>
          <cell r="H3948">
            <v>0</v>
          </cell>
          <cell r="I3948">
            <v>26047</v>
          </cell>
        </row>
        <row r="3949">
          <cell r="A3949" t="str">
            <v>033108</v>
          </cell>
          <cell r="B3949">
            <v>108</v>
          </cell>
          <cell r="C3949">
            <v>33</v>
          </cell>
          <cell r="D3949" t="str">
            <v>大小路町　　　　</v>
          </cell>
          <cell r="E3949" t="str">
            <v>１０７歳～１０８歳</v>
          </cell>
          <cell r="F3949">
            <v>0</v>
          </cell>
          <cell r="G3949">
            <v>0</v>
          </cell>
          <cell r="H3949">
            <v>0</v>
          </cell>
          <cell r="I3949">
            <v>26047</v>
          </cell>
        </row>
        <row r="3950">
          <cell r="A3950" t="str">
            <v>033109</v>
          </cell>
          <cell r="B3950">
            <v>109</v>
          </cell>
          <cell r="C3950">
            <v>33</v>
          </cell>
          <cell r="D3950" t="str">
            <v>大小路町　　　　</v>
          </cell>
          <cell r="E3950" t="str">
            <v>１０８歳～１０９歳</v>
          </cell>
          <cell r="F3950">
            <v>0</v>
          </cell>
          <cell r="G3950">
            <v>0</v>
          </cell>
          <cell r="H3950">
            <v>0</v>
          </cell>
          <cell r="I3950">
            <v>26047</v>
          </cell>
        </row>
        <row r="3951">
          <cell r="A3951" t="str">
            <v>033110</v>
          </cell>
          <cell r="B3951">
            <v>110</v>
          </cell>
          <cell r="C3951">
            <v>33</v>
          </cell>
          <cell r="D3951" t="str">
            <v>大小路町　　　　</v>
          </cell>
          <cell r="E3951" t="str">
            <v>１０９歳～１１０歳</v>
          </cell>
          <cell r="F3951">
            <v>0</v>
          </cell>
          <cell r="G3951">
            <v>0</v>
          </cell>
          <cell r="H3951">
            <v>0</v>
          </cell>
          <cell r="I3951">
            <v>26047</v>
          </cell>
        </row>
        <row r="3952">
          <cell r="A3952" t="str">
            <v>033111</v>
          </cell>
          <cell r="B3952">
            <v>111</v>
          </cell>
          <cell r="C3952">
            <v>33</v>
          </cell>
          <cell r="D3952" t="str">
            <v>大小路町　　　　</v>
          </cell>
          <cell r="E3952" t="str">
            <v>１１０歳～１１１歳</v>
          </cell>
          <cell r="F3952">
            <v>0</v>
          </cell>
          <cell r="G3952">
            <v>0</v>
          </cell>
          <cell r="H3952">
            <v>0</v>
          </cell>
          <cell r="I3952">
            <v>26047</v>
          </cell>
        </row>
        <row r="3953">
          <cell r="A3953" t="str">
            <v>033112</v>
          </cell>
          <cell r="B3953">
            <v>112</v>
          </cell>
          <cell r="C3953">
            <v>33</v>
          </cell>
          <cell r="D3953" t="str">
            <v>大小路町　　　　</v>
          </cell>
          <cell r="E3953" t="str">
            <v>１１１歳～１１２歳</v>
          </cell>
          <cell r="F3953">
            <v>0</v>
          </cell>
          <cell r="G3953">
            <v>0</v>
          </cell>
          <cell r="H3953">
            <v>0</v>
          </cell>
          <cell r="I3953">
            <v>26047</v>
          </cell>
        </row>
        <row r="3954">
          <cell r="A3954" t="str">
            <v>033113</v>
          </cell>
          <cell r="B3954">
            <v>113</v>
          </cell>
          <cell r="C3954">
            <v>33</v>
          </cell>
          <cell r="D3954" t="str">
            <v>大小路町　　　　</v>
          </cell>
          <cell r="E3954" t="str">
            <v>１１２歳～１１３歳</v>
          </cell>
          <cell r="F3954">
            <v>0</v>
          </cell>
          <cell r="G3954">
            <v>0</v>
          </cell>
          <cell r="H3954">
            <v>0</v>
          </cell>
          <cell r="I3954">
            <v>26047</v>
          </cell>
        </row>
        <row r="3955">
          <cell r="A3955" t="str">
            <v>033114</v>
          </cell>
          <cell r="B3955">
            <v>114</v>
          </cell>
          <cell r="C3955">
            <v>33</v>
          </cell>
          <cell r="D3955" t="str">
            <v>大小路町　　　　</v>
          </cell>
          <cell r="E3955" t="str">
            <v>１１３歳～１１４歳</v>
          </cell>
          <cell r="F3955">
            <v>0</v>
          </cell>
          <cell r="G3955">
            <v>0</v>
          </cell>
          <cell r="H3955">
            <v>0</v>
          </cell>
          <cell r="I3955">
            <v>26047</v>
          </cell>
        </row>
        <row r="3956">
          <cell r="A3956" t="str">
            <v>033115</v>
          </cell>
          <cell r="B3956">
            <v>115</v>
          </cell>
          <cell r="C3956">
            <v>33</v>
          </cell>
          <cell r="D3956" t="str">
            <v>大小路町　　　　</v>
          </cell>
          <cell r="E3956" t="str">
            <v>１１４歳～１１５歳</v>
          </cell>
          <cell r="F3956">
            <v>0</v>
          </cell>
          <cell r="G3956">
            <v>0</v>
          </cell>
          <cell r="H3956">
            <v>0</v>
          </cell>
          <cell r="I3956">
            <v>26047</v>
          </cell>
        </row>
        <row r="3957">
          <cell r="A3957" t="str">
            <v>033116</v>
          </cell>
          <cell r="B3957">
            <v>116</v>
          </cell>
          <cell r="C3957">
            <v>33</v>
          </cell>
          <cell r="D3957" t="str">
            <v>大小路町　　　　</v>
          </cell>
          <cell r="E3957" t="str">
            <v>１１５歳～１１６歳</v>
          </cell>
          <cell r="F3957">
            <v>0</v>
          </cell>
          <cell r="G3957">
            <v>0</v>
          </cell>
          <cell r="H3957">
            <v>0</v>
          </cell>
          <cell r="I3957">
            <v>26047</v>
          </cell>
        </row>
        <row r="3958">
          <cell r="A3958" t="str">
            <v>033117</v>
          </cell>
          <cell r="B3958">
            <v>117</v>
          </cell>
          <cell r="C3958">
            <v>33</v>
          </cell>
          <cell r="D3958" t="str">
            <v>大小路町　　　　</v>
          </cell>
          <cell r="E3958" t="str">
            <v>１１６歳～１１７歳</v>
          </cell>
          <cell r="F3958">
            <v>0</v>
          </cell>
          <cell r="G3958">
            <v>0</v>
          </cell>
          <cell r="H3958">
            <v>0</v>
          </cell>
          <cell r="I3958">
            <v>26047</v>
          </cell>
        </row>
        <row r="3959">
          <cell r="A3959" t="str">
            <v>033118</v>
          </cell>
          <cell r="B3959">
            <v>118</v>
          </cell>
          <cell r="C3959">
            <v>33</v>
          </cell>
          <cell r="D3959" t="str">
            <v>大小路町　　　　</v>
          </cell>
          <cell r="E3959" t="str">
            <v>１１７歳～１１８歳</v>
          </cell>
          <cell r="F3959">
            <v>0</v>
          </cell>
          <cell r="G3959">
            <v>0</v>
          </cell>
          <cell r="H3959">
            <v>0</v>
          </cell>
          <cell r="I3959">
            <v>26047</v>
          </cell>
        </row>
        <row r="3960">
          <cell r="A3960" t="str">
            <v>033119</v>
          </cell>
          <cell r="B3960">
            <v>119</v>
          </cell>
          <cell r="C3960">
            <v>33</v>
          </cell>
          <cell r="D3960" t="str">
            <v>大小路町　　　　</v>
          </cell>
          <cell r="E3960" t="str">
            <v>１１８歳～１１９歳</v>
          </cell>
          <cell r="F3960">
            <v>0</v>
          </cell>
          <cell r="G3960">
            <v>0</v>
          </cell>
          <cell r="H3960">
            <v>0</v>
          </cell>
          <cell r="I3960">
            <v>26047</v>
          </cell>
        </row>
        <row r="3961">
          <cell r="A3961" t="str">
            <v>033120</v>
          </cell>
          <cell r="B3961">
            <v>120</v>
          </cell>
          <cell r="C3961">
            <v>33</v>
          </cell>
          <cell r="D3961" t="str">
            <v>大小路町　　　　</v>
          </cell>
          <cell r="E3961" t="str">
            <v>１１９歳～１２０歳</v>
          </cell>
          <cell r="F3961">
            <v>0</v>
          </cell>
          <cell r="G3961">
            <v>0</v>
          </cell>
          <cell r="H3961">
            <v>0</v>
          </cell>
          <cell r="I3961">
            <v>26047</v>
          </cell>
        </row>
        <row r="3962">
          <cell r="A3962" t="str">
            <v>034001</v>
          </cell>
          <cell r="B3962">
            <v>1</v>
          </cell>
          <cell r="C3962">
            <v>34</v>
          </cell>
          <cell r="D3962" t="str">
            <v>国分寺町　　　　</v>
          </cell>
          <cell r="E3962" t="str">
            <v>　　０歳～　　１歳</v>
          </cell>
          <cell r="F3962">
            <v>7</v>
          </cell>
          <cell r="G3962">
            <v>5</v>
          </cell>
          <cell r="H3962">
            <v>12</v>
          </cell>
          <cell r="I3962">
            <v>26059</v>
          </cell>
        </row>
        <row r="3963">
          <cell r="A3963" t="str">
            <v>034002</v>
          </cell>
          <cell r="B3963">
            <v>2</v>
          </cell>
          <cell r="C3963">
            <v>34</v>
          </cell>
          <cell r="D3963" t="str">
            <v>国分寺町　　　　</v>
          </cell>
          <cell r="E3963" t="str">
            <v>　　１歳～　　２歳</v>
          </cell>
          <cell r="F3963">
            <v>4</v>
          </cell>
          <cell r="G3963">
            <v>9</v>
          </cell>
          <cell r="H3963">
            <v>13</v>
          </cell>
          <cell r="I3963">
            <v>26072</v>
          </cell>
        </row>
        <row r="3964">
          <cell r="A3964" t="str">
            <v>034003</v>
          </cell>
          <cell r="B3964">
            <v>3</v>
          </cell>
          <cell r="C3964">
            <v>34</v>
          </cell>
          <cell r="D3964" t="str">
            <v>国分寺町　　　　</v>
          </cell>
          <cell r="E3964" t="str">
            <v>　　２歳～　　３歳</v>
          </cell>
          <cell r="F3964">
            <v>7</v>
          </cell>
          <cell r="G3964">
            <v>4</v>
          </cell>
          <cell r="H3964">
            <v>11</v>
          </cell>
          <cell r="I3964">
            <v>26083</v>
          </cell>
        </row>
        <row r="3965">
          <cell r="A3965" t="str">
            <v>034004</v>
          </cell>
          <cell r="B3965">
            <v>4</v>
          </cell>
          <cell r="C3965">
            <v>34</v>
          </cell>
          <cell r="D3965" t="str">
            <v>国分寺町　　　　</v>
          </cell>
          <cell r="E3965" t="str">
            <v>　　３歳～　　４歳</v>
          </cell>
          <cell r="F3965">
            <v>12</v>
          </cell>
          <cell r="G3965">
            <v>5</v>
          </cell>
          <cell r="H3965">
            <v>17</v>
          </cell>
          <cell r="I3965">
            <v>26059</v>
          </cell>
        </row>
        <row r="3966">
          <cell r="A3966" t="str">
            <v>034005</v>
          </cell>
          <cell r="B3966">
            <v>5</v>
          </cell>
          <cell r="C3966">
            <v>34</v>
          </cell>
          <cell r="D3966" t="str">
            <v>国分寺町　　　　</v>
          </cell>
          <cell r="E3966" t="str">
            <v>　　４歳～　　５歳</v>
          </cell>
          <cell r="F3966">
            <v>5</v>
          </cell>
          <cell r="G3966">
            <v>6</v>
          </cell>
          <cell r="H3966">
            <v>11</v>
          </cell>
          <cell r="I3966">
            <v>26070</v>
          </cell>
        </row>
        <row r="3967">
          <cell r="A3967" t="str">
            <v>034006</v>
          </cell>
          <cell r="B3967">
            <v>6</v>
          </cell>
          <cell r="C3967">
            <v>34</v>
          </cell>
          <cell r="D3967" t="str">
            <v>国分寺町　　　　</v>
          </cell>
          <cell r="E3967" t="str">
            <v>　　５歳～　　６歳</v>
          </cell>
          <cell r="F3967">
            <v>8</v>
          </cell>
          <cell r="G3967">
            <v>9</v>
          </cell>
          <cell r="H3967">
            <v>17</v>
          </cell>
          <cell r="I3967">
            <v>26087</v>
          </cell>
        </row>
        <row r="3968">
          <cell r="A3968" t="str">
            <v>034007</v>
          </cell>
          <cell r="B3968">
            <v>7</v>
          </cell>
          <cell r="C3968">
            <v>34</v>
          </cell>
          <cell r="D3968" t="str">
            <v>国分寺町　　　　</v>
          </cell>
          <cell r="E3968" t="str">
            <v>　　６歳～　　７歳</v>
          </cell>
          <cell r="F3968">
            <v>18</v>
          </cell>
          <cell r="G3968">
            <v>16</v>
          </cell>
          <cell r="H3968">
            <v>34</v>
          </cell>
          <cell r="I3968">
            <v>26121</v>
          </cell>
        </row>
        <row r="3969">
          <cell r="A3969" t="str">
            <v>034008</v>
          </cell>
          <cell r="B3969">
            <v>8</v>
          </cell>
          <cell r="C3969">
            <v>34</v>
          </cell>
          <cell r="D3969" t="str">
            <v>国分寺町　　　　</v>
          </cell>
          <cell r="E3969" t="str">
            <v>　　７歳～　　８歳</v>
          </cell>
          <cell r="F3969">
            <v>9</v>
          </cell>
          <cell r="G3969">
            <v>7</v>
          </cell>
          <cell r="H3969">
            <v>16</v>
          </cell>
          <cell r="I3969">
            <v>26137</v>
          </cell>
        </row>
        <row r="3970">
          <cell r="A3970" t="str">
            <v>034009</v>
          </cell>
          <cell r="B3970">
            <v>9</v>
          </cell>
          <cell r="C3970">
            <v>34</v>
          </cell>
          <cell r="D3970" t="str">
            <v>国分寺町　　　　</v>
          </cell>
          <cell r="E3970" t="str">
            <v>　　８歳～　　９歳</v>
          </cell>
          <cell r="F3970">
            <v>18</v>
          </cell>
          <cell r="G3970">
            <v>7</v>
          </cell>
          <cell r="H3970">
            <v>25</v>
          </cell>
          <cell r="I3970">
            <v>26162</v>
          </cell>
        </row>
        <row r="3971">
          <cell r="A3971" t="str">
            <v>034010</v>
          </cell>
          <cell r="B3971">
            <v>10</v>
          </cell>
          <cell r="C3971">
            <v>34</v>
          </cell>
          <cell r="D3971" t="str">
            <v>国分寺町　　　　</v>
          </cell>
          <cell r="E3971" t="str">
            <v>　　９歳～　１０歳</v>
          </cell>
          <cell r="F3971">
            <v>9</v>
          </cell>
          <cell r="G3971">
            <v>10</v>
          </cell>
          <cell r="H3971">
            <v>19</v>
          </cell>
          <cell r="I3971">
            <v>26181</v>
          </cell>
        </row>
        <row r="3972">
          <cell r="A3972" t="str">
            <v>034011</v>
          </cell>
          <cell r="B3972">
            <v>11</v>
          </cell>
          <cell r="C3972">
            <v>34</v>
          </cell>
          <cell r="D3972" t="str">
            <v>国分寺町　　　　</v>
          </cell>
          <cell r="E3972" t="str">
            <v>　１０歳～　１１歳</v>
          </cell>
          <cell r="F3972">
            <v>7</v>
          </cell>
          <cell r="G3972">
            <v>8</v>
          </cell>
          <cell r="H3972">
            <v>15</v>
          </cell>
          <cell r="I3972">
            <v>26196</v>
          </cell>
        </row>
        <row r="3973">
          <cell r="A3973" t="str">
            <v>034012</v>
          </cell>
          <cell r="B3973">
            <v>12</v>
          </cell>
          <cell r="C3973">
            <v>34</v>
          </cell>
          <cell r="D3973" t="str">
            <v>国分寺町　　　　</v>
          </cell>
          <cell r="E3973" t="str">
            <v>　１１歳～　１２歳</v>
          </cell>
          <cell r="F3973">
            <v>12</v>
          </cell>
          <cell r="G3973">
            <v>10</v>
          </cell>
          <cell r="H3973">
            <v>22</v>
          </cell>
          <cell r="I3973">
            <v>26218</v>
          </cell>
        </row>
        <row r="3974">
          <cell r="A3974" t="str">
            <v>034013</v>
          </cell>
          <cell r="B3974">
            <v>13</v>
          </cell>
          <cell r="C3974">
            <v>34</v>
          </cell>
          <cell r="D3974" t="str">
            <v>国分寺町　　　　</v>
          </cell>
          <cell r="E3974" t="str">
            <v>　１２歳～　１３歳</v>
          </cell>
          <cell r="F3974">
            <v>8</v>
          </cell>
          <cell r="G3974">
            <v>12</v>
          </cell>
          <cell r="H3974">
            <v>20</v>
          </cell>
          <cell r="I3974">
            <v>26238</v>
          </cell>
        </row>
        <row r="3975">
          <cell r="A3975" t="str">
            <v>034014</v>
          </cell>
          <cell r="B3975">
            <v>14</v>
          </cell>
          <cell r="C3975">
            <v>34</v>
          </cell>
          <cell r="D3975" t="str">
            <v>国分寺町　　　　</v>
          </cell>
          <cell r="E3975" t="str">
            <v>　１３歳～　１４歳</v>
          </cell>
          <cell r="F3975">
            <v>6</v>
          </cell>
          <cell r="G3975">
            <v>12</v>
          </cell>
          <cell r="H3975">
            <v>18</v>
          </cell>
          <cell r="I3975">
            <v>26256</v>
          </cell>
        </row>
        <row r="3976">
          <cell r="A3976" t="str">
            <v>034015</v>
          </cell>
          <cell r="B3976">
            <v>15</v>
          </cell>
          <cell r="C3976">
            <v>34</v>
          </cell>
          <cell r="D3976" t="str">
            <v>国分寺町　　　　</v>
          </cell>
          <cell r="E3976" t="str">
            <v>　１４歳～　１５歳</v>
          </cell>
          <cell r="F3976">
            <v>9</v>
          </cell>
          <cell r="G3976">
            <v>2</v>
          </cell>
          <cell r="H3976">
            <v>11</v>
          </cell>
          <cell r="I3976">
            <v>26267</v>
          </cell>
        </row>
        <row r="3977">
          <cell r="A3977" t="str">
            <v>034016</v>
          </cell>
          <cell r="B3977">
            <v>16</v>
          </cell>
          <cell r="C3977">
            <v>34</v>
          </cell>
          <cell r="D3977" t="str">
            <v>国分寺町　　　　</v>
          </cell>
          <cell r="E3977" t="str">
            <v>　１５歳～　１６歳</v>
          </cell>
          <cell r="F3977">
            <v>13</v>
          </cell>
          <cell r="G3977">
            <v>8</v>
          </cell>
          <cell r="H3977">
            <v>21</v>
          </cell>
          <cell r="I3977">
            <v>26288</v>
          </cell>
        </row>
        <row r="3978">
          <cell r="A3978" t="str">
            <v>034017</v>
          </cell>
          <cell r="B3978">
            <v>17</v>
          </cell>
          <cell r="C3978">
            <v>34</v>
          </cell>
          <cell r="D3978" t="str">
            <v>国分寺町　　　　</v>
          </cell>
          <cell r="E3978" t="str">
            <v>　１６歳～　１７歳</v>
          </cell>
          <cell r="F3978">
            <v>12</v>
          </cell>
          <cell r="G3978">
            <v>3</v>
          </cell>
          <cell r="H3978">
            <v>15</v>
          </cell>
          <cell r="I3978">
            <v>26303</v>
          </cell>
        </row>
        <row r="3979">
          <cell r="A3979" t="str">
            <v>034018</v>
          </cell>
          <cell r="B3979">
            <v>18</v>
          </cell>
          <cell r="C3979">
            <v>34</v>
          </cell>
          <cell r="D3979" t="str">
            <v>国分寺町　　　　</v>
          </cell>
          <cell r="E3979" t="str">
            <v>　１７歳～　１８歳</v>
          </cell>
          <cell r="F3979">
            <v>14</v>
          </cell>
          <cell r="G3979">
            <v>12</v>
          </cell>
          <cell r="H3979">
            <v>26</v>
          </cell>
          <cell r="I3979">
            <v>26329</v>
          </cell>
        </row>
        <row r="3980">
          <cell r="A3980" t="str">
            <v>034019</v>
          </cell>
          <cell r="B3980">
            <v>19</v>
          </cell>
          <cell r="C3980">
            <v>34</v>
          </cell>
          <cell r="D3980" t="str">
            <v>国分寺町　　　　</v>
          </cell>
          <cell r="E3980" t="str">
            <v>　１８歳～　１９歳</v>
          </cell>
          <cell r="F3980">
            <v>10</v>
          </cell>
          <cell r="G3980">
            <v>5</v>
          </cell>
          <cell r="H3980">
            <v>15</v>
          </cell>
          <cell r="I3980">
            <v>26344</v>
          </cell>
        </row>
        <row r="3981">
          <cell r="A3981" t="str">
            <v>034020</v>
          </cell>
          <cell r="B3981">
            <v>20</v>
          </cell>
          <cell r="C3981">
            <v>34</v>
          </cell>
          <cell r="D3981" t="str">
            <v>国分寺町　　　　</v>
          </cell>
          <cell r="E3981" t="str">
            <v>　１９歳～　２０歳</v>
          </cell>
          <cell r="F3981">
            <v>8</v>
          </cell>
          <cell r="G3981">
            <v>7</v>
          </cell>
          <cell r="H3981">
            <v>15</v>
          </cell>
          <cell r="I3981">
            <v>26359</v>
          </cell>
        </row>
        <row r="3982">
          <cell r="A3982" t="str">
            <v>034021</v>
          </cell>
          <cell r="B3982">
            <v>21</v>
          </cell>
          <cell r="C3982">
            <v>34</v>
          </cell>
          <cell r="D3982" t="str">
            <v>国分寺町　　　　</v>
          </cell>
          <cell r="E3982" t="str">
            <v>　２０歳～　２１歳</v>
          </cell>
          <cell r="F3982">
            <v>7</v>
          </cell>
          <cell r="G3982">
            <v>3</v>
          </cell>
          <cell r="H3982">
            <v>10</v>
          </cell>
          <cell r="I3982">
            <v>26369</v>
          </cell>
        </row>
        <row r="3983">
          <cell r="A3983" t="str">
            <v>034022</v>
          </cell>
          <cell r="B3983">
            <v>22</v>
          </cell>
          <cell r="C3983">
            <v>34</v>
          </cell>
          <cell r="D3983" t="str">
            <v>国分寺町　　　　</v>
          </cell>
          <cell r="E3983" t="str">
            <v>　２１歳～　２２歳</v>
          </cell>
          <cell r="F3983">
            <v>7</v>
          </cell>
          <cell r="G3983">
            <v>3</v>
          </cell>
          <cell r="H3983">
            <v>10</v>
          </cell>
          <cell r="I3983">
            <v>26379</v>
          </cell>
        </row>
        <row r="3984">
          <cell r="A3984" t="str">
            <v>034023</v>
          </cell>
          <cell r="B3984">
            <v>23</v>
          </cell>
          <cell r="C3984">
            <v>34</v>
          </cell>
          <cell r="D3984" t="str">
            <v>国分寺町　　　　</v>
          </cell>
          <cell r="E3984" t="str">
            <v>　２２歳～　２３歳</v>
          </cell>
          <cell r="F3984">
            <v>4</v>
          </cell>
          <cell r="G3984">
            <v>7</v>
          </cell>
          <cell r="H3984">
            <v>11</v>
          </cell>
          <cell r="I3984">
            <v>26390</v>
          </cell>
        </row>
        <row r="3985">
          <cell r="A3985" t="str">
            <v>034024</v>
          </cell>
          <cell r="B3985">
            <v>24</v>
          </cell>
          <cell r="C3985">
            <v>34</v>
          </cell>
          <cell r="D3985" t="str">
            <v>国分寺町　　　　</v>
          </cell>
          <cell r="E3985" t="str">
            <v>　２３歳～　２４歳</v>
          </cell>
          <cell r="F3985">
            <v>10</v>
          </cell>
          <cell r="G3985">
            <v>6</v>
          </cell>
          <cell r="H3985">
            <v>16</v>
          </cell>
          <cell r="I3985">
            <v>26406</v>
          </cell>
        </row>
        <row r="3986">
          <cell r="A3986" t="str">
            <v>034025</v>
          </cell>
          <cell r="B3986">
            <v>25</v>
          </cell>
          <cell r="C3986">
            <v>34</v>
          </cell>
          <cell r="D3986" t="str">
            <v>国分寺町　　　　</v>
          </cell>
          <cell r="E3986" t="str">
            <v>　２４歳～　２５歳</v>
          </cell>
          <cell r="F3986">
            <v>13</v>
          </cell>
          <cell r="G3986">
            <v>4</v>
          </cell>
          <cell r="H3986">
            <v>17</v>
          </cell>
          <cell r="I3986">
            <v>26423</v>
          </cell>
        </row>
        <row r="3987">
          <cell r="A3987" t="str">
            <v>034026</v>
          </cell>
          <cell r="B3987">
            <v>26</v>
          </cell>
          <cell r="C3987">
            <v>34</v>
          </cell>
          <cell r="D3987" t="str">
            <v>国分寺町　　　　</v>
          </cell>
          <cell r="E3987" t="str">
            <v>　２５歳～　２６歳</v>
          </cell>
          <cell r="F3987">
            <v>2</v>
          </cell>
          <cell r="G3987">
            <v>5</v>
          </cell>
          <cell r="H3987">
            <v>7</v>
          </cell>
          <cell r="I3987">
            <v>26430</v>
          </cell>
        </row>
        <row r="3988">
          <cell r="A3988" t="str">
            <v>034027</v>
          </cell>
          <cell r="B3988">
            <v>27</v>
          </cell>
          <cell r="C3988">
            <v>34</v>
          </cell>
          <cell r="D3988" t="str">
            <v>国分寺町　　　　</v>
          </cell>
          <cell r="E3988" t="str">
            <v>　２６歳～　２７歳</v>
          </cell>
          <cell r="F3988">
            <v>7</v>
          </cell>
          <cell r="G3988">
            <v>7</v>
          </cell>
          <cell r="H3988">
            <v>14</v>
          </cell>
          <cell r="I3988">
            <v>26444</v>
          </cell>
        </row>
        <row r="3989">
          <cell r="A3989" t="str">
            <v>034028</v>
          </cell>
          <cell r="B3989">
            <v>28</v>
          </cell>
          <cell r="C3989">
            <v>34</v>
          </cell>
          <cell r="D3989" t="str">
            <v>国分寺町　　　　</v>
          </cell>
          <cell r="E3989" t="str">
            <v>　２７歳～　２８歳</v>
          </cell>
          <cell r="F3989">
            <v>8</v>
          </cell>
          <cell r="G3989">
            <v>5</v>
          </cell>
          <cell r="H3989">
            <v>13</v>
          </cell>
          <cell r="I3989">
            <v>26457</v>
          </cell>
        </row>
        <row r="3990">
          <cell r="A3990" t="str">
            <v>034029</v>
          </cell>
          <cell r="B3990">
            <v>29</v>
          </cell>
          <cell r="C3990">
            <v>34</v>
          </cell>
          <cell r="D3990" t="str">
            <v>国分寺町　　　　</v>
          </cell>
          <cell r="E3990" t="str">
            <v>　２８歳～　２９歳</v>
          </cell>
          <cell r="F3990">
            <v>11</v>
          </cell>
          <cell r="G3990">
            <v>7</v>
          </cell>
          <cell r="H3990">
            <v>18</v>
          </cell>
          <cell r="I3990">
            <v>26475</v>
          </cell>
        </row>
        <row r="3991">
          <cell r="A3991" t="str">
            <v>034030</v>
          </cell>
          <cell r="B3991">
            <v>30</v>
          </cell>
          <cell r="C3991">
            <v>34</v>
          </cell>
          <cell r="D3991" t="str">
            <v>国分寺町　　　　</v>
          </cell>
          <cell r="E3991" t="str">
            <v>　２９歳～　３０歳</v>
          </cell>
          <cell r="F3991">
            <v>7</v>
          </cell>
          <cell r="G3991">
            <v>6</v>
          </cell>
          <cell r="H3991">
            <v>13</v>
          </cell>
          <cell r="I3991">
            <v>26488</v>
          </cell>
        </row>
        <row r="3992">
          <cell r="A3992" t="str">
            <v>034031</v>
          </cell>
          <cell r="B3992">
            <v>31</v>
          </cell>
          <cell r="C3992">
            <v>34</v>
          </cell>
          <cell r="D3992" t="str">
            <v>国分寺町　　　　</v>
          </cell>
          <cell r="E3992" t="str">
            <v>　３０歳～　３１歳</v>
          </cell>
          <cell r="F3992">
            <v>4</v>
          </cell>
          <cell r="G3992">
            <v>9</v>
          </cell>
          <cell r="H3992">
            <v>13</v>
          </cell>
          <cell r="I3992">
            <v>26501</v>
          </cell>
        </row>
        <row r="3993">
          <cell r="A3993" t="str">
            <v>034032</v>
          </cell>
          <cell r="B3993">
            <v>32</v>
          </cell>
          <cell r="C3993">
            <v>34</v>
          </cell>
          <cell r="D3993" t="str">
            <v>国分寺町　　　　</v>
          </cell>
          <cell r="E3993" t="str">
            <v>　３１歳～　３２歳</v>
          </cell>
          <cell r="F3993">
            <v>7</v>
          </cell>
          <cell r="G3993">
            <v>6</v>
          </cell>
          <cell r="H3993">
            <v>13</v>
          </cell>
          <cell r="I3993">
            <v>26514</v>
          </cell>
        </row>
        <row r="3994">
          <cell r="A3994" t="str">
            <v>034033</v>
          </cell>
          <cell r="B3994">
            <v>33</v>
          </cell>
          <cell r="C3994">
            <v>34</v>
          </cell>
          <cell r="D3994" t="str">
            <v>国分寺町　　　　</v>
          </cell>
          <cell r="E3994" t="str">
            <v>　３２歳～　３３歳</v>
          </cell>
          <cell r="F3994">
            <v>7</v>
          </cell>
          <cell r="G3994">
            <v>7</v>
          </cell>
          <cell r="H3994">
            <v>14</v>
          </cell>
          <cell r="I3994">
            <v>26528</v>
          </cell>
        </row>
        <row r="3995">
          <cell r="A3995" t="str">
            <v>034034</v>
          </cell>
          <cell r="B3995">
            <v>34</v>
          </cell>
          <cell r="C3995">
            <v>34</v>
          </cell>
          <cell r="D3995" t="str">
            <v>国分寺町　　　　</v>
          </cell>
          <cell r="E3995" t="str">
            <v>　３３歳～　３４歳</v>
          </cell>
          <cell r="F3995">
            <v>6</v>
          </cell>
          <cell r="G3995">
            <v>10</v>
          </cell>
          <cell r="H3995">
            <v>16</v>
          </cell>
          <cell r="I3995">
            <v>26544</v>
          </cell>
        </row>
        <row r="3996">
          <cell r="A3996" t="str">
            <v>034035</v>
          </cell>
          <cell r="B3996">
            <v>35</v>
          </cell>
          <cell r="C3996">
            <v>34</v>
          </cell>
          <cell r="D3996" t="str">
            <v>国分寺町　　　　</v>
          </cell>
          <cell r="E3996" t="str">
            <v>　３４歳～　３５歳</v>
          </cell>
          <cell r="F3996">
            <v>7</v>
          </cell>
          <cell r="G3996">
            <v>9</v>
          </cell>
          <cell r="H3996">
            <v>16</v>
          </cell>
          <cell r="I3996">
            <v>26560</v>
          </cell>
        </row>
        <row r="3997">
          <cell r="A3997" t="str">
            <v>034036</v>
          </cell>
          <cell r="B3997">
            <v>36</v>
          </cell>
          <cell r="C3997">
            <v>34</v>
          </cell>
          <cell r="D3997" t="str">
            <v>国分寺町　　　　</v>
          </cell>
          <cell r="E3997" t="str">
            <v>　３５歳～　３６歳</v>
          </cell>
          <cell r="F3997">
            <v>13</v>
          </cell>
          <cell r="G3997">
            <v>11</v>
          </cell>
          <cell r="H3997">
            <v>24</v>
          </cell>
          <cell r="I3997">
            <v>26584</v>
          </cell>
        </row>
        <row r="3998">
          <cell r="A3998" t="str">
            <v>034037</v>
          </cell>
          <cell r="B3998">
            <v>37</v>
          </cell>
          <cell r="C3998">
            <v>34</v>
          </cell>
          <cell r="D3998" t="str">
            <v>国分寺町　　　　</v>
          </cell>
          <cell r="E3998" t="str">
            <v>　３６歳～　３７歳</v>
          </cell>
          <cell r="F3998">
            <v>5</v>
          </cell>
          <cell r="G3998">
            <v>6</v>
          </cell>
          <cell r="H3998">
            <v>11</v>
          </cell>
          <cell r="I3998">
            <v>26595</v>
          </cell>
        </row>
        <row r="3999">
          <cell r="A3999" t="str">
            <v>034038</v>
          </cell>
          <cell r="B3999">
            <v>38</v>
          </cell>
          <cell r="C3999">
            <v>34</v>
          </cell>
          <cell r="D3999" t="str">
            <v>国分寺町　　　　</v>
          </cell>
          <cell r="E3999" t="str">
            <v>　３７歳～　３８歳</v>
          </cell>
          <cell r="F3999">
            <v>10</v>
          </cell>
          <cell r="G3999">
            <v>6</v>
          </cell>
          <cell r="H3999">
            <v>16</v>
          </cell>
          <cell r="I3999">
            <v>26611</v>
          </cell>
        </row>
        <row r="4000">
          <cell r="A4000" t="str">
            <v>034039</v>
          </cell>
          <cell r="B4000">
            <v>39</v>
          </cell>
          <cell r="C4000">
            <v>34</v>
          </cell>
          <cell r="D4000" t="str">
            <v>国分寺町　　　　</v>
          </cell>
          <cell r="E4000" t="str">
            <v>　３８歳～　３９歳</v>
          </cell>
          <cell r="F4000">
            <v>11</v>
          </cell>
          <cell r="G4000">
            <v>16</v>
          </cell>
          <cell r="H4000">
            <v>27</v>
          </cell>
          <cell r="I4000">
            <v>26638</v>
          </cell>
        </row>
        <row r="4001">
          <cell r="A4001" t="str">
            <v>034040</v>
          </cell>
          <cell r="B4001">
            <v>40</v>
          </cell>
          <cell r="C4001">
            <v>34</v>
          </cell>
          <cell r="D4001" t="str">
            <v>国分寺町　　　　</v>
          </cell>
          <cell r="E4001" t="str">
            <v>　３９歳～　４０歳</v>
          </cell>
          <cell r="F4001">
            <v>17</v>
          </cell>
          <cell r="G4001">
            <v>16</v>
          </cell>
          <cell r="H4001">
            <v>33</v>
          </cell>
          <cell r="I4001">
            <v>26671</v>
          </cell>
        </row>
        <row r="4002">
          <cell r="A4002" t="str">
            <v>034041</v>
          </cell>
          <cell r="B4002">
            <v>41</v>
          </cell>
          <cell r="C4002">
            <v>34</v>
          </cell>
          <cell r="D4002" t="str">
            <v>国分寺町　　　　</v>
          </cell>
          <cell r="E4002" t="str">
            <v>　４０歳～　４１歳</v>
          </cell>
          <cell r="F4002">
            <v>13</v>
          </cell>
          <cell r="G4002">
            <v>7</v>
          </cell>
          <cell r="H4002">
            <v>20</v>
          </cell>
          <cell r="I4002">
            <v>26691</v>
          </cell>
        </row>
        <row r="4003">
          <cell r="A4003" t="str">
            <v>034042</v>
          </cell>
          <cell r="B4003">
            <v>42</v>
          </cell>
          <cell r="C4003">
            <v>34</v>
          </cell>
          <cell r="D4003" t="str">
            <v>国分寺町　　　　</v>
          </cell>
          <cell r="E4003" t="str">
            <v>　４１歳～　４２歳</v>
          </cell>
          <cell r="F4003">
            <v>11</v>
          </cell>
          <cell r="G4003">
            <v>16</v>
          </cell>
          <cell r="H4003">
            <v>27</v>
          </cell>
          <cell r="I4003">
            <v>26718</v>
          </cell>
        </row>
        <row r="4004">
          <cell r="A4004" t="str">
            <v>034043</v>
          </cell>
          <cell r="B4004">
            <v>43</v>
          </cell>
          <cell r="C4004">
            <v>34</v>
          </cell>
          <cell r="D4004" t="str">
            <v>国分寺町　　　　</v>
          </cell>
          <cell r="E4004" t="str">
            <v>　４２歳～　４３歳</v>
          </cell>
          <cell r="F4004">
            <v>5</v>
          </cell>
          <cell r="G4004">
            <v>9</v>
          </cell>
          <cell r="H4004">
            <v>14</v>
          </cell>
          <cell r="I4004">
            <v>26732</v>
          </cell>
        </row>
        <row r="4005">
          <cell r="A4005" t="str">
            <v>034044</v>
          </cell>
          <cell r="B4005">
            <v>44</v>
          </cell>
          <cell r="C4005">
            <v>34</v>
          </cell>
          <cell r="D4005" t="str">
            <v>国分寺町　　　　</v>
          </cell>
          <cell r="E4005" t="str">
            <v>　４３歳～　４４歳</v>
          </cell>
          <cell r="F4005">
            <v>16</v>
          </cell>
          <cell r="G4005">
            <v>13</v>
          </cell>
          <cell r="H4005">
            <v>29</v>
          </cell>
          <cell r="I4005">
            <v>26761</v>
          </cell>
        </row>
        <row r="4006">
          <cell r="A4006" t="str">
            <v>034045</v>
          </cell>
          <cell r="B4006">
            <v>45</v>
          </cell>
          <cell r="C4006">
            <v>34</v>
          </cell>
          <cell r="D4006" t="str">
            <v>国分寺町　　　　</v>
          </cell>
          <cell r="E4006" t="str">
            <v>　４４歳～　４５歳</v>
          </cell>
          <cell r="F4006">
            <v>11</v>
          </cell>
          <cell r="G4006">
            <v>9</v>
          </cell>
          <cell r="H4006">
            <v>20</v>
          </cell>
          <cell r="I4006">
            <v>26781</v>
          </cell>
        </row>
        <row r="4007">
          <cell r="A4007" t="str">
            <v>034046</v>
          </cell>
          <cell r="B4007">
            <v>46</v>
          </cell>
          <cell r="C4007">
            <v>34</v>
          </cell>
          <cell r="D4007" t="str">
            <v>国分寺町　　　　</v>
          </cell>
          <cell r="E4007" t="str">
            <v>　４５歳～　４６歳</v>
          </cell>
          <cell r="F4007">
            <v>2</v>
          </cell>
          <cell r="G4007">
            <v>14</v>
          </cell>
          <cell r="H4007">
            <v>16</v>
          </cell>
          <cell r="I4007">
            <v>26797</v>
          </cell>
        </row>
        <row r="4008">
          <cell r="A4008" t="str">
            <v>034047</v>
          </cell>
          <cell r="B4008">
            <v>47</v>
          </cell>
          <cell r="C4008">
            <v>34</v>
          </cell>
          <cell r="D4008" t="str">
            <v>国分寺町　　　　</v>
          </cell>
          <cell r="E4008" t="str">
            <v>　４６歳～　４７歳</v>
          </cell>
          <cell r="F4008">
            <v>8</v>
          </cell>
          <cell r="G4008">
            <v>11</v>
          </cell>
          <cell r="H4008">
            <v>19</v>
          </cell>
          <cell r="I4008">
            <v>26816</v>
          </cell>
        </row>
        <row r="4009">
          <cell r="A4009" t="str">
            <v>034048</v>
          </cell>
          <cell r="B4009">
            <v>48</v>
          </cell>
          <cell r="C4009">
            <v>34</v>
          </cell>
          <cell r="D4009" t="str">
            <v>国分寺町　　　　</v>
          </cell>
          <cell r="E4009" t="str">
            <v>　４７歳～　４８歳</v>
          </cell>
          <cell r="F4009">
            <v>10</v>
          </cell>
          <cell r="G4009">
            <v>3</v>
          </cell>
          <cell r="H4009">
            <v>13</v>
          </cell>
          <cell r="I4009">
            <v>26829</v>
          </cell>
        </row>
        <row r="4010">
          <cell r="A4010" t="str">
            <v>034049</v>
          </cell>
          <cell r="B4010">
            <v>49</v>
          </cell>
          <cell r="C4010">
            <v>34</v>
          </cell>
          <cell r="D4010" t="str">
            <v>国分寺町　　　　</v>
          </cell>
          <cell r="E4010" t="str">
            <v>　４８歳～　４９歳</v>
          </cell>
          <cell r="F4010">
            <v>11</v>
          </cell>
          <cell r="G4010">
            <v>11</v>
          </cell>
          <cell r="H4010">
            <v>22</v>
          </cell>
          <cell r="I4010">
            <v>26851</v>
          </cell>
        </row>
        <row r="4011">
          <cell r="A4011" t="str">
            <v>034050</v>
          </cell>
          <cell r="B4011">
            <v>50</v>
          </cell>
          <cell r="C4011">
            <v>34</v>
          </cell>
          <cell r="D4011" t="str">
            <v>国分寺町　　　　</v>
          </cell>
          <cell r="E4011" t="str">
            <v>　４９歳～　５０歳</v>
          </cell>
          <cell r="F4011">
            <v>9</v>
          </cell>
          <cell r="G4011">
            <v>7</v>
          </cell>
          <cell r="H4011">
            <v>16</v>
          </cell>
          <cell r="I4011">
            <v>26867</v>
          </cell>
        </row>
        <row r="4012">
          <cell r="A4012" t="str">
            <v>034051</v>
          </cell>
          <cell r="B4012">
            <v>51</v>
          </cell>
          <cell r="C4012">
            <v>34</v>
          </cell>
          <cell r="D4012" t="str">
            <v>国分寺町　　　　</v>
          </cell>
          <cell r="E4012" t="str">
            <v>　５０歳～　５１歳</v>
          </cell>
          <cell r="F4012">
            <v>11</v>
          </cell>
          <cell r="G4012">
            <v>7</v>
          </cell>
          <cell r="H4012">
            <v>18</v>
          </cell>
          <cell r="I4012">
            <v>26885</v>
          </cell>
        </row>
        <row r="4013">
          <cell r="A4013" t="str">
            <v>034052</v>
          </cell>
          <cell r="B4013">
            <v>52</v>
          </cell>
          <cell r="C4013">
            <v>34</v>
          </cell>
          <cell r="D4013" t="str">
            <v>国分寺町　　　　</v>
          </cell>
          <cell r="E4013" t="str">
            <v>　５１歳～　５２歳</v>
          </cell>
          <cell r="F4013">
            <v>20</v>
          </cell>
          <cell r="G4013">
            <v>10</v>
          </cell>
          <cell r="H4013">
            <v>30</v>
          </cell>
          <cell r="I4013">
            <v>26915</v>
          </cell>
        </row>
        <row r="4014">
          <cell r="A4014" t="str">
            <v>034053</v>
          </cell>
          <cell r="B4014">
            <v>53</v>
          </cell>
          <cell r="C4014">
            <v>34</v>
          </cell>
          <cell r="D4014" t="str">
            <v>国分寺町　　　　</v>
          </cell>
          <cell r="E4014" t="str">
            <v>　５２歳～　５３歳</v>
          </cell>
          <cell r="F4014">
            <v>11</v>
          </cell>
          <cell r="G4014">
            <v>13</v>
          </cell>
          <cell r="H4014">
            <v>24</v>
          </cell>
          <cell r="I4014">
            <v>26939</v>
          </cell>
        </row>
        <row r="4015">
          <cell r="A4015" t="str">
            <v>034054</v>
          </cell>
          <cell r="B4015">
            <v>54</v>
          </cell>
          <cell r="C4015">
            <v>34</v>
          </cell>
          <cell r="D4015" t="str">
            <v>国分寺町　　　　</v>
          </cell>
          <cell r="E4015" t="str">
            <v>　５３歳～　５４歳</v>
          </cell>
          <cell r="F4015">
            <v>6</v>
          </cell>
          <cell r="G4015">
            <v>21</v>
          </cell>
          <cell r="H4015">
            <v>27</v>
          </cell>
          <cell r="I4015">
            <v>26966</v>
          </cell>
        </row>
        <row r="4016">
          <cell r="A4016" t="str">
            <v>034055</v>
          </cell>
          <cell r="B4016">
            <v>55</v>
          </cell>
          <cell r="C4016">
            <v>34</v>
          </cell>
          <cell r="D4016" t="str">
            <v>国分寺町　　　　</v>
          </cell>
          <cell r="E4016" t="str">
            <v>　５４歳～　５５歳</v>
          </cell>
          <cell r="F4016">
            <v>13</v>
          </cell>
          <cell r="G4016">
            <v>12</v>
          </cell>
          <cell r="H4016">
            <v>25</v>
          </cell>
          <cell r="I4016">
            <v>26991</v>
          </cell>
        </row>
        <row r="4017">
          <cell r="A4017" t="str">
            <v>034056</v>
          </cell>
          <cell r="B4017">
            <v>56</v>
          </cell>
          <cell r="C4017">
            <v>34</v>
          </cell>
          <cell r="D4017" t="str">
            <v>国分寺町　　　　</v>
          </cell>
          <cell r="E4017" t="str">
            <v>　５５歳～　５６歳</v>
          </cell>
          <cell r="F4017">
            <v>10</v>
          </cell>
          <cell r="G4017">
            <v>9</v>
          </cell>
          <cell r="H4017">
            <v>19</v>
          </cell>
          <cell r="I4017">
            <v>27010</v>
          </cell>
        </row>
        <row r="4018">
          <cell r="A4018" t="str">
            <v>034057</v>
          </cell>
          <cell r="B4018">
            <v>57</v>
          </cell>
          <cell r="C4018">
            <v>34</v>
          </cell>
          <cell r="D4018" t="str">
            <v>国分寺町　　　　</v>
          </cell>
          <cell r="E4018" t="str">
            <v>　５６歳～　５７歳</v>
          </cell>
          <cell r="F4018">
            <v>15</v>
          </cell>
          <cell r="G4018">
            <v>14</v>
          </cell>
          <cell r="H4018">
            <v>29</v>
          </cell>
          <cell r="I4018">
            <v>27039</v>
          </cell>
        </row>
        <row r="4019">
          <cell r="A4019" t="str">
            <v>034058</v>
          </cell>
          <cell r="B4019">
            <v>58</v>
          </cell>
          <cell r="C4019">
            <v>34</v>
          </cell>
          <cell r="D4019" t="str">
            <v>国分寺町　　　　</v>
          </cell>
          <cell r="E4019" t="str">
            <v>　５７歳～　５８歳</v>
          </cell>
          <cell r="F4019">
            <v>8</v>
          </cell>
          <cell r="G4019">
            <v>13</v>
          </cell>
          <cell r="H4019">
            <v>21</v>
          </cell>
          <cell r="I4019">
            <v>27060</v>
          </cell>
        </row>
        <row r="4020">
          <cell r="A4020" t="str">
            <v>034059</v>
          </cell>
          <cell r="B4020">
            <v>59</v>
          </cell>
          <cell r="C4020">
            <v>34</v>
          </cell>
          <cell r="D4020" t="str">
            <v>国分寺町　　　　</v>
          </cell>
          <cell r="E4020" t="str">
            <v>　５８歳～　５９歳</v>
          </cell>
          <cell r="F4020">
            <v>9</v>
          </cell>
          <cell r="G4020">
            <v>8</v>
          </cell>
          <cell r="H4020">
            <v>17</v>
          </cell>
          <cell r="I4020">
            <v>27077</v>
          </cell>
        </row>
        <row r="4021">
          <cell r="A4021" t="str">
            <v>034060</v>
          </cell>
          <cell r="B4021">
            <v>60</v>
          </cell>
          <cell r="C4021">
            <v>34</v>
          </cell>
          <cell r="D4021" t="str">
            <v>国分寺町　　　　</v>
          </cell>
          <cell r="E4021" t="str">
            <v>　５９歳～　６０歳</v>
          </cell>
          <cell r="F4021">
            <v>8</v>
          </cell>
          <cell r="G4021">
            <v>12</v>
          </cell>
          <cell r="H4021">
            <v>20</v>
          </cell>
          <cell r="I4021">
            <v>27097</v>
          </cell>
        </row>
        <row r="4022">
          <cell r="A4022" t="str">
            <v>034061</v>
          </cell>
          <cell r="B4022">
            <v>61</v>
          </cell>
          <cell r="C4022">
            <v>34</v>
          </cell>
          <cell r="D4022" t="str">
            <v>国分寺町　　　　</v>
          </cell>
          <cell r="E4022" t="str">
            <v>　６０歳～　６１歳</v>
          </cell>
          <cell r="F4022">
            <v>7</v>
          </cell>
          <cell r="G4022">
            <v>5</v>
          </cell>
          <cell r="H4022">
            <v>12</v>
          </cell>
          <cell r="I4022">
            <v>27109</v>
          </cell>
        </row>
        <row r="4023">
          <cell r="A4023" t="str">
            <v>034062</v>
          </cell>
          <cell r="B4023">
            <v>62</v>
          </cell>
          <cell r="C4023">
            <v>34</v>
          </cell>
          <cell r="D4023" t="str">
            <v>国分寺町　　　　</v>
          </cell>
          <cell r="E4023" t="str">
            <v>　６１歳～　６２歳</v>
          </cell>
          <cell r="F4023">
            <v>9</v>
          </cell>
          <cell r="G4023">
            <v>10</v>
          </cell>
          <cell r="H4023">
            <v>19</v>
          </cell>
          <cell r="I4023">
            <v>27128</v>
          </cell>
        </row>
        <row r="4024">
          <cell r="A4024" t="str">
            <v>034063</v>
          </cell>
          <cell r="B4024">
            <v>63</v>
          </cell>
          <cell r="C4024">
            <v>34</v>
          </cell>
          <cell r="D4024" t="str">
            <v>国分寺町　　　　</v>
          </cell>
          <cell r="E4024" t="str">
            <v>　６２歳～　６３歳</v>
          </cell>
          <cell r="F4024">
            <v>13</v>
          </cell>
          <cell r="G4024">
            <v>5</v>
          </cell>
          <cell r="H4024">
            <v>18</v>
          </cell>
          <cell r="I4024">
            <v>27146</v>
          </cell>
        </row>
        <row r="4025">
          <cell r="A4025" t="str">
            <v>034064</v>
          </cell>
          <cell r="B4025">
            <v>64</v>
          </cell>
          <cell r="C4025">
            <v>34</v>
          </cell>
          <cell r="D4025" t="str">
            <v>国分寺町　　　　</v>
          </cell>
          <cell r="E4025" t="str">
            <v>　６３歳～　６４歳</v>
          </cell>
          <cell r="F4025">
            <v>10</v>
          </cell>
          <cell r="G4025">
            <v>12</v>
          </cell>
          <cell r="H4025">
            <v>22</v>
          </cell>
          <cell r="I4025">
            <v>27168</v>
          </cell>
        </row>
        <row r="4026">
          <cell r="A4026" t="str">
            <v>034065</v>
          </cell>
          <cell r="B4026">
            <v>65</v>
          </cell>
          <cell r="C4026">
            <v>34</v>
          </cell>
          <cell r="D4026" t="str">
            <v>国分寺町　　　　</v>
          </cell>
          <cell r="E4026" t="str">
            <v>　６４歳～　６５歳</v>
          </cell>
          <cell r="F4026">
            <v>13</v>
          </cell>
          <cell r="G4026">
            <v>11</v>
          </cell>
          <cell r="H4026">
            <v>24</v>
          </cell>
          <cell r="I4026">
            <v>27192</v>
          </cell>
        </row>
        <row r="4027">
          <cell r="A4027" t="str">
            <v>034066</v>
          </cell>
          <cell r="B4027">
            <v>66</v>
          </cell>
          <cell r="C4027">
            <v>34</v>
          </cell>
          <cell r="D4027" t="str">
            <v>国分寺町　　　　</v>
          </cell>
          <cell r="E4027" t="str">
            <v>　６５歳～　６６歳</v>
          </cell>
          <cell r="F4027">
            <v>4</v>
          </cell>
          <cell r="G4027">
            <v>6</v>
          </cell>
          <cell r="H4027">
            <v>10</v>
          </cell>
          <cell r="I4027">
            <v>27202</v>
          </cell>
        </row>
        <row r="4028">
          <cell r="A4028" t="str">
            <v>034067</v>
          </cell>
          <cell r="B4028">
            <v>67</v>
          </cell>
          <cell r="C4028">
            <v>34</v>
          </cell>
          <cell r="D4028" t="str">
            <v>国分寺町　　　　</v>
          </cell>
          <cell r="E4028" t="str">
            <v>　６６歳～　６７歳</v>
          </cell>
          <cell r="F4028">
            <v>0</v>
          </cell>
          <cell r="G4028">
            <v>13</v>
          </cell>
          <cell r="H4028">
            <v>13</v>
          </cell>
          <cell r="I4028">
            <v>27215</v>
          </cell>
        </row>
        <row r="4029">
          <cell r="A4029" t="str">
            <v>034068</v>
          </cell>
          <cell r="B4029">
            <v>68</v>
          </cell>
          <cell r="C4029">
            <v>34</v>
          </cell>
          <cell r="D4029" t="str">
            <v>国分寺町　　　　</v>
          </cell>
          <cell r="E4029" t="str">
            <v>　６７歳～　６８歳</v>
          </cell>
          <cell r="F4029">
            <v>8</v>
          </cell>
          <cell r="G4029">
            <v>11</v>
          </cell>
          <cell r="H4029">
            <v>19</v>
          </cell>
          <cell r="I4029">
            <v>27234</v>
          </cell>
        </row>
        <row r="4030">
          <cell r="A4030" t="str">
            <v>034069</v>
          </cell>
          <cell r="B4030">
            <v>69</v>
          </cell>
          <cell r="C4030">
            <v>34</v>
          </cell>
          <cell r="D4030" t="str">
            <v>国分寺町　　　　</v>
          </cell>
          <cell r="E4030" t="str">
            <v>　６８歳～　６９歳</v>
          </cell>
          <cell r="F4030">
            <v>6</v>
          </cell>
          <cell r="G4030">
            <v>9</v>
          </cell>
          <cell r="H4030">
            <v>15</v>
          </cell>
          <cell r="I4030">
            <v>27249</v>
          </cell>
        </row>
        <row r="4031">
          <cell r="A4031" t="str">
            <v>034070</v>
          </cell>
          <cell r="B4031">
            <v>70</v>
          </cell>
          <cell r="C4031">
            <v>34</v>
          </cell>
          <cell r="D4031" t="str">
            <v>国分寺町　　　　</v>
          </cell>
          <cell r="E4031" t="str">
            <v>　６９歳～　７０歳</v>
          </cell>
          <cell r="F4031">
            <v>13</v>
          </cell>
          <cell r="G4031">
            <v>8</v>
          </cell>
          <cell r="H4031">
            <v>21</v>
          </cell>
          <cell r="I4031">
            <v>27270</v>
          </cell>
        </row>
        <row r="4032">
          <cell r="A4032" t="str">
            <v>034071</v>
          </cell>
          <cell r="B4032">
            <v>71</v>
          </cell>
          <cell r="C4032">
            <v>34</v>
          </cell>
          <cell r="D4032" t="str">
            <v>国分寺町　　　　</v>
          </cell>
          <cell r="E4032" t="str">
            <v>　７０歳～　７１歳</v>
          </cell>
          <cell r="F4032">
            <v>6</v>
          </cell>
          <cell r="G4032">
            <v>11</v>
          </cell>
          <cell r="H4032">
            <v>17</v>
          </cell>
          <cell r="I4032">
            <v>27287</v>
          </cell>
        </row>
        <row r="4033">
          <cell r="A4033" t="str">
            <v>034072</v>
          </cell>
          <cell r="B4033">
            <v>72</v>
          </cell>
          <cell r="C4033">
            <v>34</v>
          </cell>
          <cell r="D4033" t="str">
            <v>国分寺町　　　　</v>
          </cell>
          <cell r="E4033" t="str">
            <v>　７１歳～　７２歳</v>
          </cell>
          <cell r="F4033">
            <v>9</v>
          </cell>
          <cell r="G4033">
            <v>11</v>
          </cell>
          <cell r="H4033">
            <v>20</v>
          </cell>
          <cell r="I4033">
            <v>27307</v>
          </cell>
        </row>
        <row r="4034">
          <cell r="A4034" t="str">
            <v>034073</v>
          </cell>
          <cell r="B4034">
            <v>73</v>
          </cell>
          <cell r="C4034">
            <v>34</v>
          </cell>
          <cell r="D4034" t="str">
            <v>国分寺町　　　　</v>
          </cell>
          <cell r="E4034" t="str">
            <v>　７２歳～　７３歳</v>
          </cell>
          <cell r="F4034">
            <v>9</v>
          </cell>
          <cell r="G4034">
            <v>6</v>
          </cell>
          <cell r="H4034">
            <v>15</v>
          </cell>
          <cell r="I4034">
            <v>27322</v>
          </cell>
        </row>
        <row r="4035">
          <cell r="A4035" t="str">
            <v>034074</v>
          </cell>
          <cell r="B4035">
            <v>74</v>
          </cell>
          <cell r="C4035">
            <v>34</v>
          </cell>
          <cell r="D4035" t="str">
            <v>国分寺町　　　　</v>
          </cell>
          <cell r="E4035" t="str">
            <v>　７３歳～　７４歳</v>
          </cell>
          <cell r="F4035">
            <v>10</v>
          </cell>
          <cell r="G4035">
            <v>16</v>
          </cell>
          <cell r="H4035">
            <v>26</v>
          </cell>
          <cell r="I4035">
            <v>27348</v>
          </cell>
        </row>
        <row r="4036">
          <cell r="A4036" t="str">
            <v>034075</v>
          </cell>
          <cell r="B4036">
            <v>75</v>
          </cell>
          <cell r="C4036">
            <v>34</v>
          </cell>
          <cell r="D4036" t="str">
            <v>国分寺町　　　　</v>
          </cell>
          <cell r="E4036" t="str">
            <v>　７４歳～　７５歳</v>
          </cell>
          <cell r="F4036">
            <v>7</v>
          </cell>
          <cell r="G4036">
            <v>10</v>
          </cell>
          <cell r="H4036">
            <v>17</v>
          </cell>
          <cell r="I4036">
            <v>27365</v>
          </cell>
        </row>
        <row r="4037">
          <cell r="A4037" t="str">
            <v>034076</v>
          </cell>
          <cell r="B4037">
            <v>76</v>
          </cell>
          <cell r="C4037">
            <v>34</v>
          </cell>
          <cell r="D4037" t="str">
            <v>国分寺町　　　　</v>
          </cell>
          <cell r="E4037" t="str">
            <v>　７５歳～　７６歳</v>
          </cell>
          <cell r="F4037">
            <v>8</v>
          </cell>
          <cell r="G4037">
            <v>11</v>
          </cell>
          <cell r="H4037">
            <v>19</v>
          </cell>
          <cell r="I4037">
            <v>27384</v>
          </cell>
        </row>
        <row r="4038">
          <cell r="A4038" t="str">
            <v>034077</v>
          </cell>
          <cell r="B4038">
            <v>77</v>
          </cell>
          <cell r="C4038">
            <v>34</v>
          </cell>
          <cell r="D4038" t="str">
            <v>国分寺町　　　　</v>
          </cell>
          <cell r="E4038" t="str">
            <v>　７６歳～　７７歳</v>
          </cell>
          <cell r="F4038">
            <v>9</v>
          </cell>
          <cell r="G4038">
            <v>11</v>
          </cell>
          <cell r="H4038">
            <v>20</v>
          </cell>
          <cell r="I4038">
            <v>27404</v>
          </cell>
        </row>
        <row r="4039">
          <cell r="A4039" t="str">
            <v>034078</v>
          </cell>
          <cell r="B4039">
            <v>78</v>
          </cell>
          <cell r="C4039">
            <v>34</v>
          </cell>
          <cell r="D4039" t="str">
            <v>国分寺町　　　　</v>
          </cell>
          <cell r="E4039" t="str">
            <v>　７７歳～　７８歳</v>
          </cell>
          <cell r="F4039">
            <v>13</v>
          </cell>
          <cell r="G4039">
            <v>10</v>
          </cell>
          <cell r="H4039">
            <v>23</v>
          </cell>
          <cell r="I4039">
            <v>27427</v>
          </cell>
        </row>
        <row r="4040">
          <cell r="A4040" t="str">
            <v>034079</v>
          </cell>
          <cell r="B4040">
            <v>79</v>
          </cell>
          <cell r="C4040">
            <v>34</v>
          </cell>
          <cell r="D4040" t="str">
            <v>国分寺町　　　　</v>
          </cell>
          <cell r="E4040" t="str">
            <v>　７８歳～　７９歳</v>
          </cell>
          <cell r="F4040">
            <v>5</v>
          </cell>
          <cell r="G4040">
            <v>5</v>
          </cell>
          <cell r="H4040">
            <v>10</v>
          </cell>
          <cell r="I4040">
            <v>27437</v>
          </cell>
        </row>
        <row r="4041">
          <cell r="A4041" t="str">
            <v>034080</v>
          </cell>
          <cell r="B4041">
            <v>80</v>
          </cell>
          <cell r="C4041">
            <v>34</v>
          </cell>
          <cell r="D4041" t="str">
            <v>国分寺町　　　　</v>
          </cell>
          <cell r="E4041" t="str">
            <v>　７９歳～　８０歳</v>
          </cell>
          <cell r="F4041">
            <v>4</v>
          </cell>
          <cell r="G4041">
            <v>8</v>
          </cell>
          <cell r="H4041">
            <v>12</v>
          </cell>
          <cell r="I4041">
            <v>27449</v>
          </cell>
        </row>
        <row r="4042">
          <cell r="A4042" t="str">
            <v>034081</v>
          </cell>
          <cell r="B4042">
            <v>81</v>
          </cell>
          <cell r="C4042">
            <v>34</v>
          </cell>
          <cell r="D4042" t="str">
            <v>国分寺町　　　　</v>
          </cell>
          <cell r="E4042" t="str">
            <v>　８０歳～　８１歳</v>
          </cell>
          <cell r="F4042">
            <v>6</v>
          </cell>
          <cell r="G4042">
            <v>4</v>
          </cell>
          <cell r="H4042">
            <v>10</v>
          </cell>
          <cell r="I4042">
            <v>27459</v>
          </cell>
        </row>
        <row r="4043">
          <cell r="A4043" t="str">
            <v>034082</v>
          </cell>
          <cell r="B4043">
            <v>82</v>
          </cell>
          <cell r="C4043">
            <v>34</v>
          </cell>
          <cell r="D4043" t="str">
            <v>国分寺町　　　　</v>
          </cell>
          <cell r="E4043" t="str">
            <v>　８１歳～　８２歳</v>
          </cell>
          <cell r="F4043">
            <v>5</v>
          </cell>
          <cell r="G4043">
            <v>7</v>
          </cell>
          <cell r="H4043">
            <v>12</v>
          </cell>
          <cell r="I4043">
            <v>27471</v>
          </cell>
        </row>
        <row r="4044">
          <cell r="A4044" t="str">
            <v>034083</v>
          </cell>
          <cell r="B4044">
            <v>83</v>
          </cell>
          <cell r="C4044">
            <v>34</v>
          </cell>
          <cell r="D4044" t="str">
            <v>国分寺町　　　　</v>
          </cell>
          <cell r="E4044" t="str">
            <v>　８２歳～　８３歳</v>
          </cell>
          <cell r="F4044">
            <v>4</v>
          </cell>
          <cell r="G4044">
            <v>9</v>
          </cell>
          <cell r="H4044">
            <v>13</v>
          </cell>
          <cell r="I4044">
            <v>27484</v>
          </cell>
        </row>
        <row r="4045">
          <cell r="A4045" t="str">
            <v>034084</v>
          </cell>
          <cell r="B4045">
            <v>84</v>
          </cell>
          <cell r="C4045">
            <v>34</v>
          </cell>
          <cell r="D4045" t="str">
            <v>国分寺町　　　　</v>
          </cell>
          <cell r="E4045" t="str">
            <v>　８３歳～　８４歳</v>
          </cell>
          <cell r="F4045">
            <v>5</v>
          </cell>
          <cell r="G4045">
            <v>9</v>
          </cell>
          <cell r="H4045">
            <v>14</v>
          </cell>
          <cell r="I4045">
            <v>27498</v>
          </cell>
        </row>
        <row r="4046">
          <cell r="A4046" t="str">
            <v>034085</v>
          </cell>
          <cell r="B4046">
            <v>85</v>
          </cell>
          <cell r="C4046">
            <v>34</v>
          </cell>
          <cell r="D4046" t="str">
            <v>国分寺町　　　　</v>
          </cell>
          <cell r="E4046" t="str">
            <v>　８４歳～　８５歳</v>
          </cell>
          <cell r="F4046">
            <v>9</v>
          </cell>
          <cell r="G4046">
            <v>9</v>
          </cell>
          <cell r="H4046">
            <v>18</v>
          </cell>
          <cell r="I4046">
            <v>27516</v>
          </cell>
        </row>
        <row r="4047">
          <cell r="A4047" t="str">
            <v>034086</v>
          </cell>
          <cell r="B4047">
            <v>86</v>
          </cell>
          <cell r="C4047">
            <v>34</v>
          </cell>
          <cell r="D4047" t="str">
            <v>国分寺町　　　　</v>
          </cell>
          <cell r="E4047" t="str">
            <v>　８５歳～　８６歳</v>
          </cell>
          <cell r="F4047">
            <v>4</v>
          </cell>
          <cell r="G4047">
            <v>11</v>
          </cell>
          <cell r="H4047">
            <v>15</v>
          </cell>
          <cell r="I4047">
            <v>27531</v>
          </cell>
        </row>
        <row r="4048">
          <cell r="A4048" t="str">
            <v>034087</v>
          </cell>
          <cell r="B4048">
            <v>87</v>
          </cell>
          <cell r="C4048">
            <v>34</v>
          </cell>
          <cell r="D4048" t="str">
            <v>国分寺町　　　　</v>
          </cell>
          <cell r="E4048" t="str">
            <v>　８６歳～　８７歳</v>
          </cell>
          <cell r="F4048">
            <v>4</v>
          </cell>
          <cell r="G4048">
            <v>8</v>
          </cell>
          <cell r="H4048">
            <v>12</v>
          </cell>
          <cell r="I4048">
            <v>27543</v>
          </cell>
        </row>
        <row r="4049">
          <cell r="A4049" t="str">
            <v>034088</v>
          </cell>
          <cell r="B4049">
            <v>88</v>
          </cell>
          <cell r="C4049">
            <v>34</v>
          </cell>
          <cell r="D4049" t="str">
            <v>国分寺町　　　　</v>
          </cell>
          <cell r="E4049" t="str">
            <v>　８７歳～　８８歳</v>
          </cell>
          <cell r="F4049">
            <v>1</v>
          </cell>
          <cell r="G4049">
            <v>6</v>
          </cell>
          <cell r="H4049">
            <v>7</v>
          </cell>
          <cell r="I4049">
            <v>27550</v>
          </cell>
        </row>
        <row r="4050">
          <cell r="A4050" t="str">
            <v>034089</v>
          </cell>
          <cell r="B4050">
            <v>89</v>
          </cell>
          <cell r="C4050">
            <v>34</v>
          </cell>
          <cell r="D4050" t="str">
            <v>国分寺町　　　　</v>
          </cell>
          <cell r="E4050" t="str">
            <v>　８８歳～　８９歳</v>
          </cell>
          <cell r="F4050">
            <v>7</v>
          </cell>
          <cell r="G4050">
            <v>7</v>
          </cell>
          <cell r="H4050">
            <v>14</v>
          </cell>
          <cell r="I4050">
            <v>27564</v>
          </cell>
        </row>
        <row r="4051">
          <cell r="A4051" t="str">
            <v>034090</v>
          </cell>
          <cell r="B4051">
            <v>90</v>
          </cell>
          <cell r="C4051">
            <v>34</v>
          </cell>
          <cell r="D4051" t="str">
            <v>国分寺町　　　　</v>
          </cell>
          <cell r="E4051" t="str">
            <v>　８９歳～　９０歳</v>
          </cell>
          <cell r="F4051">
            <v>2</v>
          </cell>
          <cell r="G4051">
            <v>7</v>
          </cell>
          <cell r="H4051">
            <v>9</v>
          </cell>
          <cell r="I4051">
            <v>27573</v>
          </cell>
        </row>
        <row r="4052">
          <cell r="A4052" t="str">
            <v>034091</v>
          </cell>
          <cell r="B4052">
            <v>91</v>
          </cell>
          <cell r="C4052">
            <v>34</v>
          </cell>
          <cell r="D4052" t="str">
            <v>国分寺町　　　　</v>
          </cell>
          <cell r="E4052" t="str">
            <v>　９０歳～　９１歳</v>
          </cell>
          <cell r="F4052">
            <v>2</v>
          </cell>
          <cell r="G4052">
            <v>2</v>
          </cell>
          <cell r="H4052">
            <v>4</v>
          </cell>
          <cell r="I4052">
            <v>27577</v>
          </cell>
        </row>
        <row r="4053">
          <cell r="A4053" t="str">
            <v>034092</v>
          </cell>
          <cell r="B4053">
            <v>92</v>
          </cell>
          <cell r="C4053">
            <v>34</v>
          </cell>
          <cell r="D4053" t="str">
            <v>国分寺町　　　　</v>
          </cell>
          <cell r="E4053" t="str">
            <v>　９１歳～　９２歳</v>
          </cell>
          <cell r="F4053">
            <v>5</v>
          </cell>
          <cell r="G4053">
            <v>3</v>
          </cell>
          <cell r="H4053">
            <v>8</v>
          </cell>
          <cell r="I4053">
            <v>27585</v>
          </cell>
        </row>
        <row r="4054">
          <cell r="A4054" t="str">
            <v>034093</v>
          </cell>
          <cell r="B4054">
            <v>93</v>
          </cell>
          <cell r="C4054">
            <v>34</v>
          </cell>
          <cell r="D4054" t="str">
            <v>国分寺町　　　　</v>
          </cell>
          <cell r="E4054" t="str">
            <v>　９２歳～　９３歳</v>
          </cell>
          <cell r="F4054">
            <v>3</v>
          </cell>
          <cell r="G4054">
            <v>3</v>
          </cell>
          <cell r="H4054">
            <v>6</v>
          </cell>
          <cell r="I4054">
            <v>27591</v>
          </cell>
        </row>
        <row r="4055">
          <cell r="A4055" t="str">
            <v>034094</v>
          </cell>
          <cell r="B4055">
            <v>94</v>
          </cell>
          <cell r="C4055">
            <v>34</v>
          </cell>
          <cell r="D4055" t="str">
            <v>国分寺町　　　　</v>
          </cell>
          <cell r="E4055" t="str">
            <v>　９３歳～　９４歳</v>
          </cell>
          <cell r="F4055">
            <v>2</v>
          </cell>
          <cell r="G4055">
            <v>6</v>
          </cell>
          <cell r="H4055">
            <v>8</v>
          </cell>
          <cell r="I4055">
            <v>27479</v>
          </cell>
        </row>
        <row r="4056">
          <cell r="A4056" t="str">
            <v>034095</v>
          </cell>
          <cell r="B4056">
            <v>95</v>
          </cell>
          <cell r="C4056">
            <v>34</v>
          </cell>
          <cell r="D4056" t="str">
            <v>国分寺町　　　　</v>
          </cell>
          <cell r="E4056" t="str">
            <v>　９４歳～　９５歳</v>
          </cell>
          <cell r="F4056">
            <v>1</v>
          </cell>
          <cell r="G4056">
            <v>5</v>
          </cell>
          <cell r="H4056">
            <v>6</v>
          </cell>
          <cell r="I4056">
            <v>27485</v>
          </cell>
        </row>
        <row r="4057">
          <cell r="A4057" t="str">
            <v>034096</v>
          </cell>
          <cell r="B4057">
            <v>96</v>
          </cell>
          <cell r="C4057">
            <v>34</v>
          </cell>
          <cell r="D4057" t="str">
            <v>国分寺町　　　　</v>
          </cell>
          <cell r="E4057" t="str">
            <v>　９５歳～　９６歳</v>
          </cell>
          <cell r="F4057">
            <v>0</v>
          </cell>
          <cell r="G4057">
            <v>2</v>
          </cell>
          <cell r="H4057">
            <v>2</v>
          </cell>
          <cell r="I4057">
            <v>27487</v>
          </cell>
        </row>
        <row r="4058">
          <cell r="A4058" t="str">
            <v>034097</v>
          </cell>
          <cell r="B4058">
            <v>97</v>
          </cell>
          <cell r="C4058">
            <v>34</v>
          </cell>
          <cell r="D4058" t="str">
            <v>国分寺町　　　　</v>
          </cell>
          <cell r="E4058" t="str">
            <v>　９６歳～　９７歳</v>
          </cell>
          <cell r="F4058">
            <v>1</v>
          </cell>
          <cell r="G4058">
            <v>3</v>
          </cell>
          <cell r="H4058">
            <v>4</v>
          </cell>
          <cell r="I4058">
            <v>27491</v>
          </cell>
        </row>
        <row r="4059">
          <cell r="A4059" t="str">
            <v>034098</v>
          </cell>
          <cell r="B4059">
            <v>98</v>
          </cell>
          <cell r="C4059">
            <v>34</v>
          </cell>
          <cell r="D4059" t="str">
            <v>国分寺町　　　　</v>
          </cell>
          <cell r="E4059" t="str">
            <v>　９７歳～　９８歳</v>
          </cell>
          <cell r="F4059">
            <v>0</v>
          </cell>
          <cell r="G4059">
            <v>1</v>
          </cell>
          <cell r="H4059">
            <v>1</v>
          </cell>
          <cell r="I4059">
            <v>27492</v>
          </cell>
        </row>
        <row r="4060">
          <cell r="A4060" t="str">
            <v>034099</v>
          </cell>
          <cell r="B4060">
            <v>99</v>
          </cell>
          <cell r="C4060">
            <v>34</v>
          </cell>
          <cell r="D4060" t="str">
            <v>国分寺町　　　　</v>
          </cell>
          <cell r="E4060" t="str">
            <v>　９８歳～　９９歳</v>
          </cell>
          <cell r="F4060">
            <v>0</v>
          </cell>
          <cell r="G4060">
            <v>2</v>
          </cell>
          <cell r="H4060">
            <v>2</v>
          </cell>
          <cell r="I4060">
            <v>27494</v>
          </cell>
        </row>
        <row r="4061">
          <cell r="A4061" t="str">
            <v>034100</v>
          </cell>
          <cell r="B4061">
            <v>100</v>
          </cell>
          <cell r="C4061">
            <v>34</v>
          </cell>
          <cell r="D4061" t="str">
            <v>国分寺町　　　　</v>
          </cell>
          <cell r="E4061" t="str">
            <v>　９９歳～１００歳</v>
          </cell>
          <cell r="F4061">
            <v>0</v>
          </cell>
          <cell r="G4061">
            <v>0</v>
          </cell>
          <cell r="H4061">
            <v>0</v>
          </cell>
          <cell r="I4061">
            <v>27494</v>
          </cell>
        </row>
        <row r="4062">
          <cell r="A4062" t="str">
            <v>034101</v>
          </cell>
          <cell r="B4062">
            <v>101</v>
          </cell>
          <cell r="C4062">
            <v>34</v>
          </cell>
          <cell r="D4062" t="str">
            <v>国分寺町　　　　</v>
          </cell>
          <cell r="E4062" t="str">
            <v>１００歳～１０１歳</v>
          </cell>
          <cell r="F4062">
            <v>0</v>
          </cell>
          <cell r="G4062">
            <v>0</v>
          </cell>
          <cell r="H4062">
            <v>0</v>
          </cell>
          <cell r="I4062">
            <v>27494</v>
          </cell>
        </row>
        <row r="4063">
          <cell r="A4063" t="str">
            <v>034102</v>
          </cell>
          <cell r="B4063">
            <v>102</v>
          </cell>
          <cell r="C4063">
            <v>34</v>
          </cell>
          <cell r="D4063" t="str">
            <v>国分寺町　　　　</v>
          </cell>
          <cell r="E4063" t="str">
            <v>１０１歳～１０２歳</v>
          </cell>
          <cell r="F4063">
            <v>0</v>
          </cell>
          <cell r="G4063">
            <v>0</v>
          </cell>
          <cell r="H4063">
            <v>0</v>
          </cell>
          <cell r="I4063">
            <v>27494</v>
          </cell>
        </row>
        <row r="4064">
          <cell r="A4064" t="str">
            <v>034103</v>
          </cell>
          <cell r="B4064">
            <v>103</v>
          </cell>
          <cell r="C4064">
            <v>34</v>
          </cell>
          <cell r="D4064" t="str">
            <v>国分寺町　　　　</v>
          </cell>
          <cell r="E4064" t="str">
            <v>１０２歳～１０３歳</v>
          </cell>
          <cell r="F4064">
            <v>0</v>
          </cell>
          <cell r="G4064">
            <v>0</v>
          </cell>
          <cell r="H4064">
            <v>0</v>
          </cell>
          <cell r="I4064">
            <v>27494</v>
          </cell>
        </row>
        <row r="4065">
          <cell r="A4065" t="str">
            <v>034104</v>
          </cell>
          <cell r="B4065">
            <v>104</v>
          </cell>
          <cell r="C4065">
            <v>34</v>
          </cell>
          <cell r="D4065" t="str">
            <v>国分寺町　　　　</v>
          </cell>
          <cell r="E4065" t="str">
            <v>１０３歳～１０４歳</v>
          </cell>
          <cell r="F4065">
            <v>0</v>
          </cell>
          <cell r="G4065">
            <v>0</v>
          </cell>
          <cell r="H4065">
            <v>0</v>
          </cell>
          <cell r="I4065">
            <v>27494</v>
          </cell>
        </row>
        <row r="4066">
          <cell r="A4066" t="str">
            <v>034105</v>
          </cell>
          <cell r="B4066">
            <v>105</v>
          </cell>
          <cell r="C4066">
            <v>34</v>
          </cell>
          <cell r="D4066" t="str">
            <v>国分寺町　　　　</v>
          </cell>
          <cell r="E4066" t="str">
            <v>１０４歳～１０５歳</v>
          </cell>
          <cell r="F4066">
            <v>1</v>
          </cell>
          <cell r="G4066">
            <v>0</v>
          </cell>
          <cell r="H4066">
            <v>1</v>
          </cell>
          <cell r="I4066">
            <v>27495</v>
          </cell>
        </row>
        <row r="4067">
          <cell r="A4067" t="str">
            <v>034106</v>
          </cell>
          <cell r="B4067">
            <v>106</v>
          </cell>
          <cell r="C4067">
            <v>34</v>
          </cell>
          <cell r="D4067" t="str">
            <v>国分寺町　　　　</v>
          </cell>
          <cell r="E4067" t="str">
            <v>１０５歳～１０６歳</v>
          </cell>
          <cell r="F4067">
            <v>0</v>
          </cell>
          <cell r="G4067">
            <v>0</v>
          </cell>
          <cell r="H4067">
            <v>0</v>
          </cell>
          <cell r="I4067">
            <v>27495</v>
          </cell>
        </row>
        <row r="4068">
          <cell r="A4068" t="str">
            <v>034107</v>
          </cell>
          <cell r="B4068">
            <v>107</v>
          </cell>
          <cell r="C4068">
            <v>34</v>
          </cell>
          <cell r="D4068" t="str">
            <v>国分寺町　　　　</v>
          </cell>
          <cell r="E4068" t="str">
            <v>１０６歳～１０７歳</v>
          </cell>
          <cell r="F4068">
            <v>0</v>
          </cell>
          <cell r="G4068">
            <v>0</v>
          </cell>
          <cell r="H4068">
            <v>0</v>
          </cell>
          <cell r="I4068">
            <v>27495</v>
          </cell>
        </row>
        <row r="4069">
          <cell r="A4069" t="str">
            <v>034108</v>
          </cell>
          <cell r="B4069">
            <v>108</v>
          </cell>
          <cell r="C4069">
            <v>34</v>
          </cell>
          <cell r="D4069" t="str">
            <v>国分寺町　　　　</v>
          </cell>
          <cell r="E4069" t="str">
            <v>１０７歳～１０８歳</v>
          </cell>
          <cell r="F4069">
            <v>0</v>
          </cell>
          <cell r="G4069">
            <v>0</v>
          </cell>
          <cell r="H4069">
            <v>0</v>
          </cell>
          <cell r="I4069">
            <v>27495</v>
          </cell>
        </row>
        <row r="4070">
          <cell r="A4070" t="str">
            <v>034109</v>
          </cell>
          <cell r="B4070">
            <v>109</v>
          </cell>
          <cell r="C4070">
            <v>34</v>
          </cell>
          <cell r="D4070" t="str">
            <v>国分寺町　　　　</v>
          </cell>
          <cell r="E4070" t="str">
            <v>１０８歳～１０９歳</v>
          </cell>
          <cell r="F4070">
            <v>0</v>
          </cell>
          <cell r="G4070">
            <v>0</v>
          </cell>
          <cell r="H4070">
            <v>0</v>
          </cell>
          <cell r="I4070">
            <v>27495</v>
          </cell>
        </row>
        <row r="4071">
          <cell r="A4071" t="str">
            <v>034110</v>
          </cell>
          <cell r="B4071">
            <v>110</v>
          </cell>
          <cell r="C4071">
            <v>34</v>
          </cell>
          <cell r="D4071" t="str">
            <v>国分寺町　　　　</v>
          </cell>
          <cell r="E4071" t="str">
            <v>１０９歳～１１０歳</v>
          </cell>
          <cell r="F4071">
            <v>0</v>
          </cell>
          <cell r="G4071">
            <v>0</v>
          </cell>
          <cell r="H4071">
            <v>0</v>
          </cell>
          <cell r="I4071">
            <v>27495</v>
          </cell>
        </row>
        <row r="4072">
          <cell r="A4072" t="str">
            <v>034111</v>
          </cell>
          <cell r="B4072">
            <v>111</v>
          </cell>
          <cell r="C4072">
            <v>34</v>
          </cell>
          <cell r="D4072" t="str">
            <v>国分寺町　　　　</v>
          </cell>
          <cell r="E4072" t="str">
            <v>１１０歳～１１１歳</v>
          </cell>
          <cell r="F4072">
            <v>0</v>
          </cell>
          <cell r="G4072">
            <v>0</v>
          </cell>
          <cell r="H4072">
            <v>0</v>
          </cell>
          <cell r="I4072">
            <v>27495</v>
          </cell>
        </row>
        <row r="4073">
          <cell r="A4073" t="str">
            <v>034112</v>
          </cell>
          <cell r="B4073">
            <v>112</v>
          </cell>
          <cell r="C4073">
            <v>34</v>
          </cell>
          <cell r="D4073" t="str">
            <v>国分寺町　　　　</v>
          </cell>
          <cell r="E4073" t="str">
            <v>１１１歳～１１２歳</v>
          </cell>
          <cell r="F4073">
            <v>0</v>
          </cell>
          <cell r="G4073">
            <v>0</v>
          </cell>
          <cell r="H4073">
            <v>0</v>
          </cell>
          <cell r="I4073">
            <v>27495</v>
          </cell>
        </row>
        <row r="4074">
          <cell r="A4074" t="str">
            <v>034113</v>
          </cell>
          <cell r="B4074">
            <v>113</v>
          </cell>
          <cell r="C4074">
            <v>34</v>
          </cell>
          <cell r="D4074" t="str">
            <v>国分寺町　　　　</v>
          </cell>
          <cell r="E4074" t="str">
            <v>１１２歳～１１３歳</v>
          </cell>
          <cell r="F4074">
            <v>0</v>
          </cell>
          <cell r="G4074">
            <v>0</v>
          </cell>
          <cell r="H4074">
            <v>0</v>
          </cell>
          <cell r="I4074">
            <v>27495</v>
          </cell>
        </row>
        <row r="4075">
          <cell r="A4075" t="str">
            <v>034114</v>
          </cell>
          <cell r="B4075">
            <v>114</v>
          </cell>
          <cell r="C4075">
            <v>34</v>
          </cell>
          <cell r="D4075" t="str">
            <v>国分寺町　　　　</v>
          </cell>
          <cell r="E4075" t="str">
            <v>１１３歳～１１４歳</v>
          </cell>
          <cell r="F4075">
            <v>0</v>
          </cell>
          <cell r="G4075">
            <v>0</v>
          </cell>
          <cell r="H4075">
            <v>0</v>
          </cell>
          <cell r="I4075">
            <v>27495</v>
          </cell>
        </row>
        <row r="4076">
          <cell r="A4076" t="str">
            <v>034115</v>
          </cell>
          <cell r="B4076">
            <v>115</v>
          </cell>
          <cell r="C4076">
            <v>34</v>
          </cell>
          <cell r="D4076" t="str">
            <v>国分寺町　　　　</v>
          </cell>
          <cell r="E4076" t="str">
            <v>１１４歳～１１５歳</v>
          </cell>
          <cell r="F4076">
            <v>0</v>
          </cell>
          <cell r="G4076">
            <v>0</v>
          </cell>
          <cell r="H4076">
            <v>0</v>
          </cell>
          <cell r="I4076">
            <v>27495</v>
          </cell>
        </row>
        <row r="4077">
          <cell r="A4077" t="str">
            <v>034116</v>
          </cell>
          <cell r="B4077">
            <v>116</v>
          </cell>
          <cell r="C4077">
            <v>34</v>
          </cell>
          <cell r="D4077" t="str">
            <v>国分寺町　　　　</v>
          </cell>
          <cell r="E4077" t="str">
            <v>１１５歳～１１６歳</v>
          </cell>
          <cell r="F4077">
            <v>0</v>
          </cell>
          <cell r="G4077">
            <v>0</v>
          </cell>
          <cell r="H4077">
            <v>0</v>
          </cell>
          <cell r="I4077">
            <v>27495</v>
          </cell>
        </row>
        <row r="4078">
          <cell r="A4078" t="str">
            <v>034117</v>
          </cell>
          <cell r="B4078">
            <v>117</v>
          </cell>
          <cell r="C4078">
            <v>34</v>
          </cell>
          <cell r="D4078" t="str">
            <v>国分寺町　　　　</v>
          </cell>
          <cell r="E4078" t="str">
            <v>１１６歳～１１７歳</v>
          </cell>
          <cell r="F4078">
            <v>0</v>
          </cell>
          <cell r="G4078">
            <v>0</v>
          </cell>
          <cell r="H4078">
            <v>0</v>
          </cell>
          <cell r="I4078">
            <v>27495</v>
          </cell>
        </row>
        <row r="4079">
          <cell r="A4079" t="str">
            <v>034118</v>
          </cell>
          <cell r="B4079">
            <v>118</v>
          </cell>
          <cell r="C4079">
            <v>34</v>
          </cell>
          <cell r="D4079" t="str">
            <v>国分寺町　　　　</v>
          </cell>
          <cell r="E4079" t="str">
            <v>１１７歳～１１８歳</v>
          </cell>
          <cell r="F4079">
            <v>0</v>
          </cell>
          <cell r="G4079">
            <v>0</v>
          </cell>
          <cell r="H4079">
            <v>0</v>
          </cell>
          <cell r="I4079">
            <v>27495</v>
          </cell>
        </row>
        <row r="4080">
          <cell r="A4080" t="str">
            <v>034119</v>
          </cell>
          <cell r="B4080">
            <v>119</v>
          </cell>
          <cell r="C4080">
            <v>34</v>
          </cell>
          <cell r="D4080" t="str">
            <v>国分寺町　　　　</v>
          </cell>
          <cell r="E4080" t="str">
            <v>１１８歳～１１９歳</v>
          </cell>
          <cell r="F4080">
            <v>0</v>
          </cell>
          <cell r="G4080">
            <v>0</v>
          </cell>
          <cell r="H4080">
            <v>0</v>
          </cell>
          <cell r="I4080">
            <v>27495</v>
          </cell>
        </row>
        <row r="4081">
          <cell r="A4081" t="str">
            <v>034120</v>
          </cell>
          <cell r="B4081">
            <v>120</v>
          </cell>
          <cell r="C4081">
            <v>34</v>
          </cell>
          <cell r="D4081" t="str">
            <v>国分寺町　　　　</v>
          </cell>
          <cell r="E4081" t="str">
            <v>１１９歳～１２０歳</v>
          </cell>
          <cell r="F4081">
            <v>0</v>
          </cell>
          <cell r="G4081">
            <v>0</v>
          </cell>
          <cell r="H4081">
            <v>0</v>
          </cell>
          <cell r="I4081">
            <v>27495</v>
          </cell>
        </row>
        <row r="4082">
          <cell r="A4082" t="str">
            <v>035001</v>
          </cell>
          <cell r="B4082">
            <v>1</v>
          </cell>
          <cell r="C4082">
            <v>35</v>
          </cell>
          <cell r="D4082" t="str">
            <v>御陵下町　　　　</v>
          </cell>
          <cell r="E4082" t="str">
            <v>　　０歳～　　１歳</v>
          </cell>
          <cell r="F4082">
            <v>9</v>
          </cell>
          <cell r="G4082">
            <v>17</v>
          </cell>
          <cell r="H4082">
            <v>26</v>
          </cell>
          <cell r="I4082">
            <v>27521</v>
          </cell>
        </row>
        <row r="4083">
          <cell r="A4083" t="str">
            <v>035002</v>
          </cell>
          <cell r="B4083">
            <v>2</v>
          </cell>
          <cell r="C4083">
            <v>35</v>
          </cell>
          <cell r="D4083" t="str">
            <v>御陵下町　　　　</v>
          </cell>
          <cell r="E4083" t="str">
            <v>　　１歳～　　２歳</v>
          </cell>
          <cell r="F4083">
            <v>21</v>
          </cell>
          <cell r="G4083">
            <v>24</v>
          </cell>
          <cell r="H4083">
            <v>45</v>
          </cell>
          <cell r="I4083">
            <v>27566</v>
          </cell>
        </row>
        <row r="4084">
          <cell r="A4084" t="str">
            <v>035003</v>
          </cell>
          <cell r="B4084">
            <v>3</v>
          </cell>
          <cell r="C4084">
            <v>35</v>
          </cell>
          <cell r="D4084" t="str">
            <v>御陵下町　　　　</v>
          </cell>
          <cell r="E4084" t="str">
            <v>　　２歳～　　３歳</v>
          </cell>
          <cell r="F4084">
            <v>9</v>
          </cell>
          <cell r="G4084">
            <v>29</v>
          </cell>
          <cell r="H4084">
            <v>38</v>
          </cell>
          <cell r="I4084">
            <v>27604</v>
          </cell>
        </row>
        <row r="4085">
          <cell r="A4085" t="str">
            <v>035004</v>
          </cell>
          <cell r="B4085">
            <v>4</v>
          </cell>
          <cell r="C4085">
            <v>35</v>
          </cell>
          <cell r="D4085" t="str">
            <v>御陵下町　　　　</v>
          </cell>
          <cell r="E4085" t="str">
            <v>　　３歳～　　４歳</v>
          </cell>
          <cell r="F4085">
            <v>25</v>
          </cell>
          <cell r="G4085">
            <v>25</v>
          </cell>
          <cell r="H4085">
            <v>50</v>
          </cell>
          <cell r="I4085">
            <v>27654</v>
          </cell>
        </row>
        <row r="4086">
          <cell r="A4086" t="str">
            <v>035005</v>
          </cell>
          <cell r="B4086">
            <v>5</v>
          </cell>
          <cell r="C4086">
            <v>35</v>
          </cell>
          <cell r="D4086" t="str">
            <v>御陵下町　　　　</v>
          </cell>
          <cell r="E4086" t="str">
            <v>　　４歳～　　５歳</v>
          </cell>
          <cell r="F4086">
            <v>23</v>
          </cell>
          <cell r="G4086">
            <v>26</v>
          </cell>
          <cell r="H4086">
            <v>49</v>
          </cell>
          <cell r="I4086">
            <v>27703</v>
          </cell>
        </row>
        <row r="4087">
          <cell r="A4087" t="str">
            <v>035006</v>
          </cell>
          <cell r="B4087">
            <v>6</v>
          </cell>
          <cell r="C4087">
            <v>35</v>
          </cell>
          <cell r="D4087" t="str">
            <v>御陵下町　　　　</v>
          </cell>
          <cell r="E4087" t="str">
            <v>　　５歳～　　６歳</v>
          </cell>
          <cell r="F4087">
            <v>20</v>
          </cell>
          <cell r="G4087">
            <v>21</v>
          </cell>
          <cell r="H4087">
            <v>41</v>
          </cell>
          <cell r="I4087">
            <v>27744</v>
          </cell>
        </row>
        <row r="4088">
          <cell r="A4088" t="str">
            <v>035007</v>
          </cell>
          <cell r="B4088">
            <v>7</v>
          </cell>
          <cell r="C4088">
            <v>35</v>
          </cell>
          <cell r="D4088" t="str">
            <v>御陵下町　　　　</v>
          </cell>
          <cell r="E4088" t="str">
            <v>　　６歳～　　７歳</v>
          </cell>
          <cell r="F4088">
            <v>24</v>
          </cell>
          <cell r="G4088">
            <v>24</v>
          </cell>
          <cell r="H4088">
            <v>48</v>
          </cell>
          <cell r="I4088">
            <v>27792</v>
          </cell>
        </row>
        <row r="4089">
          <cell r="A4089" t="str">
            <v>035008</v>
          </cell>
          <cell r="B4089">
            <v>8</v>
          </cell>
          <cell r="C4089">
            <v>35</v>
          </cell>
          <cell r="D4089" t="str">
            <v>御陵下町　　　　</v>
          </cell>
          <cell r="E4089" t="str">
            <v>　　７歳～　　８歳</v>
          </cell>
          <cell r="F4089">
            <v>18</v>
          </cell>
          <cell r="G4089">
            <v>23</v>
          </cell>
          <cell r="H4089">
            <v>41</v>
          </cell>
          <cell r="I4089">
            <v>27833</v>
          </cell>
        </row>
        <row r="4090">
          <cell r="A4090" t="str">
            <v>035009</v>
          </cell>
          <cell r="B4090">
            <v>9</v>
          </cell>
          <cell r="C4090">
            <v>35</v>
          </cell>
          <cell r="D4090" t="str">
            <v>御陵下町　　　　</v>
          </cell>
          <cell r="E4090" t="str">
            <v>　　８歳～　　９歳</v>
          </cell>
          <cell r="F4090">
            <v>31</v>
          </cell>
          <cell r="G4090">
            <v>18</v>
          </cell>
          <cell r="H4090">
            <v>49</v>
          </cell>
          <cell r="I4090">
            <v>27882</v>
          </cell>
        </row>
        <row r="4091">
          <cell r="A4091" t="str">
            <v>035010</v>
          </cell>
          <cell r="B4091">
            <v>10</v>
          </cell>
          <cell r="C4091">
            <v>35</v>
          </cell>
          <cell r="D4091" t="str">
            <v>御陵下町　　　　</v>
          </cell>
          <cell r="E4091" t="str">
            <v>　　９歳～　１０歳</v>
          </cell>
          <cell r="F4091">
            <v>29</v>
          </cell>
          <cell r="G4091">
            <v>20</v>
          </cell>
          <cell r="H4091">
            <v>49</v>
          </cell>
          <cell r="I4091">
            <v>27931</v>
          </cell>
        </row>
        <row r="4092">
          <cell r="A4092" t="str">
            <v>035011</v>
          </cell>
          <cell r="B4092">
            <v>11</v>
          </cell>
          <cell r="C4092">
            <v>35</v>
          </cell>
          <cell r="D4092" t="str">
            <v>御陵下町　　　　</v>
          </cell>
          <cell r="E4092" t="str">
            <v>　１０歳～　１１歳</v>
          </cell>
          <cell r="F4092">
            <v>30</v>
          </cell>
          <cell r="G4092">
            <v>22</v>
          </cell>
          <cell r="H4092">
            <v>52</v>
          </cell>
          <cell r="I4092">
            <v>27983</v>
          </cell>
        </row>
        <row r="4093">
          <cell r="A4093" t="str">
            <v>035012</v>
          </cell>
          <cell r="B4093">
            <v>12</v>
          </cell>
          <cell r="C4093">
            <v>35</v>
          </cell>
          <cell r="D4093" t="str">
            <v>御陵下町　　　　</v>
          </cell>
          <cell r="E4093" t="str">
            <v>　１１歳～　１２歳</v>
          </cell>
          <cell r="F4093">
            <v>18</v>
          </cell>
          <cell r="G4093">
            <v>30</v>
          </cell>
          <cell r="H4093">
            <v>48</v>
          </cell>
          <cell r="I4093">
            <v>28031</v>
          </cell>
        </row>
        <row r="4094">
          <cell r="A4094" t="str">
            <v>035013</v>
          </cell>
          <cell r="B4094">
            <v>13</v>
          </cell>
          <cell r="C4094">
            <v>35</v>
          </cell>
          <cell r="D4094" t="str">
            <v>御陵下町　　　　</v>
          </cell>
          <cell r="E4094" t="str">
            <v>　１２歳～　１３歳</v>
          </cell>
          <cell r="F4094">
            <v>26</v>
          </cell>
          <cell r="G4094">
            <v>30</v>
          </cell>
          <cell r="H4094">
            <v>56</v>
          </cell>
          <cell r="I4094">
            <v>28087</v>
          </cell>
        </row>
        <row r="4095">
          <cell r="A4095" t="str">
            <v>035014</v>
          </cell>
          <cell r="B4095">
            <v>14</v>
          </cell>
          <cell r="C4095">
            <v>35</v>
          </cell>
          <cell r="D4095" t="str">
            <v>御陵下町　　　　</v>
          </cell>
          <cell r="E4095" t="str">
            <v>　１３歳～　１４歳</v>
          </cell>
          <cell r="F4095">
            <v>16</v>
          </cell>
          <cell r="G4095">
            <v>31</v>
          </cell>
          <cell r="H4095">
            <v>47</v>
          </cell>
          <cell r="I4095">
            <v>28134</v>
          </cell>
        </row>
        <row r="4096">
          <cell r="A4096" t="str">
            <v>035015</v>
          </cell>
          <cell r="B4096">
            <v>15</v>
          </cell>
          <cell r="C4096">
            <v>35</v>
          </cell>
          <cell r="D4096" t="str">
            <v>御陵下町　　　　</v>
          </cell>
          <cell r="E4096" t="str">
            <v>　１４歳～　１５歳</v>
          </cell>
          <cell r="F4096">
            <v>21</v>
          </cell>
          <cell r="G4096">
            <v>24</v>
          </cell>
          <cell r="H4096">
            <v>45</v>
          </cell>
          <cell r="I4096">
            <v>27649</v>
          </cell>
        </row>
        <row r="4097">
          <cell r="A4097" t="str">
            <v>035016</v>
          </cell>
          <cell r="B4097">
            <v>16</v>
          </cell>
          <cell r="C4097">
            <v>35</v>
          </cell>
          <cell r="D4097" t="str">
            <v>御陵下町　　　　</v>
          </cell>
          <cell r="E4097" t="str">
            <v>　１５歳～　１６歳</v>
          </cell>
          <cell r="F4097">
            <v>29</v>
          </cell>
          <cell r="G4097">
            <v>30</v>
          </cell>
          <cell r="H4097">
            <v>59</v>
          </cell>
          <cell r="I4097">
            <v>27708</v>
          </cell>
        </row>
        <row r="4098">
          <cell r="A4098" t="str">
            <v>035017</v>
          </cell>
          <cell r="B4098">
            <v>17</v>
          </cell>
          <cell r="C4098">
            <v>35</v>
          </cell>
          <cell r="D4098" t="str">
            <v>御陵下町　　　　</v>
          </cell>
          <cell r="E4098" t="str">
            <v>　１６歳～　１７歳</v>
          </cell>
          <cell r="F4098">
            <v>32</v>
          </cell>
          <cell r="G4098">
            <v>22</v>
          </cell>
          <cell r="H4098">
            <v>54</v>
          </cell>
          <cell r="I4098">
            <v>27762</v>
          </cell>
        </row>
        <row r="4099">
          <cell r="A4099" t="str">
            <v>035018</v>
          </cell>
          <cell r="B4099">
            <v>18</v>
          </cell>
          <cell r="C4099">
            <v>35</v>
          </cell>
          <cell r="D4099" t="str">
            <v>御陵下町　　　　</v>
          </cell>
          <cell r="E4099" t="str">
            <v>　１７歳～　１８歳</v>
          </cell>
          <cell r="F4099">
            <v>20</v>
          </cell>
          <cell r="G4099">
            <v>32</v>
          </cell>
          <cell r="H4099">
            <v>52</v>
          </cell>
          <cell r="I4099">
            <v>27814</v>
          </cell>
        </row>
        <row r="4100">
          <cell r="A4100" t="str">
            <v>035019</v>
          </cell>
          <cell r="B4100">
            <v>19</v>
          </cell>
          <cell r="C4100">
            <v>35</v>
          </cell>
          <cell r="D4100" t="str">
            <v>御陵下町　　　　</v>
          </cell>
          <cell r="E4100" t="str">
            <v>　１８歳～　１９歳</v>
          </cell>
          <cell r="F4100">
            <v>13</v>
          </cell>
          <cell r="G4100">
            <v>22</v>
          </cell>
          <cell r="H4100">
            <v>35</v>
          </cell>
          <cell r="I4100">
            <v>27849</v>
          </cell>
        </row>
        <row r="4101">
          <cell r="A4101" t="str">
            <v>035020</v>
          </cell>
          <cell r="B4101">
            <v>20</v>
          </cell>
          <cell r="C4101">
            <v>35</v>
          </cell>
          <cell r="D4101" t="str">
            <v>御陵下町　　　　</v>
          </cell>
          <cell r="E4101" t="str">
            <v>　１９歳～　２０歳</v>
          </cell>
          <cell r="F4101">
            <v>15</v>
          </cell>
          <cell r="G4101">
            <v>17</v>
          </cell>
          <cell r="H4101">
            <v>32</v>
          </cell>
          <cell r="I4101">
            <v>27881</v>
          </cell>
        </row>
        <row r="4102">
          <cell r="A4102" t="str">
            <v>035021</v>
          </cell>
          <cell r="B4102">
            <v>21</v>
          </cell>
          <cell r="C4102">
            <v>35</v>
          </cell>
          <cell r="D4102" t="str">
            <v>御陵下町　　　　</v>
          </cell>
          <cell r="E4102" t="str">
            <v>　２０歳～　２１歳</v>
          </cell>
          <cell r="F4102">
            <v>28</v>
          </cell>
          <cell r="G4102">
            <v>16</v>
          </cell>
          <cell r="H4102">
            <v>44</v>
          </cell>
          <cell r="I4102">
            <v>27925</v>
          </cell>
        </row>
        <row r="4103">
          <cell r="A4103" t="str">
            <v>035022</v>
          </cell>
          <cell r="B4103">
            <v>22</v>
          </cell>
          <cell r="C4103">
            <v>35</v>
          </cell>
          <cell r="D4103" t="str">
            <v>御陵下町　　　　</v>
          </cell>
          <cell r="E4103" t="str">
            <v>　２１歳～　２２歳</v>
          </cell>
          <cell r="F4103">
            <v>17</v>
          </cell>
          <cell r="G4103">
            <v>11</v>
          </cell>
          <cell r="H4103">
            <v>28</v>
          </cell>
          <cell r="I4103">
            <v>27953</v>
          </cell>
        </row>
        <row r="4104">
          <cell r="A4104" t="str">
            <v>035023</v>
          </cell>
          <cell r="B4104">
            <v>23</v>
          </cell>
          <cell r="C4104">
            <v>35</v>
          </cell>
          <cell r="D4104" t="str">
            <v>御陵下町　　　　</v>
          </cell>
          <cell r="E4104" t="str">
            <v>　２２歳～　２３歳</v>
          </cell>
          <cell r="F4104">
            <v>21</v>
          </cell>
          <cell r="G4104">
            <v>18</v>
          </cell>
          <cell r="H4104">
            <v>39</v>
          </cell>
          <cell r="I4104">
            <v>27992</v>
          </cell>
        </row>
        <row r="4105">
          <cell r="A4105" t="str">
            <v>035024</v>
          </cell>
          <cell r="B4105">
            <v>24</v>
          </cell>
          <cell r="C4105">
            <v>35</v>
          </cell>
          <cell r="D4105" t="str">
            <v>御陵下町　　　　</v>
          </cell>
          <cell r="E4105" t="str">
            <v>　２３歳～　２４歳</v>
          </cell>
          <cell r="F4105">
            <v>14</v>
          </cell>
          <cell r="G4105">
            <v>14</v>
          </cell>
          <cell r="H4105">
            <v>28</v>
          </cell>
          <cell r="I4105">
            <v>28020</v>
          </cell>
        </row>
        <row r="4106">
          <cell r="A4106" t="str">
            <v>035025</v>
          </cell>
          <cell r="B4106">
            <v>25</v>
          </cell>
          <cell r="C4106">
            <v>35</v>
          </cell>
          <cell r="D4106" t="str">
            <v>御陵下町　　　　</v>
          </cell>
          <cell r="E4106" t="str">
            <v>　２４歳～　２５歳</v>
          </cell>
          <cell r="F4106">
            <v>21</v>
          </cell>
          <cell r="G4106">
            <v>10</v>
          </cell>
          <cell r="H4106">
            <v>31</v>
          </cell>
          <cell r="I4106">
            <v>28051</v>
          </cell>
        </row>
        <row r="4107">
          <cell r="A4107" t="str">
            <v>035026</v>
          </cell>
          <cell r="B4107">
            <v>26</v>
          </cell>
          <cell r="C4107">
            <v>35</v>
          </cell>
          <cell r="D4107" t="str">
            <v>御陵下町　　　　</v>
          </cell>
          <cell r="E4107" t="str">
            <v>　２５歳～　２６歳</v>
          </cell>
          <cell r="F4107">
            <v>16</v>
          </cell>
          <cell r="G4107">
            <v>14</v>
          </cell>
          <cell r="H4107">
            <v>30</v>
          </cell>
          <cell r="I4107">
            <v>28081</v>
          </cell>
        </row>
        <row r="4108">
          <cell r="A4108" t="str">
            <v>035027</v>
          </cell>
          <cell r="B4108">
            <v>27</v>
          </cell>
          <cell r="C4108">
            <v>35</v>
          </cell>
          <cell r="D4108" t="str">
            <v>御陵下町　　　　</v>
          </cell>
          <cell r="E4108" t="str">
            <v>　２６歳～　２７歳</v>
          </cell>
          <cell r="F4108">
            <v>41</v>
          </cell>
          <cell r="G4108">
            <v>18</v>
          </cell>
          <cell r="H4108">
            <v>59</v>
          </cell>
          <cell r="I4108">
            <v>28140</v>
          </cell>
        </row>
        <row r="4109">
          <cell r="A4109" t="str">
            <v>035028</v>
          </cell>
          <cell r="B4109">
            <v>28</v>
          </cell>
          <cell r="C4109">
            <v>35</v>
          </cell>
          <cell r="D4109" t="str">
            <v>御陵下町　　　　</v>
          </cell>
          <cell r="E4109" t="str">
            <v>　２７歳～　２８歳</v>
          </cell>
          <cell r="F4109">
            <v>28</v>
          </cell>
          <cell r="G4109">
            <v>14</v>
          </cell>
          <cell r="H4109">
            <v>42</v>
          </cell>
          <cell r="I4109">
            <v>28182</v>
          </cell>
        </row>
        <row r="4110">
          <cell r="A4110" t="str">
            <v>035029</v>
          </cell>
          <cell r="B4110">
            <v>29</v>
          </cell>
          <cell r="C4110">
            <v>35</v>
          </cell>
          <cell r="D4110" t="str">
            <v>御陵下町　　　　</v>
          </cell>
          <cell r="E4110" t="str">
            <v>　２８歳～　２９歳</v>
          </cell>
          <cell r="F4110">
            <v>45</v>
          </cell>
          <cell r="G4110">
            <v>13</v>
          </cell>
          <cell r="H4110">
            <v>58</v>
          </cell>
          <cell r="I4110">
            <v>28240</v>
          </cell>
        </row>
        <row r="4111">
          <cell r="A4111" t="str">
            <v>035030</v>
          </cell>
          <cell r="B4111">
            <v>30</v>
          </cell>
          <cell r="C4111">
            <v>35</v>
          </cell>
          <cell r="D4111" t="str">
            <v>御陵下町　　　　</v>
          </cell>
          <cell r="E4111" t="str">
            <v>　２９歳～　３０歳</v>
          </cell>
          <cell r="F4111">
            <v>17</v>
          </cell>
          <cell r="G4111">
            <v>18</v>
          </cell>
          <cell r="H4111">
            <v>35</v>
          </cell>
          <cell r="I4111">
            <v>28275</v>
          </cell>
        </row>
        <row r="4112">
          <cell r="A4112" t="str">
            <v>035031</v>
          </cell>
          <cell r="B4112">
            <v>31</v>
          </cell>
          <cell r="C4112">
            <v>35</v>
          </cell>
          <cell r="D4112" t="str">
            <v>御陵下町　　　　</v>
          </cell>
          <cell r="E4112" t="str">
            <v>　３０歳～　３１歳</v>
          </cell>
          <cell r="F4112">
            <v>25</v>
          </cell>
          <cell r="G4112">
            <v>20</v>
          </cell>
          <cell r="H4112">
            <v>45</v>
          </cell>
          <cell r="I4112">
            <v>28320</v>
          </cell>
        </row>
        <row r="4113">
          <cell r="A4113" t="str">
            <v>035032</v>
          </cell>
          <cell r="B4113">
            <v>32</v>
          </cell>
          <cell r="C4113">
            <v>35</v>
          </cell>
          <cell r="D4113" t="str">
            <v>御陵下町　　　　</v>
          </cell>
          <cell r="E4113" t="str">
            <v>　３１歳～　３２歳</v>
          </cell>
          <cell r="F4113">
            <v>24</v>
          </cell>
          <cell r="G4113">
            <v>22</v>
          </cell>
          <cell r="H4113">
            <v>46</v>
          </cell>
          <cell r="I4113">
            <v>28366</v>
          </cell>
        </row>
        <row r="4114">
          <cell r="A4114" t="str">
            <v>035033</v>
          </cell>
          <cell r="B4114">
            <v>33</v>
          </cell>
          <cell r="C4114">
            <v>35</v>
          </cell>
          <cell r="D4114" t="str">
            <v>御陵下町　　　　</v>
          </cell>
          <cell r="E4114" t="str">
            <v>　３２歳～　３３歳</v>
          </cell>
          <cell r="F4114">
            <v>30</v>
          </cell>
          <cell r="G4114">
            <v>27</v>
          </cell>
          <cell r="H4114">
            <v>57</v>
          </cell>
          <cell r="I4114">
            <v>28423</v>
          </cell>
        </row>
        <row r="4115">
          <cell r="A4115" t="str">
            <v>035034</v>
          </cell>
          <cell r="B4115">
            <v>34</v>
          </cell>
          <cell r="C4115">
            <v>35</v>
          </cell>
          <cell r="D4115" t="str">
            <v>御陵下町　　　　</v>
          </cell>
          <cell r="E4115" t="str">
            <v>　３３歳～　３４歳</v>
          </cell>
          <cell r="F4115">
            <v>20</v>
          </cell>
          <cell r="G4115">
            <v>15</v>
          </cell>
          <cell r="H4115">
            <v>35</v>
          </cell>
          <cell r="I4115">
            <v>28458</v>
          </cell>
        </row>
        <row r="4116">
          <cell r="A4116" t="str">
            <v>035035</v>
          </cell>
          <cell r="B4116">
            <v>35</v>
          </cell>
          <cell r="C4116">
            <v>35</v>
          </cell>
          <cell r="D4116" t="str">
            <v>御陵下町　　　　</v>
          </cell>
          <cell r="E4116" t="str">
            <v>　３４歳～　３５歳</v>
          </cell>
          <cell r="F4116">
            <v>13</v>
          </cell>
          <cell r="G4116">
            <v>20</v>
          </cell>
          <cell r="H4116">
            <v>33</v>
          </cell>
          <cell r="I4116">
            <v>28491</v>
          </cell>
        </row>
        <row r="4117">
          <cell r="A4117" t="str">
            <v>035036</v>
          </cell>
          <cell r="B4117">
            <v>36</v>
          </cell>
          <cell r="C4117">
            <v>35</v>
          </cell>
          <cell r="D4117" t="str">
            <v>御陵下町　　　　</v>
          </cell>
          <cell r="E4117" t="str">
            <v>　３５歳～　３６歳</v>
          </cell>
          <cell r="F4117">
            <v>16</v>
          </cell>
          <cell r="G4117">
            <v>28</v>
          </cell>
          <cell r="H4117">
            <v>44</v>
          </cell>
          <cell r="I4117">
            <v>28535</v>
          </cell>
        </row>
        <row r="4118">
          <cell r="A4118" t="str">
            <v>035037</v>
          </cell>
          <cell r="B4118">
            <v>37</v>
          </cell>
          <cell r="C4118">
            <v>35</v>
          </cell>
          <cell r="D4118" t="str">
            <v>御陵下町　　　　</v>
          </cell>
          <cell r="E4118" t="str">
            <v>　３６歳～　３７歳</v>
          </cell>
          <cell r="F4118">
            <v>29</v>
          </cell>
          <cell r="G4118">
            <v>30</v>
          </cell>
          <cell r="H4118">
            <v>59</v>
          </cell>
          <cell r="I4118">
            <v>28594</v>
          </cell>
        </row>
        <row r="4119">
          <cell r="A4119" t="str">
            <v>035038</v>
          </cell>
          <cell r="B4119">
            <v>38</v>
          </cell>
          <cell r="C4119">
            <v>35</v>
          </cell>
          <cell r="D4119" t="str">
            <v>御陵下町　　　　</v>
          </cell>
          <cell r="E4119" t="str">
            <v>　３７歳～　３８歳</v>
          </cell>
          <cell r="F4119">
            <v>27</v>
          </cell>
          <cell r="G4119">
            <v>25</v>
          </cell>
          <cell r="H4119">
            <v>52</v>
          </cell>
          <cell r="I4119">
            <v>28646</v>
          </cell>
        </row>
        <row r="4120">
          <cell r="A4120" t="str">
            <v>035039</v>
          </cell>
          <cell r="B4120">
            <v>39</v>
          </cell>
          <cell r="C4120">
            <v>35</v>
          </cell>
          <cell r="D4120" t="str">
            <v>御陵下町　　　　</v>
          </cell>
          <cell r="E4120" t="str">
            <v>　３８歳～　３９歳</v>
          </cell>
          <cell r="F4120">
            <v>24</v>
          </cell>
          <cell r="G4120">
            <v>25</v>
          </cell>
          <cell r="H4120">
            <v>49</v>
          </cell>
          <cell r="I4120">
            <v>28695</v>
          </cell>
        </row>
        <row r="4121">
          <cell r="A4121" t="str">
            <v>035040</v>
          </cell>
          <cell r="B4121">
            <v>40</v>
          </cell>
          <cell r="C4121">
            <v>35</v>
          </cell>
          <cell r="D4121" t="str">
            <v>御陵下町　　　　</v>
          </cell>
          <cell r="E4121" t="str">
            <v>　３９歳～　４０歳</v>
          </cell>
          <cell r="F4121">
            <v>24</v>
          </cell>
          <cell r="G4121">
            <v>30</v>
          </cell>
          <cell r="H4121">
            <v>54</v>
          </cell>
          <cell r="I4121">
            <v>28749</v>
          </cell>
        </row>
        <row r="4122">
          <cell r="A4122" t="str">
            <v>035041</v>
          </cell>
          <cell r="B4122">
            <v>41</v>
          </cell>
          <cell r="C4122">
            <v>35</v>
          </cell>
          <cell r="D4122" t="str">
            <v>御陵下町　　　　</v>
          </cell>
          <cell r="E4122" t="str">
            <v>　４０歳～　４１歳</v>
          </cell>
          <cell r="F4122">
            <v>26</v>
          </cell>
          <cell r="G4122">
            <v>24</v>
          </cell>
          <cell r="H4122">
            <v>50</v>
          </cell>
          <cell r="I4122">
            <v>28799</v>
          </cell>
        </row>
        <row r="4123">
          <cell r="A4123" t="str">
            <v>035042</v>
          </cell>
          <cell r="B4123">
            <v>42</v>
          </cell>
          <cell r="C4123">
            <v>35</v>
          </cell>
          <cell r="D4123" t="str">
            <v>御陵下町　　　　</v>
          </cell>
          <cell r="E4123" t="str">
            <v>　４１歳～　４２歳</v>
          </cell>
          <cell r="F4123">
            <v>19</v>
          </cell>
          <cell r="G4123">
            <v>28</v>
          </cell>
          <cell r="H4123">
            <v>47</v>
          </cell>
          <cell r="I4123">
            <v>28846</v>
          </cell>
        </row>
        <row r="4124">
          <cell r="A4124" t="str">
            <v>035043</v>
          </cell>
          <cell r="B4124">
            <v>43</v>
          </cell>
          <cell r="C4124">
            <v>35</v>
          </cell>
          <cell r="D4124" t="str">
            <v>御陵下町　　　　</v>
          </cell>
          <cell r="E4124" t="str">
            <v>　４２歳～　４３歳</v>
          </cell>
          <cell r="F4124">
            <v>33</v>
          </cell>
          <cell r="G4124">
            <v>35</v>
          </cell>
          <cell r="H4124">
            <v>68</v>
          </cell>
          <cell r="I4124">
            <v>28914</v>
          </cell>
        </row>
        <row r="4125">
          <cell r="A4125" t="str">
            <v>035044</v>
          </cell>
          <cell r="B4125">
            <v>44</v>
          </cell>
          <cell r="C4125">
            <v>35</v>
          </cell>
          <cell r="D4125" t="str">
            <v>御陵下町　　　　</v>
          </cell>
          <cell r="E4125" t="str">
            <v>　４３歳～　４４歳</v>
          </cell>
          <cell r="F4125">
            <v>18</v>
          </cell>
          <cell r="G4125">
            <v>26</v>
          </cell>
          <cell r="H4125">
            <v>44</v>
          </cell>
          <cell r="I4125">
            <v>28958</v>
          </cell>
        </row>
        <row r="4126">
          <cell r="A4126" t="str">
            <v>035045</v>
          </cell>
          <cell r="B4126">
            <v>45</v>
          </cell>
          <cell r="C4126">
            <v>35</v>
          </cell>
          <cell r="D4126" t="str">
            <v>御陵下町　　　　</v>
          </cell>
          <cell r="E4126" t="str">
            <v>　４４歳～　４５歳</v>
          </cell>
          <cell r="F4126">
            <v>25</v>
          </cell>
          <cell r="G4126">
            <v>26</v>
          </cell>
          <cell r="H4126">
            <v>51</v>
          </cell>
          <cell r="I4126">
            <v>29009</v>
          </cell>
        </row>
        <row r="4127">
          <cell r="A4127" t="str">
            <v>035046</v>
          </cell>
          <cell r="B4127">
            <v>46</v>
          </cell>
          <cell r="C4127">
            <v>35</v>
          </cell>
          <cell r="D4127" t="str">
            <v>御陵下町　　　　</v>
          </cell>
          <cell r="E4127" t="str">
            <v>　４５歳～　４６歳</v>
          </cell>
          <cell r="F4127">
            <v>50</v>
          </cell>
          <cell r="G4127">
            <v>26</v>
          </cell>
          <cell r="H4127">
            <v>76</v>
          </cell>
          <cell r="I4127">
            <v>29085</v>
          </cell>
        </row>
        <row r="4128">
          <cell r="A4128" t="str">
            <v>035047</v>
          </cell>
          <cell r="B4128">
            <v>47</v>
          </cell>
          <cell r="C4128">
            <v>35</v>
          </cell>
          <cell r="D4128" t="str">
            <v>御陵下町　　　　</v>
          </cell>
          <cell r="E4128" t="str">
            <v>　４６歳～　４７歳</v>
          </cell>
          <cell r="F4128">
            <v>33</v>
          </cell>
          <cell r="G4128">
            <v>17</v>
          </cell>
          <cell r="H4128">
            <v>50</v>
          </cell>
          <cell r="I4128">
            <v>29135</v>
          </cell>
        </row>
        <row r="4129">
          <cell r="A4129" t="str">
            <v>035048</v>
          </cell>
          <cell r="B4129">
            <v>48</v>
          </cell>
          <cell r="C4129">
            <v>35</v>
          </cell>
          <cell r="D4129" t="str">
            <v>御陵下町　　　　</v>
          </cell>
          <cell r="E4129" t="str">
            <v>　４７歳～　４８歳</v>
          </cell>
          <cell r="F4129">
            <v>21</v>
          </cell>
          <cell r="G4129">
            <v>23</v>
          </cell>
          <cell r="H4129">
            <v>44</v>
          </cell>
          <cell r="I4129">
            <v>29179</v>
          </cell>
        </row>
        <row r="4130">
          <cell r="A4130" t="str">
            <v>035049</v>
          </cell>
          <cell r="B4130">
            <v>49</v>
          </cell>
          <cell r="C4130">
            <v>35</v>
          </cell>
          <cell r="D4130" t="str">
            <v>御陵下町　　　　</v>
          </cell>
          <cell r="E4130" t="str">
            <v>　４８歳～　４９歳</v>
          </cell>
          <cell r="F4130">
            <v>24</v>
          </cell>
          <cell r="G4130">
            <v>21</v>
          </cell>
          <cell r="H4130">
            <v>45</v>
          </cell>
          <cell r="I4130">
            <v>29224</v>
          </cell>
        </row>
        <row r="4131">
          <cell r="A4131" t="str">
            <v>035050</v>
          </cell>
          <cell r="B4131">
            <v>50</v>
          </cell>
          <cell r="C4131">
            <v>35</v>
          </cell>
          <cell r="D4131" t="str">
            <v>御陵下町　　　　</v>
          </cell>
          <cell r="E4131" t="str">
            <v>　４９歳～　５０歳</v>
          </cell>
          <cell r="F4131">
            <v>31</v>
          </cell>
          <cell r="G4131">
            <v>26</v>
          </cell>
          <cell r="H4131">
            <v>57</v>
          </cell>
          <cell r="I4131">
            <v>29281</v>
          </cell>
        </row>
        <row r="4132">
          <cell r="A4132" t="str">
            <v>035051</v>
          </cell>
          <cell r="B4132">
            <v>51</v>
          </cell>
          <cell r="C4132">
            <v>35</v>
          </cell>
          <cell r="D4132" t="str">
            <v>御陵下町　　　　</v>
          </cell>
          <cell r="E4132" t="str">
            <v>　５０歳～　５１歳</v>
          </cell>
          <cell r="F4132">
            <v>23</v>
          </cell>
          <cell r="G4132">
            <v>21</v>
          </cell>
          <cell r="H4132">
            <v>44</v>
          </cell>
          <cell r="I4132">
            <v>29325</v>
          </cell>
        </row>
        <row r="4133">
          <cell r="A4133" t="str">
            <v>035052</v>
          </cell>
          <cell r="B4133">
            <v>52</v>
          </cell>
          <cell r="C4133">
            <v>35</v>
          </cell>
          <cell r="D4133" t="str">
            <v>御陵下町　　　　</v>
          </cell>
          <cell r="E4133" t="str">
            <v>　５１歳～　５２歳</v>
          </cell>
          <cell r="F4133">
            <v>26</v>
          </cell>
          <cell r="G4133">
            <v>28</v>
          </cell>
          <cell r="H4133">
            <v>54</v>
          </cell>
          <cell r="I4133">
            <v>29379</v>
          </cell>
        </row>
        <row r="4134">
          <cell r="A4134" t="str">
            <v>035053</v>
          </cell>
          <cell r="B4134">
            <v>53</v>
          </cell>
          <cell r="C4134">
            <v>35</v>
          </cell>
          <cell r="D4134" t="str">
            <v>御陵下町　　　　</v>
          </cell>
          <cell r="E4134" t="str">
            <v>　５２歳～　５３歳</v>
          </cell>
          <cell r="F4134">
            <v>22</v>
          </cell>
          <cell r="G4134">
            <v>32</v>
          </cell>
          <cell r="H4134">
            <v>54</v>
          </cell>
          <cell r="I4134">
            <v>29433</v>
          </cell>
        </row>
        <row r="4135">
          <cell r="A4135" t="str">
            <v>035054</v>
          </cell>
          <cell r="B4135">
            <v>54</v>
          </cell>
          <cell r="C4135">
            <v>35</v>
          </cell>
          <cell r="D4135" t="str">
            <v>御陵下町　　　　</v>
          </cell>
          <cell r="E4135" t="str">
            <v>　５３歳～　５４歳</v>
          </cell>
          <cell r="F4135">
            <v>30</v>
          </cell>
          <cell r="G4135">
            <v>28</v>
          </cell>
          <cell r="H4135">
            <v>58</v>
          </cell>
          <cell r="I4135">
            <v>29491</v>
          </cell>
        </row>
        <row r="4136">
          <cell r="A4136" t="str">
            <v>035055</v>
          </cell>
          <cell r="B4136">
            <v>55</v>
          </cell>
          <cell r="C4136">
            <v>35</v>
          </cell>
          <cell r="D4136" t="str">
            <v>御陵下町　　　　</v>
          </cell>
          <cell r="E4136" t="str">
            <v>　５４歳～　５５歳</v>
          </cell>
          <cell r="F4136">
            <v>15</v>
          </cell>
          <cell r="G4136">
            <v>33</v>
          </cell>
          <cell r="H4136">
            <v>48</v>
          </cell>
          <cell r="I4136">
            <v>29539</v>
          </cell>
        </row>
        <row r="4137">
          <cell r="A4137" t="str">
            <v>035056</v>
          </cell>
          <cell r="B4137">
            <v>56</v>
          </cell>
          <cell r="C4137">
            <v>35</v>
          </cell>
          <cell r="D4137" t="str">
            <v>御陵下町　　　　</v>
          </cell>
          <cell r="E4137" t="str">
            <v>　５５歳～　５６歳</v>
          </cell>
          <cell r="F4137">
            <v>21</v>
          </cell>
          <cell r="G4137">
            <v>27</v>
          </cell>
          <cell r="H4137">
            <v>48</v>
          </cell>
          <cell r="I4137">
            <v>29587</v>
          </cell>
        </row>
        <row r="4138">
          <cell r="A4138" t="str">
            <v>035057</v>
          </cell>
          <cell r="B4138">
            <v>57</v>
          </cell>
          <cell r="C4138">
            <v>35</v>
          </cell>
          <cell r="D4138" t="str">
            <v>御陵下町　　　　</v>
          </cell>
          <cell r="E4138" t="str">
            <v>　５６歳～　５７歳</v>
          </cell>
          <cell r="F4138">
            <v>20</v>
          </cell>
          <cell r="G4138">
            <v>27</v>
          </cell>
          <cell r="H4138">
            <v>47</v>
          </cell>
          <cell r="I4138">
            <v>29634</v>
          </cell>
        </row>
        <row r="4139">
          <cell r="A4139" t="str">
            <v>035058</v>
          </cell>
          <cell r="B4139">
            <v>58</v>
          </cell>
          <cell r="C4139">
            <v>35</v>
          </cell>
          <cell r="D4139" t="str">
            <v>御陵下町　　　　</v>
          </cell>
          <cell r="E4139" t="str">
            <v>　５７歳～　５８歳</v>
          </cell>
          <cell r="F4139">
            <v>33</v>
          </cell>
          <cell r="G4139">
            <v>28</v>
          </cell>
          <cell r="H4139">
            <v>61</v>
          </cell>
          <cell r="I4139">
            <v>29695</v>
          </cell>
        </row>
        <row r="4140">
          <cell r="A4140" t="str">
            <v>035059</v>
          </cell>
          <cell r="B4140">
            <v>59</v>
          </cell>
          <cell r="C4140">
            <v>35</v>
          </cell>
          <cell r="D4140" t="str">
            <v>御陵下町　　　　</v>
          </cell>
          <cell r="E4140" t="str">
            <v>　５８歳～　５９歳</v>
          </cell>
          <cell r="F4140">
            <v>18</v>
          </cell>
          <cell r="G4140">
            <v>30</v>
          </cell>
          <cell r="H4140">
            <v>48</v>
          </cell>
          <cell r="I4140">
            <v>29743</v>
          </cell>
        </row>
        <row r="4141">
          <cell r="A4141" t="str">
            <v>035060</v>
          </cell>
          <cell r="B4141">
            <v>60</v>
          </cell>
          <cell r="C4141">
            <v>35</v>
          </cell>
          <cell r="D4141" t="str">
            <v>御陵下町　　　　</v>
          </cell>
          <cell r="E4141" t="str">
            <v>　５９歳～　６０歳</v>
          </cell>
          <cell r="F4141">
            <v>26</v>
          </cell>
          <cell r="G4141">
            <v>35</v>
          </cell>
          <cell r="H4141">
            <v>61</v>
          </cell>
          <cell r="I4141">
            <v>29804</v>
          </cell>
        </row>
        <row r="4142">
          <cell r="A4142" t="str">
            <v>035061</v>
          </cell>
          <cell r="B4142">
            <v>61</v>
          </cell>
          <cell r="C4142">
            <v>35</v>
          </cell>
          <cell r="D4142" t="str">
            <v>御陵下町　　　　</v>
          </cell>
          <cell r="E4142" t="str">
            <v>　６０歳～　６１歳</v>
          </cell>
          <cell r="F4142">
            <v>25</v>
          </cell>
          <cell r="G4142">
            <v>33</v>
          </cell>
          <cell r="H4142">
            <v>58</v>
          </cell>
          <cell r="I4142">
            <v>29862</v>
          </cell>
        </row>
        <row r="4143">
          <cell r="A4143" t="str">
            <v>035062</v>
          </cell>
          <cell r="B4143">
            <v>62</v>
          </cell>
          <cell r="C4143">
            <v>35</v>
          </cell>
          <cell r="D4143" t="str">
            <v>御陵下町　　　　</v>
          </cell>
          <cell r="E4143" t="str">
            <v>　６１歳～　６２歳</v>
          </cell>
          <cell r="F4143">
            <v>26</v>
          </cell>
          <cell r="G4143">
            <v>21</v>
          </cell>
          <cell r="H4143">
            <v>47</v>
          </cell>
          <cell r="I4143">
            <v>29909</v>
          </cell>
        </row>
        <row r="4144">
          <cell r="A4144" t="str">
            <v>035063</v>
          </cell>
          <cell r="B4144">
            <v>63</v>
          </cell>
          <cell r="C4144">
            <v>35</v>
          </cell>
          <cell r="D4144" t="str">
            <v>御陵下町　　　　</v>
          </cell>
          <cell r="E4144" t="str">
            <v>　６２歳～　６３歳</v>
          </cell>
          <cell r="F4144">
            <v>28</v>
          </cell>
          <cell r="G4144">
            <v>24</v>
          </cell>
          <cell r="H4144">
            <v>52</v>
          </cell>
          <cell r="I4144">
            <v>29961</v>
          </cell>
        </row>
        <row r="4145">
          <cell r="A4145" t="str">
            <v>035064</v>
          </cell>
          <cell r="B4145">
            <v>64</v>
          </cell>
          <cell r="C4145">
            <v>35</v>
          </cell>
          <cell r="D4145" t="str">
            <v>御陵下町　　　　</v>
          </cell>
          <cell r="E4145" t="str">
            <v>　６３歳～　６４歳</v>
          </cell>
          <cell r="F4145">
            <v>25</v>
          </cell>
          <cell r="G4145">
            <v>24</v>
          </cell>
          <cell r="H4145">
            <v>49</v>
          </cell>
          <cell r="I4145">
            <v>30010</v>
          </cell>
        </row>
        <row r="4146">
          <cell r="A4146" t="str">
            <v>035065</v>
          </cell>
          <cell r="B4146">
            <v>65</v>
          </cell>
          <cell r="C4146">
            <v>35</v>
          </cell>
          <cell r="D4146" t="str">
            <v>御陵下町　　　　</v>
          </cell>
          <cell r="E4146" t="str">
            <v>　６４歳～　６５歳</v>
          </cell>
          <cell r="F4146">
            <v>35</v>
          </cell>
          <cell r="G4146">
            <v>20</v>
          </cell>
          <cell r="H4146">
            <v>55</v>
          </cell>
          <cell r="I4146">
            <v>30065</v>
          </cell>
        </row>
        <row r="4147">
          <cell r="A4147" t="str">
            <v>035066</v>
          </cell>
          <cell r="B4147">
            <v>66</v>
          </cell>
          <cell r="C4147">
            <v>35</v>
          </cell>
          <cell r="D4147" t="str">
            <v>御陵下町　　　　</v>
          </cell>
          <cell r="E4147" t="str">
            <v>　６５歳～　６６歳</v>
          </cell>
          <cell r="F4147">
            <v>20</v>
          </cell>
          <cell r="G4147">
            <v>33</v>
          </cell>
          <cell r="H4147">
            <v>53</v>
          </cell>
          <cell r="I4147">
            <v>30118</v>
          </cell>
        </row>
        <row r="4148">
          <cell r="A4148" t="str">
            <v>035067</v>
          </cell>
          <cell r="B4148">
            <v>67</v>
          </cell>
          <cell r="C4148">
            <v>35</v>
          </cell>
          <cell r="D4148" t="str">
            <v>御陵下町　　　　</v>
          </cell>
          <cell r="E4148" t="str">
            <v>　６６歳～　６７歳</v>
          </cell>
          <cell r="F4148">
            <v>27</v>
          </cell>
          <cell r="G4148">
            <v>23</v>
          </cell>
          <cell r="H4148">
            <v>50</v>
          </cell>
          <cell r="I4148">
            <v>30168</v>
          </cell>
        </row>
        <row r="4149">
          <cell r="A4149" t="str">
            <v>035068</v>
          </cell>
          <cell r="B4149">
            <v>68</v>
          </cell>
          <cell r="C4149">
            <v>35</v>
          </cell>
          <cell r="D4149" t="str">
            <v>御陵下町　　　　</v>
          </cell>
          <cell r="E4149" t="str">
            <v>　６７歳～　６８歳</v>
          </cell>
          <cell r="F4149">
            <v>22</v>
          </cell>
          <cell r="G4149">
            <v>23</v>
          </cell>
          <cell r="H4149">
            <v>45</v>
          </cell>
          <cell r="I4149">
            <v>30213</v>
          </cell>
        </row>
        <row r="4150">
          <cell r="A4150" t="str">
            <v>035069</v>
          </cell>
          <cell r="B4150">
            <v>69</v>
          </cell>
          <cell r="C4150">
            <v>35</v>
          </cell>
          <cell r="D4150" t="str">
            <v>御陵下町　　　　</v>
          </cell>
          <cell r="E4150" t="str">
            <v>　６８歳～　６９歳</v>
          </cell>
          <cell r="F4150">
            <v>16</v>
          </cell>
          <cell r="G4150">
            <v>30</v>
          </cell>
          <cell r="H4150">
            <v>46</v>
          </cell>
          <cell r="I4150">
            <v>30259</v>
          </cell>
        </row>
        <row r="4151">
          <cell r="A4151" t="str">
            <v>035070</v>
          </cell>
          <cell r="B4151">
            <v>70</v>
          </cell>
          <cell r="C4151">
            <v>35</v>
          </cell>
          <cell r="D4151" t="str">
            <v>御陵下町　　　　</v>
          </cell>
          <cell r="E4151" t="str">
            <v>　６９歳～　７０歳</v>
          </cell>
          <cell r="F4151">
            <v>16</v>
          </cell>
          <cell r="G4151">
            <v>25</v>
          </cell>
          <cell r="H4151">
            <v>41</v>
          </cell>
          <cell r="I4151">
            <v>30300</v>
          </cell>
        </row>
        <row r="4152">
          <cell r="A4152" t="str">
            <v>035071</v>
          </cell>
          <cell r="B4152">
            <v>71</v>
          </cell>
          <cell r="C4152">
            <v>35</v>
          </cell>
          <cell r="D4152" t="str">
            <v>御陵下町　　　　</v>
          </cell>
          <cell r="E4152" t="str">
            <v>　７０歳～　７１歳</v>
          </cell>
          <cell r="F4152">
            <v>30</v>
          </cell>
          <cell r="G4152">
            <v>22</v>
          </cell>
          <cell r="H4152">
            <v>52</v>
          </cell>
          <cell r="I4152">
            <v>30352</v>
          </cell>
        </row>
        <row r="4153">
          <cell r="A4153" t="str">
            <v>035072</v>
          </cell>
          <cell r="B4153">
            <v>72</v>
          </cell>
          <cell r="C4153">
            <v>35</v>
          </cell>
          <cell r="D4153" t="str">
            <v>御陵下町　　　　</v>
          </cell>
          <cell r="E4153" t="str">
            <v>　７１歳～　７２歳</v>
          </cell>
          <cell r="F4153">
            <v>22</v>
          </cell>
          <cell r="G4153">
            <v>18</v>
          </cell>
          <cell r="H4153">
            <v>40</v>
          </cell>
          <cell r="I4153">
            <v>30392</v>
          </cell>
        </row>
        <row r="4154">
          <cell r="A4154" t="str">
            <v>035073</v>
          </cell>
          <cell r="B4154">
            <v>73</v>
          </cell>
          <cell r="C4154">
            <v>35</v>
          </cell>
          <cell r="D4154" t="str">
            <v>御陵下町　　　　</v>
          </cell>
          <cell r="E4154" t="str">
            <v>　７２歳～　７３歳</v>
          </cell>
          <cell r="F4154">
            <v>22</v>
          </cell>
          <cell r="G4154">
            <v>22</v>
          </cell>
          <cell r="H4154">
            <v>44</v>
          </cell>
          <cell r="I4154">
            <v>30436</v>
          </cell>
        </row>
        <row r="4155">
          <cell r="A4155" t="str">
            <v>035074</v>
          </cell>
          <cell r="B4155">
            <v>74</v>
          </cell>
          <cell r="C4155">
            <v>35</v>
          </cell>
          <cell r="D4155" t="str">
            <v>御陵下町　　　　</v>
          </cell>
          <cell r="E4155" t="str">
            <v>　７３歳～　７４歳</v>
          </cell>
          <cell r="F4155">
            <v>26</v>
          </cell>
          <cell r="G4155">
            <v>25</v>
          </cell>
          <cell r="H4155">
            <v>51</v>
          </cell>
          <cell r="I4155">
            <v>30487</v>
          </cell>
        </row>
        <row r="4156">
          <cell r="A4156" t="str">
            <v>035075</v>
          </cell>
          <cell r="B4156">
            <v>75</v>
          </cell>
          <cell r="C4156">
            <v>35</v>
          </cell>
          <cell r="D4156" t="str">
            <v>御陵下町　　　　</v>
          </cell>
          <cell r="E4156" t="str">
            <v>　７４歳～　７５歳</v>
          </cell>
          <cell r="F4156">
            <v>23</v>
          </cell>
          <cell r="G4156">
            <v>24</v>
          </cell>
          <cell r="H4156">
            <v>47</v>
          </cell>
          <cell r="I4156">
            <v>30534</v>
          </cell>
        </row>
        <row r="4157">
          <cell r="A4157" t="str">
            <v>035076</v>
          </cell>
          <cell r="B4157">
            <v>76</v>
          </cell>
          <cell r="C4157">
            <v>35</v>
          </cell>
          <cell r="D4157" t="str">
            <v>御陵下町　　　　</v>
          </cell>
          <cell r="E4157" t="str">
            <v>　７５歳～　７６歳</v>
          </cell>
          <cell r="F4157">
            <v>18</v>
          </cell>
          <cell r="G4157">
            <v>33</v>
          </cell>
          <cell r="H4157">
            <v>51</v>
          </cell>
          <cell r="I4157">
            <v>30585</v>
          </cell>
        </row>
        <row r="4158">
          <cell r="A4158" t="str">
            <v>035077</v>
          </cell>
          <cell r="B4158">
            <v>77</v>
          </cell>
          <cell r="C4158">
            <v>35</v>
          </cell>
          <cell r="D4158" t="str">
            <v>御陵下町　　　　</v>
          </cell>
          <cell r="E4158" t="str">
            <v>　７６歳～　７７歳</v>
          </cell>
          <cell r="F4158">
            <v>20</v>
          </cell>
          <cell r="G4158">
            <v>23</v>
          </cell>
          <cell r="H4158">
            <v>43</v>
          </cell>
          <cell r="I4158">
            <v>30628</v>
          </cell>
        </row>
        <row r="4159">
          <cell r="A4159" t="str">
            <v>035078</v>
          </cell>
          <cell r="B4159">
            <v>78</v>
          </cell>
          <cell r="C4159">
            <v>35</v>
          </cell>
          <cell r="D4159" t="str">
            <v>御陵下町　　　　</v>
          </cell>
          <cell r="E4159" t="str">
            <v>　７７歳～　７８歳</v>
          </cell>
          <cell r="F4159">
            <v>20</v>
          </cell>
          <cell r="G4159">
            <v>23</v>
          </cell>
          <cell r="H4159">
            <v>43</v>
          </cell>
          <cell r="I4159">
            <v>30671</v>
          </cell>
        </row>
        <row r="4160">
          <cell r="A4160" t="str">
            <v>035079</v>
          </cell>
          <cell r="B4160">
            <v>79</v>
          </cell>
          <cell r="C4160">
            <v>35</v>
          </cell>
          <cell r="D4160" t="str">
            <v>御陵下町　　　　</v>
          </cell>
          <cell r="E4160" t="str">
            <v>　７８歳～　７９歳</v>
          </cell>
          <cell r="F4160">
            <v>11</v>
          </cell>
          <cell r="G4160">
            <v>25</v>
          </cell>
          <cell r="H4160">
            <v>36</v>
          </cell>
          <cell r="I4160">
            <v>30707</v>
          </cell>
        </row>
        <row r="4161">
          <cell r="A4161" t="str">
            <v>035080</v>
          </cell>
          <cell r="B4161">
            <v>80</v>
          </cell>
          <cell r="C4161">
            <v>35</v>
          </cell>
          <cell r="D4161" t="str">
            <v>御陵下町　　　　</v>
          </cell>
          <cell r="E4161" t="str">
            <v>　７９歳～　８０歳</v>
          </cell>
          <cell r="F4161">
            <v>13</v>
          </cell>
          <cell r="G4161">
            <v>14</v>
          </cell>
          <cell r="H4161">
            <v>27</v>
          </cell>
          <cell r="I4161">
            <v>30734</v>
          </cell>
        </row>
        <row r="4162">
          <cell r="A4162" t="str">
            <v>035081</v>
          </cell>
          <cell r="B4162">
            <v>81</v>
          </cell>
          <cell r="C4162">
            <v>35</v>
          </cell>
          <cell r="D4162" t="str">
            <v>御陵下町　　　　</v>
          </cell>
          <cell r="E4162" t="str">
            <v>　８０歳～　８１歳</v>
          </cell>
          <cell r="F4162">
            <v>14</v>
          </cell>
          <cell r="G4162">
            <v>10</v>
          </cell>
          <cell r="H4162">
            <v>24</v>
          </cell>
          <cell r="I4162">
            <v>30758</v>
          </cell>
        </row>
        <row r="4163">
          <cell r="A4163" t="str">
            <v>035082</v>
          </cell>
          <cell r="B4163">
            <v>82</v>
          </cell>
          <cell r="C4163">
            <v>35</v>
          </cell>
          <cell r="D4163" t="str">
            <v>御陵下町　　　　</v>
          </cell>
          <cell r="E4163" t="str">
            <v>　８１歳～　８２歳</v>
          </cell>
          <cell r="F4163">
            <v>12</v>
          </cell>
          <cell r="G4163">
            <v>23</v>
          </cell>
          <cell r="H4163">
            <v>35</v>
          </cell>
          <cell r="I4163">
            <v>30793</v>
          </cell>
        </row>
        <row r="4164">
          <cell r="A4164" t="str">
            <v>035083</v>
          </cell>
          <cell r="B4164">
            <v>83</v>
          </cell>
          <cell r="C4164">
            <v>35</v>
          </cell>
          <cell r="D4164" t="str">
            <v>御陵下町　　　　</v>
          </cell>
          <cell r="E4164" t="str">
            <v>　８２歳～　８３歳</v>
          </cell>
          <cell r="F4164">
            <v>10</v>
          </cell>
          <cell r="G4164">
            <v>23</v>
          </cell>
          <cell r="H4164">
            <v>33</v>
          </cell>
          <cell r="I4164">
            <v>30826</v>
          </cell>
        </row>
        <row r="4165">
          <cell r="A4165" t="str">
            <v>035084</v>
          </cell>
          <cell r="B4165">
            <v>84</v>
          </cell>
          <cell r="C4165">
            <v>35</v>
          </cell>
          <cell r="D4165" t="str">
            <v>御陵下町　　　　</v>
          </cell>
          <cell r="E4165" t="str">
            <v>　８３歳～　８４歳</v>
          </cell>
          <cell r="F4165">
            <v>12</v>
          </cell>
          <cell r="G4165">
            <v>19</v>
          </cell>
          <cell r="H4165">
            <v>31</v>
          </cell>
          <cell r="I4165">
            <v>30857</v>
          </cell>
        </row>
        <row r="4166">
          <cell r="A4166" t="str">
            <v>035085</v>
          </cell>
          <cell r="B4166">
            <v>85</v>
          </cell>
          <cell r="C4166">
            <v>35</v>
          </cell>
          <cell r="D4166" t="str">
            <v>御陵下町　　　　</v>
          </cell>
          <cell r="E4166" t="str">
            <v>　８４歳～　８５歳</v>
          </cell>
          <cell r="F4166">
            <v>14</v>
          </cell>
          <cell r="G4166">
            <v>13</v>
          </cell>
          <cell r="H4166">
            <v>27</v>
          </cell>
          <cell r="I4166">
            <v>30884</v>
          </cell>
        </row>
        <row r="4167">
          <cell r="A4167" t="str">
            <v>035086</v>
          </cell>
          <cell r="B4167">
            <v>86</v>
          </cell>
          <cell r="C4167">
            <v>35</v>
          </cell>
          <cell r="D4167" t="str">
            <v>御陵下町　　　　</v>
          </cell>
          <cell r="E4167" t="str">
            <v>　８５歳～　８６歳</v>
          </cell>
          <cell r="F4167">
            <v>13</v>
          </cell>
          <cell r="G4167">
            <v>30</v>
          </cell>
          <cell r="H4167">
            <v>43</v>
          </cell>
          <cell r="I4167">
            <v>30927</v>
          </cell>
        </row>
        <row r="4168">
          <cell r="A4168" t="str">
            <v>035087</v>
          </cell>
          <cell r="B4168">
            <v>87</v>
          </cell>
          <cell r="C4168">
            <v>35</v>
          </cell>
          <cell r="D4168" t="str">
            <v>御陵下町　　　　</v>
          </cell>
          <cell r="E4168" t="str">
            <v>　８６歳～　８７歳</v>
          </cell>
          <cell r="F4168">
            <v>10</v>
          </cell>
          <cell r="G4168">
            <v>15</v>
          </cell>
          <cell r="H4168">
            <v>25</v>
          </cell>
          <cell r="I4168">
            <v>30952</v>
          </cell>
        </row>
        <row r="4169">
          <cell r="A4169" t="str">
            <v>035088</v>
          </cell>
          <cell r="B4169">
            <v>88</v>
          </cell>
          <cell r="C4169">
            <v>35</v>
          </cell>
          <cell r="D4169" t="str">
            <v>御陵下町　　　　</v>
          </cell>
          <cell r="E4169" t="str">
            <v>　８７歳～　８８歳</v>
          </cell>
          <cell r="F4169">
            <v>8</v>
          </cell>
          <cell r="G4169">
            <v>19</v>
          </cell>
          <cell r="H4169">
            <v>27</v>
          </cell>
          <cell r="I4169">
            <v>30979</v>
          </cell>
        </row>
        <row r="4170">
          <cell r="A4170" t="str">
            <v>035089</v>
          </cell>
          <cell r="B4170">
            <v>89</v>
          </cell>
          <cell r="C4170">
            <v>35</v>
          </cell>
          <cell r="D4170" t="str">
            <v>御陵下町　　　　</v>
          </cell>
          <cell r="E4170" t="str">
            <v>　８８歳～　８９歳</v>
          </cell>
          <cell r="F4170">
            <v>12</v>
          </cell>
          <cell r="G4170">
            <v>9</v>
          </cell>
          <cell r="H4170">
            <v>21</v>
          </cell>
          <cell r="I4170">
            <v>31000</v>
          </cell>
        </row>
        <row r="4171">
          <cell r="A4171" t="str">
            <v>035090</v>
          </cell>
          <cell r="B4171">
            <v>90</v>
          </cell>
          <cell r="C4171">
            <v>35</v>
          </cell>
          <cell r="D4171" t="str">
            <v>御陵下町　　　　</v>
          </cell>
          <cell r="E4171" t="str">
            <v>　８９歳～　９０歳</v>
          </cell>
          <cell r="F4171">
            <v>7</v>
          </cell>
          <cell r="G4171">
            <v>11</v>
          </cell>
          <cell r="H4171">
            <v>18</v>
          </cell>
          <cell r="I4171">
            <v>31018</v>
          </cell>
        </row>
        <row r="4172">
          <cell r="A4172" t="str">
            <v>035091</v>
          </cell>
          <cell r="B4172">
            <v>91</v>
          </cell>
          <cell r="C4172">
            <v>35</v>
          </cell>
          <cell r="D4172" t="str">
            <v>御陵下町　　　　</v>
          </cell>
          <cell r="E4172" t="str">
            <v>　９０歳～　９１歳</v>
          </cell>
          <cell r="F4172">
            <v>8</v>
          </cell>
          <cell r="G4172">
            <v>23</v>
          </cell>
          <cell r="H4172">
            <v>31</v>
          </cell>
          <cell r="I4172">
            <v>31049</v>
          </cell>
        </row>
        <row r="4173">
          <cell r="A4173" t="str">
            <v>035092</v>
          </cell>
          <cell r="B4173">
            <v>92</v>
          </cell>
          <cell r="C4173">
            <v>35</v>
          </cell>
          <cell r="D4173" t="str">
            <v>御陵下町　　　　</v>
          </cell>
          <cell r="E4173" t="str">
            <v>　９１歳～　９２歳</v>
          </cell>
          <cell r="F4173">
            <v>0</v>
          </cell>
          <cell r="G4173">
            <v>12</v>
          </cell>
          <cell r="H4173">
            <v>12</v>
          </cell>
          <cell r="I4173">
            <v>31061</v>
          </cell>
        </row>
        <row r="4174">
          <cell r="A4174" t="str">
            <v>035093</v>
          </cell>
          <cell r="B4174">
            <v>93</v>
          </cell>
          <cell r="C4174">
            <v>35</v>
          </cell>
          <cell r="D4174" t="str">
            <v>御陵下町　　　　</v>
          </cell>
          <cell r="E4174" t="str">
            <v>　９２歳～　９３歳</v>
          </cell>
          <cell r="F4174">
            <v>2</v>
          </cell>
          <cell r="G4174">
            <v>8</v>
          </cell>
          <cell r="H4174">
            <v>10</v>
          </cell>
          <cell r="I4174">
            <v>31071</v>
          </cell>
        </row>
        <row r="4175">
          <cell r="A4175" t="str">
            <v>035094</v>
          </cell>
          <cell r="B4175">
            <v>94</v>
          </cell>
          <cell r="C4175">
            <v>35</v>
          </cell>
          <cell r="D4175" t="str">
            <v>御陵下町　　　　</v>
          </cell>
          <cell r="E4175" t="str">
            <v>　９３歳～　９４歳</v>
          </cell>
          <cell r="F4175">
            <v>5</v>
          </cell>
          <cell r="G4175">
            <v>9</v>
          </cell>
          <cell r="H4175">
            <v>14</v>
          </cell>
          <cell r="I4175">
            <v>31085</v>
          </cell>
        </row>
        <row r="4176">
          <cell r="A4176" t="str">
            <v>035095</v>
          </cell>
          <cell r="B4176">
            <v>95</v>
          </cell>
          <cell r="C4176">
            <v>35</v>
          </cell>
          <cell r="D4176" t="str">
            <v>御陵下町　　　　</v>
          </cell>
          <cell r="E4176" t="str">
            <v>　９４歳～　９５歳</v>
          </cell>
          <cell r="F4176">
            <v>4</v>
          </cell>
          <cell r="G4176">
            <v>6</v>
          </cell>
          <cell r="H4176">
            <v>10</v>
          </cell>
          <cell r="I4176">
            <v>31095</v>
          </cell>
        </row>
        <row r="4177">
          <cell r="A4177" t="str">
            <v>035096</v>
          </cell>
          <cell r="B4177">
            <v>96</v>
          </cell>
          <cell r="C4177">
            <v>35</v>
          </cell>
          <cell r="D4177" t="str">
            <v>御陵下町　　　　</v>
          </cell>
          <cell r="E4177" t="str">
            <v>　９５歳～　９６歳</v>
          </cell>
          <cell r="F4177">
            <v>2</v>
          </cell>
          <cell r="G4177">
            <v>7</v>
          </cell>
          <cell r="H4177">
            <v>9</v>
          </cell>
          <cell r="I4177">
            <v>31104</v>
          </cell>
        </row>
        <row r="4178">
          <cell r="A4178" t="str">
            <v>035097</v>
          </cell>
          <cell r="B4178">
            <v>97</v>
          </cell>
          <cell r="C4178">
            <v>35</v>
          </cell>
          <cell r="D4178" t="str">
            <v>御陵下町　　　　</v>
          </cell>
          <cell r="E4178" t="str">
            <v>　９６歳～　９７歳</v>
          </cell>
          <cell r="F4178">
            <v>2</v>
          </cell>
          <cell r="G4178">
            <v>5</v>
          </cell>
          <cell r="H4178">
            <v>7</v>
          </cell>
          <cell r="I4178">
            <v>31111</v>
          </cell>
        </row>
        <row r="4179">
          <cell r="A4179" t="str">
            <v>035098</v>
          </cell>
          <cell r="B4179">
            <v>98</v>
          </cell>
          <cell r="C4179">
            <v>35</v>
          </cell>
          <cell r="D4179" t="str">
            <v>御陵下町　　　　</v>
          </cell>
          <cell r="E4179" t="str">
            <v>　９７歳～　９８歳</v>
          </cell>
          <cell r="F4179">
            <v>0</v>
          </cell>
          <cell r="G4179">
            <v>5</v>
          </cell>
          <cell r="H4179">
            <v>5</v>
          </cell>
          <cell r="I4179">
            <v>31116</v>
          </cell>
        </row>
        <row r="4180">
          <cell r="A4180" t="str">
            <v>035099</v>
          </cell>
          <cell r="B4180">
            <v>99</v>
          </cell>
          <cell r="C4180">
            <v>35</v>
          </cell>
          <cell r="D4180" t="str">
            <v>御陵下町　　　　</v>
          </cell>
          <cell r="E4180" t="str">
            <v>　９８歳～　９９歳</v>
          </cell>
          <cell r="F4180">
            <v>0</v>
          </cell>
          <cell r="G4180">
            <v>1</v>
          </cell>
          <cell r="H4180">
            <v>1</v>
          </cell>
          <cell r="I4180">
            <v>31117</v>
          </cell>
        </row>
        <row r="4181">
          <cell r="A4181" t="str">
            <v>035100</v>
          </cell>
          <cell r="B4181">
            <v>100</v>
          </cell>
          <cell r="C4181">
            <v>35</v>
          </cell>
          <cell r="D4181" t="str">
            <v>御陵下町　　　　</v>
          </cell>
          <cell r="E4181" t="str">
            <v>　９９歳～１００歳</v>
          </cell>
          <cell r="F4181">
            <v>0</v>
          </cell>
          <cell r="G4181">
            <v>2</v>
          </cell>
          <cell r="H4181">
            <v>2</v>
          </cell>
          <cell r="I4181">
            <v>31119</v>
          </cell>
        </row>
        <row r="4182">
          <cell r="A4182" t="str">
            <v>035101</v>
          </cell>
          <cell r="B4182">
            <v>101</v>
          </cell>
          <cell r="C4182">
            <v>35</v>
          </cell>
          <cell r="D4182" t="str">
            <v>御陵下町　　　　</v>
          </cell>
          <cell r="E4182" t="str">
            <v>１００歳～１０１歳</v>
          </cell>
          <cell r="F4182">
            <v>0</v>
          </cell>
          <cell r="G4182">
            <v>1</v>
          </cell>
          <cell r="H4182">
            <v>1</v>
          </cell>
          <cell r="I4182">
            <v>31120</v>
          </cell>
        </row>
        <row r="4183">
          <cell r="A4183" t="str">
            <v>035102</v>
          </cell>
          <cell r="B4183">
            <v>102</v>
          </cell>
          <cell r="C4183">
            <v>35</v>
          </cell>
          <cell r="D4183" t="str">
            <v>御陵下町　　　　</v>
          </cell>
          <cell r="E4183" t="str">
            <v>１０１歳～１０２歳</v>
          </cell>
          <cell r="F4183">
            <v>0</v>
          </cell>
          <cell r="G4183">
            <v>1</v>
          </cell>
          <cell r="H4183">
            <v>1</v>
          </cell>
          <cell r="I4183">
            <v>31121</v>
          </cell>
        </row>
        <row r="4184">
          <cell r="A4184" t="str">
            <v>035103</v>
          </cell>
          <cell r="B4184">
            <v>103</v>
          </cell>
          <cell r="C4184">
            <v>35</v>
          </cell>
          <cell r="D4184" t="str">
            <v>御陵下町　　　　</v>
          </cell>
          <cell r="E4184" t="str">
            <v>１０２歳～１０３歳</v>
          </cell>
          <cell r="F4184">
            <v>0</v>
          </cell>
          <cell r="G4184">
            <v>1</v>
          </cell>
          <cell r="H4184">
            <v>1</v>
          </cell>
          <cell r="I4184">
            <v>31122</v>
          </cell>
        </row>
        <row r="4185">
          <cell r="A4185" t="str">
            <v>035104</v>
          </cell>
          <cell r="B4185">
            <v>104</v>
          </cell>
          <cell r="C4185">
            <v>35</v>
          </cell>
          <cell r="D4185" t="str">
            <v>御陵下町　　　　</v>
          </cell>
          <cell r="E4185" t="str">
            <v>１０３歳～１０４歳</v>
          </cell>
          <cell r="F4185">
            <v>0</v>
          </cell>
          <cell r="G4185">
            <v>1</v>
          </cell>
          <cell r="H4185">
            <v>1</v>
          </cell>
          <cell r="I4185">
            <v>31123</v>
          </cell>
        </row>
        <row r="4186">
          <cell r="A4186" t="str">
            <v>035105</v>
          </cell>
          <cell r="B4186">
            <v>105</v>
          </cell>
          <cell r="C4186">
            <v>35</v>
          </cell>
          <cell r="D4186" t="str">
            <v>御陵下町　　　　</v>
          </cell>
          <cell r="E4186" t="str">
            <v>１０４歳～１０５歳</v>
          </cell>
          <cell r="F4186">
            <v>0</v>
          </cell>
          <cell r="G4186">
            <v>1</v>
          </cell>
          <cell r="H4186">
            <v>1</v>
          </cell>
          <cell r="I4186">
            <v>31124</v>
          </cell>
        </row>
        <row r="4187">
          <cell r="A4187" t="str">
            <v>035106</v>
          </cell>
          <cell r="B4187">
            <v>106</v>
          </cell>
          <cell r="C4187">
            <v>35</v>
          </cell>
          <cell r="D4187" t="str">
            <v>御陵下町　　　　</v>
          </cell>
          <cell r="E4187" t="str">
            <v>１０５歳～１０６歳</v>
          </cell>
          <cell r="F4187">
            <v>0</v>
          </cell>
          <cell r="G4187">
            <v>0</v>
          </cell>
          <cell r="H4187">
            <v>0</v>
          </cell>
          <cell r="I4187">
            <v>31124</v>
          </cell>
        </row>
        <row r="4188">
          <cell r="A4188" t="str">
            <v>035107</v>
          </cell>
          <cell r="B4188">
            <v>107</v>
          </cell>
          <cell r="C4188">
            <v>35</v>
          </cell>
          <cell r="D4188" t="str">
            <v>御陵下町　　　　</v>
          </cell>
          <cell r="E4188" t="str">
            <v>１０６歳～１０７歳</v>
          </cell>
          <cell r="F4188">
            <v>0</v>
          </cell>
          <cell r="G4188">
            <v>0</v>
          </cell>
          <cell r="H4188">
            <v>0</v>
          </cell>
          <cell r="I4188">
            <v>31124</v>
          </cell>
        </row>
        <row r="4189">
          <cell r="A4189" t="str">
            <v>035108</v>
          </cell>
          <cell r="B4189">
            <v>108</v>
          </cell>
          <cell r="C4189">
            <v>35</v>
          </cell>
          <cell r="D4189" t="str">
            <v>御陵下町　　　　</v>
          </cell>
          <cell r="E4189" t="str">
            <v>１０７歳～１０８歳</v>
          </cell>
          <cell r="F4189">
            <v>0</v>
          </cell>
          <cell r="G4189">
            <v>0</v>
          </cell>
          <cell r="H4189">
            <v>0</v>
          </cell>
          <cell r="I4189">
            <v>31124</v>
          </cell>
        </row>
        <row r="4190">
          <cell r="A4190" t="str">
            <v>035109</v>
          </cell>
          <cell r="B4190">
            <v>109</v>
          </cell>
          <cell r="C4190">
            <v>35</v>
          </cell>
          <cell r="D4190" t="str">
            <v>御陵下町　　　　</v>
          </cell>
          <cell r="E4190" t="str">
            <v>１０８歳～１０９歳</v>
          </cell>
          <cell r="F4190">
            <v>0</v>
          </cell>
          <cell r="G4190">
            <v>0</v>
          </cell>
          <cell r="H4190">
            <v>0</v>
          </cell>
          <cell r="I4190">
            <v>31124</v>
          </cell>
        </row>
        <row r="4191">
          <cell r="A4191" t="str">
            <v>035110</v>
          </cell>
          <cell r="B4191">
            <v>110</v>
          </cell>
          <cell r="C4191">
            <v>35</v>
          </cell>
          <cell r="D4191" t="str">
            <v>御陵下町　　　　</v>
          </cell>
          <cell r="E4191" t="str">
            <v>１０９歳～１１０歳</v>
          </cell>
          <cell r="F4191">
            <v>0</v>
          </cell>
          <cell r="G4191">
            <v>0</v>
          </cell>
          <cell r="H4191">
            <v>0</v>
          </cell>
          <cell r="I4191">
            <v>31124</v>
          </cell>
        </row>
        <row r="4192">
          <cell r="A4192" t="str">
            <v>035111</v>
          </cell>
          <cell r="B4192">
            <v>111</v>
          </cell>
          <cell r="C4192">
            <v>35</v>
          </cell>
          <cell r="D4192" t="str">
            <v>御陵下町　　　　</v>
          </cell>
          <cell r="E4192" t="str">
            <v>１１０歳～１１１歳</v>
          </cell>
          <cell r="F4192">
            <v>0</v>
          </cell>
          <cell r="G4192">
            <v>0</v>
          </cell>
          <cell r="H4192">
            <v>0</v>
          </cell>
          <cell r="I4192">
            <v>31124</v>
          </cell>
        </row>
        <row r="4193">
          <cell r="A4193" t="str">
            <v>035112</v>
          </cell>
          <cell r="B4193">
            <v>112</v>
          </cell>
          <cell r="C4193">
            <v>35</v>
          </cell>
          <cell r="D4193" t="str">
            <v>御陵下町　　　　</v>
          </cell>
          <cell r="E4193" t="str">
            <v>１１１歳～１１２歳</v>
          </cell>
          <cell r="F4193">
            <v>0</v>
          </cell>
          <cell r="G4193">
            <v>0</v>
          </cell>
          <cell r="H4193">
            <v>0</v>
          </cell>
          <cell r="I4193">
            <v>31124</v>
          </cell>
        </row>
        <row r="4194">
          <cell r="A4194" t="str">
            <v>035113</v>
          </cell>
          <cell r="B4194">
            <v>113</v>
          </cell>
          <cell r="C4194">
            <v>35</v>
          </cell>
          <cell r="D4194" t="str">
            <v>御陵下町　　　　</v>
          </cell>
          <cell r="E4194" t="str">
            <v>１１２歳～１１３歳</v>
          </cell>
          <cell r="F4194">
            <v>0</v>
          </cell>
          <cell r="G4194">
            <v>0</v>
          </cell>
          <cell r="H4194">
            <v>0</v>
          </cell>
          <cell r="I4194">
            <v>31124</v>
          </cell>
        </row>
        <row r="4195">
          <cell r="A4195" t="str">
            <v>035114</v>
          </cell>
          <cell r="B4195">
            <v>114</v>
          </cell>
          <cell r="C4195">
            <v>35</v>
          </cell>
          <cell r="D4195" t="str">
            <v>御陵下町　　　　</v>
          </cell>
          <cell r="E4195" t="str">
            <v>１１３歳～１１４歳</v>
          </cell>
          <cell r="F4195">
            <v>0</v>
          </cell>
          <cell r="G4195">
            <v>0</v>
          </cell>
          <cell r="H4195">
            <v>0</v>
          </cell>
          <cell r="I4195">
            <v>31124</v>
          </cell>
        </row>
        <row r="4196">
          <cell r="A4196" t="str">
            <v>035115</v>
          </cell>
          <cell r="B4196">
            <v>115</v>
          </cell>
          <cell r="C4196">
            <v>35</v>
          </cell>
          <cell r="D4196" t="str">
            <v>御陵下町　　　　</v>
          </cell>
          <cell r="E4196" t="str">
            <v>１１４歳～１１５歳</v>
          </cell>
          <cell r="F4196">
            <v>0</v>
          </cell>
          <cell r="G4196">
            <v>0</v>
          </cell>
          <cell r="H4196">
            <v>0</v>
          </cell>
          <cell r="I4196">
            <v>31124</v>
          </cell>
        </row>
        <row r="4197">
          <cell r="A4197" t="str">
            <v>035116</v>
          </cell>
          <cell r="B4197">
            <v>116</v>
          </cell>
          <cell r="C4197">
            <v>35</v>
          </cell>
          <cell r="D4197" t="str">
            <v>御陵下町　　　　</v>
          </cell>
          <cell r="E4197" t="str">
            <v>１１５歳～１１６歳</v>
          </cell>
          <cell r="F4197">
            <v>0</v>
          </cell>
          <cell r="G4197">
            <v>0</v>
          </cell>
          <cell r="H4197">
            <v>0</v>
          </cell>
          <cell r="I4197">
            <v>31124</v>
          </cell>
        </row>
        <row r="4198">
          <cell r="A4198" t="str">
            <v>035117</v>
          </cell>
          <cell r="B4198">
            <v>117</v>
          </cell>
          <cell r="C4198">
            <v>35</v>
          </cell>
          <cell r="D4198" t="str">
            <v>御陵下町　　　　</v>
          </cell>
          <cell r="E4198" t="str">
            <v>１１６歳～１１７歳</v>
          </cell>
          <cell r="F4198">
            <v>0</v>
          </cell>
          <cell r="G4198">
            <v>0</v>
          </cell>
          <cell r="H4198">
            <v>0</v>
          </cell>
          <cell r="I4198">
            <v>31124</v>
          </cell>
        </row>
        <row r="4199">
          <cell r="A4199" t="str">
            <v>035118</v>
          </cell>
          <cell r="B4199">
            <v>118</v>
          </cell>
          <cell r="C4199">
            <v>35</v>
          </cell>
          <cell r="D4199" t="str">
            <v>御陵下町　　　　</v>
          </cell>
          <cell r="E4199" t="str">
            <v>１１７歳～１１８歳</v>
          </cell>
          <cell r="F4199">
            <v>0</v>
          </cell>
          <cell r="G4199">
            <v>0</v>
          </cell>
          <cell r="H4199">
            <v>0</v>
          </cell>
          <cell r="I4199">
            <v>31124</v>
          </cell>
        </row>
        <row r="4200">
          <cell r="A4200" t="str">
            <v>035119</v>
          </cell>
          <cell r="B4200">
            <v>119</v>
          </cell>
          <cell r="C4200">
            <v>35</v>
          </cell>
          <cell r="D4200" t="str">
            <v>御陵下町　　　　</v>
          </cell>
          <cell r="E4200" t="str">
            <v>１１８歳～１１９歳</v>
          </cell>
          <cell r="F4200">
            <v>0</v>
          </cell>
          <cell r="G4200">
            <v>0</v>
          </cell>
          <cell r="H4200">
            <v>0</v>
          </cell>
          <cell r="I4200">
            <v>31124</v>
          </cell>
        </row>
        <row r="4201">
          <cell r="A4201" t="str">
            <v>035120</v>
          </cell>
          <cell r="B4201">
            <v>120</v>
          </cell>
          <cell r="C4201">
            <v>35</v>
          </cell>
          <cell r="D4201" t="str">
            <v>御陵下町　　　　</v>
          </cell>
          <cell r="E4201" t="str">
            <v>１１９歳～１２０歳</v>
          </cell>
          <cell r="F4201">
            <v>0</v>
          </cell>
          <cell r="G4201">
            <v>0</v>
          </cell>
          <cell r="H4201">
            <v>0</v>
          </cell>
          <cell r="I4201">
            <v>31124</v>
          </cell>
        </row>
        <row r="4202">
          <cell r="A4202" t="str">
            <v>036001</v>
          </cell>
          <cell r="B4202">
            <v>1</v>
          </cell>
          <cell r="C4202">
            <v>36</v>
          </cell>
          <cell r="D4202" t="str">
            <v>宮内町　　　　　</v>
          </cell>
          <cell r="E4202" t="str">
            <v>　　０歳～　　１歳</v>
          </cell>
          <cell r="F4202">
            <v>19</v>
          </cell>
          <cell r="G4202">
            <v>15</v>
          </cell>
          <cell r="H4202">
            <v>34</v>
          </cell>
          <cell r="I4202">
            <v>31158</v>
          </cell>
        </row>
        <row r="4203">
          <cell r="A4203" t="str">
            <v>036002</v>
          </cell>
          <cell r="B4203">
            <v>2</v>
          </cell>
          <cell r="C4203">
            <v>36</v>
          </cell>
          <cell r="D4203" t="str">
            <v>宮内町　　　　　</v>
          </cell>
          <cell r="E4203" t="str">
            <v>　　１歳～　　２歳</v>
          </cell>
          <cell r="F4203">
            <v>17</v>
          </cell>
          <cell r="G4203">
            <v>22</v>
          </cell>
          <cell r="H4203">
            <v>39</v>
          </cell>
          <cell r="I4203">
            <v>31197</v>
          </cell>
        </row>
        <row r="4204">
          <cell r="A4204" t="str">
            <v>036003</v>
          </cell>
          <cell r="B4204">
            <v>3</v>
          </cell>
          <cell r="C4204">
            <v>36</v>
          </cell>
          <cell r="D4204" t="str">
            <v>宮内町　　　　　</v>
          </cell>
          <cell r="E4204" t="str">
            <v>　　２歳～　　３歳</v>
          </cell>
          <cell r="F4204">
            <v>23</v>
          </cell>
          <cell r="G4204">
            <v>11</v>
          </cell>
          <cell r="H4204">
            <v>34</v>
          </cell>
          <cell r="I4204">
            <v>31231</v>
          </cell>
        </row>
        <row r="4205">
          <cell r="A4205" t="str">
            <v>036004</v>
          </cell>
          <cell r="B4205">
            <v>4</v>
          </cell>
          <cell r="C4205">
            <v>36</v>
          </cell>
          <cell r="D4205" t="str">
            <v>宮内町　　　　　</v>
          </cell>
          <cell r="E4205" t="str">
            <v>　　３歳～　　４歳</v>
          </cell>
          <cell r="F4205">
            <v>26</v>
          </cell>
          <cell r="G4205">
            <v>19</v>
          </cell>
          <cell r="H4205">
            <v>45</v>
          </cell>
          <cell r="I4205">
            <v>31276</v>
          </cell>
        </row>
        <row r="4206">
          <cell r="A4206" t="str">
            <v>036005</v>
          </cell>
          <cell r="B4206">
            <v>5</v>
          </cell>
          <cell r="C4206">
            <v>36</v>
          </cell>
          <cell r="D4206" t="str">
            <v>宮内町　　　　　</v>
          </cell>
          <cell r="E4206" t="str">
            <v>　　４歳～　　５歳</v>
          </cell>
          <cell r="F4206">
            <v>7</v>
          </cell>
          <cell r="G4206">
            <v>28</v>
          </cell>
          <cell r="H4206">
            <v>35</v>
          </cell>
          <cell r="I4206">
            <v>31311</v>
          </cell>
        </row>
        <row r="4207">
          <cell r="A4207" t="str">
            <v>036006</v>
          </cell>
          <cell r="B4207">
            <v>6</v>
          </cell>
          <cell r="C4207">
            <v>36</v>
          </cell>
          <cell r="D4207" t="str">
            <v>宮内町　　　　　</v>
          </cell>
          <cell r="E4207" t="str">
            <v>　　５歳～　　６歳</v>
          </cell>
          <cell r="F4207">
            <v>22</v>
          </cell>
          <cell r="G4207">
            <v>15</v>
          </cell>
          <cell r="H4207">
            <v>37</v>
          </cell>
          <cell r="I4207">
            <v>31348</v>
          </cell>
        </row>
        <row r="4208">
          <cell r="A4208" t="str">
            <v>036007</v>
          </cell>
          <cell r="B4208">
            <v>7</v>
          </cell>
          <cell r="C4208">
            <v>36</v>
          </cell>
          <cell r="D4208" t="str">
            <v>宮内町　　　　　</v>
          </cell>
          <cell r="E4208" t="str">
            <v>　　６歳～　　７歳</v>
          </cell>
          <cell r="F4208">
            <v>24</v>
          </cell>
          <cell r="G4208">
            <v>17</v>
          </cell>
          <cell r="H4208">
            <v>41</v>
          </cell>
          <cell r="I4208">
            <v>31164</v>
          </cell>
        </row>
        <row r="4209">
          <cell r="A4209" t="str">
            <v>036008</v>
          </cell>
          <cell r="B4209">
            <v>8</v>
          </cell>
          <cell r="C4209">
            <v>36</v>
          </cell>
          <cell r="D4209" t="str">
            <v>宮内町　　　　　</v>
          </cell>
          <cell r="E4209" t="str">
            <v>　　７歳～　　８歳</v>
          </cell>
          <cell r="F4209">
            <v>20</v>
          </cell>
          <cell r="G4209">
            <v>18</v>
          </cell>
          <cell r="H4209">
            <v>38</v>
          </cell>
          <cell r="I4209">
            <v>31202</v>
          </cell>
        </row>
        <row r="4210">
          <cell r="A4210" t="str">
            <v>036009</v>
          </cell>
          <cell r="B4210">
            <v>9</v>
          </cell>
          <cell r="C4210">
            <v>36</v>
          </cell>
          <cell r="D4210" t="str">
            <v>宮内町　　　　　</v>
          </cell>
          <cell r="E4210" t="str">
            <v>　　８歳～　　９歳</v>
          </cell>
          <cell r="F4210">
            <v>21</v>
          </cell>
          <cell r="G4210">
            <v>19</v>
          </cell>
          <cell r="H4210">
            <v>40</v>
          </cell>
          <cell r="I4210">
            <v>31242</v>
          </cell>
        </row>
        <row r="4211">
          <cell r="A4211" t="str">
            <v>036010</v>
          </cell>
          <cell r="B4211">
            <v>10</v>
          </cell>
          <cell r="C4211">
            <v>36</v>
          </cell>
          <cell r="D4211" t="str">
            <v>宮内町　　　　　</v>
          </cell>
          <cell r="E4211" t="str">
            <v>　　９歳～　１０歳</v>
          </cell>
          <cell r="F4211">
            <v>19</v>
          </cell>
          <cell r="G4211">
            <v>18</v>
          </cell>
          <cell r="H4211">
            <v>37</v>
          </cell>
          <cell r="I4211">
            <v>31279</v>
          </cell>
        </row>
        <row r="4212">
          <cell r="A4212" t="str">
            <v>036011</v>
          </cell>
          <cell r="B4212">
            <v>11</v>
          </cell>
          <cell r="C4212">
            <v>36</v>
          </cell>
          <cell r="D4212" t="str">
            <v>宮内町　　　　　</v>
          </cell>
          <cell r="E4212" t="str">
            <v>　１０歳～　１１歳</v>
          </cell>
          <cell r="F4212">
            <v>17</v>
          </cell>
          <cell r="G4212">
            <v>29</v>
          </cell>
          <cell r="H4212">
            <v>46</v>
          </cell>
          <cell r="I4212">
            <v>31325</v>
          </cell>
        </row>
        <row r="4213">
          <cell r="A4213" t="str">
            <v>036012</v>
          </cell>
          <cell r="B4213">
            <v>12</v>
          </cell>
          <cell r="C4213">
            <v>36</v>
          </cell>
          <cell r="D4213" t="str">
            <v>宮内町　　　　　</v>
          </cell>
          <cell r="E4213" t="str">
            <v>　１１歳～　１２歳</v>
          </cell>
          <cell r="F4213">
            <v>31</v>
          </cell>
          <cell r="G4213">
            <v>17</v>
          </cell>
          <cell r="H4213">
            <v>48</v>
          </cell>
          <cell r="I4213">
            <v>31373</v>
          </cell>
        </row>
        <row r="4214">
          <cell r="A4214" t="str">
            <v>036013</v>
          </cell>
          <cell r="B4214">
            <v>13</v>
          </cell>
          <cell r="C4214">
            <v>36</v>
          </cell>
          <cell r="D4214" t="str">
            <v>宮内町　　　　　</v>
          </cell>
          <cell r="E4214" t="str">
            <v>　１２歳～　１３歳</v>
          </cell>
          <cell r="F4214">
            <v>23</v>
          </cell>
          <cell r="G4214">
            <v>23</v>
          </cell>
          <cell r="H4214">
            <v>46</v>
          </cell>
          <cell r="I4214">
            <v>31419</v>
          </cell>
        </row>
        <row r="4215">
          <cell r="A4215" t="str">
            <v>036014</v>
          </cell>
          <cell r="B4215">
            <v>14</v>
          </cell>
          <cell r="C4215">
            <v>36</v>
          </cell>
          <cell r="D4215" t="str">
            <v>宮内町　　　　　</v>
          </cell>
          <cell r="E4215" t="str">
            <v>　１３歳～　１４歳</v>
          </cell>
          <cell r="F4215">
            <v>36</v>
          </cell>
          <cell r="G4215">
            <v>19</v>
          </cell>
          <cell r="H4215">
            <v>55</v>
          </cell>
          <cell r="I4215">
            <v>31474</v>
          </cell>
        </row>
        <row r="4216">
          <cell r="A4216" t="str">
            <v>036015</v>
          </cell>
          <cell r="B4216">
            <v>15</v>
          </cell>
          <cell r="C4216">
            <v>36</v>
          </cell>
          <cell r="D4216" t="str">
            <v>宮内町　　　　　</v>
          </cell>
          <cell r="E4216" t="str">
            <v>　１４歳～　１５歳</v>
          </cell>
          <cell r="F4216">
            <v>21</v>
          </cell>
          <cell r="G4216">
            <v>22</v>
          </cell>
          <cell r="H4216">
            <v>43</v>
          </cell>
          <cell r="I4216">
            <v>31517</v>
          </cell>
        </row>
        <row r="4217">
          <cell r="A4217" t="str">
            <v>036016</v>
          </cell>
          <cell r="B4217">
            <v>16</v>
          </cell>
          <cell r="C4217">
            <v>36</v>
          </cell>
          <cell r="D4217" t="str">
            <v>宮内町　　　　　</v>
          </cell>
          <cell r="E4217" t="str">
            <v>　１５歳～　１６歳</v>
          </cell>
          <cell r="F4217">
            <v>25</v>
          </cell>
          <cell r="G4217">
            <v>21</v>
          </cell>
          <cell r="H4217">
            <v>46</v>
          </cell>
          <cell r="I4217">
            <v>31563</v>
          </cell>
        </row>
        <row r="4218">
          <cell r="A4218" t="str">
            <v>036017</v>
          </cell>
          <cell r="B4218">
            <v>17</v>
          </cell>
          <cell r="C4218">
            <v>36</v>
          </cell>
          <cell r="D4218" t="str">
            <v>宮内町　　　　　</v>
          </cell>
          <cell r="E4218" t="str">
            <v>　１６歳～　１７歳</v>
          </cell>
          <cell r="F4218">
            <v>22</v>
          </cell>
          <cell r="G4218">
            <v>28</v>
          </cell>
          <cell r="H4218">
            <v>50</v>
          </cell>
          <cell r="I4218">
            <v>31613</v>
          </cell>
        </row>
        <row r="4219">
          <cell r="A4219" t="str">
            <v>036018</v>
          </cell>
          <cell r="B4219">
            <v>18</v>
          </cell>
          <cell r="C4219">
            <v>36</v>
          </cell>
          <cell r="D4219" t="str">
            <v>宮内町　　　　　</v>
          </cell>
          <cell r="E4219" t="str">
            <v>　１７歳～　１８歳</v>
          </cell>
          <cell r="F4219">
            <v>20</v>
          </cell>
          <cell r="G4219">
            <v>27</v>
          </cell>
          <cell r="H4219">
            <v>47</v>
          </cell>
          <cell r="I4219">
            <v>31660</v>
          </cell>
        </row>
        <row r="4220">
          <cell r="A4220" t="str">
            <v>036019</v>
          </cell>
          <cell r="B4220">
            <v>19</v>
          </cell>
          <cell r="C4220">
            <v>36</v>
          </cell>
          <cell r="D4220" t="str">
            <v>宮内町　　　　　</v>
          </cell>
          <cell r="E4220" t="str">
            <v>　１８歳～　１９歳</v>
          </cell>
          <cell r="F4220">
            <v>22</v>
          </cell>
          <cell r="G4220">
            <v>24</v>
          </cell>
          <cell r="H4220">
            <v>46</v>
          </cell>
          <cell r="I4220">
            <v>31706</v>
          </cell>
        </row>
        <row r="4221">
          <cell r="A4221" t="str">
            <v>036020</v>
          </cell>
          <cell r="B4221">
            <v>20</v>
          </cell>
          <cell r="C4221">
            <v>36</v>
          </cell>
          <cell r="D4221" t="str">
            <v>宮内町　　　　　</v>
          </cell>
          <cell r="E4221" t="str">
            <v>　１９歳～　２０歳</v>
          </cell>
          <cell r="F4221">
            <v>27</v>
          </cell>
          <cell r="G4221">
            <v>27</v>
          </cell>
          <cell r="H4221">
            <v>54</v>
          </cell>
          <cell r="I4221">
            <v>31760</v>
          </cell>
        </row>
        <row r="4222">
          <cell r="A4222" t="str">
            <v>036021</v>
          </cell>
          <cell r="B4222">
            <v>21</v>
          </cell>
          <cell r="C4222">
            <v>36</v>
          </cell>
          <cell r="D4222" t="str">
            <v>宮内町　　　　　</v>
          </cell>
          <cell r="E4222" t="str">
            <v>　２０歳～　２１歳</v>
          </cell>
          <cell r="F4222">
            <v>15</v>
          </cell>
          <cell r="G4222">
            <v>23</v>
          </cell>
          <cell r="H4222">
            <v>38</v>
          </cell>
          <cell r="I4222">
            <v>31798</v>
          </cell>
        </row>
        <row r="4223">
          <cell r="A4223" t="str">
            <v>036022</v>
          </cell>
          <cell r="B4223">
            <v>22</v>
          </cell>
          <cell r="C4223">
            <v>36</v>
          </cell>
          <cell r="D4223" t="str">
            <v>宮内町　　　　　</v>
          </cell>
          <cell r="E4223" t="str">
            <v>　２１歳～　２２歳</v>
          </cell>
          <cell r="F4223">
            <v>20</v>
          </cell>
          <cell r="G4223">
            <v>12</v>
          </cell>
          <cell r="H4223">
            <v>32</v>
          </cell>
          <cell r="I4223">
            <v>31830</v>
          </cell>
        </row>
        <row r="4224">
          <cell r="A4224" t="str">
            <v>036023</v>
          </cell>
          <cell r="B4224">
            <v>23</v>
          </cell>
          <cell r="C4224">
            <v>36</v>
          </cell>
          <cell r="D4224" t="str">
            <v>宮内町　　　　　</v>
          </cell>
          <cell r="E4224" t="str">
            <v>　２２歳～　２３歳</v>
          </cell>
          <cell r="F4224">
            <v>16</v>
          </cell>
          <cell r="G4224">
            <v>13</v>
          </cell>
          <cell r="H4224">
            <v>29</v>
          </cell>
          <cell r="I4224">
            <v>31859</v>
          </cell>
        </row>
        <row r="4225">
          <cell r="A4225" t="str">
            <v>036024</v>
          </cell>
          <cell r="B4225">
            <v>24</v>
          </cell>
          <cell r="C4225">
            <v>36</v>
          </cell>
          <cell r="D4225" t="str">
            <v>宮内町　　　　　</v>
          </cell>
          <cell r="E4225" t="str">
            <v>　２３歳～　２４歳</v>
          </cell>
          <cell r="F4225">
            <v>28</v>
          </cell>
          <cell r="G4225">
            <v>24</v>
          </cell>
          <cell r="H4225">
            <v>52</v>
          </cell>
          <cell r="I4225">
            <v>31911</v>
          </cell>
        </row>
        <row r="4226">
          <cell r="A4226" t="str">
            <v>036025</v>
          </cell>
          <cell r="B4226">
            <v>25</v>
          </cell>
          <cell r="C4226">
            <v>36</v>
          </cell>
          <cell r="D4226" t="str">
            <v>宮内町　　　　　</v>
          </cell>
          <cell r="E4226" t="str">
            <v>　２４歳～　２５歳</v>
          </cell>
          <cell r="F4226">
            <v>22</v>
          </cell>
          <cell r="G4226">
            <v>14</v>
          </cell>
          <cell r="H4226">
            <v>36</v>
          </cell>
          <cell r="I4226">
            <v>31947</v>
          </cell>
        </row>
        <row r="4227">
          <cell r="A4227" t="str">
            <v>036026</v>
          </cell>
          <cell r="B4227">
            <v>26</v>
          </cell>
          <cell r="C4227">
            <v>36</v>
          </cell>
          <cell r="D4227" t="str">
            <v>宮内町　　　　　</v>
          </cell>
          <cell r="E4227" t="str">
            <v>　２５歳～　２６歳</v>
          </cell>
          <cell r="F4227">
            <v>19</v>
          </cell>
          <cell r="G4227">
            <v>22</v>
          </cell>
          <cell r="H4227">
            <v>41</v>
          </cell>
          <cell r="I4227">
            <v>31515</v>
          </cell>
        </row>
        <row r="4228">
          <cell r="A4228" t="str">
            <v>036027</v>
          </cell>
          <cell r="B4228">
            <v>27</v>
          </cell>
          <cell r="C4228">
            <v>36</v>
          </cell>
          <cell r="D4228" t="str">
            <v>宮内町　　　　　</v>
          </cell>
          <cell r="E4228" t="str">
            <v>　２６歳～　２７歳</v>
          </cell>
          <cell r="F4228">
            <v>20</v>
          </cell>
          <cell r="G4228">
            <v>25</v>
          </cell>
          <cell r="H4228">
            <v>45</v>
          </cell>
          <cell r="I4228">
            <v>31560</v>
          </cell>
        </row>
        <row r="4229">
          <cell r="A4229" t="str">
            <v>036028</v>
          </cell>
          <cell r="B4229">
            <v>28</v>
          </cell>
          <cell r="C4229">
            <v>36</v>
          </cell>
          <cell r="D4229" t="str">
            <v>宮内町　　　　　</v>
          </cell>
          <cell r="E4229" t="str">
            <v>　２７歳～　２８歳</v>
          </cell>
          <cell r="F4229">
            <v>25</v>
          </cell>
          <cell r="G4229">
            <v>24</v>
          </cell>
          <cell r="H4229">
            <v>49</v>
          </cell>
          <cell r="I4229">
            <v>31609</v>
          </cell>
        </row>
        <row r="4230">
          <cell r="A4230" t="str">
            <v>036029</v>
          </cell>
          <cell r="B4230">
            <v>29</v>
          </cell>
          <cell r="C4230">
            <v>36</v>
          </cell>
          <cell r="D4230" t="str">
            <v>宮内町　　　　　</v>
          </cell>
          <cell r="E4230" t="str">
            <v>　２８歳～　２９歳</v>
          </cell>
          <cell r="F4230">
            <v>23</v>
          </cell>
          <cell r="G4230">
            <v>15</v>
          </cell>
          <cell r="H4230">
            <v>38</v>
          </cell>
          <cell r="I4230">
            <v>31647</v>
          </cell>
        </row>
        <row r="4231">
          <cell r="A4231" t="str">
            <v>036030</v>
          </cell>
          <cell r="B4231">
            <v>30</v>
          </cell>
          <cell r="C4231">
            <v>36</v>
          </cell>
          <cell r="D4231" t="str">
            <v>宮内町　　　　　</v>
          </cell>
          <cell r="E4231" t="str">
            <v>　２９歳～　３０歳</v>
          </cell>
          <cell r="F4231">
            <v>12</v>
          </cell>
          <cell r="G4231">
            <v>23</v>
          </cell>
          <cell r="H4231">
            <v>35</v>
          </cell>
          <cell r="I4231">
            <v>31682</v>
          </cell>
        </row>
        <row r="4232">
          <cell r="A4232" t="str">
            <v>036031</v>
          </cell>
          <cell r="B4232">
            <v>31</v>
          </cell>
          <cell r="C4232">
            <v>36</v>
          </cell>
          <cell r="D4232" t="str">
            <v>宮内町　　　　　</v>
          </cell>
          <cell r="E4232" t="str">
            <v>　３０歳～　３１歳</v>
          </cell>
          <cell r="F4232">
            <v>22</v>
          </cell>
          <cell r="G4232">
            <v>20</v>
          </cell>
          <cell r="H4232">
            <v>42</v>
          </cell>
          <cell r="I4232">
            <v>31724</v>
          </cell>
        </row>
        <row r="4233">
          <cell r="A4233" t="str">
            <v>036032</v>
          </cell>
          <cell r="B4233">
            <v>32</v>
          </cell>
          <cell r="C4233">
            <v>36</v>
          </cell>
          <cell r="D4233" t="str">
            <v>宮内町　　　　　</v>
          </cell>
          <cell r="E4233" t="str">
            <v>　３１歳～　３２歳</v>
          </cell>
          <cell r="F4233">
            <v>17</v>
          </cell>
          <cell r="G4233">
            <v>27</v>
          </cell>
          <cell r="H4233">
            <v>44</v>
          </cell>
          <cell r="I4233">
            <v>31768</v>
          </cell>
        </row>
        <row r="4234">
          <cell r="A4234" t="str">
            <v>036033</v>
          </cell>
          <cell r="B4234">
            <v>33</v>
          </cell>
          <cell r="C4234">
            <v>36</v>
          </cell>
          <cell r="D4234" t="str">
            <v>宮内町　　　　　</v>
          </cell>
          <cell r="E4234" t="str">
            <v>　３２歳～　３３歳</v>
          </cell>
          <cell r="F4234">
            <v>24</v>
          </cell>
          <cell r="G4234">
            <v>32</v>
          </cell>
          <cell r="H4234">
            <v>56</v>
          </cell>
          <cell r="I4234">
            <v>31824</v>
          </cell>
        </row>
        <row r="4235">
          <cell r="A4235" t="str">
            <v>036034</v>
          </cell>
          <cell r="B4235">
            <v>34</v>
          </cell>
          <cell r="C4235">
            <v>36</v>
          </cell>
          <cell r="D4235" t="str">
            <v>宮内町　　　　　</v>
          </cell>
          <cell r="E4235" t="str">
            <v>　３３歳～　３４歳</v>
          </cell>
          <cell r="F4235">
            <v>21</v>
          </cell>
          <cell r="G4235">
            <v>19</v>
          </cell>
          <cell r="H4235">
            <v>40</v>
          </cell>
          <cell r="I4235">
            <v>31864</v>
          </cell>
        </row>
        <row r="4236">
          <cell r="A4236" t="str">
            <v>036035</v>
          </cell>
          <cell r="B4236">
            <v>35</v>
          </cell>
          <cell r="C4236">
            <v>36</v>
          </cell>
          <cell r="D4236" t="str">
            <v>宮内町　　　　　</v>
          </cell>
          <cell r="E4236" t="str">
            <v>　３４歳～　３５歳</v>
          </cell>
          <cell r="F4236">
            <v>23</v>
          </cell>
          <cell r="G4236">
            <v>22</v>
          </cell>
          <cell r="H4236">
            <v>45</v>
          </cell>
          <cell r="I4236">
            <v>31909</v>
          </cell>
        </row>
        <row r="4237">
          <cell r="A4237" t="str">
            <v>036036</v>
          </cell>
          <cell r="B4237">
            <v>36</v>
          </cell>
          <cell r="C4237">
            <v>36</v>
          </cell>
          <cell r="D4237" t="str">
            <v>宮内町　　　　　</v>
          </cell>
          <cell r="E4237" t="str">
            <v>　３５歳～　３６歳</v>
          </cell>
          <cell r="F4237">
            <v>27</v>
          </cell>
          <cell r="G4237">
            <v>19</v>
          </cell>
          <cell r="H4237">
            <v>46</v>
          </cell>
          <cell r="I4237">
            <v>31955</v>
          </cell>
        </row>
        <row r="4238">
          <cell r="A4238" t="str">
            <v>036037</v>
          </cell>
          <cell r="B4238">
            <v>37</v>
          </cell>
          <cell r="C4238">
            <v>36</v>
          </cell>
          <cell r="D4238" t="str">
            <v>宮内町　　　　　</v>
          </cell>
          <cell r="E4238" t="str">
            <v>　３６歳～　３７歳</v>
          </cell>
          <cell r="F4238">
            <v>23</v>
          </cell>
          <cell r="G4238">
            <v>29</v>
          </cell>
          <cell r="H4238">
            <v>52</v>
          </cell>
          <cell r="I4238">
            <v>32007</v>
          </cell>
        </row>
        <row r="4239">
          <cell r="A4239" t="str">
            <v>036038</v>
          </cell>
          <cell r="B4239">
            <v>38</v>
          </cell>
          <cell r="C4239">
            <v>36</v>
          </cell>
          <cell r="D4239" t="str">
            <v>宮内町　　　　　</v>
          </cell>
          <cell r="E4239" t="str">
            <v>　３７歳～　３８歳</v>
          </cell>
          <cell r="F4239">
            <v>26</v>
          </cell>
          <cell r="G4239">
            <v>31</v>
          </cell>
          <cell r="H4239">
            <v>57</v>
          </cell>
          <cell r="I4239">
            <v>32064</v>
          </cell>
        </row>
        <row r="4240">
          <cell r="A4240" t="str">
            <v>036039</v>
          </cell>
          <cell r="B4240">
            <v>39</v>
          </cell>
          <cell r="C4240">
            <v>36</v>
          </cell>
          <cell r="D4240" t="str">
            <v>宮内町　　　　　</v>
          </cell>
          <cell r="E4240" t="str">
            <v>　３８歳～　３９歳</v>
          </cell>
          <cell r="F4240">
            <v>28</v>
          </cell>
          <cell r="G4240">
            <v>17</v>
          </cell>
          <cell r="H4240">
            <v>45</v>
          </cell>
          <cell r="I4240">
            <v>32109</v>
          </cell>
        </row>
        <row r="4241">
          <cell r="A4241" t="str">
            <v>036040</v>
          </cell>
          <cell r="B4241">
            <v>40</v>
          </cell>
          <cell r="C4241">
            <v>36</v>
          </cell>
          <cell r="D4241" t="str">
            <v>宮内町　　　　　</v>
          </cell>
          <cell r="E4241" t="str">
            <v>　３９歳～　４０歳</v>
          </cell>
          <cell r="F4241">
            <v>18</v>
          </cell>
          <cell r="G4241">
            <v>20</v>
          </cell>
          <cell r="H4241">
            <v>38</v>
          </cell>
          <cell r="I4241">
            <v>32147</v>
          </cell>
        </row>
        <row r="4242">
          <cell r="A4242" t="str">
            <v>036041</v>
          </cell>
          <cell r="B4242">
            <v>41</v>
          </cell>
          <cell r="C4242">
            <v>36</v>
          </cell>
          <cell r="D4242" t="str">
            <v>宮内町　　　　　</v>
          </cell>
          <cell r="E4242" t="str">
            <v>　４０歳～　４１歳</v>
          </cell>
          <cell r="F4242">
            <v>33</v>
          </cell>
          <cell r="G4242">
            <v>40</v>
          </cell>
          <cell r="H4242">
            <v>73</v>
          </cell>
          <cell r="I4242">
            <v>32220</v>
          </cell>
        </row>
        <row r="4243">
          <cell r="A4243" t="str">
            <v>036042</v>
          </cell>
          <cell r="B4243">
            <v>42</v>
          </cell>
          <cell r="C4243">
            <v>36</v>
          </cell>
          <cell r="D4243" t="str">
            <v>宮内町　　　　　</v>
          </cell>
          <cell r="E4243" t="str">
            <v>　４１歳～　４２歳</v>
          </cell>
          <cell r="F4243">
            <v>22</v>
          </cell>
          <cell r="G4243">
            <v>28</v>
          </cell>
          <cell r="H4243">
            <v>50</v>
          </cell>
          <cell r="I4243">
            <v>32270</v>
          </cell>
        </row>
        <row r="4244">
          <cell r="A4244" t="str">
            <v>036043</v>
          </cell>
          <cell r="B4244">
            <v>43</v>
          </cell>
          <cell r="C4244">
            <v>36</v>
          </cell>
          <cell r="D4244" t="str">
            <v>宮内町　　　　　</v>
          </cell>
          <cell r="E4244" t="str">
            <v>　４２歳～　４３歳</v>
          </cell>
          <cell r="F4244">
            <v>34</v>
          </cell>
          <cell r="G4244">
            <v>29</v>
          </cell>
          <cell r="H4244">
            <v>63</v>
          </cell>
          <cell r="I4244">
            <v>32333</v>
          </cell>
        </row>
        <row r="4245">
          <cell r="A4245" t="str">
            <v>036044</v>
          </cell>
          <cell r="B4245">
            <v>44</v>
          </cell>
          <cell r="C4245">
            <v>36</v>
          </cell>
          <cell r="D4245" t="str">
            <v>宮内町　　　　　</v>
          </cell>
          <cell r="E4245" t="str">
            <v>　４３歳～　４４歳</v>
          </cell>
          <cell r="F4245">
            <v>24</v>
          </cell>
          <cell r="G4245">
            <v>24</v>
          </cell>
          <cell r="H4245">
            <v>48</v>
          </cell>
          <cell r="I4245">
            <v>32381</v>
          </cell>
        </row>
        <row r="4246">
          <cell r="A4246" t="str">
            <v>036045</v>
          </cell>
          <cell r="B4246">
            <v>45</v>
          </cell>
          <cell r="C4246">
            <v>36</v>
          </cell>
          <cell r="D4246" t="str">
            <v>宮内町　　　　　</v>
          </cell>
          <cell r="E4246" t="str">
            <v>　４４歳～　４５歳</v>
          </cell>
          <cell r="F4246">
            <v>28</v>
          </cell>
          <cell r="G4246">
            <v>15</v>
          </cell>
          <cell r="H4246">
            <v>43</v>
          </cell>
          <cell r="I4246">
            <v>32424</v>
          </cell>
        </row>
        <row r="4247">
          <cell r="A4247" t="str">
            <v>036046</v>
          </cell>
          <cell r="B4247">
            <v>46</v>
          </cell>
          <cell r="C4247">
            <v>36</v>
          </cell>
          <cell r="D4247" t="str">
            <v>宮内町　　　　　</v>
          </cell>
          <cell r="E4247" t="str">
            <v>　４５歳～　４６歳</v>
          </cell>
          <cell r="F4247">
            <v>27</v>
          </cell>
          <cell r="G4247">
            <v>32</v>
          </cell>
          <cell r="H4247">
            <v>59</v>
          </cell>
          <cell r="I4247">
            <v>32483</v>
          </cell>
        </row>
        <row r="4248">
          <cell r="A4248" t="str">
            <v>036047</v>
          </cell>
          <cell r="B4248">
            <v>47</v>
          </cell>
          <cell r="C4248">
            <v>36</v>
          </cell>
          <cell r="D4248" t="str">
            <v>宮内町　　　　　</v>
          </cell>
          <cell r="E4248" t="str">
            <v>　４６歳～　４７歳</v>
          </cell>
          <cell r="F4248">
            <v>15</v>
          </cell>
          <cell r="G4248">
            <v>23</v>
          </cell>
          <cell r="H4248">
            <v>38</v>
          </cell>
          <cell r="I4248">
            <v>32521</v>
          </cell>
        </row>
        <row r="4249">
          <cell r="A4249" t="str">
            <v>036048</v>
          </cell>
          <cell r="B4249">
            <v>48</v>
          </cell>
          <cell r="C4249">
            <v>36</v>
          </cell>
          <cell r="D4249" t="str">
            <v>宮内町　　　　　</v>
          </cell>
          <cell r="E4249" t="str">
            <v>　４７歳～　４８歳</v>
          </cell>
          <cell r="F4249">
            <v>26</v>
          </cell>
          <cell r="G4249">
            <v>23</v>
          </cell>
          <cell r="H4249">
            <v>49</v>
          </cell>
          <cell r="I4249">
            <v>32570</v>
          </cell>
        </row>
        <row r="4250">
          <cell r="A4250" t="str">
            <v>036049</v>
          </cell>
          <cell r="B4250">
            <v>49</v>
          </cell>
          <cell r="C4250">
            <v>36</v>
          </cell>
          <cell r="D4250" t="str">
            <v>宮内町　　　　　</v>
          </cell>
          <cell r="E4250" t="str">
            <v>　４８歳～　４９歳</v>
          </cell>
          <cell r="F4250">
            <v>24</v>
          </cell>
          <cell r="G4250">
            <v>20</v>
          </cell>
          <cell r="H4250">
            <v>44</v>
          </cell>
          <cell r="I4250">
            <v>32614</v>
          </cell>
        </row>
        <row r="4251">
          <cell r="A4251" t="str">
            <v>036050</v>
          </cell>
          <cell r="B4251">
            <v>50</v>
          </cell>
          <cell r="C4251">
            <v>36</v>
          </cell>
          <cell r="D4251" t="str">
            <v>宮内町　　　　　</v>
          </cell>
          <cell r="E4251" t="str">
            <v>　４９歳～　５０歳</v>
          </cell>
          <cell r="F4251">
            <v>27</v>
          </cell>
          <cell r="G4251">
            <v>29</v>
          </cell>
          <cell r="H4251">
            <v>56</v>
          </cell>
          <cell r="I4251">
            <v>32670</v>
          </cell>
        </row>
        <row r="4252">
          <cell r="A4252" t="str">
            <v>036051</v>
          </cell>
          <cell r="B4252">
            <v>51</v>
          </cell>
          <cell r="C4252">
            <v>36</v>
          </cell>
          <cell r="D4252" t="str">
            <v>宮内町　　　　　</v>
          </cell>
          <cell r="E4252" t="str">
            <v>　５０歳～　５１歳</v>
          </cell>
          <cell r="F4252">
            <v>29</v>
          </cell>
          <cell r="G4252">
            <v>33</v>
          </cell>
          <cell r="H4252">
            <v>62</v>
          </cell>
          <cell r="I4252">
            <v>32732</v>
          </cell>
        </row>
        <row r="4253">
          <cell r="A4253" t="str">
            <v>036052</v>
          </cell>
          <cell r="B4253">
            <v>52</v>
          </cell>
          <cell r="C4253">
            <v>36</v>
          </cell>
          <cell r="D4253" t="str">
            <v>宮内町　　　　　</v>
          </cell>
          <cell r="E4253" t="str">
            <v>　５１歳～　５２歳</v>
          </cell>
          <cell r="F4253">
            <v>24</v>
          </cell>
          <cell r="G4253">
            <v>24</v>
          </cell>
          <cell r="H4253">
            <v>48</v>
          </cell>
          <cell r="I4253">
            <v>32780</v>
          </cell>
        </row>
        <row r="4254">
          <cell r="A4254" t="str">
            <v>036053</v>
          </cell>
          <cell r="B4254">
            <v>53</v>
          </cell>
          <cell r="C4254">
            <v>36</v>
          </cell>
          <cell r="D4254" t="str">
            <v>宮内町　　　　　</v>
          </cell>
          <cell r="E4254" t="str">
            <v>　５２歳～　５３歳</v>
          </cell>
          <cell r="F4254">
            <v>31</v>
          </cell>
          <cell r="G4254">
            <v>24</v>
          </cell>
          <cell r="H4254">
            <v>55</v>
          </cell>
          <cell r="I4254">
            <v>32835</v>
          </cell>
        </row>
        <row r="4255">
          <cell r="A4255" t="str">
            <v>036054</v>
          </cell>
          <cell r="B4255">
            <v>54</v>
          </cell>
          <cell r="C4255">
            <v>36</v>
          </cell>
          <cell r="D4255" t="str">
            <v>宮内町　　　　　</v>
          </cell>
          <cell r="E4255" t="str">
            <v>　５３歳～　５４歳</v>
          </cell>
          <cell r="F4255">
            <v>28</v>
          </cell>
          <cell r="G4255">
            <v>27</v>
          </cell>
          <cell r="H4255">
            <v>55</v>
          </cell>
          <cell r="I4255">
            <v>32890</v>
          </cell>
        </row>
        <row r="4256">
          <cell r="A4256" t="str">
            <v>036055</v>
          </cell>
          <cell r="B4256">
            <v>55</v>
          </cell>
          <cell r="C4256">
            <v>36</v>
          </cell>
          <cell r="D4256" t="str">
            <v>宮内町　　　　　</v>
          </cell>
          <cell r="E4256" t="str">
            <v>　５４歳～　５５歳</v>
          </cell>
          <cell r="F4256">
            <v>25</v>
          </cell>
          <cell r="G4256">
            <v>22</v>
          </cell>
          <cell r="H4256">
            <v>47</v>
          </cell>
          <cell r="I4256">
            <v>32937</v>
          </cell>
        </row>
        <row r="4257">
          <cell r="A4257" t="str">
            <v>036056</v>
          </cell>
          <cell r="B4257">
            <v>56</v>
          </cell>
          <cell r="C4257">
            <v>36</v>
          </cell>
          <cell r="D4257" t="str">
            <v>宮内町　　　　　</v>
          </cell>
          <cell r="E4257" t="str">
            <v>　５５歳～　５６歳</v>
          </cell>
          <cell r="F4257">
            <v>22</v>
          </cell>
          <cell r="G4257">
            <v>19</v>
          </cell>
          <cell r="H4257">
            <v>41</v>
          </cell>
          <cell r="I4257">
            <v>32978</v>
          </cell>
        </row>
        <row r="4258">
          <cell r="A4258" t="str">
            <v>036057</v>
          </cell>
          <cell r="B4258">
            <v>57</v>
          </cell>
          <cell r="C4258">
            <v>36</v>
          </cell>
          <cell r="D4258" t="str">
            <v>宮内町　　　　　</v>
          </cell>
          <cell r="E4258" t="str">
            <v>　５６歳～　５７歳</v>
          </cell>
          <cell r="F4258">
            <v>21</v>
          </cell>
          <cell r="G4258">
            <v>27</v>
          </cell>
          <cell r="H4258">
            <v>48</v>
          </cell>
          <cell r="I4258">
            <v>33026</v>
          </cell>
        </row>
        <row r="4259">
          <cell r="A4259" t="str">
            <v>036058</v>
          </cell>
          <cell r="B4259">
            <v>58</v>
          </cell>
          <cell r="C4259">
            <v>36</v>
          </cell>
          <cell r="D4259" t="str">
            <v>宮内町　　　　　</v>
          </cell>
          <cell r="E4259" t="str">
            <v>　５７歳～　５８歳</v>
          </cell>
          <cell r="F4259">
            <v>21</v>
          </cell>
          <cell r="G4259">
            <v>17</v>
          </cell>
          <cell r="H4259">
            <v>38</v>
          </cell>
          <cell r="I4259">
            <v>33064</v>
          </cell>
        </row>
        <row r="4260">
          <cell r="A4260" t="str">
            <v>036059</v>
          </cell>
          <cell r="B4260">
            <v>59</v>
          </cell>
          <cell r="C4260">
            <v>36</v>
          </cell>
          <cell r="D4260" t="str">
            <v>宮内町　　　　　</v>
          </cell>
          <cell r="E4260" t="str">
            <v>　５８歳～　５９歳</v>
          </cell>
          <cell r="F4260">
            <v>12</v>
          </cell>
          <cell r="G4260">
            <v>25</v>
          </cell>
          <cell r="H4260">
            <v>37</v>
          </cell>
          <cell r="I4260">
            <v>33101</v>
          </cell>
        </row>
        <row r="4261">
          <cell r="A4261" t="str">
            <v>036060</v>
          </cell>
          <cell r="B4261">
            <v>60</v>
          </cell>
          <cell r="C4261">
            <v>36</v>
          </cell>
          <cell r="D4261" t="str">
            <v>宮内町　　　　　</v>
          </cell>
          <cell r="E4261" t="str">
            <v>　５９歳～　６０歳</v>
          </cell>
          <cell r="F4261">
            <v>30</v>
          </cell>
          <cell r="G4261">
            <v>24</v>
          </cell>
          <cell r="H4261">
            <v>54</v>
          </cell>
          <cell r="I4261">
            <v>33155</v>
          </cell>
        </row>
        <row r="4262">
          <cell r="A4262" t="str">
            <v>036061</v>
          </cell>
          <cell r="B4262">
            <v>61</v>
          </cell>
          <cell r="C4262">
            <v>36</v>
          </cell>
          <cell r="D4262" t="str">
            <v>宮内町　　　　　</v>
          </cell>
          <cell r="E4262" t="str">
            <v>　６０歳～　６１歳</v>
          </cell>
          <cell r="F4262">
            <v>27</v>
          </cell>
          <cell r="G4262">
            <v>23</v>
          </cell>
          <cell r="H4262">
            <v>50</v>
          </cell>
          <cell r="I4262">
            <v>33205</v>
          </cell>
        </row>
        <row r="4263">
          <cell r="A4263" t="str">
            <v>036062</v>
          </cell>
          <cell r="B4263">
            <v>62</v>
          </cell>
          <cell r="C4263">
            <v>36</v>
          </cell>
          <cell r="D4263" t="str">
            <v>宮内町　　　　　</v>
          </cell>
          <cell r="E4263" t="str">
            <v>　６１歳～　６２歳</v>
          </cell>
          <cell r="F4263">
            <v>27</v>
          </cell>
          <cell r="G4263">
            <v>28</v>
          </cell>
          <cell r="H4263">
            <v>55</v>
          </cell>
          <cell r="I4263">
            <v>33260</v>
          </cell>
        </row>
        <row r="4264">
          <cell r="A4264" t="str">
            <v>036063</v>
          </cell>
          <cell r="B4264">
            <v>63</v>
          </cell>
          <cell r="C4264">
            <v>36</v>
          </cell>
          <cell r="D4264" t="str">
            <v>宮内町　　　　　</v>
          </cell>
          <cell r="E4264" t="str">
            <v>　６２歳～　６３歳</v>
          </cell>
          <cell r="F4264">
            <v>19</v>
          </cell>
          <cell r="G4264">
            <v>18</v>
          </cell>
          <cell r="H4264">
            <v>37</v>
          </cell>
          <cell r="I4264">
            <v>33297</v>
          </cell>
        </row>
        <row r="4265">
          <cell r="A4265" t="str">
            <v>036064</v>
          </cell>
          <cell r="B4265">
            <v>64</v>
          </cell>
          <cell r="C4265">
            <v>36</v>
          </cell>
          <cell r="D4265" t="str">
            <v>宮内町　　　　　</v>
          </cell>
          <cell r="E4265" t="str">
            <v>　６３歳～　６４歳</v>
          </cell>
          <cell r="F4265">
            <v>23</v>
          </cell>
          <cell r="G4265">
            <v>31</v>
          </cell>
          <cell r="H4265">
            <v>54</v>
          </cell>
          <cell r="I4265">
            <v>33351</v>
          </cell>
        </row>
        <row r="4266">
          <cell r="A4266" t="str">
            <v>036065</v>
          </cell>
          <cell r="B4266">
            <v>65</v>
          </cell>
          <cell r="C4266">
            <v>36</v>
          </cell>
          <cell r="D4266" t="str">
            <v>宮内町　　　　　</v>
          </cell>
          <cell r="E4266" t="str">
            <v>　６４歳～　６５歳</v>
          </cell>
          <cell r="F4266">
            <v>18</v>
          </cell>
          <cell r="G4266">
            <v>36</v>
          </cell>
          <cell r="H4266">
            <v>54</v>
          </cell>
          <cell r="I4266">
            <v>33405</v>
          </cell>
        </row>
        <row r="4267">
          <cell r="A4267" t="str">
            <v>036066</v>
          </cell>
          <cell r="B4267">
            <v>66</v>
          </cell>
          <cell r="C4267">
            <v>36</v>
          </cell>
          <cell r="D4267" t="str">
            <v>宮内町　　　　　</v>
          </cell>
          <cell r="E4267" t="str">
            <v>　６５歳～　６６歳</v>
          </cell>
          <cell r="F4267">
            <v>23</v>
          </cell>
          <cell r="G4267">
            <v>20</v>
          </cell>
          <cell r="H4267">
            <v>43</v>
          </cell>
          <cell r="I4267">
            <v>33448</v>
          </cell>
        </row>
        <row r="4268">
          <cell r="A4268" t="str">
            <v>036067</v>
          </cell>
          <cell r="B4268">
            <v>67</v>
          </cell>
          <cell r="C4268">
            <v>36</v>
          </cell>
          <cell r="D4268" t="str">
            <v>宮内町　　　　　</v>
          </cell>
          <cell r="E4268" t="str">
            <v>　６６歳～　６７歳</v>
          </cell>
          <cell r="F4268">
            <v>17</v>
          </cell>
          <cell r="G4268">
            <v>20</v>
          </cell>
          <cell r="H4268">
            <v>37</v>
          </cell>
          <cell r="I4268">
            <v>33485</v>
          </cell>
        </row>
        <row r="4269">
          <cell r="A4269" t="str">
            <v>036068</v>
          </cell>
          <cell r="B4269">
            <v>68</v>
          </cell>
          <cell r="C4269">
            <v>36</v>
          </cell>
          <cell r="D4269" t="str">
            <v>宮内町　　　　　</v>
          </cell>
          <cell r="E4269" t="str">
            <v>　６７歳～　６８歳</v>
          </cell>
          <cell r="F4269">
            <v>19</v>
          </cell>
          <cell r="G4269">
            <v>21</v>
          </cell>
          <cell r="H4269">
            <v>40</v>
          </cell>
          <cell r="I4269">
            <v>33525</v>
          </cell>
        </row>
        <row r="4270">
          <cell r="A4270" t="str">
            <v>036069</v>
          </cell>
          <cell r="B4270">
            <v>69</v>
          </cell>
          <cell r="C4270">
            <v>36</v>
          </cell>
          <cell r="D4270" t="str">
            <v>宮内町　　　　　</v>
          </cell>
          <cell r="E4270" t="str">
            <v>　６８歳～　６９歳</v>
          </cell>
          <cell r="F4270">
            <v>33</v>
          </cell>
          <cell r="G4270">
            <v>26</v>
          </cell>
          <cell r="H4270">
            <v>59</v>
          </cell>
          <cell r="I4270">
            <v>33584</v>
          </cell>
        </row>
        <row r="4271">
          <cell r="A4271" t="str">
            <v>036070</v>
          </cell>
          <cell r="B4271">
            <v>70</v>
          </cell>
          <cell r="C4271">
            <v>36</v>
          </cell>
          <cell r="D4271" t="str">
            <v>宮内町　　　　　</v>
          </cell>
          <cell r="E4271" t="str">
            <v>　６９歳～　７０歳</v>
          </cell>
          <cell r="F4271">
            <v>21</v>
          </cell>
          <cell r="G4271">
            <v>26</v>
          </cell>
          <cell r="H4271">
            <v>47</v>
          </cell>
          <cell r="I4271">
            <v>33631</v>
          </cell>
        </row>
        <row r="4272">
          <cell r="A4272" t="str">
            <v>036071</v>
          </cell>
          <cell r="B4272">
            <v>71</v>
          </cell>
          <cell r="C4272">
            <v>36</v>
          </cell>
          <cell r="D4272" t="str">
            <v>宮内町　　　　　</v>
          </cell>
          <cell r="E4272" t="str">
            <v>　７０歳～　７１歳</v>
          </cell>
          <cell r="F4272">
            <v>23</v>
          </cell>
          <cell r="G4272">
            <v>23</v>
          </cell>
          <cell r="H4272">
            <v>46</v>
          </cell>
          <cell r="I4272">
            <v>33677</v>
          </cell>
        </row>
        <row r="4273">
          <cell r="A4273" t="str">
            <v>036072</v>
          </cell>
          <cell r="B4273">
            <v>72</v>
          </cell>
          <cell r="C4273">
            <v>36</v>
          </cell>
          <cell r="D4273" t="str">
            <v>宮内町　　　　　</v>
          </cell>
          <cell r="E4273" t="str">
            <v>　７１歳～　７２歳</v>
          </cell>
          <cell r="F4273">
            <v>20</v>
          </cell>
          <cell r="G4273">
            <v>23</v>
          </cell>
          <cell r="H4273">
            <v>43</v>
          </cell>
          <cell r="I4273">
            <v>33720</v>
          </cell>
        </row>
        <row r="4274">
          <cell r="A4274" t="str">
            <v>036073</v>
          </cell>
          <cell r="B4274">
            <v>73</v>
          </cell>
          <cell r="C4274">
            <v>36</v>
          </cell>
          <cell r="D4274" t="str">
            <v>宮内町　　　　　</v>
          </cell>
          <cell r="E4274" t="str">
            <v>　７２歳～　７３歳</v>
          </cell>
          <cell r="F4274">
            <v>24</v>
          </cell>
          <cell r="G4274">
            <v>24</v>
          </cell>
          <cell r="H4274">
            <v>48</v>
          </cell>
          <cell r="I4274">
            <v>33768</v>
          </cell>
        </row>
        <row r="4275">
          <cell r="A4275" t="str">
            <v>036074</v>
          </cell>
          <cell r="B4275">
            <v>74</v>
          </cell>
          <cell r="C4275">
            <v>36</v>
          </cell>
          <cell r="D4275" t="str">
            <v>宮内町　　　　　</v>
          </cell>
          <cell r="E4275" t="str">
            <v>　７３歳～　７４歳</v>
          </cell>
          <cell r="F4275">
            <v>20</v>
          </cell>
          <cell r="G4275">
            <v>19</v>
          </cell>
          <cell r="H4275">
            <v>39</v>
          </cell>
          <cell r="I4275">
            <v>33807</v>
          </cell>
        </row>
        <row r="4276">
          <cell r="A4276" t="str">
            <v>036075</v>
          </cell>
          <cell r="B4276">
            <v>75</v>
          </cell>
          <cell r="C4276">
            <v>36</v>
          </cell>
          <cell r="D4276" t="str">
            <v>宮内町　　　　　</v>
          </cell>
          <cell r="E4276" t="str">
            <v>　７４歳～　７５歳</v>
          </cell>
          <cell r="F4276">
            <v>20</v>
          </cell>
          <cell r="G4276">
            <v>24</v>
          </cell>
          <cell r="H4276">
            <v>44</v>
          </cell>
          <cell r="I4276">
            <v>33851</v>
          </cell>
        </row>
        <row r="4277">
          <cell r="A4277" t="str">
            <v>036076</v>
          </cell>
          <cell r="B4277">
            <v>76</v>
          </cell>
          <cell r="C4277">
            <v>36</v>
          </cell>
          <cell r="D4277" t="str">
            <v>宮内町　　　　　</v>
          </cell>
          <cell r="E4277" t="str">
            <v>　７５歳～　７６歳</v>
          </cell>
          <cell r="F4277">
            <v>15</v>
          </cell>
          <cell r="G4277">
            <v>26</v>
          </cell>
          <cell r="H4277">
            <v>41</v>
          </cell>
          <cell r="I4277">
            <v>33892</v>
          </cell>
        </row>
        <row r="4278">
          <cell r="A4278" t="str">
            <v>036077</v>
          </cell>
          <cell r="B4278">
            <v>77</v>
          </cell>
          <cell r="C4278">
            <v>36</v>
          </cell>
          <cell r="D4278" t="str">
            <v>宮内町　　　　　</v>
          </cell>
          <cell r="E4278" t="str">
            <v>　７６歳～　７７歳</v>
          </cell>
          <cell r="F4278">
            <v>20</v>
          </cell>
          <cell r="G4278">
            <v>21</v>
          </cell>
          <cell r="H4278">
            <v>41</v>
          </cell>
          <cell r="I4278">
            <v>33933</v>
          </cell>
        </row>
        <row r="4279">
          <cell r="A4279" t="str">
            <v>036078</v>
          </cell>
          <cell r="B4279">
            <v>78</v>
          </cell>
          <cell r="C4279">
            <v>36</v>
          </cell>
          <cell r="D4279" t="str">
            <v>宮内町　　　　　</v>
          </cell>
          <cell r="E4279" t="str">
            <v>　７７歳～　７８歳</v>
          </cell>
          <cell r="F4279">
            <v>20</v>
          </cell>
          <cell r="G4279">
            <v>22</v>
          </cell>
          <cell r="H4279">
            <v>42</v>
          </cell>
          <cell r="I4279">
            <v>33975</v>
          </cell>
        </row>
        <row r="4280">
          <cell r="A4280" t="str">
            <v>036079</v>
          </cell>
          <cell r="B4280">
            <v>79</v>
          </cell>
          <cell r="C4280">
            <v>36</v>
          </cell>
          <cell r="D4280" t="str">
            <v>宮内町　　　　　</v>
          </cell>
          <cell r="E4280" t="str">
            <v>　７８歳～　７９歳</v>
          </cell>
          <cell r="F4280">
            <v>12</v>
          </cell>
          <cell r="G4280">
            <v>19</v>
          </cell>
          <cell r="H4280">
            <v>31</v>
          </cell>
          <cell r="I4280">
            <v>34006</v>
          </cell>
        </row>
        <row r="4281">
          <cell r="A4281" t="str">
            <v>036080</v>
          </cell>
          <cell r="B4281">
            <v>80</v>
          </cell>
          <cell r="C4281">
            <v>36</v>
          </cell>
          <cell r="D4281" t="str">
            <v>宮内町　　　　　</v>
          </cell>
          <cell r="E4281" t="str">
            <v>　７９歳～　８０歳</v>
          </cell>
          <cell r="F4281">
            <v>9</v>
          </cell>
          <cell r="G4281">
            <v>11</v>
          </cell>
          <cell r="H4281">
            <v>20</v>
          </cell>
          <cell r="I4281">
            <v>34026</v>
          </cell>
        </row>
        <row r="4282">
          <cell r="A4282" t="str">
            <v>036081</v>
          </cell>
          <cell r="B4282">
            <v>81</v>
          </cell>
          <cell r="C4282">
            <v>36</v>
          </cell>
          <cell r="D4282" t="str">
            <v>宮内町　　　　　</v>
          </cell>
          <cell r="E4282" t="str">
            <v>　８０歳～　８１歳</v>
          </cell>
          <cell r="F4282">
            <v>8</v>
          </cell>
          <cell r="G4282">
            <v>14</v>
          </cell>
          <cell r="H4282">
            <v>22</v>
          </cell>
          <cell r="I4282">
            <v>34048</v>
          </cell>
        </row>
        <row r="4283">
          <cell r="A4283" t="str">
            <v>036082</v>
          </cell>
          <cell r="B4283">
            <v>82</v>
          </cell>
          <cell r="C4283">
            <v>36</v>
          </cell>
          <cell r="D4283" t="str">
            <v>宮内町　　　　　</v>
          </cell>
          <cell r="E4283" t="str">
            <v>　８１歳～　８２歳</v>
          </cell>
          <cell r="F4283">
            <v>8</v>
          </cell>
          <cell r="G4283">
            <v>9</v>
          </cell>
          <cell r="H4283">
            <v>17</v>
          </cell>
          <cell r="I4283">
            <v>34065</v>
          </cell>
        </row>
        <row r="4284">
          <cell r="A4284" t="str">
            <v>036083</v>
          </cell>
          <cell r="B4284">
            <v>83</v>
          </cell>
          <cell r="C4284">
            <v>36</v>
          </cell>
          <cell r="D4284" t="str">
            <v>宮内町　　　　　</v>
          </cell>
          <cell r="E4284" t="str">
            <v>　８２歳～　８３歳</v>
          </cell>
          <cell r="F4284">
            <v>11</v>
          </cell>
          <cell r="G4284">
            <v>15</v>
          </cell>
          <cell r="H4284">
            <v>26</v>
          </cell>
          <cell r="I4284">
            <v>34091</v>
          </cell>
        </row>
        <row r="4285">
          <cell r="A4285" t="str">
            <v>036084</v>
          </cell>
          <cell r="B4285">
            <v>84</v>
          </cell>
          <cell r="C4285">
            <v>36</v>
          </cell>
          <cell r="D4285" t="str">
            <v>宮内町　　　　　</v>
          </cell>
          <cell r="E4285" t="str">
            <v>　８３歳～　８４歳</v>
          </cell>
          <cell r="F4285">
            <v>10</v>
          </cell>
          <cell r="G4285">
            <v>15</v>
          </cell>
          <cell r="H4285">
            <v>25</v>
          </cell>
          <cell r="I4285">
            <v>34116</v>
          </cell>
        </row>
        <row r="4286">
          <cell r="A4286" t="str">
            <v>036085</v>
          </cell>
          <cell r="B4286">
            <v>85</v>
          </cell>
          <cell r="C4286">
            <v>36</v>
          </cell>
          <cell r="D4286" t="str">
            <v>宮内町　　　　　</v>
          </cell>
          <cell r="E4286" t="str">
            <v>　８４歳～　８５歳</v>
          </cell>
          <cell r="F4286">
            <v>9</v>
          </cell>
          <cell r="G4286">
            <v>24</v>
          </cell>
          <cell r="H4286">
            <v>33</v>
          </cell>
          <cell r="I4286">
            <v>34149</v>
          </cell>
        </row>
        <row r="4287">
          <cell r="A4287" t="str">
            <v>036086</v>
          </cell>
          <cell r="B4287">
            <v>86</v>
          </cell>
          <cell r="C4287">
            <v>36</v>
          </cell>
          <cell r="D4287" t="str">
            <v>宮内町　　　　　</v>
          </cell>
          <cell r="E4287" t="str">
            <v>　８５歳～　８６歳</v>
          </cell>
          <cell r="F4287">
            <v>12</v>
          </cell>
          <cell r="G4287">
            <v>16</v>
          </cell>
          <cell r="H4287">
            <v>28</v>
          </cell>
          <cell r="I4287">
            <v>34177</v>
          </cell>
        </row>
        <row r="4288">
          <cell r="A4288" t="str">
            <v>036087</v>
          </cell>
          <cell r="B4288">
            <v>87</v>
          </cell>
          <cell r="C4288">
            <v>36</v>
          </cell>
          <cell r="D4288" t="str">
            <v>宮内町　　　　　</v>
          </cell>
          <cell r="E4288" t="str">
            <v>　８６歳～　８７歳</v>
          </cell>
          <cell r="F4288">
            <v>7</v>
          </cell>
          <cell r="G4288">
            <v>5</v>
          </cell>
          <cell r="H4288">
            <v>12</v>
          </cell>
          <cell r="I4288">
            <v>34189</v>
          </cell>
        </row>
        <row r="4289">
          <cell r="A4289" t="str">
            <v>036088</v>
          </cell>
          <cell r="B4289">
            <v>88</v>
          </cell>
          <cell r="C4289">
            <v>36</v>
          </cell>
          <cell r="D4289" t="str">
            <v>宮内町　　　　　</v>
          </cell>
          <cell r="E4289" t="str">
            <v>　８７歳～　８８歳</v>
          </cell>
          <cell r="F4289">
            <v>10</v>
          </cell>
          <cell r="G4289">
            <v>13</v>
          </cell>
          <cell r="H4289">
            <v>23</v>
          </cell>
          <cell r="I4289">
            <v>34212</v>
          </cell>
        </row>
        <row r="4290">
          <cell r="A4290" t="str">
            <v>036089</v>
          </cell>
          <cell r="B4290">
            <v>89</v>
          </cell>
          <cell r="C4290">
            <v>36</v>
          </cell>
          <cell r="D4290" t="str">
            <v>宮内町　　　　　</v>
          </cell>
          <cell r="E4290" t="str">
            <v>　８８歳～　８９歳</v>
          </cell>
          <cell r="F4290">
            <v>8</v>
          </cell>
          <cell r="G4290">
            <v>18</v>
          </cell>
          <cell r="H4290">
            <v>26</v>
          </cell>
          <cell r="I4290">
            <v>34238</v>
          </cell>
        </row>
        <row r="4291">
          <cell r="A4291" t="str">
            <v>036090</v>
          </cell>
          <cell r="B4291">
            <v>90</v>
          </cell>
          <cell r="C4291">
            <v>36</v>
          </cell>
          <cell r="D4291" t="str">
            <v>宮内町　　　　　</v>
          </cell>
          <cell r="E4291" t="str">
            <v>　８９歳～　９０歳</v>
          </cell>
          <cell r="F4291">
            <v>4</v>
          </cell>
          <cell r="G4291">
            <v>5</v>
          </cell>
          <cell r="H4291">
            <v>9</v>
          </cell>
          <cell r="I4291">
            <v>34247</v>
          </cell>
        </row>
        <row r="4292">
          <cell r="A4292" t="str">
            <v>036091</v>
          </cell>
          <cell r="B4292">
            <v>91</v>
          </cell>
          <cell r="C4292">
            <v>36</v>
          </cell>
          <cell r="D4292" t="str">
            <v>宮内町　　　　　</v>
          </cell>
          <cell r="E4292" t="str">
            <v>　９０歳～　９１歳</v>
          </cell>
          <cell r="F4292">
            <v>4</v>
          </cell>
          <cell r="G4292">
            <v>12</v>
          </cell>
          <cell r="H4292">
            <v>16</v>
          </cell>
          <cell r="I4292">
            <v>34263</v>
          </cell>
        </row>
        <row r="4293">
          <cell r="A4293" t="str">
            <v>036092</v>
          </cell>
          <cell r="B4293">
            <v>92</v>
          </cell>
          <cell r="C4293">
            <v>36</v>
          </cell>
          <cell r="D4293" t="str">
            <v>宮内町　　　　　</v>
          </cell>
          <cell r="E4293" t="str">
            <v>　９１歳～　９２歳</v>
          </cell>
          <cell r="F4293">
            <v>3</v>
          </cell>
          <cell r="G4293">
            <v>7</v>
          </cell>
          <cell r="H4293">
            <v>10</v>
          </cell>
          <cell r="I4293">
            <v>34273</v>
          </cell>
        </row>
        <row r="4294">
          <cell r="A4294" t="str">
            <v>036093</v>
          </cell>
          <cell r="B4294">
            <v>93</v>
          </cell>
          <cell r="C4294">
            <v>36</v>
          </cell>
          <cell r="D4294" t="str">
            <v>宮内町　　　　　</v>
          </cell>
          <cell r="E4294" t="str">
            <v>　９２歳～　９３歳</v>
          </cell>
          <cell r="F4294">
            <v>1</v>
          </cell>
          <cell r="G4294">
            <v>9</v>
          </cell>
          <cell r="H4294">
            <v>10</v>
          </cell>
          <cell r="I4294">
            <v>34283</v>
          </cell>
        </row>
        <row r="4295">
          <cell r="A4295" t="str">
            <v>036094</v>
          </cell>
          <cell r="B4295">
            <v>94</v>
          </cell>
          <cell r="C4295">
            <v>36</v>
          </cell>
          <cell r="D4295" t="str">
            <v>宮内町　　　　　</v>
          </cell>
          <cell r="E4295" t="str">
            <v>　９３歳～　９４歳</v>
          </cell>
          <cell r="F4295">
            <v>7</v>
          </cell>
          <cell r="G4295">
            <v>6</v>
          </cell>
          <cell r="H4295">
            <v>13</v>
          </cell>
          <cell r="I4295">
            <v>34296</v>
          </cell>
        </row>
        <row r="4296">
          <cell r="A4296" t="str">
            <v>036095</v>
          </cell>
          <cell r="B4296">
            <v>95</v>
          </cell>
          <cell r="C4296">
            <v>36</v>
          </cell>
          <cell r="D4296" t="str">
            <v>宮内町　　　　　</v>
          </cell>
          <cell r="E4296" t="str">
            <v>　９４歳～　９５歳</v>
          </cell>
          <cell r="F4296">
            <v>2</v>
          </cell>
          <cell r="G4296">
            <v>5</v>
          </cell>
          <cell r="H4296">
            <v>7</v>
          </cell>
          <cell r="I4296">
            <v>34303</v>
          </cell>
        </row>
        <row r="4297">
          <cell r="A4297" t="str">
            <v>036096</v>
          </cell>
          <cell r="B4297">
            <v>96</v>
          </cell>
          <cell r="C4297">
            <v>36</v>
          </cell>
          <cell r="D4297" t="str">
            <v>宮内町　　　　　</v>
          </cell>
          <cell r="E4297" t="str">
            <v>　９５歳～　９６歳</v>
          </cell>
          <cell r="F4297">
            <v>1</v>
          </cell>
          <cell r="G4297">
            <v>9</v>
          </cell>
          <cell r="H4297">
            <v>10</v>
          </cell>
          <cell r="I4297">
            <v>34313</v>
          </cell>
        </row>
        <row r="4298">
          <cell r="A4298" t="str">
            <v>036097</v>
          </cell>
          <cell r="B4298">
            <v>97</v>
          </cell>
          <cell r="C4298">
            <v>36</v>
          </cell>
          <cell r="D4298" t="str">
            <v>宮内町　　　　　</v>
          </cell>
          <cell r="E4298" t="str">
            <v>　９６歳～　９７歳</v>
          </cell>
          <cell r="F4298">
            <v>0</v>
          </cell>
          <cell r="G4298">
            <v>4</v>
          </cell>
          <cell r="H4298">
            <v>4</v>
          </cell>
          <cell r="I4298">
            <v>34317</v>
          </cell>
        </row>
        <row r="4299">
          <cell r="A4299" t="str">
            <v>036098</v>
          </cell>
          <cell r="B4299">
            <v>98</v>
          </cell>
          <cell r="C4299">
            <v>36</v>
          </cell>
          <cell r="D4299" t="str">
            <v>宮内町　　　　　</v>
          </cell>
          <cell r="E4299" t="str">
            <v>　９７歳～　９８歳</v>
          </cell>
          <cell r="F4299">
            <v>0</v>
          </cell>
          <cell r="G4299">
            <v>2</v>
          </cell>
          <cell r="H4299">
            <v>2</v>
          </cell>
          <cell r="I4299">
            <v>34319</v>
          </cell>
        </row>
        <row r="4300">
          <cell r="A4300" t="str">
            <v>036099</v>
          </cell>
          <cell r="B4300">
            <v>99</v>
          </cell>
          <cell r="C4300">
            <v>36</v>
          </cell>
          <cell r="D4300" t="str">
            <v>宮内町　　　　　</v>
          </cell>
          <cell r="E4300" t="str">
            <v>　９８歳～　９９歳</v>
          </cell>
          <cell r="F4300">
            <v>0</v>
          </cell>
          <cell r="G4300">
            <v>2</v>
          </cell>
          <cell r="H4300">
            <v>2</v>
          </cell>
          <cell r="I4300">
            <v>34321</v>
          </cell>
        </row>
        <row r="4301">
          <cell r="A4301" t="str">
            <v>036100</v>
          </cell>
          <cell r="B4301">
            <v>100</v>
          </cell>
          <cell r="C4301">
            <v>36</v>
          </cell>
          <cell r="D4301" t="str">
            <v>宮内町　　　　　</v>
          </cell>
          <cell r="E4301" t="str">
            <v>　９９歳～１００歳</v>
          </cell>
          <cell r="F4301">
            <v>1</v>
          </cell>
          <cell r="G4301">
            <v>3</v>
          </cell>
          <cell r="H4301">
            <v>4</v>
          </cell>
          <cell r="I4301">
            <v>34325</v>
          </cell>
        </row>
        <row r="4302">
          <cell r="A4302" t="str">
            <v>036101</v>
          </cell>
          <cell r="B4302">
            <v>101</v>
          </cell>
          <cell r="C4302">
            <v>36</v>
          </cell>
          <cell r="D4302" t="str">
            <v>宮内町　　　　　</v>
          </cell>
          <cell r="E4302" t="str">
            <v>１００歳～１０１歳</v>
          </cell>
          <cell r="F4302">
            <v>0</v>
          </cell>
          <cell r="G4302">
            <v>1</v>
          </cell>
          <cell r="H4302">
            <v>1</v>
          </cell>
          <cell r="I4302">
            <v>34326</v>
          </cell>
        </row>
        <row r="4303">
          <cell r="A4303" t="str">
            <v>036102</v>
          </cell>
          <cell r="B4303">
            <v>102</v>
          </cell>
          <cell r="C4303">
            <v>36</v>
          </cell>
          <cell r="D4303" t="str">
            <v>宮内町　　　　　</v>
          </cell>
          <cell r="E4303" t="str">
            <v>１０１歳～１０２歳</v>
          </cell>
          <cell r="F4303">
            <v>0</v>
          </cell>
          <cell r="G4303">
            <v>0</v>
          </cell>
          <cell r="H4303">
            <v>0</v>
          </cell>
          <cell r="I4303">
            <v>34326</v>
          </cell>
        </row>
        <row r="4304">
          <cell r="A4304" t="str">
            <v>036103</v>
          </cell>
          <cell r="B4304">
            <v>103</v>
          </cell>
          <cell r="C4304">
            <v>36</v>
          </cell>
          <cell r="D4304" t="str">
            <v>宮内町　　　　　</v>
          </cell>
          <cell r="E4304" t="str">
            <v>１０２歳～１０３歳</v>
          </cell>
          <cell r="F4304">
            <v>0</v>
          </cell>
          <cell r="G4304">
            <v>0</v>
          </cell>
          <cell r="H4304">
            <v>0</v>
          </cell>
          <cell r="I4304">
            <v>34326</v>
          </cell>
        </row>
        <row r="4305">
          <cell r="A4305" t="str">
            <v>036104</v>
          </cell>
          <cell r="B4305">
            <v>104</v>
          </cell>
          <cell r="C4305">
            <v>36</v>
          </cell>
          <cell r="D4305" t="str">
            <v>宮内町　　　　　</v>
          </cell>
          <cell r="E4305" t="str">
            <v>１０３歳～１０４歳</v>
          </cell>
          <cell r="F4305">
            <v>0</v>
          </cell>
          <cell r="G4305">
            <v>1</v>
          </cell>
          <cell r="H4305">
            <v>1</v>
          </cell>
          <cell r="I4305">
            <v>34327</v>
          </cell>
        </row>
        <row r="4306">
          <cell r="A4306" t="str">
            <v>036105</v>
          </cell>
          <cell r="B4306">
            <v>105</v>
          </cell>
          <cell r="C4306">
            <v>36</v>
          </cell>
          <cell r="D4306" t="str">
            <v>宮内町　　　　　</v>
          </cell>
          <cell r="E4306" t="str">
            <v>１０４歳～１０５歳</v>
          </cell>
          <cell r="F4306">
            <v>0</v>
          </cell>
          <cell r="G4306">
            <v>0</v>
          </cell>
          <cell r="H4306">
            <v>0</v>
          </cell>
          <cell r="I4306">
            <v>34327</v>
          </cell>
        </row>
        <row r="4307">
          <cell r="A4307" t="str">
            <v>036106</v>
          </cell>
          <cell r="B4307">
            <v>106</v>
          </cell>
          <cell r="C4307">
            <v>36</v>
          </cell>
          <cell r="D4307" t="str">
            <v>宮内町　　　　　</v>
          </cell>
          <cell r="E4307" t="str">
            <v>１０５歳～１０６歳</v>
          </cell>
          <cell r="F4307">
            <v>0</v>
          </cell>
          <cell r="G4307">
            <v>0</v>
          </cell>
          <cell r="H4307">
            <v>0</v>
          </cell>
          <cell r="I4307">
            <v>34327</v>
          </cell>
        </row>
        <row r="4308">
          <cell r="A4308" t="str">
            <v>036107</v>
          </cell>
          <cell r="B4308">
            <v>107</v>
          </cell>
          <cell r="C4308">
            <v>36</v>
          </cell>
          <cell r="D4308" t="str">
            <v>宮内町　　　　　</v>
          </cell>
          <cell r="E4308" t="str">
            <v>１０６歳～１０７歳</v>
          </cell>
          <cell r="F4308">
            <v>0</v>
          </cell>
          <cell r="G4308">
            <v>0</v>
          </cell>
          <cell r="H4308">
            <v>0</v>
          </cell>
          <cell r="I4308">
            <v>34327</v>
          </cell>
        </row>
        <row r="4309">
          <cell r="A4309" t="str">
            <v>036108</v>
          </cell>
          <cell r="B4309">
            <v>108</v>
          </cell>
          <cell r="C4309">
            <v>36</v>
          </cell>
          <cell r="D4309" t="str">
            <v>宮内町　　　　　</v>
          </cell>
          <cell r="E4309" t="str">
            <v>１０７歳～１０８歳</v>
          </cell>
          <cell r="F4309">
            <v>0</v>
          </cell>
          <cell r="G4309">
            <v>0</v>
          </cell>
          <cell r="H4309">
            <v>0</v>
          </cell>
          <cell r="I4309">
            <v>34327</v>
          </cell>
        </row>
        <row r="4310">
          <cell r="A4310" t="str">
            <v>036109</v>
          </cell>
          <cell r="B4310">
            <v>109</v>
          </cell>
          <cell r="C4310">
            <v>36</v>
          </cell>
          <cell r="D4310" t="str">
            <v>宮内町　　　　　</v>
          </cell>
          <cell r="E4310" t="str">
            <v>１０８歳～１０９歳</v>
          </cell>
          <cell r="F4310">
            <v>0</v>
          </cell>
          <cell r="G4310">
            <v>0</v>
          </cell>
          <cell r="H4310">
            <v>0</v>
          </cell>
          <cell r="I4310">
            <v>34327</v>
          </cell>
        </row>
        <row r="4311">
          <cell r="A4311" t="str">
            <v>036110</v>
          </cell>
          <cell r="B4311">
            <v>110</v>
          </cell>
          <cell r="C4311">
            <v>36</v>
          </cell>
          <cell r="D4311" t="str">
            <v>宮内町　　　　　</v>
          </cell>
          <cell r="E4311" t="str">
            <v>１０９歳～１１０歳</v>
          </cell>
          <cell r="F4311">
            <v>0</v>
          </cell>
          <cell r="G4311">
            <v>0</v>
          </cell>
          <cell r="H4311">
            <v>0</v>
          </cell>
          <cell r="I4311">
            <v>34327</v>
          </cell>
        </row>
        <row r="4312">
          <cell r="A4312" t="str">
            <v>036111</v>
          </cell>
          <cell r="B4312">
            <v>111</v>
          </cell>
          <cell r="C4312">
            <v>36</v>
          </cell>
          <cell r="D4312" t="str">
            <v>宮内町　　　　　</v>
          </cell>
          <cell r="E4312" t="str">
            <v>１１０歳～１１１歳</v>
          </cell>
          <cell r="F4312">
            <v>0</v>
          </cell>
          <cell r="G4312">
            <v>0</v>
          </cell>
          <cell r="H4312">
            <v>0</v>
          </cell>
          <cell r="I4312">
            <v>34327</v>
          </cell>
        </row>
        <row r="4313">
          <cell r="A4313" t="str">
            <v>036112</v>
          </cell>
          <cell r="B4313">
            <v>112</v>
          </cell>
          <cell r="C4313">
            <v>36</v>
          </cell>
          <cell r="D4313" t="str">
            <v>宮内町　　　　　</v>
          </cell>
          <cell r="E4313" t="str">
            <v>１１１歳～１１２歳</v>
          </cell>
          <cell r="F4313">
            <v>0</v>
          </cell>
          <cell r="G4313">
            <v>0</v>
          </cell>
          <cell r="H4313">
            <v>0</v>
          </cell>
          <cell r="I4313">
            <v>34327</v>
          </cell>
        </row>
        <row r="4314">
          <cell r="A4314" t="str">
            <v>036113</v>
          </cell>
          <cell r="B4314">
            <v>113</v>
          </cell>
          <cell r="C4314">
            <v>36</v>
          </cell>
          <cell r="D4314" t="str">
            <v>宮内町　　　　　</v>
          </cell>
          <cell r="E4314" t="str">
            <v>１１２歳～１１３歳</v>
          </cell>
          <cell r="F4314">
            <v>0</v>
          </cell>
          <cell r="G4314">
            <v>0</v>
          </cell>
          <cell r="H4314">
            <v>0</v>
          </cell>
          <cell r="I4314">
            <v>34327</v>
          </cell>
        </row>
        <row r="4315">
          <cell r="A4315" t="str">
            <v>036114</v>
          </cell>
          <cell r="B4315">
            <v>114</v>
          </cell>
          <cell r="C4315">
            <v>36</v>
          </cell>
          <cell r="D4315" t="str">
            <v>宮内町　　　　　</v>
          </cell>
          <cell r="E4315" t="str">
            <v>１１３歳～１１４歳</v>
          </cell>
          <cell r="F4315">
            <v>0</v>
          </cell>
          <cell r="G4315">
            <v>0</v>
          </cell>
          <cell r="H4315">
            <v>0</v>
          </cell>
          <cell r="I4315">
            <v>34327</v>
          </cell>
        </row>
        <row r="4316">
          <cell r="A4316" t="str">
            <v>036115</v>
          </cell>
          <cell r="B4316">
            <v>115</v>
          </cell>
          <cell r="C4316">
            <v>36</v>
          </cell>
          <cell r="D4316" t="str">
            <v>宮内町　　　　　</v>
          </cell>
          <cell r="E4316" t="str">
            <v>１１４歳～１１５歳</v>
          </cell>
          <cell r="F4316">
            <v>0</v>
          </cell>
          <cell r="G4316">
            <v>0</v>
          </cell>
          <cell r="H4316">
            <v>0</v>
          </cell>
          <cell r="I4316">
            <v>34327</v>
          </cell>
        </row>
        <row r="4317">
          <cell r="A4317" t="str">
            <v>036116</v>
          </cell>
          <cell r="B4317">
            <v>116</v>
          </cell>
          <cell r="C4317">
            <v>36</v>
          </cell>
          <cell r="D4317" t="str">
            <v>宮内町　　　　　</v>
          </cell>
          <cell r="E4317" t="str">
            <v>１１５歳～１１６歳</v>
          </cell>
          <cell r="F4317">
            <v>0</v>
          </cell>
          <cell r="G4317">
            <v>0</v>
          </cell>
          <cell r="H4317">
            <v>0</v>
          </cell>
          <cell r="I4317">
            <v>34327</v>
          </cell>
        </row>
        <row r="4318">
          <cell r="A4318" t="str">
            <v>036117</v>
          </cell>
          <cell r="B4318">
            <v>117</v>
          </cell>
          <cell r="C4318">
            <v>36</v>
          </cell>
          <cell r="D4318" t="str">
            <v>宮内町　　　　　</v>
          </cell>
          <cell r="E4318" t="str">
            <v>１１６歳～１１７歳</v>
          </cell>
          <cell r="F4318">
            <v>0</v>
          </cell>
          <cell r="G4318">
            <v>0</v>
          </cell>
          <cell r="H4318">
            <v>0</v>
          </cell>
          <cell r="I4318">
            <v>34327</v>
          </cell>
        </row>
        <row r="4319">
          <cell r="A4319" t="str">
            <v>036118</v>
          </cell>
          <cell r="B4319">
            <v>118</v>
          </cell>
          <cell r="C4319">
            <v>36</v>
          </cell>
          <cell r="D4319" t="str">
            <v>宮内町　　　　　</v>
          </cell>
          <cell r="E4319" t="str">
            <v>１１７歳～１１８歳</v>
          </cell>
          <cell r="F4319">
            <v>0</v>
          </cell>
          <cell r="G4319">
            <v>0</v>
          </cell>
          <cell r="H4319">
            <v>0</v>
          </cell>
          <cell r="I4319">
            <v>34327</v>
          </cell>
        </row>
        <row r="4320">
          <cell r="A4320" t="str">
            <v>036119</v>
          </cell>
          <cell r="B4320">
            <v>119</v>
          </cell>
          <cell r="C4320">
            <v>36</v>
          </cell>
          <cell r="D4320" t="str">
            <v>宮内町　　　　　</v>
          </cell>
          <cell r="E4320" t="str">
            <v>１１８歳～１１９歳</v>
          </cell>
          <cell r="F4320">
            <v>0</v>
          </cell>
          <cell r="G4320">
            <v>0</v>
          </cell>
          <cell r="H4320">
            <v>0</v>
          </cell>
          <cell r="I4320">
            <v>34327</v>
          </cell>
        </row>
        <row r="4321">
          <cell r="A4321" t="str">
            <v>036120</v>
          </cell>
          <cell r="B4321">
            <v>120</v>
          </cell>
          <cell r="C4321">
            <v>36</v>
          </cell>
          <cell r="D4321" t="str">
            <v>宮内町　　　　　</v>
          </cell>
          <cell r="E4321" t="str">
            <v>１１９歳～１２０歳</v>
          </cell>
          <cell r="F4321">
            <v>0</v>
          </cell>
          <cell r="G4321">
            <v>0</v>
          </cell>
          <cell r="H4321">
            <v>0</v>
          </cell>
          <cell r="I4321">
            <v>34327</v>
          </cell>
        </row>
        <row r="4322">
          <cell r="A4322" t="str">
            <v>037001</v>
          </cell>
          <cell r="B4322">
            <v>1</v>
          </cell>
          <cell r="C4322">
            <v>37</v>
          </cell>
          <cell r="D4322" t="str">
            <v>五代町　　　　　</v>
          </cell>
          <cell r="E4322" t="str">
            <v>　　０歳～　　１歳</v>
          </cell>
          <cell r="F4322">
            <v>11</v>
          </cell>
          <cell r="G4322">
            <v>9</v>
          </cell>
          <cell r="H4322">
            <v>20</v>
          </cell>
          <cell r="I4322">
            <v>34347</v>
          </cell>
        </row>
        <row r="4323">
          <cell r="A4323" t="str">
            <v>037002</v>
          </cell>
          <cell r="B4323">
            <v>2</v>
          </cell>
          <cell r="C4323">
            <v>37</v>
          </cell>
          <cell r="D4323" t="str">
            <v>五代町　　　　　</v>
          </cell>
          <cell r="E4323" t="str">
            <v>　　１歳～　　２歳</v>
          </cell>
          <cell r="F4323">
            <v>13</v>
          </cell>
          <cell r="G4323">
            <v>11</v>
          </cell>
          <cell r="H4323">
            <v>24</v>
          </cell>
          <cell r="I4323">
            <v>34371</v>
          </cell>
        </row>
        <row r="4324">
          <cell r="A4324" t="str">
            <v>037003</v>
          </cell>
          <cell r="B4324">
            <v>3</v>
          </cell>
          <cell r="C4324">
            <v>37</v>
          </cell>
          <cell r="D4324" t="str">
            <v>五代町　　　　　</v>
          </cell>
          <cell r="E4324" t="str">
            <v>　　２歳～　　３歳</v>
          </cell>
          <cell r="F4324">
            <v>21</v>
          </cell>
          <cell r="G4324">
            <v>14</v>
          </cell>
          <cell r="H4324">
            <v>35</v>
          </cell>
          <cell r="I4324">
            <v>34406</v>
          </cell>
        </row>
        <row r="4325">
          <cell r="A4325" t="str">
            <v>037004</v>
          </cell>
          <cell r="B4325">
            <v>4</v>
          </cell>
          <cell r="C4325">
            <v>37</v>
          </cell>
          <cell r="D4325" t="str">
            <v>五代町　　　　　</v>
          </cell>
          <cell r="E4325" t="str">
            <v>　　３歳～　　４歳</v>
          </cell>
          <cell r="F4325">
            <v>13</v>
          </cell>
          <cell r="G4325">
            <v>16</v>
          </cell>
          <cell r="H4325">
            <v>29</v>
          </cell>
          <cell r="I4325">
            <v>34435</v>
          </cell>
        </row>
        <row r="4326">
          <cell r="A4326" t="str">
            <v>037005</v>
          </cell>
          <cell r="B4326">
            <v>5</v>
          </cell>
          <cell r="C4326">
            <v>37</v>
          </cell>
          <cell r="D4326" t="str">
            <v>五代町　　　　　</v>
          </cell>
          <cell r="E4326" t="str">
            <v>　　４歳～　　５歳</v>
          </cell>
          <cell r="F4326">
            <v>13</v>
          </cell>
          <cell r="G4326">
            <v>15</v>
          </cell>
          <cell r="H4326">
            <v>28</v>
          </cell>
          <cell r="I4326">
            <v>34463</v>
          </cell>
        </row>
        <row r="4327">
          <cell r="A4327" t="str">
            <v>037006</v>
          </cell>
          <cell r="B4327">
            <v>6</v>
          </cell>
          <cell r="C4327">
            <v>37</v>
          </cell>
          <cell r="D4327" t="str">
            <v>五代町　　　　　</v>
          </cell>
          <cell r="E4327" t="str">
            <v>　　５歳～　　６歳</v>
          </cell>
          <cell r="F4327">
            <v>22</v>
          </cell>
          <cell r="G4327">
            <v>17</v>
          </cell>
          <cell r="H4327">
            <v>39</v>
          </cell>
          <cell r="I4327">
            <v>34502</v>
          </cell>
        </row>
        <row r="4328">
          <cell r="A4328" t="str">
            <v>037007</v>
          </cell>
          <cell r="B4328">
            <v>7</v>
          </cell>
          <cell r="C4328">
            <v>37</v>
          </cell>
          <cell r="D4328" t="str">
            <v>五代町　　　　　</v>
          </cell>
          <cell r="E4328" t="str">
            <v>　　６歳～　　７歳</v>
          </cell>
          <cell r="F4328">
            <v>18</v>
          </cell>
          <cell r="G4328">
            <v>18</v>
          </cell>
          <cell r="H4328">
            <v>36</v>
          </cell>
          <cell r="I4328">
            <v>34538</v>
          </cell>
        </row>
        <row r="4329">
          <cell r="A4329" t="str">
            <v>037008</v>
          </cell>
          <cell r="B4329">
            <v>8</v>
          </cell>
          <cell r="C4329">
            <v>37</v>
          </cell>
          <cell r="D4329" t="str">
            <v>五代町　　　　　</v>
          </cell>
          <cell r="E4329" t="str">
            <v>　　７歳～　　８歳</v>
          </cell>
          <cell r="F4329">
            <v>18</v>
          </cell>
          <cell r="G4329">
            <v>5</v>
          </cell>
          <cell r="H4329">
            <v>23</v>
          </cell>
          <cell r="I4329">
            <v>34561</v>
          </cell>
        </row>
        <row r="4330">
          <cell r="A4330" t="str">
            <v>037009</v>
          </cell>
          <cell r="B4330">
            <v>9</v>
          </cell>
          <cell r="C4330">
            <v>37</v>
          </cell>
          <cell r="D4330" t="str">
            <v>五代町　　　　　</v>
          </cell>
          <cell r="E4330" t="str">
            <v>　　８歳～　　９歳</v>
          </cell>
          <cell r="F4330">
            <v>17</v>
          </cell>
          <cell r="G4330">
            <v>23</v>
          </cell>
          <cell r="H4330">
            <v>40</v>
          </cell>
          <cell r="I4330">
            <v>34601</v>
          </cell>
        </row>
        <row r="4331">
          <cell r="A4331" t="str">
            <v>037010</v>
          </cell>
          <cell r="B4331">
            <v>10</v>
          </cell>
          <cell r="C4331">
            <v>37</v>
          </cell>
          <cell r="D4331" t="str">
            <v>五代町　　　　　</v>
          </cell>
          <cell r="E4331" t="str">
            <v>　　９歳～　１０歳</v>
          </cell>
          <cell r="F4331">
            <v>28</v>
          </cell>
          <cell r="G4331">
            <v>17</v>
          </cell>
          <cell r="H4331">
            <v>45</v>
          </cell>
          <cell r="I4331">
            <v>34646</v>
          </cell>
        </row>
        <row r="4332">
          <cell r="A4332" t="str">
            <v>037011</v>
          </cell>
          <cell r="B4332">
            <v>11</v>
          </cell>
          <cell r="C4332">
            <v>37</v>
          </cell>
          <cell r="D4332" t="str">
            <v>五代町　　　　　</v>
          </cell>
          <cell r="E4332" t="str">
            <v>　１０歳～　１１歳</v>
          </cell>
          <cell r="F4332">
            <v>15</v>
          </cell>
          <cell r="G4332">
            <v>11</v>
          </cell>
          <cell r="H4332">
            <v>26</v>
          </cell>
          <cell r="I4332">
            <v>34672</v>
          </cell>
        </row>
        <row r="4333">
          <cell r="A4333" t="str">
            <v>037012</v>
          </cell>
          <cell r="B4333">
            <v>12</v>
          </cell>
          <cell r="C4333">
            <v>37</v>
          </cell>
          <cell r="D4333" t="str">
            <v>五代町　　　　　</v>
          </cell>
          <cell r="E4333" t="str">
            <v>　１１歳～　１２歳</v>
          </cell>
          <cell r="F4333">
            <v>24</v>
          </cell>
          <cell r="G4333">
            <v>25</v>
          </cell>
          <cell r="H4333">
            <v>49</v>
          </cell>
          <cell r="I4333">
            <v>34721</v>
          </cell>
        </row>
        <row r="4334">
          <cell r="A4334" t="str">
            <v>037013</v>
          </cell>
          <cell r="B4334">
            <v>13</v>
          </cell>
          <cell r="C4334">
            <v>37</v>
          </cell>
          <cell r="D4334" t="str">
            <v>五代町　　　　　</v>
          </cell>
          <cell r="E4334" t="str">
            <v>　１２歳～　１３歳</v>
          </cell>
          <cell r="F4334">
            <v>15</v>
          </cell>
          <cell r="G4334">
            <v>17</v>
          </cell>
          <cell r="H4334">
            <v>32</v>
          </cell>
          <cell r="I4334">
            <v>34753</v>
          </cell>
        </row>
        <row r="4335">
          <cell r="A4335" t="str">
            <v>037014</v>
          </cell>
          <cell r="B4335">
            <v>14</v>
          </cell>
          <cell r="C4335">
            <v>37</v>
          </cell>
          <cell r="D4335" t="str">
            <v>五代町　　　　　</v>
          </cell>
          <cell r="E4335" t="str">
            <v>　１３歳～　１４歳</v>
          </cell>
          <cell r="F4335">
            <v>28</v>
          </cell>
          <cell r="G4335">
            <v>18</v>
          </cell>
          <cell r="H4335">
            <v>46</v>
          </cell>
          <cell r="I4335">
            <v>34799</v>
          </cell>
        </row>
        <row r="4336">
          <cell r="A4336" t="str">
            <v>037015</v>
          </cell>
          <cell r="B4336">
            <v>15</v>
          </cell>
          <cell r="C4336">
            <v>37</v>
          </cell>
          <cell r="D4336" t="str">
            <v>五代町　　　　　</v>
          </cell>
          <cell r="E4336" t="str">
            <v>　１４歳～　１５歳</v>
          </cell>
          <cell r="F4336">
            <v>24</v>
          </cell>
          <cell r="G4336">
            <v>24</v>
          </cell>
          <cell r="H4336">
            <v>48</v>
          </cell>
          <cell r="I4336">
            <v>34847</v>
          </cell>
        </row>
        <row r="4337">
          <cell r="A4337" t="str">
            <v>037016</v>
          </cell>
          <cell r="B4337">
            <v>16</v>
          </cell>
          <cell r="C4337">
            <v>37</v>
          </cell>
          <cell r="D4337" t="str">
            <v>五代町　　　　　</v>
          </cell>
          <cell r="E4337" t="str">
            <v>　１５歳～　１６歳</v>
          </cell>
          <cell r="F4337">
            <v>24</v>
          </cell>
          <cell r="G4337">
            <v>15</v>
          </cell>
          <cell r="H4337">
            <v>39</v>
          </cell>
          <cell r="I4337">
            <v>34886</v>
          </cell>
        </row>
        <row r="4338">
          <cell r="A4338" t="str">
            <v>037017</v>
          </cell>
          <cell r="B4338">
            <v>17</v>
          </cell>
          <cell r="C4338">
            <v>37</v>
          </cell>
          <cell r="D4338" t="str">
            <v>五代町　　　　　</v>
          </cell>
          <cell r="E4338" t="str">
            <v>　１６歳～　１７歳</v>
          </cell>
          <cell r="F4338">
            <v>25</v>
          </cell>
          <cell r="G4338">
            <v>13</v>
          </cell>
          <cell r="H4338">
            <v>38</v>
          </cell>
          <cell r="I4338">
            <v>34924</v>
          </cell>
        </row>
        <row r="4339">
          <cell r="A4339" t="str">
            <v>037018</v>
          </cell>
          <cell r="B4339">
            <v>18</v>
          </cell>
          <cell r="C4339">
            <v>37</v>
          </cell>
          <cell r="D4339" t="str">
            <v>五代町　　　　　</v>
          </cell>
          <cell r="E4339" t="str">
            <v>　１７歳～　１８歳</v>
          </cell>
          <cell r="F4339">
            <v>22</v>
          </cell>
          <cell r="G4339">
            <v>19</v>
          </cell>
          <cell r="H4339">
            <v>41</v>
          </cell>
          <cell r="I4339">
            <v>34965</v>
          </cell>
        </row>
        <row r="4340">
          <cell r="A4340" t="str">
            <v>037019</v>
          </cell>
          <cell r="B4340">
            <v>19</v>
          </cell>
          <cell r="C4340">
            <v>37</v>
          </cell>
          <cell r="D4340" t="str">
            <v>五代町　　　　　</v>
          </cell>
          <cell r="E4340" t="str">
            <v>　１８歳～　１９歳</v>
          </cell>
          <cell r="F4340">
            <v>5</v>
          </cell>
          <cell r="G4340">
            <v>33</v>
          </cell>
          <cell r="H4340">
            <v>38</v>
          </cell>
          <cell r="I4340">
            <v>35003</v>
          </cell>
        </row>
        <row r="4341">
          <cell r="A4341" t="str">
            <v>037020</v>
          </cell>
          <cell r="B4341">
            <v>20</v>
          </cell>
          <cell r="C4341">
            <v>37</v>
          </cell>
          <cell r="D4341" t="str">
            <v>五代町　　　　　</v>
          </cell>
          <cell r="E4341" t="str">
            <v>　１９歳～　２０歳</v>
          </cell>
          <cell r="F4341">
            <v>15</v>
          </cell>
          <cell r="G4341">
            <v>30</v>
          </cell>
          <cell r="H4341">
            <v>45</v>
          </cell>
          <cell r="I4341">
            <v>35048</v>
          </cell>
        </row>
        <row r="4342">
          <cell r="A4342" t="str">
            <v>037021</v>
          </cell>
          <cell r="B4342">
            <v>21</v>
          </cell>
          <cell r="C4342">
            <v>37</v>
          </cell>
          <cell r="D4342" t="str">
            <v>五代町　　　　　</v>
          </cell>
          <cell r="E4342" t="str">
            <v>　２０歳～　２１歳</v>
          </cell>
          <cell r="F4342">
            <v>13</v>
          </cell>
          <cell r="G4342">
            <v>42</v>
          </cell>
          <cell r="H4342">
            <v>55</v>
          </cell>
          <cell r="I4342">
            <v>35103</v>
          </cell>
        </row>
        <row r="4343">
          <cell r="A4343" t="str">
            <v>037022</v>
          </cell>
          <cell r="B4343">
            <v>22</v>
          </cell>
          <cell r="C4343">
            <v>37</v>
          </cell>
          <cell r="D4343" t="str">
            <v>五代町　　　　　</v>
          </cell>
          <cell r="E4343" t="str">
            <v>　２１歳～　２２歳</v>
          </cell>
          <cell r="F4343">
            <v>27</v>
          </cell>
          <cell r="G4343">
            <v>30</v>
          </cell>
          <cell r="H4343">
            <v>57</v>
          </cell>
          <cell r="I4343">
            <v>35160</v>
          </cell>
        </row>
        <row r="4344">
          <cell r="A4344" t="str">
            <v>037023</v>
          </cell>
          <cell r="B4344">
            <v>23</v>
          </cell>
          <cell r="C4344">
            <v>37</v>
          </cell>
          <cell r="D4344" t="str">
            <v>五代町　　　　　</v>
          </cell>
          <cell r="E4344" t="str">
            <v>　２２歳～　２３歳</v>
          </cell>
          <cell r="F4344">
            <v>29</v>
          </cell>
          <cell r="G4344">
            <v>24</v>
          </cell>
          <cell r="H4344">
            <v>53</v>
          </cell>
          <cell r="I4344">
            <v>35213</v>
          </cell>
        </row>
        <row r="4345">
          <cell r="A4345" t="str">
            <v>037024</v>
          </cell>
          <cell r="B4345">
            <v>24</v>
          </cell>
          <cell r="C4345">
            <v>37</v>
          </cell>
          <cell r="D4345" t="str">
            <v>五代町　　　　　</v>
          </cell>
          <cell r="E4345" t="str">
            <v>　２３歳～　２４歳</v>
          </cell>
          <cell r="F4345">
            <v>33</v>
          </cell>
          <cell r="G4345">
            <v>20</v>
          </cell>
          <cell r="H4345">
            <v>53</v>
          </cell>
          <cell r="I4345">
            <v>35266</v>
          </cell>
        </row>
        <row r="4346">
          <cell r="A4346" t="str">
            <v>037025</v>
          </cell>
          <cell r="B4346">
            <v>25</v>
          </cell>
          <cell r="C4346">
            <v>37</v>
          </cell>
          <cell r="D4346" t="str">
            <v>五代町　　　　　</v>
          </cell>
          <cell r="E4346" t="str">
            <v>　２４歳～　２５歳</v>
          </cell>
          <cell r="F4346">
            <v>34</v>
          </cell>
          <cell r="G4346">
            <v>17</v>
          </cell>
          <cell r="H4346">
            <v>51</v>
          </cell>
          <cell r="I4346">
            <v>35317</v>
          </cell>
        </row>
        <row r="4347">
          <cell r="A4347" t="str">
            <v>037026</v>
          </cell>
          <cell r="B4347">
            <v>26</v>
          </cell>
          <cell r="C4347">
            <v>37</v>
          </cell>
          <cell r="D4347" t="str">
            <v>五代町　　　　　</v>
          </cell>
          <cell r="E4347" t="str">
            <v>　２５歳～　２６歳</v>
          </cell>
          <cell r="F4347">
            <v>61</v>
          </cell>
          <cell r="G4347">
            <v>22</v>
          </cell>
          <cell r="H4347">
            <v>83</v>
          </cell>
          <cell r="I4347">
            <v>35400</v>
          </cell>
        </row>
        <row r="4348">
          <cell r="A4348" t="str">
            <v>037027</v>
          </cell>
          <cell r="B4348">
            <v>27</v>
          </cell>
          <cell r="C4348">
            <v>37</v>
          </cell>
          <cell r="D4348" t="str">
            <v>五代町　　　　　</v>
          </cell>
          <cell r="E4348" t="str">
            <v>　２６歳～　２７歳</v>
          </cell>
          <cell r="F4348">
            <v>23</v>
          </cell>
          <cell r="G4348">
            <v>14</v>
          </cell>
          <cell r="H4348">
            <v>37</v>
          </cell>
          <cell r="I4348">
            <v>35437</v>
          </cell>
        </row>
        <row r="4349">
          <cell r="A4349" t="str">
            <v>037028</v>
          </cell>
          <cell r="B4349">
            <v>28</v>
          </cell>
          <cell r="C4349">
            <v>37</v>
          </cell>
          <cell r="D4349" t="str">
            <v>五代町　　　　　</v>
          </cell>
          <cell r="E4349" t="str">
            <v>　２７歳～　２８歳</v>
          </cell>
          <cell r="F4349">
            <v>22</v>
          </cell>
          <cell r="G4349">
            <v>5</v>
          </cell>
          <cell r="H4349">
            <v>27</v>
          </cell>
          <cell r="I4349">
            <v>35464</v>
          </cell>
        </row>
        <row r="4350">
          <cell r="A4350" t="str">
            <v>037029</v>
          </cell>
          <cell r="B4350">
            <v>29</v>
          </cell>
          <cell r="C4350">
            <v>37</v>
          </cell>
          <cell r="D4350" t="str">
            <v>五代町　　　　　</v>
          </cell>
          <cell r="E4350" t="str">
            <v>　２８歳～　２９歳</v>
          </cell>
          <cell r="F4350">
            <v>14</v>
          </cell>
          <cell r="G4350">
            <v>24</v>
          </cell>
          <cell r="H4350">
            <v>38</v>
          </cell>
          <cell r="I4350">
            <v>35502</v>
          </cell>
        </row>
        <row r="4351">
          <cell r="A4351" t="str">
            <v>037030</v>
          </cell>
          <cell r="B4351">
            <v>30</v>
          </cell>
          <cell r="C4351">
            <v>37</v>
          </cell>
          <cell r="D4351" t="str">
            <v>五代町　　　　　</v>
          </cell>
          <cell r="E4351" t="str">
            <v>　２９歳～　３０歳</v>
          </cell>
          <cell r="F4351">
            <v>19</v>
          </cell>
          <cell r="G4351">
            <v>17</v>
          </cell>
          <cell r="H4351">
            <v>36</v>
          </cell>
          <cell r="I4351">
            <v>35538</v>
          </cell>
        </row>
        <row r="4352">
          <cell r="A4352" t="str">
            <v>037031</v>
          </cell>
          <cell r="B4352">
            <v>31</v>
          </cell>
          <cell r="C4352">
            <v>37</v>
          </cell>
          <cell r="D4352" t="str">
            <v>五代町　　　　　</v>
          </cell>
          <cell r="E4352" t="str">
            <v>　３０歳～　３１歳</v>
          </cell>
          <cell r="F4352">
            <v>22</v>
          </cell>
          <cell r="G4352">
            <v>14</v>
          </cell>
          <cell r="H4352">
            <v>36</v>
          </cell>
          <cell r="I4352">
            <v>35574</v>
          </cell>
        </row>
        <row r="4353">
          <cell r="A4353" t="str">
            <v>037032</v>
          </cell>
          <cell r="B4353">
            <v>32</v>
          </cell>
          <cell r="C4353">
            <v>37</v>
          </cell>
          <cell r="D4353" t="str">
            <v>五代町　　　　　</v>
          </cell>
          <cell r="E4353" t="str">
            <v>　３１歳～　３２歳</v>
          </cell>
          <cell r="F4353">
            <v>23</v>
          </cell>
          <cell r="G4353">
            <v>20</v>
          </cell>
          <cell r="H4353">
            <v>43</v>
          </cell>
          <cell r="I4353">
            <v>35617</v>
          </cell>
        </row>
        <row r="4354">
          <cell r="A4354" t="str">
            <v>037033</v>
          </cell>
          <cell r="B4354">
            <v>33</v>
          </cell>
          <cell r="C4354">
            <v>37</v>
          </cell>
          <cell r="D4354" t="str">
            <v>五代町　　　　　</v>
          </cell>
          <cell r="E4354" t="str">
            <v>　３２歳～　３３歳</v>
          </cell>
          <cell r="F4354">
            <v>18</v>
          </cell>
          <cell r="G4354">
            <v>17</v>
          </cell>
          <cell r="H4354">
            <v>35</v>
          </cell>
          <cell r="I4354">
            <v>35652</v>
          </cell>
        </row>
        <row r="4355">
          <cell r="A4355" t="str">
            <v>037034</v>
          </cell>
          <cell r="B4355">
            <v>34</v>
          </cell>
          <cell r="C4355">
            <v>37</v>
          </cell>
          <cell r="D4355" t="str">
            <v>五代町　　　　　</v>
          </cell>
          <cell r="E4355" t="str">
            <v>　３３歳～　３４歳</v>
          </cell>
          <cell r="F4355">
            <v>21</v>
          </cell>
          <cell r="G4355">
            <v>18</v>
          </cell>
          <cell r="H4355">
            <v>39</v>
          </cell>
          <cell r="I4355">
            <v>35691</v>
          </cell>
        </row>
        <row r="4356">
          <cell r="A4356" t="str">
            <v>037035</v>
          </cell>
          <cell r="B4356">
            <v>35</v>
          </cell>
          <cell r="C4356">
            <v>37</v>
          </cell>
          <cell r="D4356" t="str">
            <v>五代町　　　　　</v>
          </cell>
          <cell r="E4356" t="str">
            <v>　３４歳～　３５歳</v>
          </cell>
          <cell r="F4356">
            <v>25</v>
          </cell>
          <cell r="G4356">
            <v>22</v>
          </cell>
          <cell r="H4356">
            <v>47</v>
          </cell>
          <cell r="I4356">
            <v>35738</v>
          </cell>
        </row>
        <row r="4357">
          <cell r="A4357" t="str">
            <v>037036</v>
          </cell>
          <cell r="B4357">
            <v>36</v>
          </cell>
          <cell r="C4357">
            <v>37</v>
          </cell>
          <cell r="D4357" t="str">
            <v>五代町　　　　　</v>
          </cell>
          <cell r="E4357" t="str">
            <v>　３５歳～　３６歳</v>
          </cell>
          <cell r="F4357">
            <v>21</v>
          </cell>
          <cell r="G4357">
            <v>17</v>
          </cell>
          <cell r="H4357">
            <v>38</v>
          </cell>
          <cell r="I4357">
            <v>35776</v>
          </cell>
        </row>
        <row r="4358">
          <cell r="A4358" t="str">
            <v>037037</v>
          </cell>
          <cell r="B4358">
            <v>37</v>
          </cell>
          <cell r="C4358">
            <v>37</v>
          </cell>
          <cell r="D4358" t="str">
            <v>五代町　　　　　</v>
          </cell>
          <cell r="E4358" t="str">
            <v>　３６歳～　３７歳</v>
          </cell>
          <cell r="F4358">
            <v>22</v>
          </cell>
          <cell r="G4358">
            <v>18</v>
          </cell>
          <cell r="H4358">
            <v>40</v>
          </cell>
          <cell r="I4358">
            <v>35357</v>
          </cell>
        </row>
        <row r="4359">
          <cell r="A4359" t="str">
            <v>037038</v>
          </cell>
          <cell r="B4359">
            <v>38</v>
          </cell>
          <cell r="C4359">
            <v>37</v>
          </cell>
          <cell r="D4359" t="str">
            <v>五代町　　　　　</v>
          </cell>
          <cell r="E4359" t="str">
            <v>　３７歳～　３８歳</v>
          </cell>
          <cell r="F4359">
            <v>24</v>
          </cell>
          <cell r="G4359">
            <v>18</v>
          </cell>
          <cell r="H4359">
            <v>42</v>
          </cell>
          <cell r="I4359">
            <v>35399</v>
          </cell>
        </row>
        <row r="4360">
          <cell r="A4360" t="str">
            <v>037039</v>
          </cell>
          <cell r="B4360">
            <v>39</v>
          </cell>
          <cell r="C4360">
            <v>37</v>
          </cell>
          <cell r="D4360" t="str">
            <v>五代町　　　　　</v>
          </cell>
          <cell r="E4360" t="str">
            <v>　３８歳～　３９歳</v>
          </cell>
          <cell r="F4360">
            <v>21</v>
          </cell>
          <cell r="G4360">
            <v>21</v>
          </cell>
          <cell r="H4360">
            <v>42</v>
          </cell>
          <cell r="I4360">
            <v>35441</v>
          </cell>
        </row>
        <row r="4361">
          <cell r="A4361" t="str">
            <v>037040</v>
          </cell>
          <cell r="B4361">
            <v>40</v>
          </cell>
          <cell r="C4361">
            <v>37</v>
          </cell>
          <cell r="D4361" t="str">
            <v>五代町　　　　　</v>
          </cell>
          <cell r="E4361" t="str">
            <v>　３９歳～　４０歳</v>
          </cell>
          <cell r="F4361">
            <v>21</v>
          </cell>
          <cell r="G4361">
            <v>25</v>
          </cell>
          <cell r="H4361">
            <v>46</v>
          </cell>
          <cell r="I4361">
            <v>34970</v>
          </cell>
        </row>
        <row r="4362">
          <cell r="A4362" t="str">
            <v>037041</v>
          </cell>
          <cell r="B4362">
            <v>41</v>
          </cell>
          <cell r="C4362">
            <v>37</v>
          </cell>
          <cell r="D4362" t="str">
            <v>五代町　　　　　</v>
          </cell>
          <cell r="E4362" t="str">
            <v>　４０歳～　４１歳</v>
          </cell>
          <cell r="F4362">
            <v>25</v>
          </cell>
          <cell r="G4362">
            <v>19</v>
          </cell>
          <cell r="H4362">
            <v>44</v>
          </cell>
          <cell r="I4362">
            <v>35014</v>
          </cell>
        </row>
        <row r="4363">
          <cell r="A4363" t="str">
            <v>037042</v>
          </cell>
          <cell r="B4363">
            <v>42</v>
          </cell>
          <cell r="C4363">
            <v>37</v>
          </cell>
          <cell r="D4363" t="str">
            <v>五代町　　　　　</v>
          </cell>
          <cell r="E4363" t="str">
            <v>　４１歳～　４２歳</v>
          </cell>
          <cell r="F4363">
            <v>18</v>
          </cell>
          <cell r="G4363">
            <v>25</v>
          </cell>
          <cell r="H4363">
            <v>43</v>
          </cell>
          <cell r="I4363">
            <v>35057</v>
          </cell>
        </row>
        <row r="4364">
          <cell r="A4364" t="str">
            <v>037043</v>
          </cell>
          <cell r="B4364">
            <v>43</v>
          </cell>
          <cell r="C4364">
            <v>37</v>
          </cell>
          <cell r="D4364" t="str">
            <v>五代町　　　　　</v>
          </cell>
          <cell r="E4364" t="str">
            <v>　４２歳～　４３歳</v>
          </cell>
          <cell r="F4364">
            <v>27</v>
          </cell>
          <cell r="G4364">
            <v>28</v>
          </cell>
          <cell r="H4364">
            <v>55</v>
          </cell>
          <cell r="I4364">
            <v>35112</v>
          </cell>
        </row>
        <row r="4365">
          <cell r="A4365" t="str">
            <v>037044</v>
          </cell>
          <cell r="B4365">
            <v>44</v>
          </cell>
          <cell r="C4365">
            <v>37</v>
          </cell>
          <cell r="D4365" t="str">
            <v>五代町　　　　　</v>
          </cell>
          <cell r="E4365" t="str">
            <v>　４３歳～　４４歳</v>
          </cell>
          <cell r="F4365">
            <v>20</v>
          </cell>
          <cell r="G4365">
            <v>25</v>
          </cell>
          <cell r="H4365">
            <v>45</v>
          </cell>
          <cell r="I4365">
            <v>35157</v>
          </cell>
        </row>
        <row r="4366">
          <cell r="A4366" t="str">
            <v>037045</v>
          </cell>
          <cell r="B4366">
            <v>45</v>
          </cell>
          <cell r="C4366">
            <v>37</v>
          </cell>
          <cell r="D4366" t="str">
            <v>五代町　　　　　</v>
          </cell>
          <cell r="E4366" t="str">
            <v>　４４歳～　４５歳</v>
          </cell>
          <cell r="F4366">
            <v>23</v>
          </cell>
          <cell r="G4366">
            <v>17</v>
          </cell>
          <cell r="H4366">
            <v>40</v>
          </cell>
          <cell r="I4366">
            <v>35197</v>
          </cell>
        </row>
        <row r="4367">
          <cell r="A4367" t="str">
            <v>037046</v>
          </cell>
          <cell r="B4367">
            <v>46</v>
          </cell>
          <cell r="C4367">
            <v>37</v>
          </cell>
          <cell r="D4367" t="str">
            <v>五代町　　　　　</v>
          </cell>
          <cell r="E4367" t="str">
            <v>　４５歳～　４６歳</v>
          </cell>
          <cell r="F4367">
            <v>18</v>
          </cell>
          <cell r="G4367">
            <v>15</v>
          </cell>
          <cell r="H4367">
            <v>33</v>
          </cell>
          <cell r="I4367">
            <v>35230</v>
          </cell>
        </row>
        <row r="4368">
          <cell r="A4368" t="str">
            <v>037047</v>
          </cell>
          <cell r="B4368">
            <v>47</v>
          </cell>
          <cell r="C4368">
            <v>37</v>
          </cell>
          <cell r="D4368" t="str">
            <v>五代町　　　　　</v>
          </cell>
          <cell r="E4368" t="str">
            <v>　４６歳～　４７歳</v>
          </cell>
          <cell r="F4368">
            <v>19</v>
          </cell>
          <cell r="G4368">
            <v>30</v>
          </cell>
          <cell r="H4368">
            <v>49</v>
          </cell>
          <cell r="I4368">
            <v>35279</v>
          </cell>
        </row>
        <row r="4369">
          <cell r="A4369" t="str">
            <v>037048</v>
          </cell>
          <cell r="B4369">
            <v>48</v>
          </cell>
          <cell r="C4369">
            <v>37</v>
          </cell>
          <cell r="D4369" t="str">
            <v>五代町　　　　　</v>
          </cell>
          <cell r="E4369" t="str">
            <v>　４７歳～　４８歳</v>
          </cell>
          <cell r="F4369">
            <v>18</v>
          </cell>
          <cell r="G4369">
            <v>23</v>
          </cell>
          <cell r="H4369">
            <v>41</v>
          </cell>
          <cell r="I4369">
            <v>35320</v>
          </cell>
        </row>
        <row r="4370">
          <cell r="A4370" t="str">
            <v>037049</v>
          </cell>
          <cell r="B4370">
            <v>49</v>
          </cell>
          <cell r="C4370">
            <v>37</v>
          </cell>
          <cell r="D4370" t="str">
            <v>五代町　　　　　</v>
          </cell>
          <cell r="E4370" t="str">
            <v>　４８歳～　４９歳</v>
          </cell>
          <cell r="F4370">
            <v>17</v>
          </cell>
          <cell r="G4370">
            <v>23</v>
          </cell>
          <cell r="H4370">
            <v>40</v>
          </cell>
          <cell r="I4370">
            <v>35360</v>
          </cell>
        </row>
        <row r="4371">
          <cell r="A4371" t="str">
            <v>037050</v>
          </cell>
          <cell r="B4371">
            <v>50</v>
          </cell>
          <cell r="C4371">
            <v>37</v>
          </cell>
          <cell r="D4371" t="str">
            <v>五代町　　　　　</v>
          </cell>
          <cell r="E4371" t="str">
            <v>　４９歳～　５０歳</v>
          </cell>
          <cell r="F4371">
            <v>20</v>
          </cell>
          <cell r="G4371">
            <v>18</v>
          </cell>
          <cell r="H4371">
            <v>38</v>
          </cell>
          <cell r="I4371">
            <v>35398</v>
          </cell>
        </row>
        <row r="4372">
          <cell r="A4372" t="str">
            <v>037051</v>
          </cell>
          <cell r="B4372">
            <v>51</v>
          </cell>
          <cell r="C4372">
            <v>37</v>
          </cell>
          <cell r="D4372" t="str">
            <v>五代町　　　　　</v>
          </cell>
          <cell r="E4372" t="str">
            <v>　５０歳～　５１歳</v>
          </cell>
          <cell r="F4372">
            <v>18</v>
          </cell>
          <cell r="G4372">
            <v>19</v>
          </cell>
          <cell r="H4372">
            <v>37</v>
          </cell>
          <cell r="I4372">
            <v>35435</v>
          </cell>
        </row>
        <row r="4373">
          <cell r="A4373" t="str">
            <v>037052</v>
          </cell>
          <cell r="B4373">
            <v>52</v>
          </cell>
          <cell r="C4373">
            <v>37</v>
          </cell>
          <cell r="D4373" t="str">
            <v>五代町　　　　　</v>
          </cell>
          <cell r="E4373" t="str">
            <v>　５１歳～　５２歳</v>
          </cell>
          <cell r="F4373">
            <v>27</v>
          </cell>
          <cell r="G4373">
            <v>22</v>
          </cell>
          <cell r="H4373">
            <v>49</v>
          </cell>
          <cell r="I4373">
            <v>35484</v>
          </cell>
        </row>
        <row r="4374">
          <cell r="A4374" t="str">
            <v>037053</v>
          </cell>
          <cell r="B4374">
            <v>53</v>
          </cell>
          <cell r="C4374">
            <v>37</v>
          </cell>
          <cell r="D4374" t="str">
            <v>五代町　　　　　</v>
          </cell>
          <cell r="E4374" t="str">
            <v>　５２歳～　５３歳</v>
          </cell>
          <cell r="F4374">
            <v>25</v>
          </cell>
          <cell r="G4374">
            <v>19</v>
          </cell>
          <cell r="H4374">
            <v>44</v>
          </cell>
          <cell r="I4374">
            <v>35528</v>
          </cell>
        </row>
        <row r="4375">
          <cell r="A4375" t="str">
            <v>037054</v>
          </cell>
          <cell r="B4375">
            <v>54</v>
          </cell>
          <cell r="C4375">
            <v>37</v>
          </cell>
          <cell r="D4375" t="str">
            <v>五代町　　　　　</v>
          </cell>
          <cell r="E4375" t="str">
            <v>　５３歳～　５４歳</v>
          </cell>
          <cell r="F4375">
            <v>17</v>
          </cell>
          <cell r="G4375">
            <v>21</v>
          </cell>
          <cell r="H4375">
            <v>38</v>
          </cell>
          <cell r="I4375">
            <v>35566</v>
          </cell>
        </row>
        <row r="4376">
          <cell r="A4376" t="str">
            <v>037055</v>
          </cell>
          <cell r="B4376">
            <v>55</v>
          </cell>
          <cell r="C4376">
            <v>37</v>
          </cell>
          <cell r="D4376" t="str">
            <v>五代町　　　　　</v>
          </cell>
          <cell r="E4376" t="str">
            <v>　５４歳～　５５歳</v>
          </cell>
          <cell r="F4376">
            <v>11</v>
          </cell>
          <cell r="G4376">
            <v>19</v>
          </cell>
          <cell r="H4376">
            <v>30</v>
          </cell>
          <cell r="I4376">
            <v>35596</v>
          </cell>
        </row>
        <row r="4377">
          <cell r="A4377" t="str">
            <v>037056</v>
          </cell>
          <cell r="B4377">
            <v>56</v>
          </cell>
          <cell r="C4377">
            <v>37</v>
          </cell>
          <cell r="D4377" t="str">
            <v>五代町　　　　　</v>
          </cell>
          <cell r="E4377" t="str">
            <v>　５５歳～　５６歳</v>
          </cell>
          <cell r="F4377">
            <v>13</v>
          </cell>
          <cell r="G4377">
            <v>16</v>
          </cell>
          <cell r="H4377">
            <v>29</v>
          </cell>
          <cell r="I4377">
            <v>35625</v>
          </cell>
        </row>
        <row r="4378">
          <cell r="A4378" t="str">
            <v>037057</v>
          </cell>
          <cell r="B4378">
            <v>57</v>
          </cell>
          <cell r="C4378">
            <v>37</v>
          </cell>
          <cell r="D4378" t="str">
            <v>五代町　　　　　</v>
          </cell>
          <cell r="E4378" t="str">
            <v>　５６歳～　５７歳</v>
          </cell>
          <cell r="F4378">
            <v>11</v>
          </cell>
          <cell r="G4378">
            <v>16</v>
          </cell>
          <cell r="H4378">
            <v>27</v>
          </cell>
          <cell r="I4378">
            <v>35652</v>
          </cell>
        </row>
        <row r="4379">
          <cell r="A4379" t="str">
            <v>037058</v>
          </cell>
          <cell r="B4379">
            <v>58</v>
          </cell>
          <cell r="C4379">
            <v>37</v>
          </cell>
          <cell r="D4379" t="str">
            <v>五代町　　　　　</v>
          </cell>
          <cell r="E4379" t="str">
            <v>　５７歳～　５８歳</v>
          </cell>
          <cell r="F4379">
            <v>12</v>
          </cell>
          <cell r="G4379">
            <v>21</v>
          </cell>
          <cell r="H4379">
            <v>33</v>
          </cell>
          <cell r="I4379">
            <v>35685</v>
          </cell>
        </row>
        <row r="4380">
          <cell r="A4380" t="str">
            <v>037059</v>
          </cell>
          <cell r="B4380">
            <v>59</v>
          </cell>
          <cell r="C4380">
            <v>37</v>
          </cell>
          <cell r="D4380" t="str">
            <v>五代町　　　　　</v>
          </cell>
          <cell r="E4380" t="str">
            <v>　５８歳～　５９歳</v>
          </cell>
          <cell r="F4380">
            <v>17</v>
          </cell>
          <cell r="G4380">
            <v>14</v>
          </cell>
          <cell r="H4380">
            <v>31</v>
          </cell>
          <cell r="I4380">
            <v>35716</v>
          </cell>
        </row>
        <row r="4381">
          <cell r="A4381" t="str">
            <v>037060</v>
          </cell>
          <cell r="B4381">
            <v>60</v>
          </cell>
          <cell r="C4381">
            <v>37</v>
          </cell>
          <cell r="D4381" t="str">
            <v>五代町　　　　　</v>
          </cell>
          <cell r="E4381" t="str">
            <v>　５９歳～　６０歳</v>
          </cell>
          <cell r="F4381">
            <v>24</v>
          </cell>
          <cell r="G4381">
            <v>16</v>
          </cell>
          <cell r="H4381">
            <v>40</v>
          </cell>
          <cell r="I4381">
            <v>35756</v>
          </cell>
        </row>
        <row r="4382">
          <cell r="A4382" t="str">
            <v>037061</v>
          </cell>
          <cell r="B4382">
            <v>61</v>
          </cell>
          <cell r="C4382">
            <v>37</v>
          </cell>
          <cell r="D4382" t="str">
            <v>五代町　　　　　</v>
          </cell>
          <cell r="E4382" t="str">
            <v>　６０歳～　６１歳</v>
          </cell>
          <cell r="F4382">
            <v>15</v>
          </cell>
          <cell r="G4382">
            <v>14</v>
          </cell>
          <cell r="H4382">
            <v>29</v>
          </cell>
          <cell r="I4382">
            <v>35785</v>
          </cell>
        </row>
        <row r="4383">
          <cell r="A4383" t="str">
            <v>037062</v>
          </cell>
          <cell r="B4383">
            <v>62</v>
          </cell>
          <cell r="C4383">
            <v>37</v>
          </cell>
          <cell r="D4383" t="str">
            <v>五代町　　　　　</v>
          </cell>
          <cell r="E4383" t="str">
            <v>　６１歳～　６２歳</v>
          </cell>
          <cell r="F4383">
            <v>12</v>
          </cell>
          <cell r="G4383">
            <v>21</v>
          </cell>
          <cell r="H4383">
            <v>33</v>
          </cell>
          <cell r="I4383">
            <v>35818</v>
          </cell>
        </row>
        <row r="4384">
          <cell r="A4384" t="str">
            <v>037063</v>
          </cell>
          <cell r="B4384">
            <v>63</v>
          </cell>
          <cell r="C4384">
            <v>37</v>
          </cell>
          <cell r="D4384" t="str">
            <v>五代町　　　　　</v>
          </cell>
          <cell r="E4384" t="str">
            <v>　６２歳～　６３歳</v>
          </cell>
          <cell r="F4384">
            <v>20</v>
          </cell>
          <cell r="G4384">
            <v>23</v>
          </cell>
          <cell r="H4384">
            <v>43</v>
          </cell>
          <cell r="I4384">
            <v>35861</v>
          </cell>
        </row>
        <row r="4385">
          <cell r="A4385" t="str">
            <v>037064</v>
          </cell>
          <cell r="B4385">
            <v>64</v>
          </cell>
          <cell r="C4385">
            <v>37</v>
          </cell>
          <cell r="D4385" t="str">
            <v>五代町　　　　　</v>
          </cell>
          <cell r="E4385" t="str">
            <v>　６３歳～　６４歳</v>
          </cell>
          <cell r="F4385">
            <v>18</v>
          </cell>
          <cell r="G4385">
            <v>26</v>
          </cell>
          <cell r="H4385">
            <v>44</v>
          </cell>
          <cell r="I4385">
            <v>35905</v>
          </cell>
        </row>
        <row r="4386">
          <cell r="A4386" t="str">
            <v>037065</v>
          </cell>
          <cell r="B4386">
            <v>65</v>
          </cell>
          <cell r="C4386">
            <v>37</v>
          </cell>
          <cell r="D4386" t="str">
            <v>五代町　　　　　</v>
          </cell>
          <cell r="E4386" t="str">
            <v>　６４歳～　６５歳</v>
          </cell>
          <cell r="F4386">
            <v>17</v>
          </cell>
          <cell r="G4386">
            <v>8</v>
          </cell>
          <cell r="H4386">
            <v>25</v>
          </cell>
          <cell r="I4386">
            <v>35930</v>
          </cell>
        </row>
        <row r="4387">
          <cell r="A4387" t="str">
            <v>037066</v>
          </cell>
          <cell r="B4387">
            <v>66</v>
          </cell>
          <cell r="C4387">
            <v>37</v>
          </cell>
          <cell r="D4387" t="str">
            <v>五代町　　　　　</v>
          </cell>
          <cell r="E4387" t="str">
            <v>　６５歳～　６６歳</v>
          </cell>
          <cell r="F4387">
            <v>15</v>
          </cell>
          <cell r="G4387">
            <v>23</v>
          </cell>
          <cell r="H4387">
            <v>38</v>
          </cell>
          <cell r="I4387">
            <v>35968</v>
          </cell>
        </row>
        <row r="4388">
          <cell r="A4388" t="str">
            <v>037067</v>
          </cell>
          <cell r="B4388">
            <v>67</v>
          </cell>
          <cell r="C4388">
            <v>37</v>
          </cell>
          <cell r="D4388" t="str">
            <v>五代町　　　　　</v>
          </cell>
          <cell r="E4388" t="str">
            <v>　６６歳～　６７歳</v>
          </cell>
          <cell r="F4388">
            <v>13</v>
          </cell>
          <cell r="G4388">
            <v>22</v>
          </cell>
          <cell r="H4388">
            <v>35</v>
          </cell>
          <cell r="I4388">
            <v>36003</v>
          </cell>
        </row>
        <row r="4389">
          <cell r="A4389" t="str">
            <v>037068</v>
          </cell>
          <cell r="B4389">
            <v>68</v>
          </cell>
          <cell r="C4389">
            <v>37</v>
          </cell>
          <cell r="D4389" t="str">
            <v>五代町　　　　　</v>
          </cell>
          <cell r="E4389" t="str">
            <v>　６７歳～　６８歳</v>
          </cell>
          <cell r="F4389">
            <v>17</v>
          </cell>
          <cell r="G4389">
            <v>23</v>
          </cell>
          <cell r="H4389">
            <v>40</v>
          </cell>
          <cell r="I4389">
            <v>36043</v>
          </cell>
        </row>
        <row r="4390">
          <cell r="A4390" t="str">
            <v>037069</v>
          </cell>
          <cell r="B4390">
            <v>69</v>
          </cell>
          <cell r="C4390">
            <v>37</v>
          </cell>
          <cell r="D4390" t="str">
            <v>五代町　　　　　</v>
          </cell>
          <cell r="E4390" t="str">
            <v>　６８歳～　６９歳</v>
          </cell>
          <cell r="F4390">
            <v>18</v>
          </cell>
          <cell r="G4390">
            <v>21</v>
          </cell>
          <cell r="H4390">
            <v>39</v>
          </cell>
          <cell r="I4390">
            <v>36082</v>
          </cell>
        </row>
        <row r="4391">
          <cell r="A4391" t="str">
            <v>037070</v>
          </cell>
          <cell r="B4391">
            <v>70</v>
          </cell>
          <cell r="C4391">
            <v>37</v>
          </cell>
          <cell r="D4391" t="str">
            <v>五代町　　　　　</v>
          </cell>
          <cell r="E4391" t="str">
            <v>　６９歳～　７０歳</v>
          </cell>
          <cell r="F4391">
            <v>15</v>
          </cell>
          <cell r="G4391">
            <v>22</v>
          </cell>
          <cell r="H4391">
            <v>37</v>
          </cell>
          <cell r="I4391">
            <v>36119</v>
          </cell>
        </row>
        <row r="4392">
          <cell r="A4392" t="str">
            <v>037071</v>
          </cell>
          <cell r="B4392">
            <v>71</v>
          </cell>
          <cell r="C4392">
            <v>37</v>
          </cell>
          <cell r="D4392" t="str">
            <v>五代町　　　　　</v>
          </cell>
          <cell r="E4392" t="str">
            <v>　７０歳～　７１歳</v>
          </cell>
          <cell r="F4392">
            <v>16</v>
          </cell>
          <cell r="G4392">
            <v>19</v>
          </cell>
          <cell r="H4392">
            <v>35</v>
          </cell>
          <cell r="I4392">
            <v>36154</v>
          </cell>
        </row>
        <row r="4393">
          <cell r="A4393" t="str">
            <v>037072</v>
          </cell>
          <cell r="B4393">
            <v>72</v>
          </cell>
          <cell r="C4393">
            <v>37</v>
          </cell>
          <cell r="D4393" t="str">
            <v>五代町　　　　　</v>
          </cell>
          <cell r="E4393" t="str">
            <v>　７１歳～　７２歳</v>
          </cell>
          <cell r="F4393">
            <v>22</v>
          </cell>
          <cell r="G4393">
            <v>23</v>
          </cell>
          <cell r="H4393">
            <v>45</v>
          </cell>
          <cell r="I4393">
            <v>36199</v>
          </cell>
        </row>
        <row r="4394">
          <cell r="A4394" t="str">
            <v>037073</v>
          </cell>
          <cell r="B4394">
            <v>73</v>
          </cell>
          <cell r="C4394">
            <v>37</v>
          </cell>
          <cell r="D4394" t="str">
            <v>五代町　　　　　</v>
          </cell>
          <cell r="E4394" t="str">
            <v>　７２歳～　７３歳</v>
          </cell>
          <cell r="F4394">
            <v>12</v>
          </cell>
          <cell r="G4394">
            <v>26</v>
          </cell>
          <cell r="H4394">
            <v>38</v>
          </cell>
          <cell r="I4394">
            <v>36237</v>
          </cell>
        </row>
        <row r="4395">
          <cell r="A4395" t="str">
            <v>037074</v>
          </cell>
          <cell r="B4395">
            <v>74</v>
          </cell>
          <cell r="C4395">
            <v>37</v>
          </cell>
          <cell r="D4395" t="str">
            <v>五代町　　　　　</v>
          </cell>
          <cell r="E4395" t="str">
            <v>　７３歳～　７４歳</v>
          </cell>
          <cell r="F4395">
            <v>22</v>
          </cell>
          <cell r="G4395">
            <v>23</v>
          </cell>
          <cell r="H4395">
            <v>45</v>
          </cell>
          <cell r="I4395">
            <v>36282</v>
          </cell>
        </row>
        <row r="4396">
          <cell r="A4396" t="str">
            <v>037075</v>
          </cell>
          <cell r="B4396">
            <v>75</v>
          </cell>
          <cell r="C4396">
            <v>37</v>
          </cell>
          <cell r="D4396" t="str">
            <v>五代町　　　　　</v>
          </cell>
          <cell r="E4396" t="str">
            <v>　７４歳～　７５歳</v>
          </cell>
          <cell r="F4396">
            <v>14</v>
          </cell>
          <cell r="G4396">
            <v>14</v>
          </cell>
          <cell r="H4396">
            <v>28</v>
          </cell>
          <cell r="I4396">
            <v>36310</v>
          </cell>
        </row>
        <row r="4397">
          <cell r="A4397" t="str">
            <v>037076</v>
          </cell>
          <cell r="B4397">
            <v>76</v>
          </cell>
          <cell r="C4397">
            <v>37</v>
          </cell>
          <cell r="D4397" t="str">
            <v>五代町　　　　　</v>
          </cell>
          <cell r="E4397" t="str">
            <v>　７５歳～　７６歳</v>
          </cell>
          <cell r="F4397">
            <v>19</v>
          </cell>
          <cell r="G4397">
            <v>21</v>
          </cell>
          <cell r="H4397">
            <v>40</v>
          </cell>
          <cell r="I4397">
            <v>36350</v>
          </cell>
        </row>
        <row r="4398">
          <cell r="A4398" t="str">
            <v>037077</v>
          </cell>
          <cell r="B4398">
            <v>77</v>
          </cell>
          <cell r="C4398">
            <v>37</v>
          </cell>
          <cell r="D4398" t="str">
            <v>五代町　　　　　</v>
          </cell>
          <cell r="E4398" t="str">
            <v>　７６歳～　７７歳</v>
          </cell>
          <cell r="F4398">
            <v>20</v>
          </cell>
          <cell r="G4398">
            <v>22</v>
          </cell>
          <cell r="H4398">
            <v>42</v>
          </cell>
          <cell r="I4398">
            <v>36392</v>
          </cell>
        </row>
        <row r="4399">
          <cell r="A4399" t="str">
            <v>037078</v>
          </cell>
          <cell r="B4399">
            <v>78</v>
          </cell>
          <cell r="C4399">
            <v>37</v>
          </cell>
          <cell r="D4399" t="str">
            <v>五代町　　　　　</v>
          </cell>
          <cell r="E4399" t="str">
            <v>　７７歳～　７８歳</v>
          </cell>
          <cell r="F4399">
            <v>20</v>
          </cell>
          <cell r="G4399">
            <v>23</v>
          </cell>
          <cell r="H4399">
            <v>43</v>
          </cell>
          <cell r="I4399">
            <v>36435</v>
          </cell>
        </row>
        <row r="4400">
          <cell r="A4400" t="str">
            <v>037079</v>
          </cell>
          <cell r="B4400">
            <v>79</v>
          </cell>
          <cell r="C4400">
            <v>37</v>
          </cell>
          <cell r="D4400" t="str">
            <v>五代町　　　　　</v>
          </cell>
          <cell r="E4400" t="str">
            <v>　７８歳～　７９歳</v>
          </cell>
          <cell r="F4400">
            <v>7</v>
          </cell>
          <cell r="G4400">
            <v>14</v>
          </cell>
          <cell r="H4400">
            <v>21</v>
          </cell>
          <cell r="I4400">
            <v>36456</v>
          </cell>
        </row>
        <row r="4401">
          <cell r="A4401" t="str">
            <v>037080</v>
          </cell>
          <cell r="B4401">
            <v>80</v>
          </cell>
          <cell r="C4401">
            <v>37</v>
          </cell>
          <cell r="D4401" t="str">
            <v>五代町　　　　　</v>
          </cell>
          <cell r="E4401" t="str">
            <v>　７９歳～　８０歳</v>
          </cell>
          <cell r="F4401">
            <v>8</v>
          </cell>
          <cell r="G4401">
            <v>12</v>
          </cell>
          <cell r="H4401">
            <v>20</v>
          </cell>
          <cell r="I4401">
            <v>36476</v>
          </cell>
        </row>
        <row r="4402">
          <cell r="A4402" t="str">
            <v>037081</v>
          </cell>
          <cell r="B4402">
            <v>81</v>
          </cell>
          <cell r="C4402">
            <v>37</v>
          </cell>
          <cell r="D4402" t="str">
            <v>五代町　　　　　</v>
          </cell>
          <cell r="E4402" t="str">
            <v>　８０歳～　８１歳</v>
          </cell>
          <cell r="F4402">
            <v>15</v>
          </cell>
          <cell r="G4402">
            <v>18</v>
          </cell>
          <cell r="H4402">
            <v>33</v>
          </cell>
          <cell r="I4402">
            <v>36509</v>
          </cell>
        </row>
        <row r="4403">
          <cell r="A4403" t="str">
            <v>037082</v>
          </cell>
          <cell r="B4403">
            <v>82</v>
          </cell>
          <cell r="C4403">
            <v>37</v>
          </cell>
          <cell r="D4403" t="str">
            <v>五代町　　　　　</v>
          </cell>
          <cell r="E4403" t="str">
            <v>　８１歳～　８２歳</v>
          </cell>
          <cell r="F4403">
            <v>11</v>
          </cell>
          <cell r="G4403">
            <v>19</v>
          </cell>
          <cell r="H4403">
            <v>30</v>
          </cell>
          <cell r="I4403">
            <v>36539</v>
          </cell>
        </row>
        <row r="4404">
          <cell r="A4404" t="str">
            <v>037083</v>
          </cell>
          <cell r="B4404">
            <v>83</v>
          </cell>
          <cell r="C4404">
            <v>37</v>
          </cell>
          <cell r="D4404" t="str">
            <v>五代町　　　　　</v>
          </cell>
          <cell r="E4404" t="str">
            <v>　８２歳～　８３歳</v>
          </cell>
          <cell r="F4404">
            <v>7</v>
          </cell>
          <cell r="G4404">
            <v>6</v>
          </cell>
          <cell r="H4404">
            <v>13</v>
          </cell>
          <cell r="I4404">
            <v>36552</v>
          </cell>
        </row>
        <row r="4405">
          <cell r="A4405" t="str">
            <v>037084</v>
          </cell>
          <cell r="B4405">
            <v>84</v>
          </cell>
          <cell r="C4405">
            <v>37</v>
          </cell>
          <cell r="D4405" t="str">
            <v>五代町　　　　　</v>
          </cell>
          <cell r="E4405" t="str">
            <v>　８３歳～　８４歳</v>
          </cell>
          <cell r="F4405">
            <v>8</v>
          </cell>
          <cell r="G4405">
            <v>19</v>
          </cell>
          <cell r="H4405">
            <v>27</v>
          </cell>
          <cell r="I4405">
            <v>36579</v>
          </cell>
        </row>
        <row r="4406">
          <cell r="A4406" t="str">
            <v>037085</v>
          </cell>
          <cell r="B4406">
            <v>85</v>
          </cell>
          <cell r="C4406">
            <v>37</v>
          </cell>
          <cell r="D4406" t="str">
            <v>五代町　　　　　</v>
          </cell>
          <cell r="E4406" t="str">
            <v>　８４歳～　８５歳</v>
          </cell>
          <cell r="F4406">
            <v>13</v>
          </cell>
          <cell r="G4406">
            <v>11</v>
          </cell>
          <cell r="H4406">
            <v>24</v>
          </cell>
          <cell r="I4406">
            <v>36603</v>
          </cell>
        </row>
        <row r="4407">
          <cell r="A4407" t="str">
            <v>037086</v>
          </cell>
          <cell r="B4407">
            <v>86</v>
          </cell>
          <cell r="C4407">
            <v>37</v>
          </cell>
          <cell r="D4407" t="str">
            <v>五代町　　　　　</v>
          </cell>
          <cell r="E4407" t="str">
            <v>　８５歳～　８６歳</v>
          </cell>
          <cell r="F4407">
            <v>4</v>
          </cell>
          <cell r="G4407">
            <v>15</v>
          </cell>
          <cell r="H4407">
            <v>19</v>
          </cell>
          <cell r="I4407">
            <v>36622</v>
          </cell>
        </row>
        <row r="4408">
          <cell r="A4408" t="str">
            <v>037087</v>
          </cell>
          <cell r="B4408">
            <v>87</v>
          </cell>
          <cell r="C4408">
            <v>37</v>
          </cell>
          <cell r="D4408" t="str">
            <v>五代町　　　　　</v>
          </cell>
          <cell r="E4408" t="str">
            <v>　８６歳～　８７歳</v>
          </cell>
          <cell r="F4408">
            <v>5</v>
          </cell>
          <cell r="G4408">
            <v>8</v>
          </cell>
          <cell r="H4408">
            <v>13</v>
          </cell>
          <cell r="I4408">
            <v>36635</v>
          </cell>
        </row>
        <row r="4409">
          <cell r="A4409" t="str">
            <v>037088</v>
          </cell>
          <cell r="B4409">
            <v>88</v>
          </cell>
          <cell r="C4409">
            <v>37</v>
          </cell>
          <cell r="D4409" t="str">
            <v>五代町　　　　　</v>
          </cell>
          <cell r="E4409" t="str">
            <v>　８７歳～　８８歳</v>
          </cell>
          <cell r="F4409">
            <v>4</v>
          </cell>
          <cell r="G4409">
            <v>11</v>
          </cell>
          <cell r="H4409">
            <v>15</v>
          </cell>
          <cell r="I4409">
            <v>36650</v>
          </cell>
        </row>
        <row r="4410">
          <cell r="A4410" t="str">
            <v>037089</v>
          </cell>
          <cell r="B4410">
            <v>89</v>
          </cell>
          <cell r="C4410">
            <v>37</v>
          </cell>
          <cell r="D4410" t="str">
            <v>五代町　　　　　</v>
          </cell>
          <cell r="E4410" t="str">
            <v>　８８歳～　８９歳</v>
          </cell>
          <cell r="F4410">
            <v>5</v>
          </cell>
          <cell r="G4410">
            <v>11</v>
          </cell>
          <cell r="H4410">
            <v>16</v>
          </cell>
          <cell r="I4410">
            <v>36666</v>
          </cell>
        </row>
        <row r="4411">
          <cell r="A4411" t="str">
            <v>037090</v>
          </cell>
          <cell r="B4411">
            <v>90</v>
          </cell>
          <cell r="C4411">
            <v>37</v>
          </cell>
          <cell r="D4411" t="str">
            <v>五代町　　　　　</v>
          </cell>
          <cell r="E4411" t="str">
            <v>　８９歳～　９０歳</v>
          </cell>
          <cell r="F4411">
            <v>8</v>
          </cell>
          <cell r="G4411">
            <v>11</v>
          </cell>
          <cell r="H4411">
            <v>19</v>
          </cell>
          <cell r="I4411">
            <v>36685</v>
          </cell>
        </row>
        <row r="4412">
          <cell r="A4412" t="str">
            <v>037091</v>
          </cell>
          <cell r="B4412">
            <v>91</v>
          </cell>
          <cell r="C4412">
            <v>37</v>
          </cell>
          <cell r="D4412" t="str">
            <v>五代町　　　　　</v>
          </cell>
          <cell r="E4412" t="str">
            <v>　９０歳～　９１歳</v>
          </cell>
          <cell r="F4412">
            <v>5</v>
          </cell>
          <cell r="G4412">
            <v>10</v>
          </cell>
          <cell r="H4412">
            <v>15</v>
          </cell>
          <cell r="I4412">
            <v>36700</v>
          </cell>
        </row>
        <row r="4413">
          <cell r="A4413" t="str">
            <v>037092</v>
          </cell>
          <cell r="B4413">
            <v>92</v>
          </cell>
          <cell r="C4413">
            <v>37</v>
          </cell>
          <cell r="D4413" t="str">
            <v>五代町　　　　　</v>
          </cell>
          <cell r="E4413" t="str">
            <v>　９１歳～　９２歳</v>
          </cell>
          <cell r="F4413">
            <v>4</v>
          </cell>
          <cell r="G4413">
            <v>5</v>
          </cell>
          <cell r="H4413">
            <v>9</v>
          </cell>
          <cell r="I4413">
            <v>36709</v>
          </cell>
        </row>
        <row r="4414">
          <cell r="A4414" t="str">
            <v>037093</v>
          </cell>
          <cell r="B4414">
            <v>93</v>
          </cell>
          <cell r="C4414">
            <v>37</v>
          </cell>
          <cell r="D4414" t="str">
            <v>五代町　　　　　</v>
          </cell>
          <cell r="E4414" t="str">
            <v>　９２歳～　９３歳</v>
          </cell>
          <cell r="F4414">
            <v>1</v>
          </cell>
          <cell r="G4414">
            <v>11</v>
          </cell>
          <cell r="H4414">
            <v>12</v>
          </cell>
          <cell r="I4414">
            <v>36721</v>
          </cell>
        </row>
        <row r="4415">
          <cell r="A4415" t="str">
            <v>037094</v>
          </cell>
          <cell r="B4415">
            <v>94</v>
          </cell>
          <cell r="C4415">
            <v>37</v>
          </cell>
          <cell r="D4415" t="str">
            <v>五代町　　　　　</v>
          </cell>
          <cell r="E4415" t="str">
            <v>　９３歳～　９４歳</v>
          </cell>
          <cell r="F4415">
            <v>1</v>
          </cell>
          <cell r="G4415">
            <v>4</v>
          </cell>
          <cell r="H4415">
            <v>5</v>
          </cell>
          <cell r="I4415">
            <v>36726</v>
          </cell>
        </row>
        <row r="4416">
          <cell r="A4416" t="str">
            <v>037095</v>
          </cell>
          <cell r="B4416">
            <v>95</v>
          </cell>
          <cell r="C4416">
            <v>37</v>
          </cell>
          <cell r="D4416" t="str">
            <v>五代町　　　　　</v>
          </cell>
          <cell r="E4416" t="str">
            <v>　９４歳～　９５歳</v>
          </cell>
          <cell r="F4416">
            <v>2</v>
          </cell>
          <cell r="G4416">
            <v>6</v>
          </cell>
          <cell r="H4416">
            <v>8</v>
          </cell>
          <cell r="I4416">
            <v>36734</v>
          </cell>
        </row>
        <row r="4417">
          <cell r="A4417" t="str">
            <v>037096</v>
          </cell>
          <cell r="B4417">
            <v>96</v>
          </cell>
          <cell r="C4417">
            <v>37</v>
          </cell>
          <cell r="D4417" t="str">
            <v>五代町　　　　　</v>
          </cell>
          <cell r="E4417" t="str">
            <v>　９５歳～　９６歳</v>
          </cell>
          <cell r="F4417">
            <v>1</v>
          </cell>
          <cell r="G4417">
            <v>3</v>
          </cell>
          <cell r="H4417">
            <v>4</v>
          </cell>
          <cell r="I4417">
            <v>36738</v>
          </cell>
        </row>
        <row r="4418">
          <cell r="A4418" t="str">
            <v>037097</v>
          </cell>
          <cell r="B4418">
            <v>97</v>
          </cell>
          <cell r="C4418">
            <v>37</v>
          </cell>
          <cell r="D4418" t="str">
            <v>五代町　　　　　</v>
          </cell>
          <cell r="E4418" t="str">
            <v>　９６歳～　９７歳</v>
          </cell>
          <cell r="F4418">
            <v>0</v>
          </cell>
          <cell r="G4418">
            <v>4</v>
          </cell>
          <cell r="H4418">
            <v>4</v>
          </cell>
          <cell r="I4418">
            <v>36742</v>
          </cell>
        </row>
        <row r="4419">
          <cell r="A4419" t="str">
            <v>037098</v>
          </cell>
          <cell r="B4419">
            <v>98</v>
          </cell>
          <cell r="C4419">
            <v>37</v>
          </cell>
          <cell r="D4419" t="str">
            <v>五代町　　　　　</v>
          </cell>
          <cell r="E4419" t="str">
            <v>　９７歳～　９８歳</v>
          </cell>
          <cell r="F4419">
            <v>1</v>
          </cell>
          <cell r="G4419">
            <v>2</v>
          </cell>
          <cell r="H4419">
            <v>3</v>
          </cell>
          <cell r="I4419">
            <v>36745</v>
          </cell>
        </row>
        <row r="4420">
          <cell r="A4420" t="str">
            <v>037099</v>
          </cell>
          <cell r="B4420">
            <v>99</v>
          </cell>
          <cell r="C4420">
            <v>37</v>
          </cell>
          <cell r="D4420" t="str">
            <v>五代町　　　　　</v>
          </cell>
          <cell r="E4420" t="str">
            <v>　９８歳～　９９歳</v>
          </cell>
          <cell r="F4420">
            <v>0</v>
          </cell>
          <cell r="G4420">
            <v>1</v>
          </cell>
          <cell r="H4420">
            <v>1</v>
          </cell>
          <cell r="I4420">
            <v>36746</v>
          </cell>
        </row>
        <row r="4421">
          <cell r="A4421" t="str">
            <v>037100</v>
          </cell>
          <cell r="B4421">
            <v>100</v>
          </cell>
          <cell r="C4421">
            <v>37</v>
          </cell>
          <cell r="D4421" t="str">
            <v>五代町　　　　　</v>
          </cell>
          <cell r="E4421" t="str">
            <v>　９９歳～１００歳</v>
          </cell>
          <cell r="F4421">
            <v>0</v>
          </cell>
          <cell r="G4421">
            <v>2</v>
          </cell>
          <cell r="H4421">
            <v>2</v>
          </cell>
          <cell r="I4421">
            <v>36748</v>
          </cell>
        </row>
        <row r="4422">
          <cell r="A4422" t="str">
            <v>037101</v>
          </cell>
          <cell r="B4422">
            <v>101</v>
          </cell>
          <cell r="C4422">
            <v>37</v>
          </cell>
          <cell r="D4422" t="str">
            <v>五代町　　　　　</v>
          </cell>
          <cell r="E4422" t="str">
            <v>１００歳～１０１歳</v>
          </cell>
          <cell r="F4422">
            <v>0</v>
          </cell>
          <cell r="G4422">
            <v>1</v>
          </cell>
          <cell r="H4422">
            <v>1</v>
          </cell>
          <cell r="I4422">
            <v>36749</v>
          </cell>
        </row>
        <row r="4423">
          <cell r="A4423" t="str">
            <v>037102</v>
          </cell>
          <cell r="B4423">
            <v>102</v>
          </cell>
          <cell r="C4423">
            <v>37</v>
          </cell>
          <cell r="D4423" t="str">
            <v>五代町　　　　　</v>
          </cell>
          <cell r="E4423" t="str">
            <v>１０１歳～１０２歳</v>
          </cell>
          <cell r="F4423">
            <v>0</v>
          </cell>
          <cell r="G4423">
            <v>1</v>
          </cell>
          <cell r="H4423">
            <v>1</v>
          </cell>
          <cell r="I4423">
            <v>36750</v>
          </cell>
        </row>
        <row r="4424">
          <cell r="A4424" t="str">
            <v>037103</v>
          </cell>
          <cell r="B4424">
            <v>103</v>
          </cell>
          <cell r="C4424">
            <v>37</v>
          </cell>
          <cell r="D4424" t="str">
            <v>五代町　　　　　</v>
          </cell>
          <cell r="E4424" t="str">
            <v>１０２歳～１０３歳</v>
          </cell>
          <cell r="F4424">
            <v>0</v>
          </cell>
          <cell r="G4424">
            <v>0</v>
          </cell>
          <cell r="H4424">
            <v>0</v>
          </cell>
          <cell r="I4424">
            <v>36750</v>
          </cell>
        </row>
        <row r="4425">
          <cell r="A4425" t="str">
            <v>037104</v>
          </cell>
          <cell r="B4425">
            <v>104</v>
          </cell>
          <cell r="C4425">
            <v>37</v>
          </cell>
          <cell r="D4425" t="str">
            <v>五代町　　　　　</v>
          </cell>
          <cell r="E4425" t="str">
            <v>１０３歳～１０４歳</v>
          </cell>
          <cell r="F4425">
            <v>0</v>
          </cell>
          <cell r="G4425">
            <v>0</v>
          </cell>
          <cell r="H4425">
            <v>0</v>
          </cell>
          <cell r="I4425">
            <v>36750</v>
          </cell>
        </row>
        <row r="4426">
          <cell r="A4426" t="str">
            <v>037105</v>
          </cell>
          <cell r="B4426">
            <v>105</v>
          </cell>
          <cell r="C4426">
            <v>37</v>
          </cell>
          <cell r="D4426" t="str">
            <v>五代町　　　　　</v>
          </cell>
          <cell r="E4426" t="str">
            <v>１０４歳～１０５歳</v>
          </cell>
          <cell r="F4426">
            <v>0</v>
          </cell>
          <cell r="G4426">
            <v>0</v>
          </cell>
          <cell r="H4426">
            <v>0</v>
          </cell>
          <cell r="I4426">
            <v>36750</v>
          </cell>
        </row>
        <row r="4427">
          <cell r="A4427" t="str">
            <v>037106</v>
          </cell>
          <cell r="B4427">
            <v>106</v>
          </cell>
          <cell r="C4427">
            <v>37</v>
          </cell>
          <cell r="D4427" t="str">
            <v>五代町　　　　　</v>
          </cell>
          <cell r="E4427" t="str">
            <v>１０５歳～１０６歳</v>
          </cell>
          <cell r="F4427">
            <v>0</v>
          </cell>
          <cell r="G4427">
            <v>0</v>
          </cell>
          <cell r="H4427">
            <v>0</v>
          </cell>
          <cell r="I4427">
            <v>36750</v>
          </cell>
        </row>
        <row r="4428">
          <cell r="A4428" t="str">
            <v>037107</v>
          </cell>
          <cell r="B4428">
            <v>107</v>
          </cell>
          <cell r="C4428">
            <v>37</v>
          </cell>
          <cell r="D4428" t="str">
            <v>五代町　　　　　</v>
          </cell>
          <cell r="E4428" t="str">
            <v>１０６歳～１０７歳</v>
          </cell>
          <cell r="F4428">
            <v>0</v>
          </cell>
          <cell r="G4428">
            <v>0</v>
          </cell>
          <cell r="H4428">
            <v>0</v>
          </cell>
          <cell r="I4428">
            <v>36750</v>
          </cell>
        </row>
        <row r="4429">
          <cell r="A4429" t="str">
            <v>037108</v>
          </cell>
          <cell r="B4429">
            <v>108</v>
          </cell>
          <cell r="C4429">
            <v>37</v>
          </cell>
          <cell r="D4429" t="str">
            <v>五代町　　　　　</v>
          </cell>
          <cell r="E4429" t="str">
            <v>１０７歳～１０８歳</v>
          </cell>
          <cell r="F4429">
            <v>0</v>
          </cell>
          <cell r="G4429">
            <v>0</v>
          </cell>
          <cell r="H4429">
            <v>0</v>
          </cell>
          <cell r="I4429">
            <v>36750</v>
          </cell>
        </row>
        <row r="4430">
          <cell r="A4430" t="str">
            <v>037109</v>
          </cell>
          <cell r="B4430">
            <v>109</v>
          </cell>
          <cell r="C4430">
            <v>37</v>
          </cell>
          <cell r="D4430" t="str">
            <v>五代町　　　　　</v>
          </cell>
          <cell r="E4430" t="str">
            <v>１０８歳～１０９歳</v>
          </cell>
          <cell r="F4430">
            <v>0</v>
          </cell>
          <cell r="G4430">
            <v>0</v>
          </cell>
          <cell r="H4430">
            <v>0</v>
          </cell>
          <cell r="I4430">
            <v>36750</v>
          </cell>
        </row>
        <row r="4431">
          <cell r="A4431" t="str">
            <v>037110</v>
          </cell>
          <cell r="B4431">
            <v>110</v>
          </cell>
          <cell r="C4431">
            <v>37</v>
          </cell>
          <cell r="D4431" t="str">
            <v>五代町　　　　　</v>
          </cell>
          <cell r="E4431" t="str">
            <v>１０９歳～１１０歳</v>
          </cell>
          <cell r="F4431">
            <v>0</v>
          </cell>
          <cell r="G4431">
            <v>0</v>
          </cell>
          <cell r="H4431">
            <v>0</v>
          </cell>
          <cell r="I4431">
            <v>36750</v>
          </cell>
        </row>
        <row r="4432">
          <cell r="A4432" t="str">
            <v>037111</v>
          </cell>
          <cell r="B4432">
            <v>111</v>
          </cell>
          <cell r="C4432">
            <v>37</v>
          </cell>
          <cell r="D4432" t="str">
            <v>五代町　　　　　</v>
          </cell>
          <cell r="E4432" t="str">
            <v>１１０歳～１１１歳</v>
          </cell>
          <cell r="F4432">
            <v>0</v>
          </cell>
          <cell r="G4432">
            <v>0</v>
          </cell>
          <cell r="H4432">
            <v>0</v>
          </cell>
          <cell r="I4432">
            <v>36750</v>
          </cell>
        </row>
        <row r="4433">
          <cell r="A4433" t="str">
            <v>037112</v>
          </cell>
          <cell r="B4433">
            <v>112</v>
          </cell>
          <cell r="C4433">
            <v>37</v>
          </cell>
          <cell r="D4433" t="str">
            <v>五代町　　　　　</v>
          </cell>
          <cell r="E4433" t="str">
            <v>１１１歳～１１２歳</v>
          </cell>
          <cell r="F4433">
            <v>0</v>
          </cell>
          <cell r="G4433">
            <v>0</v>
          </cell>
          <cell r="H4433">
            <v>0</v>
          </cell>
          <cell r="I4433">
            <v>36750</v>
          </cell>
        </row>
        <row r="4434">
          <cell r="A4434" t="str">
            <v>037113</v>
          </cell>
          <cell r="B4434">
            <v>113</v>
          </cell>
          <cell r="C4434">
            <v>37</v>
          </cell>
          <cell r="D4434" t="str">
            <v>五代町　　　　　</v>
          </cell>
          <cell r="E4434" t="str">
            <v>１１２歳～１１３歳</v>
          </cell>
          <cell r="F4434">
            <v>0</v>
          </cell>
          <cell r="G4434">
            <v>0</v>
          </cell>
          <cell r="H4434">
            <v>0</v>
          </cell>
          <cell r="I4434">
            <v>36750</v>
          </cell>
        </row>
        <row r="4435">
          <cell r="A4435" t="str">
            <v>037114</v>
          </cell>
          <cell r="B4435">
            <v>114</v>
          </cell>
          <cell r="C4435">
            <v>37</v>
          </cell>
          <cell r="D4435" t="str">
            <v>五代町　　　　　</v>
          </cell>
          <cell r="E4435" t="str">
            <v>１１３歳～１１４歳</v>
          </cell>
          <cell r="F4435">
            <v>0</v>
          </cell>
          <cell r="G4435">
            <v>0</v>
          </cell>
          <cell r="H4435">
            <v>0</v>
          </cell>
          <cell r="I4435">
            <v>36750</v>
          </cell>
        </row>
        <row r="4436">
          <cell r="A4436" t="str">
            <v>037115</v>
          </cell>
          <cell r="B4436">
            <v>115</v>
          </cell>
          <cell r="C4436">
            <v>37</v>
          </cell>
          <cell r="D4436" t="str">
            <v>五代町　　　　　</v>
          </cell>
          <cell r="E4436" t="str">
            <v>１１４歳～１１５歳</v>
          </cell>
          <cell r="F4436">
            <v>0</v>
          </cell>
          <cell r="G4436">
            <v>0</v>
          </cell>
          <cell r="H4436">
            <v>0</v>
          </cell>
          <cell r="I4436">
            <v>36750</v>
          </cell>
        </row>
        <row r="4437">
          <cell r="A4437" t="str">
            <v>037116</v>
          </cell>
          <cell r="B4437">
            <v>116</v>
          </cell>
          <cell r="C4437">
            <v>37</v>
          </cell>
          <cell r="D4437" t="str">
            <v>五代町　　　　　</v>
          </cell>
          <cell r="E4437" t="str">
            <v>１１５歳～１１６歳</v>
          </cell>
          <cell r="F4437">
            <v>0</v>
          </cell>
          <cell r="G4437">
            <v>0</v>
          </cell>
          <cell r="H4437">
            <v>0</v>
          </cell>
          <cell r="I4437">
            <v>36750</v>
          </cell>
        </row>
        <row r="4438">
          <cell r="A4438" t="str">
            <v>037117</v>
          </cell>
          <cell r="B4438">
            <v>117</v>
          </cell>
          <cell r="C4438">
            <v>37</v>
          </cell>
          <cell r="D4438" t="str">
            <v>五代町　　　　　</v>
          </cell>
          <cell r="E4438" t="str">
            <v>１１６歳～１１７歳</v>
          </cell>
          <cell r="F4438">
            <v>0</v>
          </cell>
          <cell r="G4438">
            <v>0</v>
          </cell>
          <cell r="H4438">
            <v>0</v>
          </cell>
          <cell r="I4438">
            <v>36750</v>
          </cell>
        </row>
        <row r="4439">
          <cell r="A4439" t="str">
            <v>037118</v>
          </cell>
          <cell r="B4439">
            <v>118</v>
          </cell>
          <cell r="C4439">
            <v>37</v>
          </cell>
          <cell r="D4439" t="str">
            <v>五代町　　　　　</v>
          </cell>
          <cell r="E4439" t="str">
            <v>１１７歳～１１８歳</v>
          </cell>
          <cell r="F4439">
            <v>0</v>
          </cell>
          <cell r="G4439">
            <v>0</v>
          </cell>
          <cell r="H4439">
            <v>0</v>
          </cell>
          <cell r="I4439">
            <v>36750</v>
          </cell>
        </row>
        <row r="4440">
          <cell r="A4440" t="str">
            <v>037119</v>
          </cell>
          <cell r="B4440">
            <v>119</v>
          </cell>
          <cell r="C4440">
            <v>37</v>
          </cell>
          <cell r="D4440" t="str">
            <v>五代町　　　　　</v>
          </cell>
          <cell r="E4440" t="str">
            <v>１１８歳～１１９歳</v>
          </cell>
          <cell r="F4440">
            <v>0</v>
          </cell>
          <cell r="G4440">
            <v>0</v>
          </cell>
          <cell r="H4440">
            <v>0</v>
          </cell>
          <cell r="I4440">
            <v>36750</v>
          </cell>
        </row>
        <row r="4441">
          <cell r="A4441" t="str">
            <v>037120</v>
          </cell>
          <cell r="B4441">
            <v>120</v>
          </cell>
          <cell r="C4441">
            <v>37</v>
          </cell>
          <cell r="D4441" t="str">
            <v>五代町　　　　　</v>
          </cell>
          <cell r="E4441" t="str">
            <v>１１９歳～１２０歳</v>
          </cell>
          <cell r="F4441">
            <v>0</v>
          </cell>
          <cell r="G4441">
            <v>0</v>
          </cell>
          <cell r="H4441">
            <v>0</v>
          </cell>
          <cell r="I4441">
            <v>36750</v>
          </cell>
        </row>
        <row r="4442">
          <cell r="A4442" t="str">
            <v>038001</v>
          </cell>
          <cell r="B4442">
            <v>1</v>
          </cell>
          <cell r="C4442">
            <v>38</v>
          </cell>
          <cell r="D4442" t="str">
            <v>上川内町　　　　</v>
          </cell>
          <cell r="E4442" t="str">
            <v>　　０歳～　　１歳</v>
          </cell>
          <cell r="F4442">
            <v>1</v>
          </cell>
          <cell r="G4442">
            <v>2</v>
          </cell>
          <cell r="H4442">
            <v>3</v>
          </cell>
          <cell r="I4442">
            <v>36753</v>
          </cell>
        </row>
        <row r="4443">
          <cell r="A4443" t="str">
            <v>038002</v>
          </cell>
          <cell r="B4443">
            <v>2</v>
          </cell>
          <cell r="C4443">
            <v>38</v>
          </cell>
          <cell r="D4443" t="str">
            <v>上川内町　　　　</v>
          </cell>
          <cell r="E4443" t="str">
            <v>　　１歳～　　２歳</v>
          </cell>
          <cell r="F4443">
            <v>1</v>
          </cell>
          <cell r="G4443">
            <v>2</v>
          </cell>
          <cell r="H4443">
            <v>3</v>
          </cell>
          <cell r="I4443">
            <v>36756</v>
          </cell>
        </row>
        <row r="4444">
          <cell r="A4444" t="str">
            <v>038003</v>
          </cell>
          <cell r="B4444">
            <v>3</v>
          </cell>
          <cell r="C4444">
            <v>38</v>
          </cell>
          <cell r="D4444" t="str">
            <v>上川内町　　　　</v>
          </cell>
          <cell r="E4444" t="str">
            <v>　　２歳～　　３歳</v>
          </cell>
          <cell r="F4444">
            <v>1</v>
          </cell>
          <cell r="G4444">
            <v>3</v>
          </cell>
          <cell r="H4444">
            <v>4</v>
          </cell>
          <cell r="I4444">
            <v>36760</v>
          </cell>
        </row>
        <row r="4445">
          <cell r="A4445" t="str">
            <v>038004</v>
          </cell>
          <cell r="B4445">
            <v>4</v>
          </cell>
          <cell r="C4445">
            <v>38</v>
          </cell>
          <cell r="D4445" t="str">
            <v>上川内町　　　　</v>
          </cell>
          <cell r="E4445" t="str">
            <v>　　３歳～　　４歳</v>
          </cell>
          <cell r="F4445">
            <v>4</v>
          </cell>
          <cell r="G4445">
            <v>4</v>
          </cell>
          <cell r="H4445">
            <v>8</v>
          </cell>
          <cell r="I4445">
            <v>36768</v>
          </cell>
        </row>
        <row r="4446">
          <cell r="A4446" t="str">
            <v>038005</v>
          </cell>
          <cell r="B4446">
            <v>5</v>
          </cell>
          <cell r="C4446">
            <v>38</v>
          </cell>
          <cell r="D4446" t="str">
            <v>上川内町　　　　</v>
          </cell>
          <cell r="E4446" t="str">
            <v>　　４歳～　　５歳</v>
          </cell>
          <cell r="F4446">
            <v>0</v>
          </cell>
          <cell r="G4446">
            <v>2</v>
          </cell>
          <cell r="H4446">
            <v>2</v>
          </cell>
          <cell r="I4446">
            <v>36770</v>
          </cell>
        </row>
        <row r="4447">
          <cell r="A4447" t="str">
            <v>038006</v>
          </cell>
          <cell r="B4447">
            <v>6</v>
          </cell>
          <cell r="C4447">
            <v>38</v>
          </cell>
          <cell r="D4447" t="str">
            <v>上川内町　　　　</v>
          </cell>
          <cell r="E4447" t="str">
            <v>　　５歳～　　６歳</v>
          </cell>
          <cell r="F4447">
            <v>2</v>
          </cell>
          <cell r="G4447">
            <v>2</v>
          </cell>
          <cell r="H4447">
            <v>4</v>
          </cell>
          <cell r="I4447">
            <v>36774</v>
          </cell>
        </row>
        <row r="4448">
          <cell r="A4448" t="str">
            <v>038007</v>
          </cell>
          <cell r="B4448">
            <v>7</v>
          </cell>
          <cell r="C4448">
            <v>38</v>
          </cell>
          <cell r="D4448" t="str">
            <v>上川内町　　　　</v>
          </cell>
          <cell r="E4448" t="str">
            <v>　　６歳～　　７歳</v>
          </cell>
          <cell r="F4448">
            <v>4</v>
          </cell>
          <cell r="G4448">
            <v>5</v>
          </cell>
          <cell r="H4448">
            <v>9</v>
          </cell>
          <cell r="I4448">
            <v>36783</v>
          </cell>
        </row>
        <row r="4449">
          <cell r="A4449" t="str">
            <v>038008</v>
          </cell>
          <cell r="B4449">
            <v>8</v>
          </cell>
          <cell r="C4449">
            <v>38</v>
          </cell>
          <cell r="D4449" t="str">
            <v>上川内町　　　　</v>
          </cell>
          <cell r="E4449" t="str">
            <v>　　７歳～　　８歳</v>
          </cell>
          <cell r="F4449">
            <v>1</v>
          </cell>
          <cell r="G4449">
            <v>4</v>
          </cell>
          <cell r="H4449">
            <v>5</v>
          </cell>
          <cell r="I4449">
            <v>36788</v>
          </cell>
        </row>
        <row r="4450">
          <cell r="A4450" t="str">
            <v>038009</v>
          </cell>
          <cell r="B4450">
            <v>9</v>
          </cell>
          <cell r="C4450">
            <v>38</v>
          </cell>
          <cell r="D4450" t="str">
            <v>上川内町　　　　</v>
          </cell>
          <cell r="E4450" t="str">
            <v>　　８歳～　　９歳</v>
          </cell>
          <cell r="F4450">
            <v>3</v>
          </cell>
          <cell r="G4450">
            <v>1</v>
          </cell>
          <cell r="H4450">
            <v>4</v>
          </cell>
          <cell r="I4450">
            <v>36792</v>
          </cell>
        </row>
        <row r="4451">
          <cell r="A4451" t="str">
            <v>038010</v>
          </cell>
          <cell r="B4451">
            <v>10</v>
          </cell>
          <cell r="C4451">
            <v>38</v>
          </cell>
          <cell r="D4451" t="str">
            <v>上川内町　　　　</v>
          </cell>
          <cell r="E4451" t="str">
            <v>　　９歳～　１０歳</v>
          </cell>
          <cell r="F4451">
            <v>4</v>
          </cell>
          <cell r="G4451">
            <v>2</v>
          </cell>
          <cell r="H4451">
            <v>6</v>
          </cell>
          <cell r="I4451">
            <v>36798</v>
          </cell>
        </row>
        <row r="4452">
          <cell r="A4452" t="str">
            <v>038011</v>
          </cell>
          <cell r="B4452">
            <v>11</v>
          </cell>
          <cell r="C4452">
            <v>38</v>
          </cell>
          <cell r="D4452" t="str">
            <v>上川内町　　　　</v>
          </cell>
          <cell r="E4452" t="str">
            <v>　１０歳～　１１歳</v>
          </cell>
          <cell r="F4452">
            <v>5</v>
          </cell>
          <cell r="G4452">
            <v>7</v>
          </cell>
          <cell r="H4452">
            <v>12</v>
          </cell>
          <cell r="I4452">
            <v>36810</v>
          </cell>
        </row>
        <row r="4453">
          <cell r="A4453" t="str">
            <v>038012</v>
          </cell>
          <cell r="B4453">
            <v>12</v>
          </cell>
          <cell r="C4453">
            <v>38</v>
          </cell>
          <cell r="D4453" t="str">
            <v>上川内町　　　　</v>
          </cell>
          <cell r="E4453" t="str">
            <v>　１１歳～　１２歳</v>
          </cell>
          <cell r="F4453">
            <v>2</v>
          </cell>
          <cell r="G4453">
            <v>6</v>
          </cell>
          <cell r="H4453">
            <v>8</v>
          </cell>
          <cell r="I4453">
            <v>36818</v>
          </cell>
        </row>
        <row r="4454">
          <cell r="A4454" t="str">
            <v>038013</v>
          </cell>
          <cell r="B4454">
            <v>13</v>
          </cell>
          <cell r="C4454">
            <v>38</v>
          </cell>
          <cell r="D4454" t="str">
            <v>上川内町　　　　</v>
          </cell>
          <cell r="E4454" t="str">
            <v>　１２歳～　１３歳</v>
          </cell>
          <cell r="F4454">
            <v>2</v>
          </cell>
          <cell r="G4454">
            <v>2</v>
          </cell>
          <cell r="H4454">
            <v>4</v>
          </cell>
          <cell r="I4454">
            <v>36822</v>
          </cell>
        </row>
        <row r="4455">
          <cell r="A4455" t="str">
            <v>038014</v>
          </cell>
          <cell r="B4455">
            <v>14</v>
          </cell>
          <cell r="C4455">
            <v>38</v>
          </cell>
          <cell r="D4455" t="str">
            <v>上川内町　　　　</v>
          </cell>
          <cell r="E4455" t="str">
            <v>　１３歳～　１４歳</v>
          </cell>
          <cell r="F4455">
            <v>8</v>
          </cell>
          <cell r="G4455">
            <v>5</v>
          </cell>
          <cell r="H4455">
            <v>13</v>
          </cell>
          <cell r="I4455">
            <v>36835</v>
          </cell>
        </row>
        <row r="4456">
          <cell r="A4456" t="str">
            <v>038015</v>
          </cell>
          <cell r="B4456">
            <v>15</v>
          </cell>
          <cell r="C4456">
            <v>38</v>
          </cell>
          <cell r="D4456" t="str">
            <v>上川内町　　　　</v>
          </cell>
          <cell r="E4456" t="str">
            <v>　１４歳～　１５歳</v>
          </cell>
          <cell r="F4456">
            <v>4</v>
          </cell>
          <cell r="G4456">
            <v>12</v>
          </cell>
          <cell r="H4456">
            <v>16</v>
          </cell>
          <cell r="I4456">
            <v>36851</v>
          </cell>
        </row>
        <row r="4457">
          <cell r="A4457" t="str">
            <v>038016</v>
          </cell>
          <cell r="B4457">
            <v>16</v>
          </cell>
          <cell r="C4457">
            <v>38</v>
          </cell>
          <cell r="D4457" t="str">
            <v>上川内町　　　　</v>
          </cell>
          <cell r="E4457" t="str">
            <v>　１５歳～　１６歳</v>
          </cell>
          <cell r="F4457">
            <v>2</v>
          </cell>
          <cell r="G4457">
            <v>4</v>
          </cell>
          <cell r="H4457">
            <v>6</v>
          </cell>
          <cell r="I4457">
            <v>36857</v>
          </cell>
        </row>
        <row r="4458">
          <cell r="A4458" t="str">
            <v>038017</v>
          </cell>
          <cell r="B4458">
            <v>17</v>
          </cell>
          <cell r="C4458">
            <v>38</v>
          </cell>
          <cell r="D4458" t="str">
            <v>上川内町　　　　</v>
          </cell>
          <cell r="E4458" t="str">
            <v>　１６歳～　１７歳</v>
          </cell>
          <cell r="F4458">
            <v>3</v>
          </cell>
          <cell r="G4458">
            <v>7</v>
          </cell>
          <cell r="H4458">
            <v>10</v>
          </cell>
          <cell r="I4458">
            <v>36867</v>
          </cell>
        </row>
        <row r="4459">
          <cell r="A4459" t="str">
            <v>038018</v>
          </cell>
          <cell r="B4459">
            <v>18</v>
          </cell>
          <cell r="C4459">
            <v>38</v>
          </cell>
          <cell r="D4459" t="str">
            <v>上川内町　　　　</v>
          </cell>
          <cell r="E4459" t="str">
            <v>　１７歳～　１８歳</v>
          </cell>
          <cell r="F4459">
            <v>3</v>
          </cell>
          <cell r="G4459">
            <v>5</v>
          </cell>
          <cell r="H4459">
            <v>8</v>
          </cell>
          <cell r="I4459">
            <v>36875</v>
          </cell>
        </row>
        <row r="4460">
          <cell r="A4460" t="str">
            <v>038019</v>
          </cell>
          <cell r="B4460">
            <v>19</v>
          </cell>
          <cell r="C4460">
            <v>38</v>
          </cell>
          <cell r="D4460" t="str">
            <v>上川内町　　　　</v>
          </cell>
          <cell r="E4460" t="str">
            <v>　１８歳～　１９歳</v>
          </cell>
          <cell r="F4460">
            <v>0</v>
          </cell>
          <cell r="G4460">
            <v>4</v>
          </cell>
          <cell r="H4460">
            <v>4</v>
          </cell>
          <cell r="I4460">
            <v>36879</v>
          </cell>
        </row>
        <row r="4461">
          <cell r="A4461" t="str">
            <v>038020</v>
          </cell>
          <cell r="B4461">
            <v>20</v>
          </cell>
          <cell r="C4461">
            <v>38</v>
          </cell>
          <cell r="D4461" t="str">
            <v>上川内町　　　　</v>
          </cell>
          <cell r="E4461" t="str">
            <v>　１９歳～　２０歳</v>
          </cell>
          <cell r="F4461">
            <v>4</v>
          </cell>
          <cell r="G4461">
            <v>5</v>
          </cell>
          <cell r="H4461">
            <v>9</v>
          </cell>
          <cell r="I4461">
            <v>36888</v>
          </cell>
        </row>
        <row r="4462">
          <cell r="A4462" t="str">
            <v>038021</v>
          </cell>
          <cell r="B4462">
            <v>21</v>
          </cell>
          <cell r="C4462">
            <v>38</v>
          </cell>
          <cell r="D4462" t="str">
            <v>上川内町　　　　</v>
          </cell>
          <cell r="E4462" t="str">
            <v>　２０歳～　２１歳</v>
          </cell>
          <cell r="F4462">
            <v>8</v>
          </cell>
          <cell r="G4462">
            <v>2</v>
          </cell>
          <cell r="H4462">
            <v>10</v>
          </cell>
          <cell r="I4462">
            <v>36898</v>
          </cell>
        </row>
        <row r="4463">
          <cell r="A4463" t="str">
            <v>038022</v>
          </cell>
          <cell r="B4463">
            <v>22</v>
          </cell>
          <cell r="C4463">
            <v>38</v>
          </cell>
          <cell r="D4463" t="str">
            <v>上川内町　　　　</v>
          </cell>
          <cell r="E4463" t="str">
            <v>　２１歳～　２２歳</v>
          </cell>
          <cell r="F4463">
            <v>5</v>
          </cell>
          <cell r="G4463">
            <v>2</v>
          </cell>
          <cell r="H4463">
            <v>7</v>
          </cell>
          <cell r="I4463">
            <v>36905</v>
          </cell>
        </row>
        <row r="4464">
          <cell r="A4464" t="str">
            <v>038023</v>
          </cell>
          <cell r="B4464">
            <v>23</v>
          </cell>
          <cell r="C4464">
            <v>38</v>
          </cell>
          <cell r="D4464" t="str">
            <v>上川内町　　　　</v>
          </cell>
          <cell r="E4464" t="str">
            <v>　２２歳～　２３歳</v>
          </cell>
          <cell r="F4464">
            <v>2</v>
          </cell>
          <cell r="G4464">
            <v>3</v>
          </cell>
          <cell r="H4464">
            <v>5</v>
          </cell>
          <cell r="I4464">
            <v>36910</v>
          </cell>
        </row>
        <row r="4465">
          <cell r="A4465" t="str">
            <v>038024</v>
          </cell>
          <cell r="B4465">
            <v>24</v>
          </cell>
          <cell r="C4465">
            <v>38</v>
          </cell>
          <cell r="D4465" t="str">
            <v>上川内町　　　　</v>
          </cell>
          <cell r="E4465" t="str">
            <v>　２３歳～　２４歳</v>
          </cell>
          <cell r="F4465">
            <v>6</v>
          </cell>
          <cell r="G4465">
            <v>4</v>
          </cell>
          <cell r="H4465">
            <v>10</v>
          </cell>
          <cell r="I4465">
            <v>36920</v>
          </cell>
        </row>
        <row r="4466">
          <cell r="A4466" t="str">
            <v>038025</v>
          </cell>
          <cell r="B4466">
            <v>25</v>
          </cell>
          <cell r="C4466">
            <v>38</v>
          </cell>
          <cell r="D4466" t="str">
            <v>上川内町　　　　</v>
          </cell>
          <cell r="E4466" t="str">
            <v>　２４歳～　２５歳</v>
          </cell>
          <cell r="F4466">
            <v>6</v>
          </cell>
          <cell r="G4466">
            <v>7</v>
          </cell>
          <cell r="H4466">
            <v>13</v>
          </cell>
          <cell r="I4466">
            <v>36933</v>
          </cell>
        </row>
        <row r="4467">
          <cell r="A4467" t="str">
            <v>038026</v>
          </cell>
          <cell r="B4467">
            <v>26</v>
          </cell>
          <cell r="C4467">
            <v>38</v>
          </cell>
          <cell r="D4467" t="str">
            <v>上川内町　　　　</v>
          </cell>
          <cell r="E4467" t="str">
            <v>　２５歳～　２６歳</v>
          </cell>
          <cell r="F4467">
            <v>4</v>
          </cell>
          <cell r="G4467">
            <v>3</v>
          </cell>
          <cell r="H4467">
            <v>7</v>
          </cell>
          <cell r="I4467">
            <v>36940</v>
          </cell>
        </row>
        <row r="4468">
          <cell r="A4468" t="str">
            <v>038027</v>
          </cell>
          <cell r="B4468">
            <v>27</v>
          </cell>
          <cell r="C4468">
            <v>38</v>
          </cell>
          <cell r="D4468" t="str">
            <v>上川内町　　　　</v>
          </cell>
          <cell r="E4468" t="str">
            <v>　２６歳～　２７歳</v>
          </cell>
          <cell r="F4468">
            <v>7</v>
          </cell>
          <cell r="G4468">
            <v>4</v>
          </cell>
          <cell r="H4468">
            <v>11</v>
          </cell>
          <cell r="I4468">
            <v>36951</v>
          </cell>
        </row>
        <row r="4469">
          <cell r="A4469" t="str">
            <v>038028</v>
          </cell>
          <cell r="B4469">
            <v>28</v>
          </cell>
          <cell r="C4469">
            <v>38</v>
          </cell>
          <cell r="D4469" t="str">
            <v>上川内町　　　　</v>
          </cell>
          <cell r="E4469" t="str">
            <v>　２７歳～　２８歳</v>
          </cell>
          <cell r="F4469">
            <v>8</v>
          </cell>
          <cell r="G4469">
            <v>3</v>
          </cell>
          <cell r="H4469">
            <v>11</v>
          </cell>
          <cell r="I4469">
            <v>36962</v>
          </cell>
        </row>
        <row r="4470">
          <cell r="A4470" t="str">
            <v>038029</v>
          </cell>
          <cell r="B4470">
            <v>29</v>
          </cell>
          <cell r="C4470">
            <v>38</v>
          </cell>
          <cell r="D4470" t="str">
            <v>上川内町　　　　</v>
          </cell>
          <cell r="E4470" t="str">
            <v>　２８歳～　２９歳</v>
          </cell>
          <cell r="F4470">
            <v>6</v>
          </cell>
          <cell r="G4470">
            <v>5</v>
          </cell>
          <cell r="H4470">
            <v>11</v>
          </cell>
          <cell r="I4470">
            <v>36973</v>
          </cell>
        </row>
        <row r="4471">
          <cell r="A4471" t="str">
            <v>038030</v>
          </cell>
          <cell r="B4471">
            <v>30</v>
          </cell>
          <cell r="C4471">
            <v>38</v>
          </cell>
          <cell r="D4471" t="str">
            <v>上川内町　　　　</v>
          </cell>
          <cell r="E4471" t="str">
            <v>　２９歳～　３０歳</v>
          </cell>
          <cell r="F4471">
            <v>3</v>
          </cell>
          <cell r="G4471">
            <v>1</v>
          </cell>
          <cell r="H4471">
            <v>4</v>
          </cell>
          <cell r="I4471">
            <v>36977</v>
          </cell>
        </row>
        <row r="4472">
          <cell r="A4472" t="str">
            <v>038031</v>
          </cell>
          <cell r="B4472">
            <v>31</v>
          </cell>
          <cell r="C4472">
            <v>38</v>
          </cell>
          <cell r="D4472" t="str">
            <v>上川内町　　　　</v>
          </cell>
          <cell r="E4472" t="str">
            <v>　３０歳～　３１歳</v>
          </cell>
          <cell r="F4472">
            <v>5</v>
          </cell>
          <cell r="G4472">
            <v>4</v>
          </cell>
          <cell r="H4472">
            <v>9</v>
          </cell>
          <cell r="I4472">
            <v>36986</v>
          </cell>
        </row>
        <row r="4473">
          <cell r="A4473" t="str">
            <v>038032</v>
          </cell>
          <cell r="B4473">
            <v>32</v>
          </cell>
          <cell r="C4473">
            <v>38</v>
          </cell>
          <cell r="D4473" t="str">
            <v>上川内町　　　　</v>
          </cell>
          <cell r="E4473" t="str">
            <v>　３１歳～　３２歳</v>
          </cell>
          <cell r="F4473">
            <v>5</v>
          </cell>
          <cell r="G4473">
            <v>8</v>
          </cell>
          <cell r="H4473">
            <v>13</v>
          </cell>
          <cell r="I4473">
            <v>36999</v>
          </cell>
        </row>
        <row r="4474">
          <cell r="A4474" t="str">
            <v>038033</v>
          </cell>
          <cell r="B4474">
            <v>33</v>
          </cell>
          <cell r="C4474">
            <v>38</v>
          </cell>
          <cell r="D4474" t="str">
            <v>上川内町　　　　</v>
          </cell>
          <cell r="E4474" t="str">
            <v>　３２歳～　３３歳</v>
          </cell>
          <cell r="F4474">
            <v>5</v>
          </cell>
          <cell r="G4474">
            <v>4</v>
          </cell>
          <cell r="H4474">
            <v>9</v>
          </cell>
          <cell r="I4474">
            <v>37008</v>
          </cell>
        </row>
        <row r="4475">
          <cell r="A4475" t="str">
            <v>038034</v>
          </cell>
          <cell r="B4475">
            <v>34</v>
          </cell>
          <cell r="C4475">
            <v>38</v>
          </cell>
          <cell r="D4475" t="str">
            <v>上川内町　　　　</v>
          </cell>
          <cell r="E4475" t="str">
            <v>　３３歳～　３４歳</v>
          </cell>
          <cell r="F4475">
            <v>7</v>
          </cell>
          <cell r="G4475">
            <v>4</v>
          </cell>
          <cell r="H4475">
            <v>11</v>
          </cell>
          <cell r="I4475">
            <v>37019</v>
          </cell>
        </row>
        <row r="4476">
          <cell r="A4476" t="str">
            <v>038035</v>
          </cell>
          <cell r="B4476">
            <v>35</v>
          </cell>
          <cell r="C4476">
            <v>38</v>
          </cell>
          <cell r="D4476" t="str">
            <v>上川内町　　　　</v>
          </cell>
          <cell r="E4476" t="str">
            <v>　３４歳～　３５歳</v>
          </cell>
          <cell r="F4476">
            <v>9</v>
          </cell>
          <cell r="G4476">
            <v>2</v>
          </cell>
          <cell r="H4476">
            <v>11</v>
          </cell>
          <cell r="I4476">
            <v>37030</v>
          </cell>
        </row>
        <row r="4477">
          <cell r="A4477" t="str">
            <v>038036</v>
          </cell>
          <cell r="B4477">
            <v>36</v>
          </cell>
          <cell r="C4477">
            <v>38</v>
          </cell>
          <cell r="D4477" t="str">
            <v>上川内町　　　　</v>
          </cell>
          <cell r="E4477" t="str">
            <v>　３５歳～　３６歳</v>
          </cell>
          <cell r="F4477">
            <v>4</v>
          </cell>
          <cell r="G4477">
            <v>4</v>
          </cell>
          <cell r="H4477">
            <v>8</v>
          </cell>
          <cell r="I4477">
            <v>37038</v>
          </cell>
        </row>
        <row r="4478">
          <cell r="A4478" t="str">
            <v>038037</v>
          </cell>
          <cell r="B4478">
            <v>37</v>
          </cell>
          <cell r="C4478">
            <v>38</v>
          </cell>
          <cell r="D4478" t="str">
            <v>上川内町　　　　</v>
          </cell>
          <cell r="E4478" t="str">
            <v>　３６歳～　３７歳</v>
          </cell>
          <cell r="F4478">
            <v>5</v>
          </cell>
          <cell r="G4478">
            <v>6</v>
          </cell>
          <cell r="H4478">
            <v>11</v>
          </cell>
          <cell r="I4478">
            <v>37049</v>
          </cell>
        </row>
        <row r="4479">
          <cell r="A4479" t="str">
            <v>038038</v>
          </cell>
          <cell r="B4479">
            <v>38</v>
          </cell>
          <cell r="C4479">
            <v>38</v>
          </cell>
          <cell r="D4479" t="str">
            <v>上川内町　　　　</v>
          </cell>
          <cell r="E4479" t="str">
            <v>　３７歳～　３８歳</v>
          </cell>
          <cell r="F4479">
            <v>9</v>
          </cell>
          <cell r="G4479">
            <v>4</v>
          </cell>
          <cell r="H4479">
            <v>13</v>
          </cell>
          <cell r="I4479">
            <v>37062</v>
          </cell>
        </row>
        <row r="4480">
          <cell r="A4480" t="str">
            <v>038039</v>
          </cell>
          <cell r="B4480">
            <v>39</v>
          </cell>
          <cell r="C4480">
            <v>38</v>
          </cell>
          <cell r="D4480" t="str">
            <v>上川内町　　　　</v>
          </cell>
          <cell r="E4480" t="str">
            <v>　３８歳～　３９歳</v>
          </cell>
          <cell r="F4480">
            <v>2</v>
          </cell>
          <cell r="G4480">
            <v>7</v>
          </cell>
          <cell r="H4480">
            <v>9</v>
          </cell>
          <cell r="I4480">
            <v>37071</v>
          </cell>
        </row>
        <row r="4481">
          <cell r="A4481" t="str">
            <v>038040</v>
          </cell>
          <cell r="B4481">
            <v>40</v>
          </cell>
          <cell r="C4481">
            <v>38</v>
          </cell>
          <cell r="D4481" t="str">
            <v>上川内町　　　　</v>
          </cell>
          <cell r="E4481" t="str">
            <v>　３９歳～　４０歳</v>
          </cell>
          <cell r="F4481">
            <v>12</v>
          </cell>
          <cell r="G4481">
            <v>6</v>
          </cell>
          <cell r="H4481">
            <v>18</v>
          </cell>
          <cell r="I4481">
            <v>37089</v>
          </cell>
        </row>
        <row r="4482">
          <cell r="A4482" t="str">
            <v>038041</v>
          </cell>
          <cell r="B4482">
            <v>41</v>
          </cell>
          <cell r="C4482">
            <v>38</v>
          </cell>
          <cell r="D4482" t="str">
            <v>上川内町　　　　</v>
          </cell>
          <cell r="E4482" t="str">
            <v>　４０歳～　４１歳</v>
          </cell>
          <cell r="F4482">
            <v>8</v>
          </cell>
          <cell r="G4482">
            <v>2</v>
          </cell>
          <cell r="H4482">
            <v>10</v>
          </cell>
          <cell r="I4482">
            <v>37099</v>
          </cell>
        </row>
        <row r="4483">
          <cell r="A4483" t="str">
            <v>038042</v>
          </cell>
          <cell r="B4483">
            <v>42</v>
          </cell>
          <cell r="C4483">
            <v>38</v>
          </cell>
          <cell r="D4483" t="str">
            <v>上川内町　　　　</v>
          </cell>
          <cell r="E4483" t="str">
            <v>　４１歳～　４２歳</v>
          </cell>
          <cell r="F4483">
            <v>2</v>
          </cell>
          <cell r="G4483">
            <v>3</v>
          </cell>
          <cell r="H4483">
            <v>5</v>
          </cell>
          <cell r="I4483">
            <v>37104</v>
          </cell>
        </row>
        <row r="4484">
          <cell r="A4484" t="str">
            <v>038043</v>
          </cell>
          <cell r="B4484">
            <v>43</v>
          </cell>
          <cell r="C4484">
            <v>38</v>
          </cell>
          <cell r="D4484" t="str">
            <v>上川内町　　　　</v>
          </cell>
          <cell r="E4484" t="str">
            <v>　４２歳～　４３歳</v>
          </cell>
          <cell r="F4484">
            <v>11</v>
          </cell>
          <cell r="G4484">
            <v>4</v>
          </cell>
          <cell r="H4484">
            <v>15</v>
          </cell>
          <cell r="I4484">
            <v>37119</v>
          </cell>
        </row>
        <row r="4485">
          <cell r="A4485" t="str">
            <v>038044</v>
          </cell>
          <cell r="B4485">
            <v>44</v>
          </cell>
          <cell r="C4485">
            <v>38</v>
          </cell>
          <cell r="D4485" t="str">
            <v>上川内町　　　　</v>
          </cell>
          <cell r="E4485" t="str">
            <v>　４３歳～　４４歳</v>
          </cell>
          <cell r="F4485">
            <v>7</v>
          </cell>
          <cell r="G4485">
            <v>8</v>
          </cell>
          <cell r="H4485">
            <v>15</v>
          </cell>
          <cell r="I4485">
            <v>37134</v>
          </cell>
        </row>
        <row r="4486">
          <cell r="A4486" t="str">
            <v>038045</v>
          </cell>
          <cell r="B4486">
            <v>45</v>
          </cell>
          <cell r="C4486">
            <v>38</v>
          </cell>
          <cell r="D4486" t="str">
            <v>上川内町　　　　</v>
          </cell>
          <cell r="E4486" t="str">
            <v>　４４歳～　４５歳</v>
          </cell>
          <cell r="F4486">
            <v>10</v>
          </cell>
          <cell r="G4486">
            <v>10</v>
          </cell>
          <cell r="H4486">
            <v>20</v>
          </cell>
          <cell r="I4486">
            <v>37154</v>
          </cell>
        </row>
        <row r="4487">
          <cell r="A4487" t="str">
            <v>038046</v>
          </cell>
          <cell r="B4487">
            <v>46</v>
          </cell>
          <cell r="C4487">
            <v>38</v>
          </cell>
          <cell r="D4487" t="str">
            <v>上川内町　　　　</v>
          </cell>
          <cell r="E4487" t="str">
            <v>　４５歳～　４６歳</v>
          </cell>
          <cell r="F4487">
            <v>9</v>
          </cell>
          <cell r="G4487">
            <v>6</v>
          </cell>
          <cell r="H4487">
            <v>15</v>
          </cell>
          <cell r="I4487">
            <v>37169</v>
          </cell>
        </row>
        <row r="4488">
          <cell r="A4488" t="str">
            <v>038047</v>
          </cell>
          <cell r="B4488">
            <v>47</v>
          </cell>
          <cell r="C4488">
            <v>38</v>
          </cell>
          <cell r="D4488" t="str">
            <v>上川内町　　　　</v>
          </cell>
          <cell r="E4488" t="str">
            <v>　４６歳～　４７歳</v>
          </cell>
          <cell r="F4488">
            <v>2</v>
          </cell>
          <cell r="G4488">
            <v>7</v>
          </cell>
          <cell r="H4488">
            <v>9</v>
          </cell>
          <cell r="I4488">
            <v>37178</v>
          </cell>
        </row>
        <row r="4489">
          <cell r="A4489" t="str">
            <v>038048</v>
          </cell>
          <cell r="B4489">
            <v>48</v>
          </cell>
          <cell r="C4489">
            <v>38</v>
          </cell>
          <cell r="D4489" t="str">
            <v>上川内町　　　　</v>
          </cell>
          <cell r="E4489" t="str">
            <v>　４７歳～　４８歳</v>
          </cell>
          <cell r="F4489">
            <v>6</v>
          </cell>
          <cell r="G4489">
            <v>3</v>
          </cell>
          <cell r="H4489">
            <v>9</v>
          </cell>
          <cell r="I4489">
            <v>37047</v>
          </cell>
        </row>
        <row r="4490">
          <cell r="A4490" t="str">
            <v>038049</v>
          </cell>
          <cell r="B4490">
            <v>49</v>
          </cell>
          <cell r="C4490">
            <v>38</v>
          </cell>
          <cell r="D4490" t="str">
            <v>上川内町　　　　</v>
          </cell>
          <cell r="E4490" t="str">
            <v>　４８歳～　４９歳</v>
          </cell>
          <cell r="F4490">
            <v>8</v>
          </cell>
          <cell r="G4490">
            <v>5</v>
          </cell>
          <cell r="H4490">
            <v>13</v>
          </cell>
          <cell r="I4490">
            <v>37060</v>
          </cell>
        </row>
        <row r="4491">
          <cell r="A4491" t="str">
            <v>038050</v>
          </cell>
          <cell r="B4491">
            <v>50</v>
          </cell>
          <cell r="C4491">
            <v>38</v>
          </cell>
          <cell r="D4491" t="str">
            <v>上川内町　　　　</v>
          </cell>
          <cell r="E4491" t="str">
            <v>　４９歳～　５０歳</v>
          </cell>
          <cell r="F4491">
            <v>6</v>
          </cell>
          <cell r="G4491">
            <v>1</v>
          </cell>
          <cell r="H4491">
            <v>7</v>
          </cell>
          <cell r="I4491">
            <v>37067</v>
          </cell>
        </row>
        <row r="4492">
          <cell r="A4492" t="str">
            <v>038051</v>
          </cell>
          <cell r="B4492">
            <v>51</v>
          </cell>
          <cell r="C4492">
            <v>38</v>
          </cell>
          <cell r="D4492" t="str">
            <v>上川内町　　　　</v>
          </cell>
          <cell r="E4492" t="str">
            <v>　５０歳～　５１歳</v>
          </cell>
          <cell r="F4492">
            <v>4</v>
          </cell>
          <cell r="G4492">
            <v>3</v>
          </cell>
          <cell r="H4492">
            <v>7</v>
          </cell>
          <cell r="I4492">
            <v>37074</v>
          </cell>
        </row>
        <row r="4493">
          <cell r="A4493" t="str">
            <v>038052</v>
          </cell>
          <cell r="B4493">
            <v>52</v>
          </cell>
          <cell r="C4493">
            <v>38</v>
          </cell>
          <cell r="D4493" t="str">
            <v>上川内町　　　　</v>
          </cell>
          <cell r="E4493" t="str">
            <v>　５１歳～　５２歳</v>
          </cell>
          <cell r="F4493">
            <v>4</v>
          </cell>
          <cell r="G4493">
            <v>6</v>
          </cell>
          <cell r="H4493">
            <v>10</v>
          </cell>
          <cell r="I4493">
            <v>37084</v>
          </cell>
        </row>
        <row r="4494">
          <cell r="A4494" t="str">
            <v>038053</v>
          </cell>
          <cell r="B4494">
            <v>53</v>
          </cell>
          <cell r="C4494">
            <v>38</v>
          </cell>
          <cell r="D4494" t="str">
            <v>上川内町　　　　</v>
          </cell>
          <cell r="E4494" t="str">
            <v>　５２歳～　５３歳</v>
          </cell>
          <cell r="F4494">
            <v>6</v>
          </cell>
          <cell r="G4494">
            <v>2</v>
          </cell>
          <cell r="H4494">
            <v>8</v>
          </cell>
          <cell r="I4494">
            <v>37092</v>
          </cell>
        </row>
        <row r="4495">
          <cell r="A4495" t="str">
            <v>038054</v>
          </cell>
          <cell r="B4495">
            <v>54</v>
          </cell>
          <cell r="C4495">
            <v>38</v>
          </cell>
          <cell r="D4495" t="str">
            <v>上川内町　　　　</v>
          </cell>
          <cell r="E4495" t="str">
            <v>　５３歳～　５４歳</v>
          </cell>
          <cell r="F4495">
            <v>6</v>
          </cell>
          <cell r="G4495">
            <v>6</v>
          </cell>
          <cell r="H4495">
            <v>12</v>
          </cell>
          <cell r="I4495">
            <v>37104</v>
          </cell>
        </row>
        <row r="4496">
          <cell r="A4496" t="str">
            <v>038055</v>
          </cell>
          <cell r="B4496">
            <v>55</v>
          </cell>
          <cell r="C4496">
            <v>38</v>
          </cell>
          <cell r="D4496" t="str">
            <v>上川内町　　　　</v>
          </cell>
          <cell r="E4496" t="str">
            <v>　５４歳～　５５歳</v>
          </cell>
          <cell r="F4496">
            <v>4</v>
          </cell>
          <cell r="G4496">
            <v>5</v>
          </cell>
          <cell r="H4496">
            <v>9</v>
          </cell>
          <cell r="I4496">
            <v>37113</v>
          </cell>
        </row>
        <row r="4497">
          <cell r="A4497" t="str">
            <v>038056</v>
          </cell>
          <cell r="B4497">
            <v>56</v>
          </cell>
          <cell r="C4497">
            <v>38</v>
          </cell>
          <cell r="D4497" t="str">
            <v>上川内町　　　　</v>
          </cell>
          <cell r="E4497" t="str">
            <v>　５５歳～　５６歳</v>
          </cell>
          <cell r="F4497">
            <v>9</v>
          </cell>
          <cell r="G4497">
            <v>9</v>
          </cell>
          <cell r="H4497">
            <v>18</v>
          </cell>
          <cell r="I4497">
            <v>37131</v>
          </cell>
        </row>
        <row r="4498">
          <cell r="A4498" t="str">
            <v>038057</v>
          </cell>
          <cell r="B4498">
            <v>57</v>
          </cell>
          <cell r="C4498">
            <v>38</v>
          </cell>
          <cell r="D4498" t="str">
            <v>上川内町　　　　</v>
          </cell>
          <cell r="E4498" t="str">
            <v>　５６歳～　５７歳</v>
          </cell>
          <cell r="F4498">
            <v>6</v>
          </cell>
          <cell r="G4498">
            <v>11</v>
          </cell>
          <cell r="H4498">
            <v>17</v>
          </cell>
          <cell r="I4498">
            <v>37148</v>
          </cell>
        </row>
        <row r="4499">
          <cell r="A4499" t="str">
            <v>038058</v>
          </cell>
          <cell r="B4499">
            <v>58</v>
          </cell>
          <cell r="C4499">
            <v>38</v>
          </cell>
          <cell r="D4499" t="str">
            <v>上川内町　　　　</v>
          </cell>
          <cell r="E4499" t="str">
            <v>　５７歳～　５８歳</v>
          </cell>
          <cell r="F4499">
            <v>12</v>
          </cell>
          <cell r="G4499">
            <v>4</v>
          </cell>
          <cell r="H4499">
            <v>16</v>
          </cell>
          <cell r="I4499">
            <v>37164</v>
          </cell>
        </row>
        <row r="4500">
          <cell r="A4500" t="str">
            <v>038059</v>
          </cell>
          <cell r="B4500">
            <v>59</v>
          </cell>
          <cell r="C4500">
            <v>38</v>
          </cell>
          <cell r="D4500" t="str">
            <v>上川内町　　　　</v>
          </cell>
          <cell r="E4500" t="str">
            <v>　５８歳～　５９歳</v>
          </cell>
          <cell r="F4500">
            <v>2</v>
          </cell>
          <cell r="G4500">
            <v>5</v>
          </cell>
          <cell r="H4500">
            <v>7</v>
          </cell>
          <cell r="I4500">
            <v>37171</v>
          </cell>
        </row>
        <row r="4501">
          <cell r="A4501" t="str">
            <v>038060</v>
          </cell>
          <cell r="B4501">
            <v>60</v>
          </cell>
          <cell r="C4501">
            <v>38</v>
          </cell>
          <cell r="D4501" t="str">
            <v>上川内町　　　　</v>
          </cell>
          <cell r="E4501" t="str">
            <v>　５９歳～　６０歳</v>
          </cell>
          <cell r="F4501">
            <v>3</v>
          </cell>
          <cell r="G4501">
            <v>7</v>
          </cell>
          <cell r="H4501">
            <v>10</v>
          </cell>
          <cell r="I4501">
            <v>37181</v>
          </cell>
        </row>
        <row r="4502">
          <cell r="A4502" t="str">
            <v>038061</v>
          </cell>
          <cell r="B4502">
            <v>61</v>
          </cell>
          <cell r="C4502">
            <v>38</v>
          </cell>
          <cell r="D4502" t="str">
            <v>上川内町　　　　</v>
          </cell>
          <cell r="E4502" t="str">
            <v>　６０歳～　６１歳</v>
          </cell>
          <cell r="F4502">
            <v>8</v>
          </cell>
          <cell r="G4502">
            <v>8</v>
          </cell>
          <cell r="H4502">
            <v>16</v>
          </cell>
          <cell r="I4502">
            <v>37197</v>
          </cell>
        </row>
        <row r="4503">
          <cell r="A4503" t="str">
            <v>038062</v>
          </cell>
          <cell r="B4503">
            <v>62</v>
          </cell>
          <cell r="C4503">
            <v>38</v>
          </cell>
          <cell r="D4503" t="str">
            <v>上川内町　　　　</v>
          </cell>
          <cell r="E4503" t="str">
            <v>　６１歳～　６２歳</v>
          </cell>
          <cell r="F4503">
            <v>11</v>
          </cell>
          <cell r="G4503">
            <v>10</v>
          </cell>
          <cell r="H4503">
            <v>21</v>
          </cell>
          <cell r="I4503">
            <v>37088</v>
          </cell>
        </row>
        <row r="4504">
          <cell r="A4504" t="str">
            <v>038063</v>
          </cell>
          <cell r="B4504">
            <v>63</v>
          </cell>
          <cell r="C4504">
            <v>38</v>
          </cell>
          <cell r="D4504" t="str">
            <v>上川内町　　　　</v>
          </cell>
          <cell r="E4504" t="str">
            <v>　６２歳～　６３歳</v>
          </cell>
          <cell r="F4504">
            <v>9</v>
          </cell>
          <cell r="G4504">
            <v>9</v>
          </cell>
          <cell r="H4504">
            <v>18</v>
          </cell>
          <cell r="I4504">
            <v>37106</v>
          </cell>
        </row>
        <row r="4505">
          <cell r="A4505" t="str">
            <v>038064</v>
          </cell>
          <cell r="B4505">
            <v>64</v>
          </cell>
          <cell r="C4505">
            <v>38</v>
          </cell>
          <cell r="D4505" t="str">
            <v>上川内町　　　　</v>
          </cell>
          <cell r="E4505" t="str">
            <v>　６３歳～　６４歳</v>
          </cell>
          <cell r="F4505">
            <v>8</v>
          </cell>
          <cell r="G4505">
            <v>9</v>
          </cell>
          <cell r="H4505">
            <v>17</v>
          </cell>
          <cell r="I4505">
            <v>37123</v>
          </cell>
        </row>
        <row r="4506">
          <cell r="A4506" t="str">
            <v>038065</v>
          </cell>
          <cell r="B4506">
            <v>65</v>
          </cell>
          <cell r="C4506">
            <v>38</v>
          </cell>
          <cell r="D4506" t="str">
            <v>上川内町　　　　</v>
          </cell>
          <cell r="E4506" t="str">
            <v>　６４歳～　６５歳</v>
          </cell>
          <cell r="F4506">
            <v>9</v>
          </cell>
          <cell r="G4506">
            <v>11</v>
          </cell>
          <cell r="H4506">
            <v>20</v>
          </cell>
          <cell r="I4506">
            <v>37143</v>
          </cell>
        </row>
        <row r="4507">
          <cell r="A4507" t="str">
            <v>038066</v>
          </cell>
          <cell r="B4507">
            <v>66</v>
          </cell>
          <cell r="C4507">
            <v>38</v>
          </cell>
          <cell r="D4507" t="str">
            <v>上川内町　　　　</v>
          </cell>
          <cell r="E4507" t="str">
            <v>　６５歳～　６６歳</v>
          </cell>
          <cell r="F4507">
            <v>9</v>
          </cell>
          <cell r="G4507">
            <v>8</v>
          </cell>
          <cell r="H4507">
            <v>17</v>
          </cell>
          <cell r="I4507">
            <v>37160</v>
          </cell>
        </row>
        <row r="4508">
          <cell r="A4508" t="str">
            <v>038067</v>
          </cell>
          <cell r="B4508">
            <v>67</v>
          </cell>
          <cell r="C4508">
            <v>38</v>
          </cell>
          <cell r="D4508" t="str">
            <v>上川内町　　　　</v>
          </cell>
          <cell r="E4508" t="str">
            <v>　６６歳～　６７歳</v>
          </cell>
          <cell r="F4508">
            <v>8</v>
          </cell>
          <cell r="G4508">
            <v>9</v>
          </cell>
          <cell r="H4508">
            <v>17</v>
          </cell>
          <cell r="I4508">
            <v>37177</v>
          </cell>
        </row>
        <row r="4509">
          <cell r="A4509" t="str">
            <v>038068</v>
          </cell>
          <cell r="B4509">
            <v>68</v>
          </cell>
          <cell r="C4509">
            <v>38</v>
          </cell>
          <cell r="D4509" t="str">
            <v>上川内町　　　　</v>
          </cell>
          <cell r="E4509" t="str">
            <v>　６７歳～　６８歳</v>
          </cell>
          <cell r="F4509">
            <v>9</v>
          </cell>
          <cell r="G4509">
            <v>9</v>
          </cell>
          <cell r="H4509">
            <v>18</v>
          </cell>
          <cell r="I4509">
            <v>37195</v>
          </cell>
        </row>
        <row r="4510">
          <cell r="A4510" t="str">
            <v>038069</v>
          </cell>
          <cell r="B4510">
            <v>69</v>
          </cell>
          <cell r="C4510">
            <v>38</v>
          </cell>
          <cell r="D4510" t="str">
            <v>上川内町　　　　</v>
          </cell>
          <cell r="E4510" t="str">
            <v>　６８歳～　６９歳</v>
          </cell>
          <cell r="F4510">
            <v>11</v>
          </cell>
          <cell r="G4510">
            <v>5</v>
          </cell>
          <cell r="H4510">
            <v>16</v>
          </cell>
          <cell r="I4510">
            <v>37211</v>
          </cell>
        </row>
        <row r="4511">
          <cell r="A4511" t="str">
            <v>038070</v>
          </cell>
          <cell r="B4511">
            <v>70</v>
          </cell>
          <cell r="C4511">
            <v>38</v>
          </cell>
          <cell r="D4511" t="str">
            <v>上川内町　　　　</v>
          </cell>
          <cell r="E4511" t="str">
            <v>　６９歳～　７０歳</v>
          </cell>
          <cell r="F4511">
            <v>4</v>
          </cell>
          <cell r="G4511">
            <v>11</v>
          </cell>
          <cell r="H4511">
            <v>15</v>
          </cell>
          <cell r="I4511">
            <v>37226</v>
          </cell>
        </row>
        <row r="4512">
          <cell r="A4512" t="str">
            <v>038071</v>
          </cell>
          <cell r="B4512">
            <v>71</v>
          </cell>
          <cell r="C4512">
            <v>38</v>
          </cell>
          <cell r="D4512" t="str">
            <v>上川内町　　　　</v>
          </cell>
          <cell r="E4512" t="str">
            <v>　７０歳～　７１歳</v>
          </cell>
          <cell r="F4512">
            <v>17</v>
          </cell>
          <cell r="G4512">
            <v>9</v>
          </cell>
          <cell r="H4512">
            <v>26</v>
          </cell>
          <cell r="I4512">
            <v>37252</v>
          </cell>
        </row>
        <row r="4513">
          <cell r="A4513" t="str">
            <v>038072</v>
          </cell>
          <cell r="B4513">
            <v>72</v>
          </cell>
          <cell r="C4513">
            <v>38</v>
          </cell>
          <cell r="D4513" t="str">
            <v>上川内町　　　　</v>
          </cell>
          <cell r="E4513" t="str">
            <v>　７１歳～　７２歳</v>
          </cell>
          <cell r="F4513">
            <v>6</v>
          </cell>
          <cell r="G4513">
            <v>8</v>
          </cell>
          <cell r="H4513">
            <v>14</v>
          </cell>
          <cell r="I4513">
            <v>37266</v>
          </cell>
        </row>
        <row r="4514">
          <cell r="A4514" t="str">
            <v>038073</v>
          </cell>
          <cell r="B4514">
            <v>73</v>
          </cell>
          <cell r="C4514">
            <v>38</v>
          </cell>
          <cell r="D4514" t="str">
            <v>上川内町　　　　</v>
          </cell>
          <cell r="E4514" t="str">
            <v>　７２歳～　７３歳</v>
          </cell>
          <cell r="F4514">
            <v>6</v>
          </cell>
          <cell r="G4514">
            <v>9</v>
          </cell>
          <cell r="H4514">
            <v>15</v>
          </cell>
          <cell r="I4514">
            <v>37281</v>
          </cell>
        </row>
        <row r="4515">
          <cell r="A4515" t="str">
            <v>038074</v>
          </cell>
          <cell r="B4515">
            <v>74</v>
          </cell>
          <cell r="C4515">
            <v>38</v>
          </cell>
          <cell r="D4515" t="str">
            <v>上川内町　　　　</v>
          </cell>
          <cell r="E4515" t="str">
            <v>　７３歳～　７４歳</v>
          </cell>
          <cell r="F4515">
            <v>10</v>
          </cell>
          <cell r="G4515">
            <v>9</v>
          </cell>
          <cell r="H4515">
            <v>19</v>
          </cell>
          <cell r="I4515">
            <v>37300</v>
          </cell>
        </row>
        <row r="4516">
          <cell r="A4516" t="str">
            <v>038075</v>
          </cell>
          <cell r="B4516">
            <v>75</v>
          </cell>
          <cell r="C4516">
            <v>38</v>
          </cell>
          <cell r="D4516" t="str">
            <v>上川内町　　　　</v>
          </cell>
          <cell r="E4516" t="str">
            <v>　７４歳～　７５歳</v>
          </cell>
          <cell r="F4516">
            <v>4</v>
          </cell>
          <cell r="G4516">
            <v>5</v>
          </cell>
          <cell r="H4516">
            <v>9</v>
          </cell>
          <cell r="I4516">
            <v>37309</v>
          </cell>
        </row>
        <row r="4517">
          <cell r="A4517" t="str">
            <v>038076</v>
          </cell>
          <cell r="B4517">
            <v>76</v>
          </cell>
          <cell r="C4517">
            <v>38</v>
          </cell>
          <cell r="D4517" t="str">
            <v>上川内町　　　　</v>
          </cell>
          <cell r="E4517" t="str">
            <v>　７５歳～　７６歳</v>
          </cell>
          <cell r="F4517">
            <v>7</v>
          </cell>
          <cell r="G4517">
            <v>6</v>
          </cell>
          <cell r="H4517">
            <v>13</v>
          </cell>
          <cell r="I4517">
            <v>37322</v>
          </cell>
        </row>
        <row r="4518">
          <cell r="A4518" t="str">
            <v>038077</v>
          </cell>
          <cell r="B4518">
            <v>77</v>
          </cell>
          <cell r="C4518">
            <v>38</v>
          </cell>
          <cell r="D4518" t="str">
            <v>上川内町　　　　</v>
          </cell>
          <cell r="E4518" t="str">
            <v>　７６歳～　７７歳</v>
          </cell>
          <cell r="F4518">
            <v>12</v>
          </cell>
          <cell r="G4518">
            <v>9</v>
          </cell>
          <cell r="H4518">
            <v>21</v>
          </cell>
          <cell r="I4518">
            <v>37343</v>
          </cell>
        </row>
        <row r="4519">
          <cell r="A4519" t="str">
            <v>038078</v>
          </cell>
          <cell r="B4519">
            <v>78</v>
          </cell>
          <cell r="C4519">
            <v>38</v>
          </cell>
          <cell r="D4519" t="str">
            <v>上川内町　　　　</v>
          </cell>
          <cell r="E4519" t="str">
            <v>　７７歳～　７８歳</v>
          </cell>
          <cell r="F4519">
            <v>4</v>
          </cell>
          <cell r="G4519">
            <v>10</v>
          </cell>
          <cell r="H4519">
            <v>14</v>
          </cell>
          <cell r="I4519">
            <v>37357</v>
          </cell>
        </row>
        <row r="4520">
          <cell r="A4520" t="str">
            <v>038079</v>
          </cell>
          <cell r="B4520">
            <v>79</v>
          </cell>
          <cell r="C4520">
            <v>38</v>
          </cell>
          <cell r="D4520" t="str">
            <v>上川内町　　　　</v>
          </cell>
          <cell r="E4520" t="str">
            <v>　７８歳～　７９歳</v>
          </cell>
          <cell r="F4520">
            <v>4</v>
          </cell>
          <cell r="G4520">
            <v>6</v>
          </cell>
          <cell r="H4520">
            <v>10</v>
          </cell>
          <cell r="I4520">
            <v>37367</v>
          </cell>
        </row>
        <row r="4521">
          <cell r="A4521" t="str">
            <v>038080</v>
          </cell>
          <cell r="B4521">
            <v>80</v>
          </cell>
          <cell r="C4521">
            <v>38</v>
          </cell>
          <cell r="D4521" t="str">
            <v>上川内町　　　　</v>
          </cell>
          <cell r="E4521" t="str">
            <v>　７９歳～　８０歳</v>
          </cell>
          <cell r="F4521">
            <v>5</v>
          </cell>
          <cell r="G4521">
            <v>6</v>
          </cell>
          <cell r="H4521">
            <v>11</v>
          </cell>
          <cell r="I4521">
            <v>37378</v>
          </cell>
        </row>
        <row r="4522">
          <cell r="A4522" t="str">
            <v>038081</v>
          </cell>
          <cell r="B4522">
            <v>81</v>
          </cell>
          <cell r="C4522">
            <v>38</v>
          </cell>
          <cell r="D4522" t="str">
            <v>上川内町　　　　</v>
          </cell>
          <cell r="E4522" t="str">
            <v>　８０歳～　８１歳</v>
          </cell>
          <cell r="F4522">
            <v>6</v>
          </cell>
          <cell r="G4522">
            <v>6</v>
          </cell>
          <cell r="H4522">
            <v>12</v>
          </cell>
          <cell r="I4522">
            <v>37390</v>
          </cell>
        </row>
        <row r="4523">
          <cell r="A4523" t="str">
            <v>038082</v>
          </cell>
          <cell r="B4523">
            <v>82</v>
          </cell>
          <cell r="C4523">
            <v>38</v>
          </cell>
          <cell r="D4523" t="str">
            <v>上川内町　　　　</v>
          </cell>
          <cell r="E4523" t="str">
            <v>　８１歳～　８２歳</v>
          </cell>
          <cell r="F4523">
            <v>1</v>
          </cell>
          <cell r="G4523">
            <v>5</v>
          </cell>
          <cell r="H4523">
            <v>6</v>
          </cell>
          <cell r="I4523">
            <v>37396</v>
          </cell>
        </row>
        <row r="4524">
          <cell r="A4524" t="str">
            <v>038083</v>
          </cell>
          <cell r="B4524">
            <v>83</v>
          </cell>
          <cell r="C4524">
            <v>38</v>
          </cell>
          <cell r="D4524" t="str">
            <v>上川内町　　　　</v>
          </cell>
          <cell r="E4524" t="str">
            <v>　８２歳～　８３歳</v>
          </cell>
          <cell r="F4524">
            <v>5</v>
          </cell>
          <cell r="G4524">
            <v>3</v>
          </cell>
          <cell r="H4524">
            <v>8</v>
          </cell>
          <cell r="I4524">
            <v>37404</v>
          </cell>
        </row>
        <row r="4525">
          <cell r="A4525" t="str">
            <v>038084</v>
          </cell>
          <cell r="B4525">
            <v>84</v>
          </cell>
          <cell r="C4525">
            <v>38</v>
          </cell>
          <cell r="D4525" t="str">
            <v>上川内町　　　　</v>
          </cell>
          <cell r="E4525" t="str">
            <v>　８３歳～　８４歳</v>
          </cell>
          <cell r="F4525">
            <v>10</v>
          </cell>
          <cell r="G4525">
            <v>4</v>
          </cell>
          <cell r="H4525">
            <v>14</v>
          </cell>
          <cell r="I4525">
            <v>37418</v>
          </cell>
        </row>
        <row r="4526">
          <cell r="A4526" t="str">
            <v>038085</v>
          </cell>
          <cell r="B4526">
            <v>85</v>
          </cell>
          <cell r="C4526">
            <v>38</v>
          </cell>
          <cell r="D4526" t="str">
            <v>上川内町　　　　</v>
          </cell>
          <cell r="E4526" t="str">
            <v>　８４歳～　８５歳</v>
          </cell>
          <cell r="F4526">
            <v>4</v>
          </cell>
          <cell r="G4526">
            <v>5</v>
          </cell>
          <cell r="H4526">
            <v>9</v>
          </cell>
          <cell r="I4526">
            <v>37427</v>
          </cell>
        </row>
        <row r="4527">
          <cell r="A4527" t="str">
            <v>038086</v>
          </cell>
          <cell r="B4527">
            <v>86</v>
          </cell>
          <cell r="C4527">
            <v>38</v>
          </cell>
          <cell r="D4527" t="str">
            <v>上川内町　　　　</v>
          </cell>
          <cell r="E4527" t="str">
            <v>　８５歳～　８６歳</v>
          </cell>
          <cell r="F4527">
            <v>3</v>
          </cell>
          <cell r="G4527">
            <v>7</v>
          </cell>
          <cell r="H4527">
            <v>10</v>
          </cell>
          <cell r="I4527">
            <v>37437</v>
          </cell>
        </row>
        <row r="4528">
          <cell r="A4528" t="str">
            <v>038087</v>
          </cell>
          <cell r="B4528">
            <v>87</v>
          </cell>
          <cell r="C4528">
            <v>38</v>
          </cell>
          <cell r="D4528" t="str">
            <v>上川内町　　　　</v>
          </cell>
          <cell r="E4528" t="str">
            <v>　８６歳～　８７歳</v>
          </cell>
          <cell r="F4528">
            <v>4</v>
          </cell>
          <cell r="G4528">
            <v>2</v>
          </cell>
          <cell r="H4528">
            <v>6</v>
          </cell>
          <cell r="I4528">
            <v>37443</v>
          </cell>
        </row>
        <row r="4529">
          <cell r="A4529" t="str">
            <v>038088</v>
          </cell>
          <cell r="B4529">
            <v>88</v>
          </cell>
          <cell r="C4529">
            <v>38</v>
          </cell>
          <cell r="D4529" t="str">
            <v>上川内町　　　　</v>
          </cell>
          <cell r="E4529" t="str">
            <v>　８７歳～　８８歳</v>
          </cell>
          <cell r="F4529">
            <v>2</v>
          </cell>
          <cell r="G4529">
            <v>5</v>
          </cell>
          <cell r="H4529">
            <v>7</v>
          </cell>
          <cell r="I4529">
            <v>37450</v>
          </cell>
        </row>
        <row r="4530">
          <cell r="A4530" t="str">
            <v>038089</v>
          </cell>
          <cell r="B4530">
            <v>89</v>
          </cell>
          <cell r="C4530">
            <v>38</v>
          </cell>
          <cell r="D4530" t="str">
            <v>上川内町　　　　</v>
          </cell>
          <cell r="E4530" t="str">
            <v>　８８歳～　８９歳</v>
          </cell>
          <cell r="F4530">
            <v>2</v>
          </cell>
          <cell r="G4530">
            <v>6</v>
          </cell>
          <cell r="H4530">
            <v>8</v>
          </cell>
          <cell r="I4530">
            <v>37458</v>
          </cell>
        </row>
        <row r="4531">
          <cell r="A4531" t="str">
            <v>038090</v>
          </cell>
          <cell r="B4531">
            <v>90</v>
          </cell>
          <cell r="C4531">
            <v>38</v>
          </cell>
          <cell r="D4531" t="str">
            <v>上川内町　　　　</v>
          </cell>
          <cell r="E4531" t="str">
            <v>　８９歳～　９０歳</v>
          </cell>
          <cell r="F4531">
            <v>1</v>
          </cell>
          <cell r="G4531">
            <v>2</v>
          </cell>
          <cell r="H4531">
            <v>3</v>
          </cell>
          <cell r="I4531">
            <v>37461</v>
          </cell>
        </row>
        <row r="4532">
          <cell r="A4532" t="str">
            <v>038091</v>
          </cell>
          <cell r="B4532">
            <v>91</v>
          </cell>
          <cell r="C4532">
            <v>38</v>
          </cell>
          <cell r="D4532" t="str">
            <v>上川内町　　　　</v>
          </cell>
          <cell r="E4532" t="str">
            <v>　９０歳～　９１歳</v>
          </cell>
          <cell r="F4532">
            <v>1</v>
          </cell>
          <cell r="G4532">
            <v>2</v>
          </cell>
          <cell r="H4532">
            <v>3</v>
          </cell>
          <cell r="I4532">
            <v>37464</v>
          </cell>
        </row>
        <row r="4533">
          <cell r="A4533" t="str">
            <v>038092</v>
          </cell>
          <cell r="B4533">
            <v>92</v>
          </cell>
          <cell r="C4533">
            <v>38</v>
          </cell>
          <cell r="D4533" t="str">
            <v>上川内町　　　　</v>
          </cell>
          <cell r="E4533" t="str">
            <v>　９１歳～　９２歳</v>
          </cell>
          <cell r="F4533">
            <v>1</v>
          </cell>
          <cell r="G4533">
            <v>4</v>
          </cell>
          <cell r="H4533">
            <v>5</v>
          </cell>
          <cell r="I4533">
            <v>37469</v>
          </cell>
        </row>
        <row r="4534">
          <cell r="A4534" t="str">
            <v>038093</v>
          </cell>
          <cell r="B4534">
            <v>93</v>
          </cell>
          <cell r="C4534">
            <v>38</v>
          </cell>
          <cell r="D4534" t="str">
            <v>上川内町　　　　</v>
          </cell>
          <cell r="E4534" t="str">
            <v>　９２歳～　９３歳</v>
          </cell>
          <cell r="F4534">
            <v>3</v>
          </cell>
          <cell r="G4534">
            <v>3</v>
          </cell>
          <cell r="H4534">
            <v>6</v>
          </cell>
          <cell r="I4534">
            <v>37475</v>
          </cell>
        </row>
        <row r="4535">
          <cell r="A4535" t="str">
            <v>038094</v>
          </cell>
          <cell r="B4535">
            <v>94</v>
          </cell>
          <cell r="C4535">
            <v>38</v>
          </cell>
          <cell r="D4535" t="str">
            <v>上川内町　　　　</v>
          </cell>
          <cell r="E4535" t="str">
            <v>　９３歳～　９４歳</v>
          </cell>
          <cell r="F4535">
            <v>0</v>
          </cell>
          <cell r="G4535">
            <v>2</v>
          </cell>
          <cell r="H4535">
            <v>2</v>
          </cell>
          <cell r="I4535">
            <v>37477</v>
          </cell>
        </row>
        <row r="4536">
          <cell r="A4536" t="str">
            <v>038095</v>
          </cell>
          <cell r="B4536">
            <v>95</v>
          </cell>
          <cell r="C4536">
            <v>38</v>
          </cell>
          <cell r="D4536" t="str">
            <v>上川内町　　　　</v>
          </cell>
          <cell r="E4536" t="str">
            <v>　９４歳～　９５歳</v>
          </cell>
          <cell r="F4536">
            <v>0</v>
          </cell>
          <cell r="G4536">
            <v>2</v>
          </cell>
          <cell r="H4536">
            <v>2</v>
          </cell>
          <cell r="I4536">
            <v>37479</v>
          </cell>
        </row>
        <row r="4537">
          <cell r="A4537" t="str">
            <v>038096</v>
          </cell>
          <cell r="B4537">
            <v>96</v>
          </cell>
          <cell r="C4537">
            <v>38</v>
          </cell>
          <cell r="D4537" t="str">
            <v>上川内町　　　　</v>
          </cell>
          <cell r="E4537" t="str">
            <v>　９５歳～　９６歳</v>
          </cell>
          <cell r="F4537">
            <v>1</v>
          </cell>
          <cell r="G4537">
            <v>1</v>
          </cell>
          <cell r="H4537">
            <v>2</v>
          </cell>
          <cell r="I4537">
            <v>37481</v>
          </cell>
        </row>
        <row r="4538">
          <cell r="A4538" t="str">
            <v>038097</v>
          </cell>
          <cell r="B4538">
            <v>97</v>
          </cell>
          <cell r="C4538">
            <v>38</v>
          </cell>
          <cell r="D4538" t="str">
            <v>上川内町　　　　</v>
          </cell>
          <cell r="E4538" t="str">
            <v>　９６歳～　９７歳</v>
          </cell>
          <cell r="F4538">
            <v>0</v>
          </cell>
          <cell r="G4538">
            <v>0</v>
          </cell>
          <cell r="H4538">
            <v>0</v>
          </cell>
          <cell r="I4538">
            <v>37481</v>
          </cell>
        </row>
        <row r="4539">
          <cell r="A4539" t="str">
            <v>038098</v>
          </cell>
          <cell r="B4539">
            <v>98</v>
          </cell>
          <cell r="C4539">
            <v>38</v>
          </cell>
          <cell r="D4539" t="str">
            <v>上川内町　　　　</v>
          </cell>
          <cell r="E4539" t="str">
            <v>　９７歳～　９８歳</v>
          </cell>
          <cell r="F4539">
            <v>1</v>
          </cell>
          <cell r="G4539">
            <v>3</v>
          </cell>
          <cell r="H4539">
            <v>4</v>
          </cell>
          <cell r="I4539">
            <v>37485</v>
          </cell>
        </row>
        <row r="4540">
          <cell r="A4540" t="str">
            <v>038099</v>
          </cell>
          <cell r="B4540">
            <v>99</v>
          </cell>
          <cell r="C4540">
            <v>38</v>
          </cell>
          <cell r="D4540" t="str">
            <v>上川内町　　　　</v>
          </cell>
          <cell r="E4540" t="str">
            <v>　９８歳～　９９歳</v>
          </cell>
          <cell r="F4540">
            <v>0</v>
          </cell>
          <cell r="G4540">
            <v>1</v>
          </cell>
          <cell r="H4540">
            <v>1</v>
          </cell>
          <cell r="I4540">
            <v>37486</v>
          </cell>
        </row>
        <row r="4541">
          <cell r="A4541" t="str">
            <v>038100</v>
          </cell>
          <cell r="B4541">
            <v>100</v>
          </cell>
          <cell r="C4541">
            <v>38</v>
          </cell>
          <cell r="D4541" t="str">
            <v>上川内町　　　　</v>
          </cell>
          <cell r="E4541" t="str">
            <v>　９９歳～１００歳</v>
          </cell>
          <cell r="F4541">
            <v>1</v>
          </cell>
          <cell r="G4541">
            <v>1</v>
          </cell>
          <cell r="H4541">
            <v>2</v>
          </cell>
          <cell r="I4541">
            <v>37488</v>
          </cell>
        </row>
        <row r="4542">
          <cell r="A4542" t="str">
            <v>038101</v>
          </cell>
          <cell r="B4542">
            <v>101</v>
          </cell>
          <cell r="C4542">
            <v>38</v>
          </cell>
          <cell r="D4542" t="str">
            <v>上川内町　　　　</v>
          </cell>
          <cell r="E4542" t="str">
            <v>１００歳～１０１歳</v>
          </cell>
          <cell r="F4542">
            <v>0</v>
          </cell>
          <cell r="G4542">
            <v>0</v>
          </cell>
          <cell r="H4542">
            <v>0</v>
          </cell>
          <cell r="I4542">
            <v>37488</v>
          </cell>
        </row>
        <row r="4543">
          <cell r="A4543" t="str">
            <v>038102</v>
          </cell>
          <cell r="B4543">
            <v>102</v>
          </cell>
          <cell r="C4543">
            <v>38</v>
          </cell>
          <cell r="D4543" t="str">
            <v>上川内町　　　　</v>
          </cell>
          <cell r="E4543" t="str">
            <v>１０１歳～１０２歳</v>
          </cell>
          <cell r="F4543">
            <v>0</v>
          </cell>
          <cell r="G4543">
            <v>0</v>
          </cell>
          <cell r="H4543">
            <v>0</v>
          </cell>
          <cell r="I4543">
            <v>37488</v>
          </cell>
        </row>
        <row r="4544">
          <cell r="A4544" t="str">
            <v>038103</v>
          </cell>
          <cell r="B4544">
            <v>103</v>
          </cell>
          <cell r="C4544">
            <v>38</v>
          </cell>
          <cell r="D4544" t="str">
            <v>上川内町　　　　</v>
          </cell>
          <cell r="E4544" t="str">
            <v>１０２歳～１０３歳</v>
          </cell>
          <cell r="F4544">
            <v>0</v>
          </cell>
          <cell r="G4544">
            <v>1</v>
          </cell>
          <cell r="H4544">
            <v>1</v>
          </cell>
          <cell r="I4544">
            <v>37489</v>
          </cell>
        </row>
        <row r="4545">
          <cell r="A4545" t="str">
            <v>038104</v>
          </cell>
          <cell r="B4545">
            <v>104</v>
          </cell>
          <cell r="C4545">
            <v>38</v>
          </cell>
          <cell r="D4545" t="str">
            <v>上川内町　　　　</v>
          </cell>
          <cell r="E4545" t="str">
            <v>１０３歳～１０４歳</v>
          </cell>
          <cell r="F4545">
            <v>0</v>
          </cell>
          <cell r="G4545">
            <v>1</v>
          </cell>
          <cell r="H4545">
            <v>1</v>
          </cell>
          <cell r="I4545">
            <v>37490</v>
          </cell>
        </row>
        <row r="4546">
          <cell r="A4546" t="str">
            <v>038105</v>
          </cell>
          <cell r="B4546">
            <v>105</v>
          </cell>
          <cell r="C4546">
            <v>38</v>
          </cell>
          <cell r="D4546" t="str">
            <v>上川内町　　　　</v>
          </cell>
          <cell r="E4546" t="str">
            <v>１０４歳～１０５歳</v>
          </cell>
          <cell r="F4546">
            <v>0</v>
          </cell>
          <cell r="G4546">
            <v>0</v>
          </cell>
          <cell r="H4546">
            <v>0</v>
          </cell>
          <cell r="I4546">
            <v>37490</v>
          </cell>
        </row>
        <row r="4547">
          <cell r="A4547" t="str">
            <v>038106</v>
          </cell>
          <cell r="B4547">
            <v>106</v>
          </cell>
          <cell r="C4547">
            <v>38</v>
          </cell>
          <cell r="D4547" t="str">
            <v>上川内町　　　　</v>
          </cell>
          <cell r="E4547" t="str">
            <v>１０５歳～１０６歳</v>
          </cell>
          <cell r="F4547">
            <v>0</v>
          </cell>
          <cell r="G4547">
            <v>0</v>
          </cell>
          <cell r="H4547">
            <v>0</v>
          </cell>
          <cell r="I4547">
            <v>37490</v>
          </cell>
        </row>
        <row r="4548">
          <cell r="A4548" t="str">
            <v>038107</v>
          </cell>
          <cell r="B4548">
            <v>107</v>
          </cell>
          <cell r="C4548">
            <v>38</v>
          </cell>
          <cell r="D4548" t="str">
            <v>上川内町　　　　</v>
          </cell>
          <cell r="E4548" t="str">
            <v>１０６歳～１０７歳</v>
          </cell>
          <cell r="F4548">
            <v>0</v>
          </cell>
          <cell r="G4548">
            <v>0</v>
          </cell>
          <cell r="H4548">
            <v>0</v>
          </cell>
          <cell r="I4548">
            <v>37490</v>
          </cell>
        </row>
        <row r="4549">
          <cell r="A4549" t="str">
            <v>038108</v>
          </cell>
          <cell r="B4549">
            <v>108</v>
          </cell>
          <cell r="C4549">
            <v>38</v>
          </cell>
          <cell r="D4549" t="str">
            <v>上川内町　　　　</v>
          </cell>
          <cell r="E4549" t="str">
            <v>１０７歳～１０８歳</v>
          </cell>
          <cell r="F4549">
            <v>0</v>
          </cell>
          <cell r="G4549">
            <v>0</v>
          </cell>
          <cell r="H4549">
            <v>0</v>
          </cell>
          <cell r="I4549">
            <v>37490</v>
          </cell>
        </row>
        <row r="4550">
          <cell r="A4550" t="str">
            <v>038109</v>
          </cell>
          <cell r="B4550">
            <v>109</v>
          </cell>
          <cell r="C4550">
            <v>38</v>
          </cell>
          <cell r="D4550" t="str">
            <v>上川内町　　　　</v>
          </cell>
          <cell r="E4550" t="str">
            <v>１０８歳～１０９歳</v>
          </cell>
          <cell r="F4550">
            <v>0</v>
          </cell>
          <cell r="G4550">
            <v>0</v>
          </cell>
          <cell r="H4550">
            <v>0</v>
          </cell>
          <cell r="I4550">
            <v>37490</v>
          </cell>
        </row>
        <row r="4551">
          <cell r="A4551" t="str">
            <v>038110</v>
          </cell>
          <cell r="B4551">
            <v>110</v>
          </cell>
          <cell r="C4551">
            <v>38</v>
          </cell>
          <cell r="D4551" t="str">
            <v>上川内町　　　　</v>
          </cell>
          <cell r="E4551" t="str">
            <v>１０９歳～１１０歳</v>
          </cell>
          <cell r="F4551">
            <v>0</v>
          </cell>
          <cell r="G4551">
            <v>0</v>
          </cell>
          <cell r="H4551">
            <v>0</v>
          </cell>
          <cell r="I4551">
            <v>37490</v>
          </cell>
        </row>
        <row r="4552">
          <cell r="A4552" t="str">
            <v>038111</v>
          </cell>
          <cell r="B4552">
            <v>111</v>
          </cell>
          <cell r="C4552">
            <v>38</v>
          </cell>
          <cell r="D4552" t="str">
            <v>上川内町　　　　</v>
          </cell>
          <cell r="E4552" t="str">
            <v>１１０歳～１１１歳</v>
          </cell>
          <cell r="F4552">
            <v>0</v>
          </cell>
          <cell r="G4552">
            <v>0</v>
          </cell>
          <cell r="H4552">
            <v>0</v>
          </cell>
          <cell r="I4552">
            <v>37490</v>
          </cell>
        </row>
        <row r="4553">
          <cell r="A4553" t="str">
            <v>038112</v>
          </cell>
          <cell r="B4553">
            <v>112</v>
          </cell>
          <cell r="C4553">
            <v>38</v>
          </cell>
          <cell r="D4553" t="str">
            <v>上川内町　　　　</v>
          </cell>
          <cell r="E4553" t="str">
            <v>１１１歳～１１２歳</v>
          </cell>
          <cell r="F4553">
            <v>0</v>
          </cell>
          <cell r="G4553">
            <v>0</v>
          </cell>
          <cell r="H4553">
            <v>0</v>
          </cell>
          <cell r="I4553">
            <v>37490</v>
          </cell>
        </row>
        <row r="4554">
          <cell r="A4554" t="str">
            <v>038113</v>
          </cell>
          <cell r="B4554">
            <v>113</v>
          </cell>
          <cell r="C4554">
            <v>38</v>
          </cell>
          <cell r="D4554" t="str">
            <v>上川内町　　　　</v>
          </cell>
          <cell r="E4554" t="str">
            <v>１１２歳～１１３歳</v>
          </cell>
          <cell r="F4554">
            <v>0</v>
          </cell>
          <cell r="G4554">
            <v>0</v>
          </cell>
          <cell r="H4554">
            <v>0</v>
          </cell>
          <cell r="I4554">
            <v>37490</v>
          </cell>
        </row>
        <row r="4555">
          <cell r="A4555" t="str">
            <v>038114</v>
          </cell>
          <cell r="B4555">
            <v>114</v>
          </cell>
          <cell r="C4555">
            <v>38</v>
          </cell>
          <cell r="D4555" t="str">
            <v>上川内町　　　　</v>
          </cell>
          <cell r="E4555" t="str">
            <v>１１３歳～１１４歳</v>
          </cell>
          <cell r="F4555">
            <v>0</v>
          </cell>
          <cell r="G4555">
            <v>0</v>
          </cell>
          <cell r="H4555">
            <v>0</v>
          </cell>
          <cell r="I4555">
            <v>37490</v>
          </cell>
        </row>
        <row r="4556">
          <cell r="A4556" t="str">
            <v>038115</v>
          </cell>
          <cell r="B4556">
            <v>115</v>
          </cell>
          <cell r="C4556">
            <v>38</v>
          </cell>
          <cell r="D4556" t="str">
            <v>上川内町　　　　</v>
          </cell>
          <cell r="E4556" t="str">
            <v>１１４歳～１１５歳</v>
          </cell>
          <cell r="F4556">
            <v>0</v>
          </cell>
          <cell r="G4556">
            <v>0</v>
          </cell>
          <cell r="H4556">
            <v>0</v>
          </cell>
          <cell r="I4556">
            <v>37490</v>
          </cell>
        </row>
        <row r="4557">
          <cell r="A4557" t="str">
            <v>038116</v>
          </cell>
          <cell r="B4557">
            <v>116</v>
          </cell>
          <cell r="C4557">
            <v>38</v>
          </cell>
          <cell r="D4557" t="str">
            <v>上川内町　　　　</v>
          </cell>
          <cell r="E4557" t="str">
            <v>１１５歳～１１６歳</v>
          </cell>
          <cell r="F4557">
            <v>0</v>
          </cell>
          <cell r="G4557">
            <v>0</v>
          </cell>
          <cell r="H4557">
            <v>0</v>
          </cell>
          <cell r="I4557">
            <v>37490</v>
          </cell>
        </row>
        <row r="4558">
          <cell r="A4558" t="str">
            <v>038117</v>
          </cell>
          <cell r="B4558">
            <v>117</v>
          </cell>
          <cell r="C4558">
            <v>38</v>
          </cell>
          <cell r="D4558" t="str">
            <v>上川内町　　　　</v>
          </cell>
          <cell r="E4558" t="str">
            <v>１１６歳～１１７歳</v>
          </cell>
          <cell r="F4558">
            <v>0</v>
          </cell>
          <cell r="G4558">
            <v>0</v>
          </cell>
          <cell r="H4558">
            <v>0</v>
          </cell>
          <cell r="I4558">
            <v>37490</v>
          </cell>
        </row>
        <row r="4559">
          <cell r="A4559" t="str">
            <v>038118</v>
          </cell>
          <cell r="B4559">
            <v>118</v>
          </cell>
          <cell r="C4559">
            <v>38</v>
          </cell>
          <cell r="D4559" t="str">
            <v>上川内町　　　　</v>
          </cell>
          <cell r="E4559" t="str">
            <v>１１７歳～１１８歳</v>
          </cell>
          <cell r="F4559">
            <v>0</v>
          </cell>
          <cell r="G4559">
            <v>0</v>
          </cell>
          <cell r="H4559">
            <v>0</v>
          </cell>
          <cell r="I4559">
            <v>37490</v>
          </cell>
        </row>
        <row r="4560">
          <cell r="A4560" t="str">
            <v>038119</v>
          </cell>
          <cell r="B4560">
            <v>119</v>
          </cell>
          <cell r="C4560">
            <v>38</v>
          </cell>
          <cell r="D4560" t="str">
            <v>上川内町　　　　</v>
          </cell>
          <cell r="E4560" t="str">
            <v>１１８歳～１１９歳</v>
          </cell>
          <cell r="F4560">
            <v>0</v>
          </cell>
          <cell r="G4560">
            <v>0</v>
          </cell>
          <cell r="H4560">
            <v>0</v>
          </cell>
          <cell r="I4560">
            <v>37490</v>
          </cell>
        </row>
        <row r="4561">
          <cell r="A4561" t="str">
            <v>038120</v>
          </cell>
          <cell r="B4561">
            <v>120</v>
          </cell>
          <cell r="C4561">
            <v>38</v>
          </cell>
          <cell r="D4561" t="str">
            <v>上川内町　　　　</v>
          </cell>
          <cell r="E4561" t="str">
            <v>１１９歳～１２０歳</v>
          </cell>
          <cell r="F4561">
            <v>0</v>
          </cell>
          <cell r="G4561">
            <v>0</v>
          </cell>
          <cell r="H4561">
            <v>0</v>
          </cell>
          <cell r="I4561">
            <v>37490</v>
          </cell>
        </row>
        <row r="4562">
          <cell r="A4562" t="str">
            <v>039001</v>
          </cell>
          <cell r="B4562">
            <v>1</v>
          </cell>
          <cell r="C4562">
            <v>39</v>
          </cell>
          <cell r="D4562" t="str">
            <v>中郷町　　　　　</v>
          </cell>
          <cell r="E4562" t="str">
            <v>　　０歳～　　１歳</v>
          </cell>
          <cell r="F4562">
            <v>7</v>
          </cell>
          <cell r="G4562">
            <v>6</v>
          </cell>
          <cell r="H4562">
            <v>13</v>
          </cell>
          <cell r="I4562">
            <v>37503</v>
          </cell>
        </row>
        <row r="4563">
          <cell r="A4563" t="str">
            <v>039002</v>
          </cell>
          <cell r="B4563">
            <v>2</v>
          </cell>
          <cell r="C4563">
            <v>39</v>
          </cell>
          <cell r="D4563" t="str">
            <v>中郷町　　　　　</v>
          </cell>
          <cell r="E4563" t="str">
            <v>　　１歳～　　２歳</v>
          </cell>
          <cell r="F4563">
            <v>5</v>
          </cell>
          <cell r="G4563">
            <v>7</v>
          </cell>
          <cell r="H4563">
            <v>12</v>
          </cell>
          <cell r="I4563">
            <v>37515</v>
          </cell>
        </row>
        <row r="4564">
          <cell r="A4564" t="str">
            <v>039003</v>
          </cell>
          <cell r="B4564">
            <v>3</v>
          </cell>
          <cell r="C4564">
            <v>39</v>
          </cell>
          <cell r="D4564" t="str">
            <v>中郷町　　　　　</v>
          </cell>
          <cell r="E4564" t="str">
            <v>　　２歳～　　３歳</v>
          </cell>
          <cell r="F4564">
            <v>11</v>
          </cell>
          <cell r="G4564">
            <v>6</v>
          </cell>
          <cell r="H4564">
            <v>17</v>
          </cell>
          <cell r="I4564">
            <v>37532</v>
          </cell>
        </row>
        <row r="4565">
          <cell r="A4565" t="str">
            <v>039004</v>
          </cell>
          <cell r="B4565">
            <v>4</v>
          </cell>
          <cell r="C4565">
            <v>39</v>
          </cell>
          <cell r="D4565" t="str">
            <v>中郷町　　　　　</v>
          </cell>
          <cell r="E4565" t="str">
            <v>　　３歳～　　４歳</v>
          </cell>
          <cell r="F4565">
            <v>6</v>
          </cell>
          <cell r="G4565">
            <v>7</v>
          </cell>
          <cell r="H4565">
            <v>13</v>
          </cell>
          <cell r="I4565">
            <v>37545</v>
          </cell>
        </row>
        <row r="4566">
          <cell r="A4566" t="str">
            <v>039005</v>
          </cell>
          <cell r="B4566">
            <v>5</v>
          </cell>
          <cell r="C4566">
            <v>39</v>
          </cell>
          <cell r="D4566" t="str">
            <v>中郷町　　　　　</v>
          </cell>
          <cell r="E4566" t="str">
            <v>　　４歳～　　５歳</v>
          </cell>
          <cell r="F4566">
            <v>7</v>
          </cell>
          <cell r="G4566">
            <v>8</v>
          </cell>
          <cell r="H4566">
            <v>15</v>
          </cell>
          <cell r="I4566">
            <v>37560</v>
          </cell>
        </row>
        <row r="4567">
          <cell r="A4567" t="str">
            <v>039006</v>
          </cell>
          <cell r="B4567">
            <v>6</v>
          </cell>
          <cell r="C4567">
            <v>39</v>
          </cell>
          <cell r="D4567" t="str">
            <v>中郷町　　　　　</v>
          </cell>
          <cell r="E4567" t="str">
            <v>　　５歳～　　６歳</v>
          </cell>
          <cell r="F4567">
            <v>7</v>
          </cell>
          <cell r="G4567">
            <v>11</v>
          </cell>
          <cell r="H4567">
            <v>18</v>
          </cell>
          <cell r="I4567">
            <v>37578</v>
          </cell>
        </row>
        <row r="4568">
          <cell r="A4568" t="str">
            <v>039007</v>
          </cell>
          <cell r="B4568">
            <v>7</v>
          </cell>
          <cell r="C4568">
            <v>39</v>
          </cell>
          <cell r="D4568" t="str">
            <v>中郷町　　　　　</v>
          </cell>
          <cell r="E4568" t="str">
            <v>　　６歳～　　７歳</v>
          </cell>
          <cell r="F4568">
            <v>7</v>
          </cell>
          <cell r="G4568">
            <v>9</v>
          </cell>
          <cell r="H4568">
            <v>16</v>
          </cell>
          <cell r="I4568">
            <v>37594</v>
          </cell>
        </row>
        <row r="4569">
          <cell r="A4569" t="str">
            <v>039008</v>
          </cell>
          <cell r="B4569">
            <v>8</v>
          </cell>
          <cell r="C4569">
            <v>39</v>
          </cell>
          <cell r="D4569" t="str">
            <v>中郷町　　　　　</v>
          </cell>
          <cell r="E4569" t="str">
            <v>　　７歳～　　８歳</v>
          </cell>
          <cell r="F4569">
            <v>10</v>
          </cell>
          <cell r="G4569">
            <v>10</v>
          </cell>
          <cell r="H4569">
            <v>20</v>
          </cell>
          <cell r="I4569">
            <v>37614</v>
          </cell>
        </row>
        <row r="4570">
          <cell r="A4570" t="str">
            <v>039009</v>
          </cell>
          <cell r="B4570">
            <v>9</v>
          </cell>
          <cell r="C4570">
            <v>39</v>
          </cell>
          <cell r="D4570" t="str">
            <v>中郷町　　　　　</v>
          </cell>
          <cell r="E4570" t="str">
            <v>　　８歳～　　９歳</v>
          </cell>
          <cell r="F4570">
            <v>7</v>
          </cell>
          <cell r="G4570">
            <v>7</v>
          </cell>
          <cell r="H4570">
            <v>14</v>
          </cell>
          <cell r="I4570">
            <v>37628</v>
          </cell>
        </row>
        <row r="4571">
          <cell r="A4571" t="str">
            <v>039010</v>
          </cell>
          <cell r="B4571">
            <v>10</v>
          </cell>
          <cell r="C4571">
            <v>39</v>
          </cell>
          <cell r="D4571" t="str">
            <v>中郷町　　　　　</v>
          </cell>
          <cell r="E4571" t="str">
            <v>　　９歳～　１０歳</v>
          </cell>
          <cell r="F4571">
            <v>7</v>
          </cell>
          <cell r="G4571">
            <v>8</v>
          </cell>
          <cell r="H4571">
            <v>15</v>
          </cell>
          <cell r="I4571">
            <v>37643</v>
          </cell>
        </row>
        <row r="4572">
          <cell r="A4572" t="str">
            <v>039011</v>
          </cell>
          <cell r="B4572">
            <v>11</v>
          </cell>
          <cell r="C4572">
            <v>39</v>
          </cell>
          <cell r="D4572" t="str">
            <v>中郷町　　　　　</v>
          </cell>
          <cell r="E4572" t="str">
            <v>　１０歳～　１１歳</v>
          </cell>
          <cell r="F4572">
            <v>11</v>
          </cell>
          <cell r="G4572">
            <v>10</v>
          </cell>
          <cell r="H4572">
            <v>21</v>
          </cell>
          <cell r="I4572">
            <v>37664</v>
          </cell>
        </row>
        <row r="4573">
          <cell r="A4573" t="str">
            <v>039012</v>
          </cell>
          <cell r="B4573">
            <v>12</v>
          </cell>
          <cell r="C4573">
            <v>39</v>
          </cell>
          <cell r="D4573" t="str">
            <v>中郷町　　　　　</v>
          </cell>
          <cell r="E4573" t="str">
            <v>　１１歳～　１２歳</v>
          </cell>
          <cell r="F4573">
            <v>12</v>
          </cell>
          <cell r="G4573">
            <v>6</v>
          </cell>
          <cell r="H4573">
            <v>18</v>
          </cell>
          <cell r="I4573">
            <v>37682</v>
          </cell>
        </row>
        <row r="4574">
          <cell r="A4574" t="str">
            <v>039013</v>
          </cell>
          <cell r="B4574">
            <v>13</v>
          </cell>
          <cell r="C4574">
            <v>39</v>
          </cell>
          <cell r="D4574" t="str">
            <v>中郷町　　　　　</v>
          </cell>
          <cell r="E4574" t="str">
            <v>　１２歳～　１３歳</v>
          </cell>
          <cell r="F4574">
            <v>15</v>
          </cell>
          <cell r="G4574">
            <v>10</v>
          </cell>
          <cell r="H4574">
            <v>25</v>
          </cell>
          <cell r="I4574">
            <v>37707</v>
          </cell>
        </row>
        <row r="4575">
          <cell r="A4575" t="str">
            <v>039014</v>
          </cell>
          <cell r="B4575">
            <v>14</v>
          </cell>
          <cell r="C4575">
            <v>39</v>
          </cell>
          <cell r="D4575" t="str">
            <v>中郷町　　　　　</v>
          </cell>
          <cell r="E4575" t="str">
            <v>　１３歳～　１４歳</v>
          </cell>
          <cell r="F4575">
            <v>13</v>
          </cell>
          <cell r="G4575">
            <v>7</v>
          </cell>
          <cell r="H4575">
            <v>20</v>
          </cell>
          <cell r="I4575">
            <v>37727</v>
          </cell>
        </row>
        <row r="4576">
          <cell r="A4576" t="str">
            <v>039015</v>
          </cell>
          <cell r="B4576">
            <v>15</v>
          </cell>
          <cell r="C4576">
            <v>39</v>
          </cell>
          <cell r="D4576" t="str">
            <v>中郷町　　　　　</v>
          </cell>
          <cell r="E4576" t="str">
            <v>　１４歳～　１５歳</v>
          </cell>
          <cell r="F4576">
            <v>9</v>
          </cell>
          <cell r="G4576">
            <v>9</v>
          </cell>
          <cell r="H4576">
            <v>18</v>
          </cell>
          <cell r="I4576">
            <v>37745</v>
          </cell>
        </row>
        <row r="4577">
          <cell r="A4577" t="str">
            <v>039016</v>
          </cell>
          <cell r="B4577">
            <v>16</v>
          </cell>
          <cell r="C4577">
            <v>39</v>
          </cell>
          <cell r="D4577" t="str">
            <v>中郷町　　　　　</v>
          </cell>
          <cell r="E4577" t="str">
            <v>　１５歳～　１６歳</v>
          </cell>
          <cell r="F4577">
            <v>18</v>
          </cell>
          <cell r="G4577">
            <v>11</v>
          </cell>
          <cell r="H4577">
            <v>29</v>
          </cell>
          <cell r="I4577">
            <v>37774</v>
          </cell>
        </row>
        <row r="4578">
          <cell r="A4578" t="str">
            <v>039017</v>
          </cell>
          <cell r="B4578">
            <v>17</v>
          </cell>
          <cell r="C4578">
            <v>39</v>
          </cell>
          <cell r="D4578" t="str">
            <v>中郷町　　　　　</v>
          </cell>
          <cell r="E4578" t="str">
            <v>　１６歳～　１７歳</v>
          </cell>
          <cell r="F4578">
            <v>11</v>
          </cell>
          <cell r="G4578">
            <v>10</v>
          </cell>
          <cell r="H4578">
            <v>21</v>
          </cell>
          <cell r="I4578">
            <v>37795</v>
          </cell>
        </row>
        <row r="4579">
          <cell r="A4579" t="str">
            <v>039018</v>
          </cell>
          <cell r="B4579">
            <v>18</v>
          </cell>
          <cell r="C4579">
            <v>39</v>
          </cell>
          <cell r="D4579" t="str">
            <v>中郷町　　　　　</v>
          </cell>
          <cell r="E4579" t="str">
            <v>　１７歳～　１８歳</v>
          </cell>
          <cell r="F4579">
            <v>11</v>
          </cell>
          <cell r="G4579">
            <v>11</v>
          </cell>
          <cell r="H4579">
            <v>22</v>
          </cell>
          <cell r="I4579">
            <v>37817</v>
          </cell>
        </row>
        <row r="4580">
          <cell r="A4580" t="str">
            <v>039019</v>
          </cell>
          <cell r="B4580">
            <v>19</v>
          </cell>
          <cell r="C4580">
            <v>39</v>
          </cell>
          <cell r="D4580" t="str">
            <v>中郷町　　　　　</v>
          </cell>
          <cell r="E4580" t="str">
            <v>　１８歳～　１９歳</v>
          </cell>
          <cell r="F4580">
            <v>12</v>
          </cell>
          <cell r="G4580">
            <v>9</v>
          </cell>
          <cell r="H4580">
            <v>21</v>
          </cell>
          <cell r="I4580">
            <v>37838</v>
          </cell>
        </row>
        <row r="4581">
          <cell r="A4581" t="str">
            <v>039020</v>
          </cell>
          <cell r="B4581">
            <v>20</v>
          </cell>
          <cell r="C4581">
            <v>39</v>
          </cell>
          <cell r="D4581" t="str">
            <v>中郷町　　　　　</v>
          </cell>
          <cell r="E4581" t="str">
            <v>　１９歳～　２０歳</v>
          </cell>
          <cell r="F4581">
            <v>9</v>
          </cell>
          <cell r="G4581">
            <v>7</v>
          </cell>
          <cell r="H4581">
            <v>16</v>
          </cell>
          <cell r="I4581">
            <v>37854</v>
          </cell>
        </row>
        <row r="4582">
          <cell r="A4582" t="str">
            <v>039021</v>
          </cell>
          <cell r="B4582">
            <v>21</v>
          </cell>
          <cell r="C4582">
            <v>39</v>
          </cell>
          <cell r="D4582" t="str">
            <v>中郷町　　　　　</v>
          </cell>
          <cell r="E4582" t="str">
            <v>　２０歳～　２１歳</v>
          </cell>
          <cell r="F4582">
            <v>12</v>
          </cell>
          <cell r="G4582">
            <v>8</v>
          </cell>
          <cell r="H4582">
            <v>20</v>
          </cell>
          <cell r="I4582">
            <v>37874</v>
          </cell>
        </row>
        <row r="4583">
          <cell r="A4583" t="str">
            <v>039022</v>
          </cell>
          <cell r="B4583">
            <v>22</v>
          </cell>
          <cell r="C4583">
            <v>39</v>
          </cell>
          <cell r="D4583" t="str">
            <v>中郷町　　　　　</v>
          </cell>
          <cell r="E4583" t="str">
            <v>　２１歳～　２２歳</v>
          </cell>
          <cell r="F4583">
            <v>7</v>
          </cell>
          <cell r="G4583">
            <v>15</v>
          </cell>
          <cell r="H4583">
            <v>22</v>
          </cell>
          <cell r="I4583">
            <v>37896</v>
          </cell>
        </row>
        <row r="4584">
          <cell r="A4584" t="str">
            <v>039023</v>
          </cell>
          <cell r="B4584">
            <v>23</v>
          </cell>
          <cell r="C4584">
            <v>39</v>
          </cell>
          <cell r="D4584" t="str">
            <v>中郷町　　　　　</v>
          </cell>
          <cell r="E4584" t="str">
            <v>　２２歳～　２３歳</v>
          </cell>
          <cell r="F4584">
            <v>7</v>
          </cell>
          <cell r="G4584">
            <v>7</v>
          </cell>
          <cell r="H4584">
            <v>14</v>
          </cell>
          <cell r="I4584">
            <v>37910</v>
          </cell>
        </row>
        <row r="4585">
          <cell r="A4585" t="str">
            <v>039024</v>
          </cell>
          <cell r="B4585">
            <v>24</v>
          </cell>
          <cell r="C4585">
            <v>39</v>
          </cell>
          <cell r="D4585" t="str">
            <v>中郷町　　　　　</v>
          </cell>
          <cell r="E4585" t="str">
            <v>　２３歳～　２４歳</v>
          </cell>
          <cell r="F4585">
            <v>14</v>
          </cell>
          <cell r="G4585">
            <v>12</v>
          </cell>
          <cell r="H4585">
            <v>26</v>
          </cell>
          <cell r="I4585">
            <v>37936</v>
          </cell>
        </row>
        <row r="4586">
          <cell r="A4586" t="str">
            <v>039025</v>
          </cell>
          <cell r="B4586">
            <v>25</v>
          </cell>
          <cell r="C4586">
            <v>39</v>
          </cell>
          <cell r="D4586" t="str">
            <v>中郷町　　　　　</v>
          </cell>
          <cell r="E4586" t="str">
            <v>　２４歳～　２５歳</v>
          </cell>
          <cell r="F4586">
            <v>16</v>
          </cell>
          <cell r="G4586">
            <v>8</v>
          </cell>
          <cell r="H4586">
            <v>24</v>
          </cell>
          <cell r="I4586">
            <v>37960</v>
          </cell>
        </row>
        <row r="4587">
          <cell r="A4587" t="str">
            <v>039026</v>
          </cell>
          <cell r="B4587">
            <v>26</v>
          </cell>
          <cell r="C4587">
            <v>39</v>
          </cell>
          <cell r="D4587" t="str">
            <v>中郷町　　　　　</v>
          </cell>
          <cell r="E4587" t="str">
            <v>　２５歳～　２６歳</v>
          </cell>
          <cell r="F4587">
            <v>9</v>
          </cell>
          <cell r="G4587">
            <v>9</v>
          </cell>
          <cell r="H4587">
            <v>18</v>
          </cell>
          <cell r="I4587">
            <v>37978</v>
          </cell>
        </row>
        <row r="4588">
          <cell r="A4588" t="str">
            <v>039027</v>
          </cell>
          <cell r="B4588">
            <v>27</v>
          </cell>
          <cell r="C4588">
            <v>39</v>
          </cell>
          <cell r="D4588" t="str">
            <v>中郷町　　　　　</v>
          </cell>
          <cell r="E4588" t="str">
            <v>　２６歳～　２７歳</v>
          </cell>
          <cell r="F4588">
            <v>9</v>
          </cell>
          <cell r="G4588">
            <v>8</v>
          </cell>
          <cell r="H4588">
            <v>17</v>
          </cell>
          <cell r="I4588">
            <v>37995</v>
          </cell>
        </row>
        <row r="4589">
          <cell r="A4589" t="str">
            <v>039028</v>
          </cell>
          <cell r="B4589">
            <v>28</v>
          </cell>
          <cell r="C4589">
            <v>39</v>
          </cell>
          <cell r="D4589" t="str">
            <v>中郷町　　　　　</v>
          </cell>
          <cell r="E4589" t="str">
            <v>　２７歳～　２８歳</v>
          </cell>
          <cell r="F4589">
            <v>7</v>
          </cell>
          <cell r="G4589">
            <v>9</v>
          </cell>
          <cell r="H4589">
            <v>16</v>
          </cell>
          <cell r="I4589">
            <v>38011</v>
          </cell>
        </row>
        <row r="4590">
          <cell r="A4590" t="str">
            <v>039029</v>
          </cell>
          <cell r="B4590">
            <v>29</v>
          </cell>
          <cell r="C4590">
            <v>39</v>
          </cell>
          <cell r="D4590" t="str">
            <v>中郷町　　　　　</v>
          </cell>
          <cell r="E4590" t="str">
            <v>　２８歳～　２９歳</v>
          </cell>
          <cell r="F4590">
            <v>8</v>
          </cell>
          <cell r="G4590">
            <v>9</v>
          </cell>
          <cell r="H4590">
            <v>17</v>
          </cell>
          <cell r="I4590">
            <v>38028</v>
          </cell>
        </row>
        <row r="4591">
          <cell r="A4591" t="str">
            <v>039030</v>
          </cell>
          <cell r="B4591">
            <v>30</v>
          </cell>
          <cell r="C4591">
            <v>39</v>
          </cell>
          <cell r="D4591" t="str">
            <v>中郷町　　　　　</v>
          </cell>
          <cell r="E4591" t="str">
            <v>　２９歳～　３０歳</v>
          </cell>
          <cell r="F4591">
            <v>11</v>
          </cell>
          <cell r="G4591">
            <v>10</v>
          </cell>
          <cell r="H4591">
            <v>21</v>
          </cell>
          <cell r="I4591">
            <v>38049</v>
          </cell>
        </row>
        <row r="4592">
          <cell r="A4592" t="str">
            <v>039031</v>
          </cell>
          <cell r="B4592">
            <v>31</v>
          </cell>
          <cell r="C4592">
            <v>39</v>
          </cell>
          <cell r="D4592" t="str">
            <v>中郷町　　　　　</v>
          </cell>
          <cell r="E4592" t="str">
            <v>　３０歳～　３１歳</v>
          </cell>
          <cell r="F4592">
            <v>12</v>
          </cell>
          <cell r="G4592">
            <v>11</v>
          </cell>
          <cell r="H4592">
            <v>23</v>
          </cell>
          <cell r="I4592">
            <v>38072</v>
          </cell>
        </row>
        <row r="4593">
          <cell r="A4593" t="str">
            <v>039032</v>
          </cell>
          <cell r="B4593">
            <v>32</v>
          </cell>
          <cell r="C4593">
            <v>39</v>
          </cell>
          <cell r="D4593" t="str">
            <v>中郷町　　　　　</v>
          </cell>
          <cell r="E4593" t="str">
            <v>　３１歳～　３２歳</v>
          </cell>
          <cell r="F4593">
            <v>10</v>
          </cell>
          <cell r="G4593">
            <v>7</v>
          </cell>
          <cell r="H4593">
            <v>17</v>
          </cell>
          <cell r="I4593">
            <v>38089</v>
          </cell>
        </row>
        <row r="4594">
          <cell r="A4594" t="str">
            <v>039033</v>
          </cell>
          <cell r="B4594">
            <v>33</v>
          </cell>
          <cell r="C4594">
            <v>39</v>
          </cell>
          <cell r="D4594" t="str">
            <v>中郷町　　　　　</v>
          </cell>
          <cell r="E4594" t="str">
            <v>　３２歳～　３３歳</v>
          </cell>
          <cell r="F4594">
            <v>6</v>
          </cell>
          <cell r="G4594">
            <v>3</v>
          </cell>
          <cell r="H4594">
            <v>9</v>
          </cell>
          <cell r="I4594">
            <v>38098</v>
          </cell>
        </row>
        <row r="4595">
          <cell r="A4595" t="str">
            <v>039034</v>
          </cell>
          <cell r="B4595">
            <v>34</v>
          </cell>
          <cell r="C4595">
            <v>39</v>
          </cell>
          <cell r="D4595" t="str">
            <v>中郷町　　　　　</v>
          </cell>
          <cell r="E4595" t="str">
            <v>　３３歳～　３４歳</v>
          </cell>
          <cell r="F4595">
            <v>14</v>
          </cell>
          <cell r="G4595">
            <v>11</v>
          </cell>
          <cell r="H4595">
            <v>25</v>
          </cell>
          <cell r="I4595">
            <v>38123</v>
          </cell>
        </row>
        <row r="4596">
          <cell r="A4596" t="str">
            <v>039035</v>
          </cell>
          <cell r="B4596">
            <v>35</v>
          </cell>
          <cell r="C4596">
            <v>39</v>
          </cell>
          <cell r="D4596" t="str">
            <v>中郷町　　　　　</v>
          </cell>
          <cell r="E4596" t="str">
            <v>　３４歳～　３５歳</v>
          </cell>
          <cell r="F4596">
            <v>16</v>
          </cell>
          <cell r="G4596">
            <v>19</v>
          </cell>
          <cell r="H4596">
            <v>35</v>
          </cell>
          <cell r="I4596">
            <v>38158</v>
          </cell>
        </row>
        <row r="4597">
          <cell r="A4597" t="str">
            <v>039036</v>
          </cell>
          <cell r="B4597">
            <v>36</v>
          </cell>
          <cell r="C4597">
            <v>39</v>
          </cell>
          <cell r="D4597" t="str">
            <v>中郷町　　　　　</v>
          </cell>
          <cell r="E4597" t="str">
            <v>　３５歳～　３６歳</v>
          </cell>
          <cell r="F4597">
            <v>12</v>
          </cell>
          <cell r="G4597">
            <v>7</v>
          </cell>
          <cell r="H4597">
            <v>19</v>
          </cell>
          <cell r="I4597">
            <v>38177</v>
          </cell>
        </row>
        <row r="4598">
          <cell r="A4598" t="str">
            <v>039037</v>
          </cell>
          <cell r="B4598">
            <v>37</v>
          </cell>
          <cell r="C4598">
            <v>39</v>
          </cell>
          <cell r="D4598" t="str">
            <v>中郷町　　　　　</v>
          </cell>
          <cell r="E4598" t="str">
            <v>　３６歳～　３７歳</v>
          </cell>
          <cell r="F4598">
            <v>11</v>
          </cell>
          <cell r="G4598">
            <v>14</v>
          </cell>
          <cell r="H4598">
            <v>25</v>
          </cell>
          <cell r="I4598">
            <v>38202</v>
          </cell>
        </row>
        <row r="4599">
          <cell r="A4599" t="str">
            <v>039038</v>
          </cell>
          <cell r="B4599">
            <v>38</v>
          </cell>
          <cell r="C4599">
            <v>39</v>
          </cell>
          <cell r="D4599" t="str">
            <v>中郷町　　　　　</v>
          </cell>
          <cell r="E4599" t="str">
            <v>　３７歳～　３８歳</v>
          </cell>
          <cell r="F4599">
            <v>8</v>
          </cell>
          <cell r="G4599">
            <v>5</v>
          </cell>
          <cell r="H4599">
            <v>13</v>
          </cell>
          <cell r="I4599">
            <v>38215</v>
          </cell>
        </row>
        <row r="4600">
          <cell r="A4600" t="str">
            <v>039039</v>
          </cell>
          <cell r="B4600">
            <v>39</v>
          </cell>
          <cell r="C4600">
            <v>39</v>
          </cell>
          <cell r="D4600" t="str">
            <v>中郷町　　　　　</v>
          </cell>
          <cell r="E4600" t="str">
            <v>　３８歳～　３９歳</v>
          </cell>
          <cell r="F4600">
            <v>7</v>
          </cell>
          <cell r="G4600">
            <v>10</v>
          </cell>
          <cell r="H4600">
            <v>17</v>
          </cell>
          <cell r="I4600">
            <v>38232</v>
          </cell>
        </row>
        <row r="4601">
          <cell r="A4601" t="str">
            <v>039040</v>
          </cell>
          <cell r="B4601">
            <v>40</v>
          </cell>
          <cell r="C4601">
            <v>39</v>
          </cell>
          <cell r="D4601" t="str">
            <v>中郷町　　　　　</v>
          </cell>
          <cell r="E4601" t="str">
            <v>　３９歳～　４０歳</v>
          </cell>
          <cell r="F4601">
            <v>13</v>
          </cell>
          <cell r="G4601">
            <v>12</v>
          </cell>
          <cell r="H4601">
            <v>25</v>
          </cell>
          <cell r="I4601">
            <v>38257</v>
          </cell>
        </row>
        <row r="4602">
          <cell r="A4602" t="str">
            <v>039041</v>
          </cell>
          <cell r="B4602">
            <v>41</v>
          </cell>
          <cell r="C4602">
            <v>39</v>
          </cell>
          <cell r="D4602" t="str">
            <v>中郷町　　　　　</v>
          </cell>
          <cell r="E4602" t="str">
            <v>　４０歳～　４１歳</v>
          </cell>
          <cell r="F4602">
            <v>11</v>
          </cell>
          <cell r="G4602">
            <v>13</v>
          </cell>
          <cell r="H4602">
            <v>24</v>
          </cell>
          <cell r="I4602">
            <v>38281</v>
          </cell>
        </row>
        <row r="4603">
          <cell r="A4603" t="str">
            <v>039042</v>
          </cell>
          <cell r="B4603">
            <v>42</v>
          </cell>
          <cell r="C4603">
            <v>39</v>
          </cell>
          <cell r="D4603" t="str">
            <v>中郷町　　　　　</v>
          </cell>
          <cell r="E4603" t="str">
            <v>　４１歳～　４２歳</v>
          </cell>
          <cell r="F4603">
            <v>12</v>
          </cell>
          <cell r="G4603">
            <v>10</v>
          </cell>
          <cell r="H4603">
            <v>22</v>
          </cell>
          <cell r="I4603">
            <v>38303</v>
          </cell>
        </row>
        <row r="4604">
          <cell r="A4604" t="str">
            <v>039043</v>
          </cell>
          <cell r="B4604">
            <v>43</v>
          </cell>
          <cell r="C4604">
            <v>39</v>
          </cell>
          <cell r="D4604" t="str">
            <v>中郷町　　　　　</v>
          </cell>
          <cell r="E4604" t="str">
            <v>　４２歳～　４３歳</v>
          </cell>
          <cell r="F4604">
            <v>10</v>
          </cell>
          <cell r="G4604">
            <v>14</v>
          </cell>
          <cell r="H4604">
            <v>24</v>
          </cell>
          <cell r="I4604">
            <v>38327</v>
          </cell>
        </row>
        <row r="4605">
          <cell r="A4605" t="str">
            <v>039044</v>
          </cell>
          <cell r="B4605">
            <v>44</v>
          </cell>
          <cell r="C4605">
            <v>39</v>
          </cell>
          <cell r="D4605" t="str">
            <v>中郷町　　　　　</v>
          </cell>
          <cell r="E4605" t="str">
            <v>　４３歳～　４４歳</v>
          </cell>
          <cell r="F4605">
            <v>16</v>
          </cell>
          <cell r="G4605">
            <v>15</v>
          </cell>
          <cell r="H4605">
            <v>31</v>
          </cell>
          <cell r="I4605">
            <v>38358</v>
          </cell>
        </row>
        <row r="4606">
          <cell r="A4606" t="str">
            <v>039045</v>
          </cell>
          <cell r="B4606">
            <v>45</v>
          </cell>
          <cell r="C4606">
            <v>39</v>
          </cell>
          <cell r="D4606" t="str">
            <v>中郷町　　　　　</v>
          </cell>
          <cell r="E4606" t="str">
            <v>　４４歳～　４５歳</v>
          </cell>
          <cell r="F4606">
            <v>14</v>
          </cell>
          <cell r="G4606">
            <v>12</v>
          </cell>
          <cell r="H4606">
            <v>26</v>
          </cell>
          <cell r="I4606">
            <v>38384</v>
          </cell>
        </row>
        <row r="4607">
          <cell r="A4607" t="str">
            <v>039046</v>
          </cell>
          <cell r="B4607">
            <v>46</v>
          </cell>
          <cell r="C4607">
            <v>39</v>
          </cell>
          <cell r="D4607" t="str">
            <v>中郷町　　　　　</v>
          </cell>
          <cell r="E4607" t="str">
            <v>　４５歳～　４６歳</v>
          </cell>
          <cell r="F4607">
            <v>15</v>
          </cell>
          <cell r="G4607">
            <v>7</v>
          </cell>
          <cell r="H4607">
            <v>22</v>
          </cell>
          <cell r="I4607">
            <v>38406</v>
          </cell>
        </row>
        <row r="4608">
          <cell r="A4608" t="str">
            <v>039047</v>
          </cell>
          <cell r="B4608">
            <v>47</v>
          </cell>
          <cell r="C4608">
            <v>39</v>
          </cell>
          <cell r="D4608" t="str">
            <v>中郷町　　　　　</v>
          </cell>
          <cell r="E4608" t="str">
            <v>　４６歳～　４７歳</v>
          </cell>
          <cell r="F4608">
            <v>17</v>
          </cell>
          <cell r="G4608">
            <v>11</v>
          </cell>
          <cell r="H4608">
            <v>28</v>
          </cell>
          <cell r="I4608">
            <v>38434</v>
          </cell>
        </row>
        <row r="4609">
          <cell r="A4609" t="str">
            <v>039048</v>
          </cell>
          <cell r="B4609">
            <v>48</v>
          </cell>
          <cell r="C4609">
            <v>39</v>
          </cell>
          <cell r="D4609" t="str">
            <v>中郷町　　　　　</v>
          </cell>
          <cell r="E4609" t="str">
            <v>　４７歳～　４８歳</v>
          </cell>
          <cell r="F4609">
            <v>8</v>
          </cell>
          <cell r="G4609">
            <v>15</v>
          </cell>
          <cell r="H4609">
            <v>23</v>
          </cell>
          <cell r="I4609">
            <v>38457</v>
          </cell>
        </row>
        <row r="4610">
          <cell r="A4610" t="str">
            <v>039049</v>
          </cell>
          <cell r="B4610">
            <v>49</v>
          </cell>
          <cell r="C4610">
            <v>39</v>
          </cell>
          <cell r="D4610" t="str">
            <v>中郷町　　　　　</v>
          </cell>
          <cell r="E4610" t="str">
            <v>　４８歳～　４９歳</v>
          </cell>
          <cell r="F4610">
            <v>20</v>
          </cell>
          <cell r="G4610">
            <v>12</v>
          </cell>
          <cell r="H4610">
            <v>32</v>
          </cell>
          <cell r="I4610">
            <v>38489</v>
          </cell>
        </row>
        <row r="4611">
          <cell r="A4611" t="str">
            <v>039050</v>
          </cell>
          <cell r="B4611">
            <v>50</v>
          </cell>
          <cell r="C4611">
            <v>39</v>
          </cell>
          <cell r="D4611" t="str">
            <v>中郷町　　　　　</v>
          </cell>
          <cell r="E4611" t="str">
            <v>　４９歳～　５０歳</v>
          </cell>
          <cell r="F4611">
            <v>12</v>
          </cell>
          <cell r="G4611">
            <v>15</v>
          </cell>
          <cell r="H4611">
            <v>27</v>
          </cell>
          <cell r="I4611">
            <v>38516</v>
          </cell>
        </row>
        <row r="4612">
          <cell r="A4612" t="str">
            <v>039051</v>
          </cell>
          <cell r="B4612">
            <v>51</v>
          </cell>
          <cell r="C4612">
            <v>39</v>
          </cell>
          <cell r="D4612" t="str">
            <v>中郷町　　　　　</v>
          </cell>
          <cell r="E4612" t="str">
            <v>　５０歳～　５１歳</v>
          </cell>
          <cell r="F4612">
            <v>9</v>
          </cell>
          <cell r="G4612">
            <v>12</v>
          </cell>
          <cell r="H4612">
            <v>21</v>
          </cell>
          <cell r="I4612">
            <v>38537</v>
          </cell>
        </row>
        <row r="4613">
          <cell r="A4613" t="str">
            <v>039052</v>
          </cell>
          <cell r="B4613">
            <v>52</v>
          </cell>
          <cell r="C4613">
            <v>39</v>
          </cell>
          <cell r="D4613" t="str">
            <v>中郷町　　　　　</v>
          </cell>
          <cell r="E4613" t="str">
            <v>　５１歳～　５２歳</v>
          </cell>
          <cell r="F4613">
            <v>12</v>
          </cell>
          <cell r="G4613">
            <v>13</v>
          </cell>
          <cell r="H4613">
            <v>25</v>
          </cell>
          <cell r="I4613">
            <v>38562</v>
          </cell>
        </row>
        <row r="4614">
          <cell r="A4614" t="str">
            <v>039053</v>
          </cell>
          <cell r="B4614">
            <v>53</v>
          </cell>
          <cell r="C4614">
            <v>39</v>
          </cell>
          <cell r="D4614" t="str">
            <v>中郷町　　　　　</v>
          </cell>
          <cell r="E4614" t="str">
            <v>　５２歳～　５３歳</v>
          </cell>
          <cell r="F4614">
            <v>13</v>
          </cell>
          <cell r="G4614">
            <v>11</v>
          </cell>
          <cell r="H4614">
            <v>24</v>
          </cell>
          <cell r="I4614">
            <v>38586</v>
          </cell>
        </row>
        <row r="4615">
          <cell r="A4615" t="str">
            <v>039054</v>
          </cell>
          <cell r="B4615">
            <v>54</v>
          </cell>
          <cell r="C4615">
            <v>39</v>
          </cell>
          <cell r="D4615" t="str">
            <v>中郷町　　　　　</v>
          </cell>
          <cell r="E4615" t="str">
            <v>　５３歳～　５４歳</v>
          </cell>
          <cell r="F4615">
            <v>11</v>
          </cell>
          <cell r="G4615">
            <v>19</v>
          </cell>
          <cell r="H4615">
            <v>30</v>
          </cell>
          <cell r="I4615">
            <v>38616</v>
          </cell>
        </row>
        <row r="4616">
          <cell r="A4616" t="str">
            <v>039055</v>
          </cell>
          <cell r="B4616">
            <v>55</v>
          </cell>
          <cell r="C4616">
            <v>39</v>
          </cell>
          <cell r="D4616" t="str">
            <v>中郷町　　　　　</v>
          </cell>
          <cell r="E4616" t="str">
            <v>　５４歳～　５５歳</v>
          </cell>
          <cell r="F4616">
            <v>11</v>
          </cell>
          <cell r="G4616">
            <v>12</v>
          </cell>
          <cell r="H4616">
            <v>23</v>
          </cell>
          <cell r="I4616">
            <v>38639</v>
          </cell>
        </row>
        <row r="4617">
          <cell r="A4617" t="str">
            <v>039056</v>
          </cell>
          <cell r="B4617">
            <v>56</v>
          </cell>
          <cell r="C4617">
            <v>39</v>
          </cell>
          <cell r="D4617" t="str">
            <v>中郷町　　　　　</v>
          </cell>
          <cell r="E4617" t="str">
            <v>　５５歳～　５６歳</v>
          </cell>
          <cell r="F4617">
            <v>14</v>
          </cell>
          <cell r="G4617">
            <v>24</v>
          </cell>
          <cell r="H4617">
            <v>38</v>
          </cell>
          <cell r="I4617">
            <v>38677</v>
          </cell>
        </row>
        <row r="4618">
          <cell r="A4618" t="str">
            <v>039057</v>
          </cell>
          <cell r="B4618">
            <v>57</v>
          </cell>
          <cell r="C4618">
            <v>39</v>
          </cell>
          <cell r="D4618" t="str">
            <v>中郷町　　　　　</v>
          </cell>
          <cell r="E4618" t="str">
            <v>　５６歳～　５７歳</v>
          </cell>
          <cell r="F4618">
            <v>13</v>
          </cell>
          <cell r="G4618">
            <v>9</v>
          </cell>
          <cell r="H4618">
            <v>22</v>
          </cell>
          <cell r="I4618">
            <v>38699</v>
          </cell>
        </row>
        <row r="4619">
          <cell r="A4619" t="str">
            <v>039058</v>
          </cell>
          <cell r="B4619">
            <v>58</v>
          </cell>
          <cell r="C4619">
            <v>39</v>
          </cell>
          <cell r="D4619" t="str">
            <v>中郷町　　　　　</v>
          </cell>
          <cell r="E4619" t="str">
            <v>　５７歳～　５８歳</v>
          </cell>
          <cell r="F4619">
            <v>15</v>
          </cell>
          <cell r="G4619">
            <v>9</v>
          </cell>
          <cell r="H4619">
            <v>24</v>
          </cell>
          <cell r="I4619">
            <v>38723</v>
          </cell>
        </row>
        <row r="4620">
          <cell r="A4620" t="str">
            <v>039059</v>
          </cell>
          <cell r="B4620">
            <v>59</v>
          </cell>
          <cell r="C4620">
            <v>39</v>
          </cell>
          <cell r="D4620" t="str">
            <v>中郷町　　　　　</v>
          </cell>
          <cell r="E4620" t="str">
            <v>　５８歳～　５９歳</v>
          </cell>
          <cell r="F4620">
            <v>11</v>
          </cell>
          <cell r="G4620">
            <v>12</v>
          </cell>
          <cell r="H4620">
            <v>23</v>
          </cell>
          <cell r="I4620">
            <v>38457</v>
          </cell>
        </row>
        <row r="4621">
          <cell r="A4621" t="str">
            <v>039060</v>
          </cell>
          <cell r="B4621">
            <v>60</v>
          </cell>
          <cell r="C4621">
            <v>39</v>
          </cell>
          <cell r="D4621" t="str">
            <v>中郷町　　　　　</v>
          </cell>
          <cell r="E4621" t="str">
            <v>　５９歳～　６０歳</v>
          </cell>
          <cell r="F4621">
            <v>9</v>
          </cell>
          <cell r="G4621">
            <v>6</v>
          </cell>
          <cell r="H4621">
            <v>15</v>
          </cell>
          <cell r="I4621">
            <v>38472</v>
          </cell>
        </row>
        <row r="4622">
          <cell r="A4622" t="str">
            <v>039061</v>
          </cell>
          <cell r="B4622">
            <v>61</v>
          </cell>
          <cell r="C4622">
            <v>39</v>
          </cell>
          <cell r="D4622" t="str">
            <v>中郷町　　　　　</v>
          </cell>
          <cell r="E4622" t="str">
            <v>　６０歳～　６１歳</v>
          </cell>
          <cell r="F4622">
            <v>10</v>
          </cell>
          <cell r="G4622">
            <v>5</v>
          </cell>
          <cell r="H4622">
            <v>15</v>
          </cell>
          <cell r="I4622">
            <v>38487</v>
          </cell>
        </row>
        <row r="4623">
          <cell r="A4623" t="str">
            <v>039062</v>
          </cell>
          <cell r="B4623">
            <v>62</v>
          </cell>
          <cell r="C4623">
            <v>39</v>
          </cell>
          <cell r="D4623" t="str">
            <v>中郷町　　　　　</v>
          </cell>
          <cell r="E4623" t="str">
            <v>　６１歳～　６２歳</v>
          </cell>
          <cell r="F4623">
            <v>9</v>
          </cell>
          <cell r="G4623">
            <v>8</v>
          </cell>
          <cell r="H4623">
            <v>17</v>
          </cell>
          <cell r="I4623">
            <v>38504</v>
          </cell>
        </row>
        <row r="4624">
          <cell r="A4624" t="str">
            <v>039063</v>
          </cell>
          <cell r="B4624">
            <v>63</v>
          </cell>
          <cell r="C4624">
            <v>39</v>
          </cell>
          <cell r="D4624" t="str">
            <v>中郷町　　　　　</v>
          </cell>
          <cell r="E4624" t="str">
            <v>　６２歳～　６３歳</v>
          </cell>
          <cell r="F4624">
            <v>9</v>
          </cell>
          <cell r="G4624">
            <v>7</v>
          </cell>
          <cell r="H4624">
            <v>16</v>
          </cell>
          <cell r="I4624">
            <v>38520</v>
          </cell>
        </row>
        <row r="4625">
          <cell r="A4625" t="str">
            <v>039064</v>
          </cell>
          <cell r="B4625">
            <v>64</v>
          </cell>
          <cell r="C4625">
            <v>39</v>
          </cell>
          <cell r="D4625" t="str">
            <v>中郷町　　　　　</v>
          </cell>
          <cell r="E4625" t="str">
            <v>　６３歳～　６４歳</v>
          </cell>
          <cell r="F4625">
            <v>12</v>
          </cell>
          <cell r="G4625">
            <v>11</v>
          </cell>
          <cell r="H4625">
            <v>23</v>
          </cell>
          <cell r="I4625">
            <v>38543</v>
          </cell>
        </row>
        <row r="4626">
          <cell r="A4626" t="str">
            <v>039065</v>
          </cell>
          <cell r="B4626">
            <v>65</v>
          </cell>
          <cell r="C4626">
            <v>39</v>
          </cell>
          <cell r="D4626" t="str">
            <v>中郷町　　　　　</v>
          </cell>
          <cell r="E4626" t="str">
            <v>　６４歳～　６５歳</v>
          </cell>
          <cell r="F4626">
            <v>10</v>
          </cell>
          <cell r="G4626">
            <v>11</v>
          </cell>
          <cell r="H4626">
            <v>21</v>
          </cell>
          <cell r="I4626">
            <v>38564</v>
          </cell>
        </row>
        <row r="4627">
          <cell r="A4627" t="str">
            <v>039066</v>
          </cell>
          <cell r="B4627">
            <v>66</v>
          </cell>
          <cell r="C4627">
            <v>39</v>
          </cell>
          <cell r="D4627" t="str">
            <v>中郷町　　　　　</v>
          </cell>
          <cell r="E4627" t="str">
            <v>　６５歳～　６６歳</v>
          </cell>
          <cell r="F4627">
            <v>7</v>
          </cell>
          <cell r="G4627">
            <v>8</v>
          </cell>
          <cell r="H4627">
            <v>15</v>
          </cell>
          <cell r="I4627">
            <v>38579</v>
          </cell>
        </row>
        <row r="4628">
          <cell r="A4628" t="str">
            <v>039067</v>
          </cell>
          <cell r="B4628">
            <v>67</v>
          </cell>
          <cell r="C4628">
            <v>39</v>
          </cell>
          <cell r="D4628" t="str">
            <v>中郷町　　　　　</v>
          </cell>
          <cell r="E4628" t="str">
            <v>　６６歳～　６７歳</v>
          </cell>
          <cell r="F4628">
            <v>10</v>
          </cell>
          <cell r="G4628">
            <v>14</v>
          </cell>
          <cell r="H4628">
            <v>24</v>
          </cell>
          <cell r="I4628">
            <v>38603</v>
          </cell>
        </row>
        <row r="4629">
          <cell r="A4629" t="str">
            <v>039068</v>
          </cell>
          <cell r="B4629">
            <v>68</v>
          </cell>
          <cell r="C4629">
            <v>39</v>
          </cell>
          <cell r="D4629" t="str">
            <v>中郷町　　　　　</v>
          </cell>
          <cell r="E4629" t="str">
            <v>　６７歳～　６８歳</v>
          </cell>
          <cell r="F4629">
            <v>13</v>
          </cell>
          <cell r="G4629">
            <v>9</v>
          </cell>
          <cell r="H4629">
            <v>22</v>
          </cell>
          <cell r="I4629">
            <v>38625</v>
          </cell>
        </row>
        <row r="4630">
          <cell r="A4630" t="str">
            <v>039069</v>
          </cell>
          <cell r="B4630">
            <v>69</v>
          </cell>
          <cell r="C4630">
            <v>39</v>
          </cell>
          <cell r="D4630" t="str">
            <v>中郷町　　　　　</v>
          </cell>
          <cell r="E4630" t="str">
            <v>　６８歳～　６９歳</v>
          </cell>
          <cell r="F4630">
            <v>9</v>
          </cell>
          <cell r="G4630">
            <v>13</v>
          </cell>
          <cell r="H4630">
            <v>22</v>
          </cell>
          <cell r="I4630">
            <v>38647</v>
          </cell>
        </row>
        <row r="4631">
          <cell r="A4631" t="str">
            <v>039070</v>
          </cell>
          <cell r="B4631">
            <v>70</v>
          </cell>
          <cell r="C4631">
            <v>39</v>
          </cell>
          <cell r="D4631" t="str">
            <v>中郷町　　　　　</v>
          </cell>
          <cell r="E4631" t="str">
            <v>　６９歳～　７０歳</v>
          </cell>
          <cell r="F4631">
            <v>7</v>
          </cell>
          <cell r="G4631">
            <v>9</v>
          </cell>
          <cell r="H4631">
            <v>16</v>
          </cell>
          <cell r="I4631">
            <v>38663</v>
          </cell>
        </row>
        <row r="4632">
          <cell r="A4632" t="str">
            <v>039071</v>
          </cell>
          <cell r="B4632">
            <v>71</v>
          </cell>
          <cell r="C4632">
            <v>39</v>
          </cell>
          <cell r="D4632" t="str">
            <v>中郷町　　　　　</v>
          </cell>
          <cell r="E4632" t="str">
            <v>　７０歳～　７１歳</v>
          </cell>
          <cell r="F4632">
            <v>12</v>
          </cell>
          <cell r="G4632">
            <v>14</v>
          </cell>
          <cell r="H4632">
            <v>26</v>
          </cell>
          <cell r="I4632">
            <v>38689</v>
          </cell>
        </row>
        <row r="4633">
          <cell r="A4633" t="str">
            <v>039072</v>
          </cell>
          <cell r="B4633">
            <v>72</v>
          </cell>
          <cell r="C4633">
            <v>39</v>
          </cell>
          <cell r="D4633" t="str">
            <v>中郷町　　　　　</v>
          </cell>
          <cell r="E4633" t="str">
            <v>　７１歳～　７２歳</v>
          </cell>
          <cell r="F4633">
            <v>11</v>
          </cell>
          <cell r="G4633">
            <v>11</v>
          </cell>
          <cell r="H4633">
            <v>22</v>
          </cell>
          <cell r="I4633">
            <v>38711</v>
          </cell>
        </row>
        <row r="4634">
          <cell r="A4634" t="str">
            <v>039073</v>
          </cell>
          <cell r="B4634">
            <v>73</v>
          </cell>
          <cell r="C4634">
            <v>39</v>
          </cell>
          <cell r="D4634" t="str">
            <v>中郷町　　　　　</v>
          </cell>
          <cell r="E4634" t="str">
            <v>　７２歳～　７３歳</v>
          </cell>
          <cell r="F4634">
            <v>8</v>
          </cell>
          <cell r="G4634">
            <v>11</v>
          </cell>
          <cell r="H4634">
            <v>19</v>
          </cell>
          <cell r="I4634">
            <v>38730</v>
          </cell>
        </row>
        <row r="4635">
          <cell r="A4635" t="str">
            <v>039074</v>
          </cell>
          <cell r="B4635">
            <v>74</v>
          </cell>
          <cell r="C4635">
            <v>39</v>
          </cell>
          <cell r="D4635" t="str">
            <v>中郷町　　　　　</v>
          </cell>
          <cell r="E4635" t="str">
            <v>　７３歳～　７４歳</v>
          </cell>
          <cell r="F4635">
            <v>11</v>
          </cell>
          <cell r="G4635">
            <v>13</v>
          </cell>
          <cell r="H4635">
            <v>24</v>
          </cell>
          <cell r="I4635">
            <v>38754</v>
          </cell>
        </row>
        <row r="4636">
          <cell r="A4636" t="str">
            <v>039075</v>
          </cell>
          <cell r="B4636">
            <v>75</v>
          </cell>
          <cell r="C4636">
            <v>39</v>
          </cell>
          <cell r="D4636" t="str">
            <v>中郷町　　　　　</v>
          </cell>
          <cell r="E4636" t="str">
            <v>　７４歳～　７５歳</v>
          </cell>
          <cell r="F4636">
            <v>14</v>
          </cell>
          <cell r="G4636">
            <v>12</v>
          </cell>
          <cell r="H4636">
            <v>26</v>
          </cell>
          <cell r="I4636">
            <v>38780</v>
          </cell>
        </row>
        <row r="4637">
          <cell r="A4637" t="str">
            <v>039076</v>
          </cell>
          <cell r="B4637">
            <v>76</v>
          </cell>
          <cell r="C4637">
            <v>39</v>
          </cell>
          <cell r="D4637" t="str">
            <v>中郷町　　　　　</v>
          </cell>
          <cell r="E4637" t="str">
            <v>　７５歳～　７６歳</v>
          </cell>
          <cell r="F4637">
            <v>14</v>
          </cell>
          <cell r="G4637">
            <v>13</v>
          </cell>
          <cell r="H4637">
            <v>27</v>
          </cell>
          <cell r="I4637">
            <v>38807</v>
          </cell>
        </row>
        <row r="4638">
          <cell r="A4638" t="str">
            <v>039077</v>
          </cell>
          <cell r="B4638">
            <v>77</v>
          </cell>
          <cell r="C4638">
            <v>39</v>
          </cell>
          <cell r="D4638" t="str">
            <v>中郷町　　　　　</v>
          </cell>
          <cell r="E4638" t="str">
            <v>　７６歳～　７７歳</v>
          </cell>
          <cell r="F4638">
            <v>13</v>
          </cell>
          <cell r="G4638">
            <v>15</v>
          </cell>
          <cell r="H4638">
            <v>28</v>
          </cell>
          <cell r="I4638">
            <v>38835</v>
          </cell>
        </row>
        <row r="4639">
          <cell r="A4639" t="str">
            <v>039078</v>
          </cell>
          <cell r="B4639">
            <v>78</v>
          </cell>
          <cell r="C4639">
            <v>39</v>
          </cell>
          <cell r="D4639" t="str">
            <v>中郷町　　　　　</v>
          </cell>
          <cell r="E4639" t="str">
            <v>　７７歳～　７８歳</v>
          </cell>
          <cell r="F4639">
            <v>12</v>
          </cell>
          <cell r="G4639">
            <v>16</v>
          </cell>
          <cell r="H4639">
            <v>28</v>
          </cell>
          <cell r="I4639">
            <v>38863</v>
          </cell>
        </row>
        <row r="4640">
          <cell r="A4640" t="str">
            <v>039079</v>
          </cell>
          <cell r="B4640">
            <v>79</v>
          </cell>
          <cell r="C4640">
            <v>39</v>
          </cell>
          <cell r="D4640" t="str">
            <v>中郷町　　　　　</v>
          </cell>
          <cell r="E4640" t="str">
            <v>　７８歳～　７９歳</v>
          </cell>
          <cell r="F4640">
            <v>11</v>
          </cell>
          <cell r="G4640">
            <v>11</v>
          </cell>
          <cell r="H4640">
            <v>22</v>
          </cell>
          <cell r="I4640">
            <v>38885</v>
          </cell>
        </row>
        <row r="4641">
          <cell r="A4641" t="str">
            <v>039080</v>
          </cell>
          <cell r="B4641">
            <v>80</v>
          </cell>
          <cell r="C4641">
            <v>39</v>
          </cell>
          <cell r="D4641" t="str">
            <v>中郷町　　　　　</v>
          </cell>
          <cell r="E4641" t="str">
            <v>　７９歳～　８０歳</v>
          </cell>
          <cell r="F4641">
            <v>7</v>
          </cell>
          <cell r="G4641">
            <v>13</v>
          </cell>
          <cell r="H4641">
            <v>20</v>
          </cell>
          <cell r="I4641">
            <v>38905</v>
          </cell>
        </row>
        <row r="4642">
          <cell r="A4642" t="str">
            <v>039081</v>
          </cell>
          <cell r="B4642">
            <v>81</v>
          </cell>
          <cell r="C4642">
            <v>39</v>
          </cell>
          <cell r="D4642" t="str">
            <v>中郷町　　　　　</v>
          </cell>
          <cell r="E4642" t="str">
            <v>　８０歳～　８１歳</v>
          </cell>
          <cell r="F4642">
            <v>3</v>
          </cell>
          <cell r="G4642">
            <v>4</v>
          </cell>
          <cell r="H4642">
            <v>7</v>
          </cell>
          <cell r="I4642">
            <v>38912</v>
          </cell>
        </row>
        <row r="4643">
          <cell r="A4643" t="str">
            <v>039082</v>
          </cell>
          <cell r="B4643">
            <v>82</v>
          </cell>
          <cell r="C4643">
            <v>39</v>
          </cell>
          <cell r="D4643" t="str">
            <v>中郷町　　　　　</v>
          </cell>
          <cell r="E4643" t="str">
            <v>　８１歳～　８２歳</v>
          </cell>
          <cell r="F4643">
            <v>8</v>
          </cell>
          <cell r="G4643">
            <v>6</v>
          </cell>
          <cell r="H4643">
            <v>14</v>
          </cell>
          <cell r="I4643">
            <v>38926</v>
          </cell>
        </row>
        <row r="4644">
          <cell r="A4644" t="str">
            <v>039083</v>
          </cell>
          <cell r="B4644">
            <v>83</v>
          </cell>
          <cell r="C4644">
            <v>39</v>
          </cell>
          <cell r="D4644" t="str">
            <v>中郷町　　　　　</v>
          </cell>
          <cell r="E4644" t="str">
            <v>　８２歳～　８３歳</v>
          </cell>
          <cell r="F4644">
            <v>11</v>
          </cell>
          <cell r="G4644">
            <v>11</v>
          </cell>
          <cell r="H4644">
            <v>22</v>
          </cell>
          <cell r="I4644">
            <v>38948</v>
          </cell>
        </row>
        <row r="4645">
          <cell r="A4645" t="str">
            <v>039084</v>
          </cell>
          <cell r="B4645">
            <v>84</v>
          </cell>
          <cell r="C4645">
            <v>39</v>
          </cell>
          <cell r="D4645" t="str">
            <v>中郷町　　　　　</v>
          </cell>
          <cell r="E4645" t="str">
            <v>　８３歳～　８４歳</v>
          </cell>
          <cell r="F4645">
            <v>7</v>
          </cell>
          <cell r="G4645">
            <v>8</v>
          </cell>
          <cell r="H4645">
            <v>15</v>
          </cell>
          <cell r="I4645">
            <v>38726</v>
          </cell>
        </row>
        <row r="4646">
          <cell r="A4646" t="str">
            <v>039085</v>
          </cell>
          <cell r="B4646">
            <v>85</v>
          </cell>
          <cell r="C4646">
            <v>39</v>
          </cell>
          <cell r="D4646" t="str">
            <v>中郷町　　　　　</v>
          </cell>
          <cell r="E4646" t="str">
            <v>　８４歳～　８５歳</v>
          </cell>
          <cell r="F4646">
            <v>6</v>
          </cell>
          <cell r="G4646">
            <v>9</v>
          </cell>
          <cell r="H4646">
            <v>15</v>
          </cell>
          <cell r="I4646">
            <v>38741</v>
          </cell>
        </row>
        <row r="4647">
          <cell r="A4647" t="str">
            <v>039086</v>
          </cell>
          <cell r="B4647">
            <v>86</v>
          </cell>
          <cell r="C4647">
            <v>39</v>
          </cell>
          <cell r="D4647" t="str">
            <v>中郷町　　　　　</v>
          </cell>
          <cell r="E4647" t="str">
            <v>　８５歳～　８６歳</v>
          </cell>
          <cell r="F4647">
            <v>3</v>
          </cell>
          <cell r="G4647">
            <v>4</v>
          </cell>
          <cell r="H4647">
            <v>7</v>
          </cell>
          <cell r="I4647">
            <v>38748</v>
          </cell>
        </row>
        <row r="4648">
          <cell r="A4648" t="str">
            <v>039087</v>
          </cell>
          <cell r="B4648">
            <v>87</v>
          </cell>
          <cell r="C4648">
            <v>39</v>
          </cell>
          <cell r="D4648" t="str">
            <v>中郷町　　　　　</v>
          </cell>
          <cell r="E4648" t="str">
            <v>　８６歳～　８７歳</v>
          </cell>
          <cell r="F4648">
            <v>3</v>
          </cell>
          <cell r="G4648">
            <v>4</v>
          </cell>
          <cell r="H4648">
            <v>7</v>
          </cell>
          <cell r="I4648">
            <v>38755</v>
          </cell>
        </row>
        <row r="4649">
          <cell r="A4649" t="str">
            <v>039088</v>
          </cell>
          <cell r="B4649">
            <v>88</v>
          </cell>
          <cell r="C4649">
            <v>39</v>
          </cell>
          <cell r="D4649" t="str">
            <v>中郷町　　　　　</v>
          </cell>
          <cell r="E4649" t="str">
            <v>　８７歳～　８８歳</v>
          </cell>
          <cell r="F4649">
            <v>0</v>
          </cell>
          <cell r="G4649">
            <v>5</v>
          </cell>
          <cell r="H4649">
            <v>5</v>
          </cell>
          <cell r="I4649">
            <v>38760</v>
          </cell>
        </row>
        <row r="4650">
          <cell r="A4650" t="str">
            <v>039089</v>
          </cell>
          <cell r="B4650">
            <v>89</v>
          </cell>
          <cell r="C4650">
            <v>39</v>
          </cell>
          <cell r="D4650" t="str">
            <v>中郷町　　　　　</v>
          </cell>
          <cell r="E4650" t="str">
            <v>　８８歳～　８９歳</v>
          </cell>
          <cell r="F4650">
            <v>3</v>
          </cell>
          <cell r="G4650">
            <v>3</v>
          </cell>
          <cell r="H4650">
            <v>6</v>
          </cell>
          <cell r="I4650">
            <v>38766</v>
          </cell>
        </row>
        <row r="4651">
          <cell r="A4651" t="str">
            <v>039090</v>
          </cell>
          <cell r="B4651">
            <v>90</v>
          </cell>
          <cell r="C4651">
            <v>39</v>
          </cell>
          <cell r="D4651" t="str">
            <v>中郷町　　　　　</v>
          </cell>
          <cell r="E4651" t="str">
            <v>　８９歳～　９０歳</v>
          </cell>
          <cell r="F4651">
            <v>3</v>
          </cell>
          <cell r="G4651">
            <v>3</v>
          </cell>
          <cell r="H4651">
            <v>6</v>
          </cell>
          <cell r="I4651">
            <v>38772</v>
          </cell>
        </row>
        <row r="4652">
          <cell r="A4652" t="str">
            <v>039091</v>
          </cell>
          <cell r="B4652">
            <v>91</v>
          </cell>
          <cell r="C4652">
            <v>39</v>
          </cell>
          <cell r="D4652" t="str">
            <v>中郷町　　　　　</v>
          </cell>
          <cell r="E4652" t="str">
            <v>　９０歳～　９１歳</v>
          </cell>
          <cell r="F4652">
            <v>2</v>
          </cell>
          <cell r="G4652">
            <v>7</v>
          </cell>
          <cell r="H4652">
            <v>9</v>
          </cell>
          <cell r="I4652">
            <v>38781</v>
          </cell>
        </row>
        <row r="4653">
          <cell r="A4653" t="str">
            <v>039092</v>
          </cell>
          <cell r="B4653">
            <v>92</v>
          </cell>
          <cell r="C4653">
            <v>39</v>
          </cell>
          <cell r="D4653" t="str">
            <v>中郷町　　　　　</v>
          </cell>
          <cell r="E4653" t="str">
            <v>　９１歳～　９２歳</v>
          </cell>
          <cell r="F4653">
            <v>0</v>
          </cell>
          <cell r="G4653">
            <v>3</v>
          </cell>
          <cell r="H4653">
            <v>3</v>
          </cell>
          <cell r="I4653">
            <v>38784</v>
          </cell>
        </row>
        <row r="4654">
          <cell r="A4654" t="str">
            <v>039093</v>
          </cell>
          <cell r="B4654">
            <v>93</v>
          </cell>
          <cell r="C4654">
            <v>39</v>
          </cell>
          <cell r="D4654" t="str">
            <v>中郷町　　　　　</v>
          </cell>
          <cell r="E4654" t="str">
            <v>　９２歳～　９３歳</v>
          </cell>
          <cell r="F4654">
            <v>2</v>
          </cell>
          <cell r="G4654">
            <v>1</v>
          </cell>
          <cell r="H4654">
            <v>3</v>
          </cell>
          <cell r="I4654">
            <v>38787</v>
          </cell>
        </row>
        <row r="4655">
          <cell r="A4655" t="str">
            <v>039094</v>
          </cell>
          <cell r="B4655">
            <v>94</v>
          </cell>
          <cell r="C4655">
            <v>39</v>
          </cell>
          <cell r="D4655" t="str">
            <v>中郷町　　　　　</v>
          </cell>
          <cell r="E4655" t="str">
            <v>　９３歳～　９４歳</v>
          </cell>
          <cell r="F4655">
            <v>1</v>
          </cell>
          <cell r="G4655">
            <v>2</v>
          </cell>
          <cell r="H4655">
            <v>3</v>
          </cell>
          <cell r="I4655">
            <v>38790</v>
          </cell>
        </row>
        <row r="4656">
          <cell r="A4656" t="str">
            <v>039095</v>
          </cell>
          <cell r="B4656">
            <v>95</v>
          </cell>
          <cell r="C4656">
            <v>39</v>
          </cell>
          <cell r="D4656" t="str">
            <v>中郷町　　　　　</v>
          </cell>
          <cell r="E4656" t="str">
            <v>　９４歳～　９５歳</v>
          </cell>
          <cell r="F4656">
            <v>0</v>
          </cell>
          <cell r="G4656">
            <v>3</v>
          </cell>
          <cell r="H4656">
            <v>3</v>
          </cell>
          <cell r="I4656">
            <v>38793</v>
          </cell>
        </row>
        <row r="4657">
          <cell r="A4657" t="str">
            <v>039096</v>
          </cell>
          <cell r="B4657">
            <v>96</v>
          </cell>
          <cell r="C4657">
            <v>39</v>
          </cell>
          <cell r="D4657" t="str">
            <v>中郷町　　　　　</v>
          </cell>
          <cell r="E4657" t="str">
            <v>　９５歳～　９６歳</v>
          </cell>
          <cell r="F4657">
            <v>1</v>
          </cell>
          <cell r="G4657">
            <v>3</v>
          </cell>
          <cell r="H4657">
            <v>4</v>
          </cell>
          <cell r="I4657">
            <v>38797</v>
          </cell>
        </row>
        <row r="4658">
          <cell r="A4658" t="str">
            <v>039097</v>
          </cell>
          <cell r="B4658">
            <v>97</v>
          </cell>
          <cell r="C4658">
            <v>39</v>
          </cell>
          <cell r="D4658" t="str">
            <v>中郷町　　　　　</v>
          </cell>
          <cell r="E4658" t="str">
            <v>　９６歳～　９７歳</v>
          </cell>
          <cell r="F4658">
            <v>1</v>
          </cell>
          <cell r="G4658">
            <v>1</v>
          </cell>
          <cell r="H4658">
            <v>2</v>
          </cell>
          <cell r="I4658">
            <v>38799</v>
          </cell>
        </row>
        <row r="4659">
          <cell r="A4659" t="str">
            <v>039098</v>
          </cell>
          <cell r="B4659">
            <v>98</v>
          </cell>
          <cell r="C4659">
            <v>39</v>
          </cell>
          <cell r="D4659" t="str">
            <v>中郷町　　　　　</v>
          </cell>
          <cell r="E4659" t="str">
            <v>　９７歳～　９８歳</v>
          </cell>
          <cell r="F4659">
            <v>1</v>
          </cell>
          <cell r="G4659">
            <v>0</v>
          </cell>
          <cell r="H4659">
            <v>1</v>
          </cell>
          <cell r="I4659">
            <v>38800</v>
          </cell>
        </row>
        <row r="4660">
          <cell r="A4660" t="str">
            <v>039099</v>
          </cell>
          <cell r="B4660">
            <v>99</v>
          </cell>
          <cell r="C4660">
            <v>39</v>
          </cell>
          <cell r="D4660" t="str">
            <v>中郷町　　　　　</v>
          </cell>
          <cell r="E4660" t="str">
            <v>　９８歳～　９９歳</v>
          </cell>
          <cell r="F4660">
            <v>1</v>
          </cell>
          <cell r="G4660">
            <v>0</v>
          </cell>
          <cell r="H4660">
            <v>1</v>
          </cell>
          <cell r="I4660">
            <v>38801</v>
          </cell>
        </row>
        <row r="4661">
          <cell r="A4661" t="str">
            <v>039100</v>
          </cell>
          <cell r="B4661">
            <v>100</v>
          </cell>
          <cell r="C4661">
            <v>39</v>
          </cell>
          <cell r="D4661" t="str">
            <v>中郷町　　　　　</v>
          </cell>
          <cell r="E4661" t="str">
            <v>　９９歳～１００歳</v>
          </cell>
          <cell r="F4661">
            <v>0</v>
          </cell>
          <cell r="G4661">
            <v>1</v>
          </cell>
          <cell r="H4661">
            <v>1</v>
          </cell>
          <cell r="I4661">
            <v>38802</v>
          </cell>
        </row>
        <row r="4662">
          <cell r="A4662" t="str">
            <v>039101</v>
          </cell>
          <cell r="B4662">
            <v>101</v>
          </cell>
          <cell r="C4662">
            <v>39</v>
          </cell>
          <cell r="D4662" t="str">
            <v>中郷町　　　　　</v>
          </cell>
          <cell r="E4662" t="str">
            <v>１００歳～１０１歳</v>
          </cell>
          <cell r="F4662">
            <v>0</v>
          </cell>
          <cell r="G4662">
            <v>0</v>
          </cell>
          <cell r="H4662">
            <v>0</v>
          </cell>
          <cell r="I4662">
            <v>38802</v>
          </cell>
        </row>
        <row r="4663">
          <cell r="A4663" t="str">
            <v>039102</v>
          </cell>
          <cell r="B4663">
            <v>102</v>
          </cell>
          <cell r="C4663">
            <v>39</v>
          </cell>
          <cell r="D4663" t="str">
            <v>中郷町　　　　　</v>
          </cell>
          <cell r="E4663" t="str">
            <v>１０１歳～１０２歳</v>
          </cell>
          <cell r="F4663">
            <v>0</v>
          </cell>
          <cell r="G4663">
            <v>0</v>
          </cell>
          <cell r="H4663">
            <v>0</v>
          </cell>
          <cell r="I4663">
            <v>38802</v>
          </cell>
        </row>
        <row r="4664">
          <cell r="A4664" t="str">
            <v>039103</v>
          </cell>
          <cell r="B4664">
            <v>103</v>
          </cell>
          <cell r="C4664">
            <v>39</v>
          </cell>
          <cell r="D4664" t="str">
            <v>中郷町　　　　　</v>
          </cell>
          <cell r="E4664" t="str">
            <v>１０２歳～１０３歳</v>
          </cell>
          <cell r="F4664">
            <v>1</v>
          </cell>
          <cell r="G4664">
            <v>0</v>
          </cell>
          <cell r="H4664">
            <v>1</v>
          </cell>
          <cell r="I4664">
            <v>38803</v>
          </cell>
        </row>
        <row r="4665">
          <cell r="A4665" t="str">
            <v>039104</v>
          </cell>
          <cell r="B4665">
            <v>104</v>
          </cell>
          <cell r="C4665">
            <v>39</v>
          </cell>
          <cell r="D4665" t="str">
            <v>中郷町　　　　　</v>
          </cell>
          <cell r="E4665" t="str">
            <v>１０３歳～１０４歳</v>
          </cell>
          <cell r="F4665">
            <v>0</v>
          </cell>
          <cell r="G4665">
            <v>1</v>
          </cell>
          <cell r="H4665">
            <v>1</v>
          </cell>
          <cell r="I4665">
            <v>38804</v>
          </cell>
        </row>
        <row r="4666">
          <cell r="A4666" t="str">
            <v>039105</v>
          </cell>
          <cell r="B4666">
            <v>105</v>
          </cell>
          <cell r="C4666">
            <v>39</v>
          </cell>
          <cell r="D4666" t="str">
            <v>中郷町　　　　　</v>
          </cell>
          <cell r="E4666" t="str">
            <v>１０４歳～１０５歳</v>
          </cell>
          <cell r="F4666">
            <v>0</v>
          </cell>
          <cell r="G4666">
            <v>0</v>
          </cell>
          <cell r="H4666">
            <v>0</v>
          </cell>
          <cell r="I4666">
            <v>38804</v>
          </cell>
        </row>
        <row r="4667">
          <cell r="A4667" t="str">
            <v>039106</v>
          </cell>
          <cell r="B4667">
            <v>106</v>
          </cell>
          <cell r="C4667">
            <v>39</v>
          </cell>
          <cell r="D4667" t="str">
            <v>中郷町　　　　　</v>
          </cell>
          <cell r="E4667" t="str">
            <v>１０５歳～１０６歳</v>
          </cell>
          <cell r="F4667">
            <v>0</v>
          </cell>
          <cell r="G4667">
            <v>0</v>
          </cell>
          <cell r="H4667">
            <v>0</v>
          </cell>
          <cell r="I4667">
            <v>38804</v>
          </cell>
        </row>
        <row r="4668">
          <cell r="A4668" t="str">
            <v>039107</v>
          </cell>
          <cell r="B4668">
            <v>107</v>
          </cell>
          <cell r="C4668">
            <v>39</v>
          </cell>
          <cell r="D4668" t="str">
            <v>中郷町　　　　　</v>
          </cell>
          <cell r="E4668" t="str">
            <v>１０６歳～１０７歳</v>
          </cell>
          <cell r="F4668">
            <v>0</v>
          </cell>
          <cell r="G4668">
            <v>0</v>
          </cell>
          <cell r="H4668">
            <v>0</v>
          </cell>
          <cell r="I4668">
            <v>38804</v>
          </cell>
        </row>
        <row r="4669">
          <cell r="A4669" t="str">
            <v>039108</v>
          </cell>
          <cell r="B4669">
            <v>108</v>
          </cell>
          <cell r="C4669">
            <v>39</v>
          </cell>
          <cell r="D4669" t="str">
            <v>中郷町　　　　　</v>
          </cell>
          <cell r="E4669" t="str">
            <v>１０７歳～１０８歳</v>
          </cell>
          <cell r="F4669">
            <v>0</v>
          </cell>
          <cell r="G4669">
            <v>0</v>
          </cell>
          <cell r="H4669">
            <v>0</v>
          </cell>
          <cell r="I4669">
            <v>38804</v>
          </cell>
        </row>
        <row r="4670">
          <cell r="A4670" t="str">
            <v>039109</v>
          </cell>
          <cell r="B4670">
            <v>109</v>
          </cell>
          <cell r="C4670">
            <v>39</v>
          </cell>
          <cell r="D4670" t="str">
            <v>中郷町　　　　　</v>
          </cell>
          <cell r="E4670" t="str">
            <v>１０８歳～１０９歳</v>
          </cell>
          <cell r="F4670">
            <v>0</v>
          </cell>
          <cell r="G4670">
            <v>0</v>
          </cell>
          <cell r="H4670">
            <v>0</v>
          </cell>
          <cell r="I4670">
            <v>38804</v>
          </cell>
        </row>
        <row r="4671">
          <cell r="A4671" t="str">
            <v>039110</v>
          </cell>
          <cell r="B4671">
            <v>110</v>
          </cell>
          <cell r="C4671">
            <v>39</v>
          </cell>
          <cell r="D4671" t="str">
            <v>中郷町　　　　　</v>
          </cell>
          <cell r="E4671" t="str">
            <v>１０９歳～１１０歳</v>
          </cell>
          <cell r="F4671">
            <v>0</v>
          </cell>
          <cell r="G4671">
            <v>0</v>
          </cell>
          <cell r="H4671">
            <v>0</v>
          </cell>
          <cell r="I4671">
            <v>38804</v>
          </cell>
        </row>
        <row r="4672">
          <cell r="A4672" t="str">
            <v>039111</v>
          </cell>
          <cell r="B4672">
            <v>111</v>
          </cell>
          <cell r="C4672">
            <v>39</v>
          </cell>
          <cell r="D4672" t="str">
            <v>中郷町　　　　　</v>
          </cell>
          <cell r="E4672" t="str">
            <v>１１０歳～１１１歳</v>
          </cell>
          <cell r="F4672">
            <v>0</v>
          </cell>
          <cell r="G4672">
            <v>0</v>
          </cell>
          <cell r="H4672">
            <v>0</v>
          </cell>
          <cell r="I4672">
            <v>38804</v>
          </cell>
        </row>
        <row r="4673">
          <cell r="A4673" t="str">
            <v>039112</v>
          </cell>
          <cell r="B4673">
            <v>112</v>
          </cell>
          <cell r="C4673">
            <v>39</v>
          </cell>
          <cell r="D4673" t="str">
            <v>中郷町　　　　　</v>
          </cell>
          <cell r="E4673" t="str">
            <v>１１１歳～１１２歳</v>
          </cell>
          <cell r="F4673">
            <v>0</v>
          </cell>
          <cell r="G4673">
            <v>0</v>
          </cell>
          <cell r="H4673">
            <v>0</v>
          </cell>
          <cell r="I4673">
            <v>38804</v>
          </cell>
        </row>
        <row r="4674">
          <cell r="A4674" t="str">
            <v>039113</v>
          </cell>
          <cell r="B4674">
            <v>113</v>
          </cell>
          <cell r="C4674">
            <v>39</v>
          </cell>
          <cell r="D4674" t="str">
            <v>中郷町　　　　　</v>
          </cell>
          <cell r="E4674" t="str">
            <v>１１２歳～１１３歳</v>
          </cell>
          <cell r="F4674">
            <v>0</v>
          </cell>
          <cell r="G4674">
            <v>0</v>
          </cell>
          <cell r="H4674">
            <v>0</v>
          </cell>
          <cell r="I4674">
            <v>38804</v>
          </cell>
        </row>
        <row r="4675">
          <cell r="A4675" t="str">
            <v>039114</v>
          </cell>
          <cell r="B4675">
            <v>114</v>
          </cell>
          <cell r="C4675">
            <v>39</v>
          </cell>
          <cell r="D4675" t="str">
            <v>中郷町　　　　　</v>
          </cell>
          <cell r="E4675" t="str">
            <v>１１３歳～１１４歳</v>
          </cell>
          <cell r="F4675">
            <v>0</v>
          </cell>
          <cell r="G4675">
            <v>0</v>
          </cell>
          <cell r="H4675">
            <v>0</v>
          </cell>
          <cell r="I4675">
            <v>38804</v>
          </cell>
        </row>
        <row r="4676">
          <cell r="A4676" t="str">
            <v>039115</v>
          </cell>
          <cell r="B4676">
            <v>115</v>
          </cell>
          <cell r="C4676">
            <v>39</v>
          </cell>
          <cell r="D4676" t="str">
            <v>中郷町　　　　　</v>
          </cell>
          <cell r="E4676" t="str">
            <v>１１４歳～１１５歳</v>
          </cell>
          <cell r="F4676">
            <v>0</v>
          </cell>
          <cell r="G4676">
            <v>0</v>
          </cell>
          <cell r="H4676">
            <v>0</v>
          </cell>
          <cell r="I4676">
            <v>38804</v>
          </cell>
        </row>
        <row r="4677">
          <cell r="A4677" t="str">
            <v>039116</v>
          </cell>
          <cell r="B4677">
            <v>116</v>
          </cell>
          <cell r="C4677">
            <v>39</v>
          </cell>
          <cell r="D4677" t="str">
            <v>中郷町　　　　　</v>
          </cell>
          <cell r="E4677" t="str">
            <v>１１５歳～１１６歳</v>
          </cell>
          <cell r="F4677">
            <v>0</v>
          </cell>
          <cell r="G4677">
            <v>0</v>
          </cell>
          <cell r="H4677">
            <v>0</v>
          </cell>
          <cell r="I4677">
            <v>38804</v>
          </cell>
        </row>
        <row r="4678">
          <cell r="A4678" t="str">
            <v>039117</v>
          </cell>
          <cell r="B4678">
            <v>117</v>
          </cell>
          <cell r="C4678">
            <v>39</v>
          </cell>
          <cell r="D4678" t="str">
            <v>中郷町　　　　　</v>
          </cell>
          <cell r="E4678" t="str">
            <v>１１６歳～１１７歳</v>
          </cell>
          <cell r="F4678">
            <v>0</v>
          </cell>
          <cell r="G4678">
            <v>0</v>
          </cell>
          <cell r="H4678">
            <v>0</v>
          </cell>
          <cell r="I4678">
            <v>38804</v>
          </cell>
        </row>
        <row r="4679">
          <cell r="A4679" t="str">
            <v>039118</v>
          </cell>
          <cell r="B4679">
            <v>118</v>
          </cell>
          <cell r="C4679">
            <v>39</v>
          </cell>
          <cell r="D4679" t="str">
            <v>中郷町　　　　　</v>
          </cell>
          <cell r="E4679" t="str">
            <v>１１７歳～１１８歳</v>
          </cell>
          <cell r="F4679">
            <v>0</v>
          </cell>
          <cell r="G4679">
            <v>0</v>
          </cell>
          <cell r="H4679">
            <v>0</v>
          </cell>
          <cell r="I4679">
            <v>38804</v>
          </cell>
        </row>
        <row r="4680">
          <cell r="A4680" t="str">
            <v>039119</v>
          </cell>
          <cell r="B4680">
            <v>119</v>
          </cell>
          <cell r="C4680">
            <v>39</v>
          </cell>
          <cell r="D4680" t="str">
            <v>中郷町　　　　　</v>
          </cell>
          <cell r="E4680" t="str">
            <v>１１８歳～１１９歳</v>
          </cell>
          <cell r="F4680">
            <v>0</v>
          </cell>
          <cell r="G4680">
            <v>0</v>
          </cell>
          <cell r="H4680">
            <v>0</v>
          </cell>
          <cell r="I4680">
            <v>38804</v>
          </cell>
        </row>
        <row r="4681">
          <cell r="A4681" t="str">
            <v>039120</v>
          </cell>
          <cell r="B4681">
            <v>120</v>
          </cell>
          <cell r="C4681">
            <v>39</v>
          </cell>
          <cell r="D4681" t="str">
            <v>中郷町　　　　　</v>
          </cell>
          <cell r="E4681" t="str">
            <v>１１９歳～１２０歳</v>
          </cell>
          <cell r="F4681">
            <v>0</v>
          </cell>
          <cell r="G4681">
            <v>0</v>
          </cell>
          <cell r="H4681">
            <v>0</v>
          </cell>
          <cell r="I4681">
            <v>38804</v>
          </cell>
        </row>
        <row r="4682">
          <cell r="A4682" t="str">
            <v>040001</v>
          </cell>
          <cell r="B4682">
            <v>1</v>
          </cell>
          <cell r="C4682">
            <v>40</v>
          </cell>
          <cell r="D4682" t="str">
            <v>田崎町　　　　　</v>
          </cell>
          <cell r="E4682" t="str">
            <v>　　０歳～　　１歳</v>
          </cell>
          <cell r="F4682">
            <v>3</v>
          </cell>
          <cell r="G4682">
            <v>8</v>
          </cell>
          <cell r="H4682">
            <v>11</v>
          </cell>
          <cell r="I4682">
            <v>38815</v>
          </cell>
        </row>
        <row r="4683">
          <cell r="A4683" t="str">
            <v>040002</v>
          </cell>
          <cell r="B4683">
            <v>2</v>
          </cell>
          <cell r="C4683">
            <v>40</v>
          </cell>
          <cell r="D4683" t="str">
            <v>田崎町　　　　　</v>
          </cell>
          <cell r="E4683" t="str">
            <v>　　１歳～　　２歳</v>
          </cell>
          <cell r="F4683">
            <v>8</v>
          </cell>
          <cell r="G4683">
            <v>5</v>
          </cell>
          <cell r="H4683">
            <v>13</v>
          </cell>
          <cell r="I4683">
            <v>38828</v>
          </cell>
        </row>
        <row r="4684">
          <cell r="A4684" t="str">
            <v>040003</v>
          </cell>
          <cell r="B4684">
            <v>3</v>
          </cell>
          <cell r="C4684">
            <v>40</v>
          </cell>
          <cell r="D4684" t="str">
            <v>田崎町　　　　　</v>
          </cell>
          <cell r="E4684" t="str">
            <v>　　２歳～　　３歳</v>
          </cell>
          <cell r="F4684">
            <v>5</v>
          </cell>
          <cell r="G4684">
            <v>2</v>
          </cell>
          <cell r="H4684">
            <v>7</v>
          </cell>
          <cell r="I4684">
            <v>38835</v>
          </cell>
        </row>
        <row r="4685">
          <cell r="A4685" t="str">
            <v>040004</v>
          </cell>
          <cell r="B4685">
            <v>4</v>
          </cell>
          <cell r="C4685">
            <v>40</v>
          </cell>
          <cell r="D4685" t="str">
            <v>田崎町　　　　　</v>
          </cell>
          <cell r="E4685" t="str">
            <v>　　３歳～　　４歳</v>
          </cell>
          <cell r="F4685">
            <v>5</v>
          </cell>
          <cell r="G4685">
            <v>2</v>
          </cell>
          <cell r="H4685">
            <v>7</v>
          </cell>
          <cell r="I4685">
            <v>38842</v>
          </cell>
        </row>
        <row r="4686">
          <cell r="A4686" t="str">
            <v>040005</v>
          </cell>
          <cell r="B4686">
            <v>5</v>
          </cell>
          <cell r="C4686">
            <v>40</v>
          </cell>
          <cell r="D4686" t="str">
            <v>田崎町　　　　　</v>
          </cell>
          <cell r="E4686" t="str">
            <v>　　４歳～　　５歳</v>
          </cell>
          <cell r="F4686">
            <v>6</v>
          </cell>
          <cell r="G4686">
            <v>8</v>
          </cell>
          <cell r="H4686">
            <v>14</v>
          </cell>
          <cell r="I4686">
            <v>38856</v>
          </cell>
        </row>
        <row r="4687">
          <cell r="A4687" t="str">
            <v>040006</v>
          </cell>
          <cell r="B4687">
            <v>6</v>
          </cell>
          <cell r="C4687">
            <v>40</v>
          </cell>
          <cell r="D4687" t="str">
            <v>田崎町　　　　　</v>
          </cell>
          <cell r="E4687" t="str">
            <v>　　５歳～　　６歳</v>
          </cell>
          <cell r="F4687">
            <v>11</v>
          </cell>
          <cell r="G4687">
            <v>5</v>
          </cell>
          <cell r="H4687">
            <v>16</v>
          </cell>
          <cell r="I4687">
            <v>38872</v>
          </cell>
        </row>
        <row r="4688">
          <cell r="A4688" t="str">
            <v>040007</v>
          </cell>
          <cell r="B4688">
            <v>7</v>
          </cell>
          <cell r="C4688">
            <v>40</v>
          </cell>
          <cell r="D4688" t="str">
            <v>田崎町　　　　　</v>
          </cell>
          <cell r="E4688" t="str">
            <v>　　６歳～　　７歳</v>
          </cell>
          <cell r="F4688">
            <v>3</v>
          </cell>
          <cell r="G4688">
            <v>5</v>
          </cell>
          <cell r="H4688">
            <v>8</v>
          </cell>
          <cell r="I4688">
            <v>38880</v>
          </cell>
        </row>
        <row r="4689">
          <cell r="A4689" t="str">
            <v>040008</v>
          </cell>
          <cell r="B4689">
            <v>8</v>
          </cell>
          <cell r="C4689">
            <v>40</v>
          </cell>
          <cell r="D4689" t="str">
            <v>田崎町　　　　　</v>
          </cell>
          <cell r="E4689" t="str">
            <v>　　７歳～　　８歳</v>
          </cell>
          <cell r="F4689">
            <v>4</v>
          </cell>
          <cell r="G4689">
            <v>6</v>
          </cell>
          <cell r="H4689">
            <v>10</v>
          </cell>
          <cell r="I4689">
            <v>38890</v>
          </cell>
        </row>
        <row r="4690">
          <cell r="A4690" t="str">
            <v>040009</v>
          </cell>
          <cell r="B4690">
            <v>9</v>
          </cell>
          <cell r="C4690">
            <v>40</v>
          </cell>
          <cell r="D4690" t="str">
            <v>田崎町　　　　　</v>
          </cell>
          <cell r="E4690" t="str">
            <v>　　８歳～　　９歳</v>
          </cell>
          <cell r="F4690">
            <v>7</v>
          </cell>
          <cell r="G4690">
            <v>9</v>
          </cell>
          <cell r="H4690">
            <v>16</v>
          </cell>
          <cell r="I4690">
            <v>38906</v>
          </cell>
        </row>
        <row r="4691">
          <cell r="A4691" t="str">
            <v>040010</v>
          </cell>
          <cell r="B4691">
            <v>10</v>
          </cell>
          <cell r="C4691">
            <v>40</v>
          </cell>
          <cell r="D4691" t="str">
            <v>田崎町　　　　　</v>
          </cell>
          <cell r="E4691" t="str">
            <v>　　９歳～　１０歳</v>
          </cell>
          <cell r="F4691">
            <v>10</v>
          </cell>
          <cell r="G4691">
            <v>6</v>
          </cell>
          <cell r="H4691">
            <v>16</v>
          </cell>
          <cell r="I4691">
            <v>38922</v>
          </cell>
        </row>
        <row r="4692">
          <cell r="A4692" t="str">
            <v>040011</v>
          </cell>
          <cell r="B4692">
            <v>11</v>
          </cell>
          <cell r="C4692">
            <v>40</v>
          </cell>
          <cell r="D4692" t="str">
            <v>田崎町　　　　　</v>
          </cell>
          <cell r="E4692" t="str">
            <v>　１０歳～　１１歳</v>
          </cell>
          <cell r="F4692">
            <v>10</v>
          </cell>
          <cell r="G4692">
            <v>4</v>
          </cell>
          <cell r="H4692">
            <v>14</v>
          </cell>
          <cell r="I4692">
            <v>38936</v>
          </cell>
        </row>
        <row r="4693">
          <cell r="A4693" t="str">
            <v>040012</v>
          </cell>
          <cell r="B4693">
            <v>12</v>
          </cell>
          <cell r="C4693">
            <v>40</v>
          </cell>
          <cell r="D4693" t="str">
            <v>田崎町　　　　　</v>
          </cell>
          <cell r="E4693" t="str">
            <v>　１１歳～　１２歳</v>
          </cell>
          <cell r="F4693">
            <v>13</v>
          </cell>
          <cell r="G4693">
            <v>6</v>
          </cell>
          <cell r="H4693">
            <v>19</v>
          </cell>
          <cell r="I4693">
            <v>38955</v>
          </cell>
        </row>
        <row r="4694">
          <cell r="A4694" t="str">
            <v>040013</v>
          </cell>
          <cell r="B4694">
            <v>13</v>
          </cell>
          <cell r="C4694">
            <v>40</v>
          </cell>
          <cell r="D4694" t="str">
            <v>田崎町　　　　　</v>
          </cell>
          <cell r="E4694" t="str">
            <v>　１２歳～　１３歳</v>
          </cell>
          <cell r="F4694">
            <v>7</v>
          </cell>
          <cell r="G4694">
            <v>11</v>
          </cell>
          <cell r="H4694">
            <v>18</v>
          </cell>
          <cell r="I4694">
            <v>38973</v>
          </cell>
        </row>
        <row r="4695">
          <cell r="A4695" t="str">
            <v>040014</v>
          </cell>
          <cell r="B4695">
            <v>14</v>
          </cell>
          <cell r="C4695">
            <v>40</v>
          </cell>
          <cell r="D4695" t="str">
            <v>田崎町　　　　　</v>
          </cell>
          <cell r="E4695" t="str">
            <v>　１３歳～　１４歳</v>
          </cell>
          <cell r="F4695">
            <v>7</v>
          </cell>
          <cell r="G4695">
            <v>13</v>
          </cell>
          <cell r="H4695">
            <v>20</v>
          </cell>
          <cell r="I4695">
            <v>38993</v>
          </cell>
        </row>
        <row r="4696">
          <cell r="A4696" t="str">
            <v>040015</v>
          </cell>
          <cell r="B4696">
            <v>15</v>
          </cell>
          <cell r="C4696">
            <v>40</v>
          </cell>
          <cell r="D4696" t="str">
            <v>田崎町　　　　　</v>
          </cell>
          <cell r="E4696" t="str">
            <v>　１４歳～　１５歳</v>
          </cell>
          <cell r="F4696">
            <v>5</v>
          </cell>
          <cell r="G4696">
            <v>9</v>
          </cell>
          <cell r="H4696">
            <v>14</v>
          </cell>
          <cell r="I4696">
            <v>39007</v>
          </cell>
        </row>
        <row r="4697">
          <cell r="A4697" t="str">
            <v>040016</v>
          </cell>
          <cell r="B4697">
            <v>16</v>
          </cell>
          <cell r="C4697">
            <v>40</v>
          </cell>
          <cell r="D4697" t="str">
            <v>田崎町　　　　　</v>
          </cell>
          <cell r="E4697" t="str">
            <v>　１５歳～　１６歳</v>
          </cell>
          <cell r="F4697">
            <v>8</v>
          </cell>
          <cell r="G4697">
            <v>4</v>
          </cell>
          <cell r="H4697">
            <v>12</v>
          </cell>
          <cell r="I4697">
            <v>39019</v>
          </cell>
        </row>
        <row r="4698">
          <cell r="A4698" t="str">
            <v>040017</v>
          </cell>
          <cell r="B4698">
            <v>17</v>
          </cell>
          <cell r="C4698">
            <v>40</v>
          </cell>
          <cell r="D4698" t="str">
            <v>田崎町　　　　　</v>
          </cell>
          <cell r="E4698" t="str">
            <v>　１６歳～　１７歳</v>
          </cell>
          <cell r="F4698">
            <v>7</v>
          </cell>
          <cell r="G4698">
            <v>10</v>
          </cell>
          <cell r="H4698">
            <v>17</v>
          </cell>
          <cell r="I4698">
            <v>39036</v>
          </cell>
        </row>
        <row r="4699">
          <cell r="A4699" t="str">
            <v>040018</v>
          </cell>
          <cell r="B4699">
            <v>18</v>
          </cell>
          <cell r="C4699">
            <v>40</v>
          </cell>
          <cell r="D4699" t="str">
            <v>田崎町　　　　　</v>
          </cell>
          <cell r="E4699" t="str">
            <v>　１７歳～　１８歳</v>
          </cell>
          <cell r="F4699">
            <v>7</v>
          </cell>
          <cell r="G4699">
            <v>7</v>
          </cell>
          <cell r="H4699">
            <v>14</v>
          </cell>
          <cell r="I4699">
            <v>39050</v>
          </cell>
        </row>
        <row r="4700">
          <cell r="A4700" t="str">
            <v>040019</v>
          </cell>
          <cell r="B4700">
            <v>19</v>
          </cell>
          <cell r="C4700">
            <v>40</v>
          </cell>
          <cell r="D4700" t="str">
            <v>田崎町　　　　　</v>
          </cell>
          <cell r="E4700" t="str">
            <v>　１８歳～　１９歳</v>
          </cell>
          <cell r="F4700">
            <v>9</v>
          </cell>
          <cell r="G4700">
            <v>7</v>
          </cell>
          <cell r="H4700">
            <v>16</v>
          </cell>
          <cell r="I4700">
            <v>39066</v>
          </cell>
        </row>
        <row r="4701">
          <cell r="A4701" t="str">
            <v>040020</v>
          </cell>
          <cell r="B4701">
            <v>20</v>
          </cell>
          <cell r="C4701">
            <v>40</v>
          </cell>
          <cell r="D4701" t="str">
            <v>田崎町　　　　　</v>
          </cell>
          <cell r="E4701" t="str">
            <v>　１９歳～　２０歳</v>
          </cell>
          <cell r="F4701">
            <v>9</v>
          </cell>
          <cell r="G4701">
            <v>9</v>
          </cell>
          <cell r="H4701">
            <v>18</v>
          </cell>
          <cell r="I4701">
            <v>39084</v>
          </cell>
        </row>
        <row r="4702">
          <cell r="A4702" t="str">
            <v>040021</v>
          </cell>
          <cell r="B4702">
            <v>21</v>
          </cell>
          <cell r="C4702">
            <v>40</v>
          </cell>
          <cell r="D4702" t="str">
            <v>田崎町　　　　　</v>
          </cell>
          <cell r="E4702" t="str">
            <v>　２０歳～　２１歳</v>
          </cell>
          <cell r="F4702">
            <v>9</v>
          </cell>
          <cell r="G4702">
            <v>7</v>
          </cell>
          <cell r="H4702">
            <v>16</v>
          </cell>
          <cell r="I4702">
            <v>39100</v>
          </cell>
        </row>
        <row r="4703">
          <cell r="A4703" t="str">
            <v>040022</v>
          </cell>
          <cell r="B4703">
            <v>22</v>
          </cell>
          <cell r="C4703">
            <v>40</v>
          </cell>
          <cell r="D4703" t="str">
            <v>田崎町　　　　　</v>
          </cell>
          <cell r="E4703" t="str">
            <v>　２１歳～　２２歳</v>
          </cell>
          <cell r="F4703">
            <v>5</v>
          </cell>
          <cell r="G4703">
            <v>10</v>
          </cell>
          <cell r="H4703">
            <v>15</v>
          </cell>
          <cell r="I4703">
            <v>39115</v>
          </cell>
        </row>
        <row r="4704">
          <cell r="A4704" t="str">
            <v>040023</v>
          </cell>
          <cell r="B4704">
            <v>23</v>
          </cell>
          <cell r="C4704">
            <v>40</v>
          </cell>
          <cell r="D4704" t="str">
            <v>田崎町　　　　　</v>
          </cell>
          <cell r="E4704" t="str">
            <v>　２２歳～　２３歳</v>
          </cell>
          <cell r="F4704">
            <v>9</v>
          </cell>
          <cell r="G4704">
            <v>10</v>
          </cell>
          <cell r="H4704">
            <v>19</v>
          </cell>
          <cell r="I4704">
            <v>39134</v>
          </cell>
        </row>
        <row r="4705">
          <cell r="A4705" t="str">
            <v>040024</v>
          </cell>
          <cell r="B4705">
            <v>24</v>
          </cell>
          <cell r="C4705">
            <v>40</v>
          </cell>
          <cell r="D4705" t="str">
            <v>田崎町　　　　　</v>
          </cell>
          <cell r="E4705" t="str">
            <v>　２３歳～　２４歳</v>
          </cell>
          <cell r="F4705">
            <v>9</v>
          </cell>
          <cell r="G4705">
            <v>8</v>
          </cell>
          <cell r="H4705">
            <v>17</v>
          </cell>
          <cell r="I4705">
            <v>39151</v>
          </cell>
        </row>
        <row r="4706">
          <cell r="A4706" t="str">
            <v>040025</v>
          </cell>
          <cell r="B4706">
            <v>25</v>
          </cell>
          <cell r="C4706">
            <v>40</v>
          </cell>
          <cell r="D4706" t="str">
            <v>田崎町　　　　　</v>
          </cell>
          <cell r="E4706" t="str">
            <v>　２４歳～　２５歳</v>
          </cell>
          <cell r="F4706">
            <v>10</v>
          </cell>
          <cell r="G4706">
            <v>13</v>
          </cell>
          <cell r="H4706">
            <v>23</v>
          </cell>
          <cell r="I4706">
            <v>39174</v>
          </cell>
        </row>
        <row r="4707">
          <cell r="A4707" t="str">
            <v>040026</v>
          </cell>
          <cell r="B4707">
            <v>26</v>
          </cell>
          <cell r="C4707">
            <v>40</v>
          </cell>
          <cell r="D4707" t="str">
            <v>田崎町　　　　　</v>
          </cell>
          <cell r="E4707" t="str">
            <v>　２５歳～　２６歳</v>
          </cell>
          <cell r="F4707">
            <v>11</v>
          </cell>
          <cell r="G4707">
            <v>8</v>
          </cell>
          <cell r="H4707">
            <v>19</v>
          </cell>
          <cell r="I4707">
            <v>39193</v>
          </cell>
        </row>
        <row r="4708">
          <cell r="A4708" t="str">
            <v>040027</v>
          </cell>
          <cell r="B4708">
            <v>27</v>
          </cell>
          <cell r="C4708">
            <v>40</v>
          </cell>
          <cell r="D4708" t="str">
            <v>田崎町　　　　　</v>
          </cell>
          <cell r="E4708" t="str">
            <v>　２６歳～　２７歳</v>
          </cell>
          <cell r="F4708">
            <v>11</v>
          </cell>
          <cell r="G4708">
            <v>13</v>
          </cell>
          <cell r="H4708">
            <v>24</v>
          </cell>
          <cell r="I4708">
            <v>39217</v>
          </cell>
        </row>
        <row r="4709">
          <cell r="A4709" t="str">
            <v>040028</v>
          </cell>
          <cell r="B4709">
            <v>28</v>
          </cell>
          <cell r="C4709">
            <v>40</v>
          </cell>
          <cell r="D4709" t="str">
            <v>田崎町　　　　　</v>
          </cell>
          <cell r="E4709" t="str">
            <v>　２７歳～　２８歳</v>
          </cell>
          <cell r="F4709">
            <v>8</v>
          </cell>
          <cell r="G4709">
            <v>6</v>
          </cell>
          <cell r="H4709">
            <v>14</v>
          </cell>
          <cell r="I4709">
            <v>39231</v>
          </cell>
        </row>
        <row r="4710">
          <cell r="A4710" t="str">
            <v>040029</v>
          </cell>
          <cell r="B4710">
            <v>29</v>
          </cell>
          <cell r="C4710">
            <v>40</v>
          </cell>
          <cell r="D4710" t="str">
            <v>田崎町　　　　　</v>
          </cell>
          <cell r="E4710" t="str">
            <v>　２８歳～　２９歳</v>
          </cell>
          <cell r="F4710">
            <v>9</v>
          </cell>
          <cell r="G4710">
            <v>10</v>
          </cell>
          <cell r="H4710">
            <v>19</v>
          </cell>
          <cell r="I4710">
            <v>39250</v>
          </cell>
        </row>
        <row r="4711">
          <cell r="A4711" t="str">
            <v>040030</v>
          </cell>
          <cell r="B4711">
            <v>30</v>
          </cell>
          <cell r="C4711">
            <v>40</v>
          </cell>
          <cell r="D4711" t="str">
            <v>田崎町　　　　　</v>
          </cell>
          <cell r="E4711" t="str">
            <v>　２９歳～　３０歳</v>
          </cell>
          <cell r="F4711">
            <v>7</v>
          </cell>
          <cell r="G4711">
            <v>4</v>
          </cell>
          <cell r="H4711">
            <v>11</v>
          </cell>
          <cell r="I4711">
            <v>39261</v>
          </cell>
        </row>
        <row r="4712">
          <cell r="A4712" t="str">
            <v>040031</v>
          </cell>
          <cell r="B4712">
            <v>31</v>
          </cell>
          <cell r="C4712">
            <v>40</v>
          </cell>
          <cell r="D4712" t="str">
            <v>田崎町　　　　　</v>
          </cell>
          <cell r="E4712" t="str">
            <v>　３０歳～　３１歳</v>
          </cell>
          <cell r="F4712">
            <v>5</v>
          </cell>
          <cell r="G4712">
            <v>3</v>
          </cell>
          <cell r="H4712">
            <v>8</v>
          </cell>
          <cell r="I4712">
            <v>39269</v>
          </cell>
        </row>
        <row r="4713">
          <cell r="A4713" t="str">
            <v>040032</v>
          </cell>
          <cell r="B4713">
            <v>32</v>
          </cell>
          <cell r="C4713">
            <v>40</v>
          </cell>
          <cell r="D4713" t="str">
            <v>田崎町　　　　　</v>
          </cell>
          <cell r="E4713" t="str">
            <v>　３１歳～　３２歳</v>
          </cell>
          <cell r="F4713">
            <v>6</v>
          </cell>
          <cell r="G4713">
            <v>8</v>
          </cell>
          <cell r="H4713">
            <v>14</v>
          </cell>
          <cell r="I4713">
            <v>39283</v>
          </cell>
        </row>
        <row r="4714">
          <cell r="A4714" t="str">
            <v>040033</v>
          </cell>
          <cell r="B4714">
            <v>33</v>
          </cell>
          <cell r="C4714">
            <v>40</v>
          </cell>
          <cell r="D4714" t="str">
            <v>田崎町　　　　　</v>
          </cell>
          <cell r="E4714" t="str">
            <v>　３２歳～　３３歳</v>
          </cell>
          <cell r="F4714">
            <v>11</v>
          </cell>
          <cell r="G4714">
            <v>7</v>
          </cell>
          <cell r="H4714">
            <v>18</v>
          </cell>
          <cell r="I4714">
            <v>39301</v>
          </cell>
        </row>
        <row r="4715">
          <cell r="A4715" t="str">
            <v>040034</v>
          </cell>
          <cell r="B4715">
            <v>34</v>
          </cell>
          <cell r="C4715">
            <v>40</v>
          </cell>
          <cell r="D4715" t="str">
            <v>田崎町　　　　　</v>
          </cell>
          <cell r="E4715" t="str">
            <v>　３３歳～　３４歳</v>
          </cell>
          <cell r="F4715">
            <v>3</v>
          </cell>
          <cell r="G4715">
            <v>8</v>
          </cell>
          <cell r="H4715">
            <v>11</v>
          </cell>
          <cell r="I4715">
            <v>39312</v>
          </cell>
        </row>
        <row r="4716">
          <cell r="A4716" t="str">
            <v>040035</v>
          </cell>
          <cell r="B4716">
            <v>35</v>
          </cell>
          <cell r="C4716">
            <v>40</v>
          </cell>
          <cell r="D4716" t="str">
            <v>田崎町　　　　　</v>
          </cell>
          <cell r="E4716" t="str">
            <v>　３４歳～　３５歳</v>
          </cell>
          <cell r="F4716">
            <v>8</v>
          </cell>
          <cell r="G4716">
            <v>12</v>
          </cell>
          <cell r="H4716">
            <v>20</v>
          </cell>
          <cell r="I4716">
            <v>39332</v>
          </cell>
        </row>
        <row r="4717">
          <cell r="A4717" t="str">
            <v>040036</v>
          </cell>
          <cell r="B4717">
            <v>36</v>
          </cell>
          <cell r="C4717">
            <v>40</v>
          </cell>
          <cell r="D4717" t="str">
            <v>田崎町　　　　　</v>
          </cell>
          <cell r="E4717" t="str">
            <v>　３５歳～　３６歳</v>
          </cell>
          <cell r="F4717">
            <v>9</v>
          </cell>
          <cell r="G4717">
            <v>5</v>
          </cell>
          <cell r="H4717">
            <v>14</v>
          </cell>
          <cell r="I4717">
            <v>39346</v>
          </cell>
        </row>
        <row r="4718">
          <cell r="A4718" t="str">
            <v>040037</v>
          </cell>
          <cell r="B4718">
            <v>37</v>
          </cell>
          <cell r="C4718">
            <v>40</v>
          </cell>
          <cell r="D4718" t="str">
            <v>田崎町　　　　　</v>
          </cell>
          <cell r="E4718" t="str">
            <v>　３６歳～　３７歳</v>
          </cell>
          <cell r="F4718">
            <v>12</v>
          </cell>
          <cell r="G4718">
            <v>7</v>
          </cell>
          <cell r="H4718">
            <v>19</v>
          </cell>
          <cell r="I4718">
            <v>39365</v>
          </cell>
        </row>
        <row r="4719">
          <cell r="A4719" t="str">
            <v>040038</v>
          </cell>
          <cell r="B4719">
            <v>38</v>
          </cell>
          <cell r="C4719">
            <v>40</v>
          </cell>
          <cell r="D4719" t="str">
            <v>田崎町　　　　　</v>
          </cell>
          <cell r="E4719" t="str">
            <v>　３７歳～　３８歳</v>
          </cell>
          <cell r="F4719">
            <v>7</v>
          </cell>
          <cell r="G4719">
            <v>3</v>
          </cell>
          <cell r="H4719">
            <v>10</v>
          </cell>
          <cell r="I4719">
            <v>39375</v>
          </cell>
        </row>
        <row r="4720">
          <cell r="A4720" t="str">
            <v>040039</v>
          </cell>
          <cell r="B4720">
            <v>39</v>
          </cell>
          <cell r="C4720">
            <v>40</v>
          </cell>
          <cell r="D4720" t="str">
            <v>田崎町　　　　　</v>
          </cell>
          <cell r="E4720" t="str">
            <v>　３８歳～　３９歳</v>
          </cell>
          <cell r="F4720">
            <v>8</v>
          </cell>
          <cell r="G4720">
            <v>9</v>
          </cell>
          <cell r="H4720">
            <v>17</v>
          </cell>
          <cell r="I4720">
            <v>39392</v>
          </cell>
        </row>
        <row r="4721">
          <cell r="A4721" t="str">
            <v>040040</v>
          </cell>
          <cell r="B4721">
            <v>40</v>
          </cell>
          <cell r="C4721">
            <v>40</v>
          </cell>
          <cell r="D4721" t="str">
            <v>田崎町　　　　　</v>
          </cell>
          <cell r="E4721" t="str">
            <v>　３９歳～　４０歳</v>
          </cell>
          <cell r="F4721">
            <v>11</v>
          </cell>
          <cell r="G4721">
            <v>3</v>
          </cell>
          <cell r="H4721">
            <v>14</v>
          </cell>
          <cell r="I4721">
            <v>39406</v>
          </cell>
        </row>
        <row r="4722">
          <cell r="A4722" t="str">
            <v>040041</v>
          </cell>
          <cell r="B4722">
            <v>41</v>
          </cell>
          <cell r="C4722">
            <v>40</v>
          </cell>
          <cell r="D4722" t="str">
            <v>田崎町　　　　　</v>
          </cell>
          <cell r="E4722" t="str">
            <v>　４０歳～　４１歳</v>
          </cell>
          <cell r="F4722">
            <v>5</v>
          </cell>
          <cell r="G4722">
            <v>7</v>
          </cell>
          <cell r="H4722">
            <v>12</v>
          </cell>
          <cell r="I4722">
            <v>39418</v>
          </cell>
        </row>
        <row r="4723">
          <cell r="A4723" t="str">
            <v>040042</v>
          </cell>
          <cell r="B4723">
            <v>42</v>
          </cell>
          <cell r="C4723">
            <v>40</v>
          </cell>
          <cell r="D4723" t="str">
            <v>田崎町　　　　　</v>
          </cell>
          <cell r="E4723" t="str">
            <v>　４１歳～　４２歳</v>
          </cell>
          <cell r="F4723">
            <v>7</v>
          </cell>
          <cell r="G4723">
            <v>8</v>
          </cell>
          <cell r="H4723">
            <v>15</v>
          </cell>
          <cell r="I4723">
            <v>39433</v>
          </cell>
        </row>
        <row r="4724">
          <cell r="A4724" t="str">
            <v>040043</v>
          </cell>
          <cell r="B4724">
            <v>43</v>
          </cell>
          <cell r="C4724">
            <v>40</v>
          </cell>
          <cell r="D4724" t="str">
            <v>田崎町　　　　　</v>
          </cell>
          <cell r="E4724" t="str">
            <v>　４２歳～　４３歳</v>
          </cell>
          <cell r="F4724">
            <v>10</v>
          </cell>
          <cell r="G4724">
            <v>10</v>
          </cell>
          <cell r="H4724">
            <v>20</v>
          </cell>
          <cell r="I4724">
            <v>39453</v>
          </cell>
        </row>
        <row r="4725">
          <cell r="A4725" t="str">
            <v>040044</v>
          </cell>
          <cell r="B4725">
            <v>44</v>
          </cell>
          <cell r="C4725">
            <v>40</v>
          </cell>
          <cell r="D4725" t="str">
            <v>田崎町　　　　　</v>
          </cell>
          <cell r="E4725" t="str">
            <v>　４３歳～　４４歳</v>
          </cell>
          <cell r="F4725">
            <v>5</v>
          </cell>
          <cell r="G4725">
            <v>8</v>
          </cell>
          <cell r="H4725">
            <v>13</v>
          </cell>
          <cell r="I4725">
            <v>39466</v>
          </cell>
        </row>
        <row r="4726">
          <cell r="A4726" t="str">
            <v>040045</v>
          </cell>
          <cell r="B4726">
            <v>45</v>
          </cell>
          <cell r="C4726">
            <v>40</v>
          </cell>
          <cell r="D4726" t="str">
            <v>田崎町　　　　　</v>
          </cell>
          <cell r="E4726" t="str">
            <v>　４４歳～　４５歳</v>
          </cell>
          <cell r="F4726">
            <v>16</v>
          </cell>
          <cell r="G4726">
            <v>5</v>
          </cell>
          <cell r="H4726">
            <v>21</v>
          </cell>
          <cell r="I4726">
            <v>39487</v>
          </cell>
        </row>
        <row r="4727">
          <cell r="A4727" t="str">
            <v>040046</v>
          </cell>
          <cell r="B4727">
            <v>46</v>
          </cell>
          <cell r="C4727">
            <v>40</v>
          </cell>
          <cell r="D4727" t="str">
            <v>田崎町　　　　　</v>
          </cell>
          <cell r="E4727" t="str">
            <v>　４５歳～　４６歳</v>
          </cell>
          <cell r="F4727">
            <v>4</v>
          </cell>
          <cell r="G4727">
            <v>13</v>
          </cell>
          <cell r="H4727">
            <v>17</v>
          </cell>
          <cell r="I4727">
            <v>39504</v>
          </cell>
        </row>
        <row r="4728">
          <cell r="A4728" t="str">
            <v>040047</v>
          </cell>
          <cell r="B4728">
            <v>47</v>
          </cell>
          <cell r="C4728">
            <v>40</v>
          </cell>
          <cell r="D4728" t="str">
            <v>田崎町　　　　　</v>
          </cell>
          <cell r="E4728" t="str">
            <v>　４６歳～　４７歳</v>
          </cell>
          <cell r="F4728">
            <v>10</v>
          </cell>
          <cell r="G4728">
            <v>8</v>
          </cell>
          <cell r="H4728">
            <v>18</v>
          </cell>
          <cell r="I4728">
            <v>39522</v>
          </cell>
        </row>
        <row r="4729">
          <cell r="A4729" t="str">
            <v>040048</v>
          </cell>
          <cell r="B4729">
            <v>48</v>
          </cell>
          <cell r="C4729">
            <v>40</v>
          </cell>
          <cell r="D4729" t="str">
            <v>田崎町　　　　　</v>
          </cell>
          <cell r="E4729" t="str">
            <v>　４７歳～　４８歳</v>
          </cell>
          <cell r="F4729">
            <v>11</v>
          </cell>
          <cell r="G4729">
            <v>16</v>
          </cell>
          <cell r="H4729">
            <v>27</v>
          </cell>
          <cell r="I4729">
            <v>39549</v>
          </cell>
        </row>
        <row r="4730">
          <cell r="A4730" t="str">
            <v>040049</v>
          </cell>
          <cell r="B4730">
            <v>49</v>
          </cell>
          <cell r="C4730">
            <v>40</v>
          </cell>
          <cell r="D4730" t="str">
            <v>田崎町　　　　　</v>
          </cell>
          <cell r="E4730" t="str">
            <v>　４８歳～　４９歳</v>
          </cell>
          <cell r="F4730">
            <v>12</v>
          </cell>
          <cell r="G4730">
            <v>10</v>
          </cell>
          <cell r="H4730">
            <v>22</v>
          </cell>
          <cell r="I4730">
            <v>39571</v>
          </cell>
        </row>
        <row r="4731">
          <cell r="A4731" t="str">
            <v>040050</v>
          </cell>
          <cell r="B4731">
            <v>50</v>
          </cell>
          <cell r="C4731">
            <v>40</v>
          </cell>
          <cell r="D4731" t="str">
            <v>田崎町　　　　　</v>
          </cell>
          <cell r="E4731" t="str">
            <v>　４９歳～　５０歳</v>
          </cell>
          <cell r="F4731">
            <v>5</v>
          </cell>
          <cell r="G4731">
            <v>10</v>
          </cell>
          <cell r="H4731">
            <v>15</v>
          </cell>
          <cell r="I4731">
            <v>39586</v>
          </cell>
        </row>
        <row r="4732">
          <cell r="A4732" t="str">
            <v>040051</v>
          </cell>
          <cell r="B4732">
            <v>51</v>
          </cell>
          <cell r="C4732">
            <v>40</v>
          </cell>
          <cell r="D4732" t="str">
            <v>田崎町　　　　　</v>
          </cell>
          <cell r="E4732" t="str">
            <v>　５０歳～　５１歳</v>
          </cell>
          <cell r="F4732">
            <v>12</v>
          </cell>
          <cell r="G4732">
            <v>12</v>
          </cell>
          <cell r="H4732">
            <v>24</v>
          </cell>
          <cell r="I4732">
            <v>39610</v>
          </cell>
        </row>
        <row r="4733">
          <cell r="A4733" t="str">
            <v>040052</v>
          </cell>
          <cell r="B4733">
            <v>52</v>
          </cell>
          <cell r="C4733">
            <v>40</v>
          </cell>
          <cell r="D4733" t="str">
            <v>田崎町　　　　　</v>
          </cell>
          <cell r="E4733" t="str">
            <v>　５１歳～　５２歳</v>
          </cell>
          <cell r="F4733">
            <v>12</v>
          </cell>
          <cell r="G4733">
            <v>8</v>
          </cell>
          <cell r="H4733">
            <v>20</v>
          </cell>
          <cell r="I4733">
            <v>39630</v>
          </cell>
        </row>
        <row r="4734">
          <cell r="A4734" t="str">
            <v>040053</v>
          </cell>
          <cell r="B4734">
            <v>53</v>
          </cell>
          <cell r="C4734">
            <v>40</v>
          </cell>
          <cell r="D4734" t="str">
            <v>田崎町　　　　　</v>
          </cell>
          <cell r="E4734" t="str">
            <v>　５２歳～　５３歳</v>
          </cell>
          <cell r="F4734">
            <v>16</v>
          </cell>
          <cell r="G4734">
            <v>13</v>
          </cell>
          <cell r="H4734">
            <v>29</v>
          </cell>
          <cell r="I4734">
            <v>39659</v>
          </cell>
        </row>
        <row r="4735">
          <cell r="A4735" t="str">
            <v>040054</v>
          </cell>
          <cell r="B4735">
            <v>54</v>
          </cell>
          <cell r="C4735">
            <v>40</v>
          </cell>
          <cell r="D4735" t="str">
            <v>田崎町　　　　　</v>
          </cell>
          <cell r="E4735" t="str">
            <v>　５３歳～　５４歳</v>
          </cell>
          <cell r="F4735">
            <v>12</v>
          </cell>
          <cell r="G4735">
            <v>12</v>
          </cell>
          <cell r="H4735">
            <v>24</v>
          </cell>
          <cell r="I4735">
            <v>39683</v>
          </cell>
        </row>
        <row r="4736">
          <cell r="A4736" t="str">
            <v>040055</v>
          </cell>
          <cell r="B4736">
            <v>55</v>
          </cell>
          <cell r="C4736">
            <v>40</v>
          </cell>
          <cell r="D4736" t="str">
            <v>田崎町　　　　　</v>
          </cell>
          <cell r="E4736" t="str">
            <v>　５４歳～　５５歳</v>
          </cell>
          <cell r="F4736">
            <v>14</v>
          </cell>
          <cell r="G4736">
            <v>12</v>
          </cell>
          <cell r="H4736">
            <v>26</v>
          </cell>
          <cell r="I4736">
            <v>39709</v>
          </cell>
        </row>
        <row r="4737">
          <cell r="A4737" t="str">
            <v>040056</v>
          </cell>
          <cell r="B4737">
            <v>56</v>
          </cell>
          <cell r="C4737">
            <v>40</v>
          </cell>
          <cell r="D4737" t="str">
            <v>田崎町　　　　　</v>
          </cell>
          <cell r="E4737" t="str">
            <v>　５５歳～　５６歳</v>
          </cell>
          <cell r="F4737">
            <v>6</v>
          </cell>
          <cell r="G4737">
            <v>17</v>
          </cell>
          <cell r="H4737">
            <v>23</v>
          </cell>
          <cell r="I4737">
            <v>39732</v>
          </cell>
        </row>
        <row r="4738">
          <cell r="A4738" t="str">
            <v>040057</v>
          </cell>
          <cell r="B4738">
            <v>57</v>
          </cell>
          <cell r="C4738">
            <v>40</v>
          </cell>
          <cell r="D4738" t="str">
            <v>田崎町　　　　　</v>
          </cell>
          <cell r="E4738" t="str">
            <v>　５６歳～　５７歳</v>
          </cell>
          <cell r="F4738">
            <v>9</v>
          </cell>
          <cell r="G4738">
            <v>11</v>
          </cell>
          <cell r="H4738">
            <v>20</v>
          </cell>
          <cell r="I4738">
            <v>39752</v>
          </cell>
        </row>
        <row r="4739">
          <cell r="A4739" t="str">
            <v>040058</v>
          </cell>
          <cell r="B4739">
            <v>58</v>
          </cell>
          <cell r="C4739">
            <v>40</v>
          </cell>
          <cell r="D4739" t="str">
            <v>田崎町　　　　　</v>
          </cell>
          <cell r="E4739" t="str">
            <v>　５７歳～　５８歳</v>
          </cell>
          <cell r="F4739">
            <v>11</v>
          </cell>
          <cell r="G4739">
            <v>11</v>
          </cell>
          <cell r="H4739">
            <v>22</v>
          </cell>
          <cell r="I4739">
            <v>39774</v>
          </cell>
        </row>
        <row r="4740">
          <cell r="A4740" t="str">
            <v>040059</v>
          </cell>
          <cell r="B4740">
            <v>59</v>
          </cell>
          <cell r="C4740">
            <v>40</v>
          </cell>
          <cell r="D4740" t="str">
            <v>田崎町　　　　　</v>
          </cell>
          <cell r="E4740" t="str">
            <v>　５８歳～　５９歳</v>
          </cell>
          <cell r="F4740">
            <v>9</v>
          </cell>
          <cell r="G4740">
            <v>12</v>
          </cell>
          <cell r="H4740">
            <v>21</v>
          </cell>
          <cell r="I4740">
            <v>39795</v>
          </cell>
        </row>
        <row r="4741">
          <cell r="A4741" t="str">
            <v>040060</v>
          </cell>
          <cell r="B4741">
            <v>60</v>
          </cell>
          <cell r="C4741">
            <v>40</v>
          </cell>
          <cell r="D4741" t="str">
            <v>田崎町　　　　　</v>
          </cell>
          <cell r="E4741" t="str">
            <v>　５９歳～　６０歳</v>
          </cell>
          <cell r="F4741">
            <v>14</v>
          </cell>
          <cell r="G4741">
            <v>11</v>
          </cell>
          <cell r="H4741">
            <v>25</v>
          </cell>
          <cell r="I4741">
            <v>39820</v>
          </cell>
        </row>
        <row r="4742">
          <cell r="A4742" t="str">
            <v>040061</v>
          </cell>
          <cell r="B4742">
            <v>61</v>
          </cell>
          <cell r="C4742">
            <v>40</v>
          </cell>
          <cell r="D4742" t="str">
            <v>田崎町　　　　　</v>
          </cell>
          <cell r="E4742" t="str">
            <v>　６０歳～　６１歳</v>
          </cell>
          <cell r="F4742">
            <v>11</v>
          </cell>
          <cell r="G4742">
            <v>13</v>
          </cell>
          <cell r="H4742">
            <v>24</v>
          </cell>
          <cell r="I4742">
            <v>39844</v>
          </cell>
        </row>
        <row r="4743">
          <cell r="A4743" t="str">
            <v>040062</v>
          </cell>
          <cell r="B4743">
            <v>62</v>
          </cell>
          <cell r="C4743">
            <v>40</v>
          </cell>
          <cell r="D4743" t="str">
            <v>田崎町　　　　　</v>
          </cell>
          <cell r="E4743" t="str">
            <v>　６１歳～　６２歳</v>
          </cell>
          <cell r="F4743">
            <v>15</v>
          </cell>
          <cell r="G4743">
            <v>12</v>
          </cell>
          <cell r="H4743">
            <v>27</v>
          </cell>
          <cell r="I4743">
            <v>39871</v>
          </cell>
        </row>
        <row r="4744">
          <cell r="A4744" t="str">
            <v>040063</v>
          </cell>
          <cell r="B4744">
            <v>63</v>
          </cell>
          <cell r="C4744">
            <v>40</v>
          </cell>
          <cell r="D4744" t="str">
            <v>田崎町　　　　　</v>
          </cell>
          <cell r="E4744" t="str">
            <v>　６２歳～　６３歳</v>
          </cell>
          <cell r="F4744">
            <v>12</v>
          </cell>
          <cell r="G4744">
            <v>17</v>
          </cell>
          <cell r="H4744">
            <v>29</v>
          </cell>
          <cell r="I4744">
            <v>39900</v>
          </cell>
        </row>
        <row r="4745">
          <cell r="A4745" t="str">
            <v>040064</v>
          </cell>
          <cell r="B4745">
            <v>64</v>
          </cell>
          <cell r="C4745">
            <v>40</v>
          </cell>
          <cell r="D4745" t="str">
            <v>田崎町　　　　　</v>
          </cell>
          <cell r="E4745" t="str">
            <v>　６３歳～　６４歳</v>
          </cell>
          <cell r="F4745">
            <v>19</v>
          </cell>
          <cell r="G4745">
            <v>13</v>
          </cell>
          <cell r="H4745">
            <v>32</v>
          </cell>
          <cell r="I4745">
            <v>39932</v>
          </cell>
        </row>
        <row r="4746">
          <cell r="A4746" t="str">
            <v>040065</v>
          </cell>
          <cell r="B4746">
            <v>65</v>
          </cell>
          <cell r="C4746">
            <v>40</v>
          </cell>
          <cell r="D4746" t="str">
            <v>田崎町　　　　　</v>
          </cell>
          <cell r="E4746" t="str">
            <v>　６４歳～　６５歳</v>
          </cell>
          <cell r="F4746">
            <v>17</v>
          </cell>
          <cell r="G4746">
            <v>15</v>
          </cell>
          <cell r="H4746">
            <v>32</v>
          </cell>
          <cell r="I4746">
            <v>39964</v>
          </cell>
        </row>
        <row r="4747">
          <cell r="A4747" t="str">
            <v>040066</v>
          </cell>
          <cell r="B4747">
            <v>66</v>
          </cell>
          <cell r="C4747">
            <v>40</v>
          </cell>
          <cell r="D4747" t="str">
            <v>田崎町　　　　　</v>
          </cell>
          <cell r="E4747" t="str">
            <v>　６５歳～　６６歳</v>
          </cell>
          <cell r="F4747">
            <v>14</v>
          </cell>
          <cell r="G4747">
            <v>14</v>
          </cell>
          <cell r="H4747">
            <v>28</v>
          </cell>
          <cell r="I4747">
            <v>39992</v>
          </cell>
        </row>
        <row r="4748">
          <cell r="A4748" t="str">
            <v>040067</v>
          </cell>
          <cell r="B4748">
            <v>67</v>
          </cell>
          <cell r="C4748">
            <v>40</v>
          </cell>
          <cell r="D4748" t="str">
            <v>田崎町　　　　　</v>
          </cell>
          <cell r="E4748" t="str">
            <v>　６６歳～　６７歳</v>
          </cell>
          <cell r="F4748">
            <v>8</v>
          </cell>
          <cell r="G4748">
            <v>13</v>
          </cell>
          <cell r="H4748">
            <v>21</v>
          </cell>
          <cell r="I4748">
            <v>40013</v>
          </cell>
        </row>
        <row r="4749">
          <cell r="A4749" t="str">
            <v>040068</v>
          </cell>
          <cell r="B4749">
            <v>68</v>
          </cell>
          <cell r="C4749">
            <v>40</v>
          </cell>
          <cell r="D4749" t="str">
            <v>田崎町　　　　　</v>
          </cell>
          <cell r="E4749" t="str">
            <v>　６７歳～　６８歳</v>
          </cell>
          <cell r="F4749">
            <v>11</v>
          </cell>
          <cell r="G4749">
            <v>5</v>
          </cell>
          <cell r="H4749">
            <v>16</v>
          </cell>
          <cell r="I4749">
            <v>40029</v>
          </cell>
        </row>
        <row r="4750">
          <cell r="A4750" t="str">
            <v>040069</v>
          </cell>
          <cell r="B4750">
            <v>69</v>
          </cell>
          <cell r="C4750">
            <v>40</v>
          </cell>
          <cell r="D4750" t="str">
            <v>田崎町　　　　　</v>
          </cell>
          <cell r="E4750" t="str">
            <v>　６８歳～　６９歳</v>
          </cell>
          <cell r="F4750">
            <v>8</v>
          </cell>
          <cell r="G4750">
            <v>7</v>
          </cell>
          <cell r="H4750">
            <v>15</v>
          </cell>
          <cell r="I4750">
            <v>40044</v>
          </cell>
        </row>
        <row r="4751">
          <cell r="A4751" t="str">
            <v>040070</v>
          </cell>
          <cell r="B4751">
            <v>70</v>
          </cell>
          <cell r="C4751">
            <v>40</v>
          </cell>
          <cell r="D4751" t="str">
            <v>田崎町　　　　　</v>
          </cell>
          <cell r="E4751" t="str">
            <v>　６９歳～　７０歳</v>
          </cell>
          <cell r="F4751">
            <v>9</v>
          </cell>
          <cell r="G4751">
            <v>8</v>
          </cell>
          <cell r="H4751">
            <v>17</v>
          </cell>
          <cell r="I4751">
            <v>39791</v>
          </cell>
        </row>
        <row r="4752">
          <cell r="A4752" t="str">
            <v>040071</v>
          </cell>
          <cell r="B4752">
            <v>71</v>
          </cell>
          <cell r="C4752">
            <v>40</v>
          </cell>
          <cell r="D4752" t="str">
            <v>田崎町　　　　　</v>
          </cell>
          <cell r="E4752" t="str">
            <v>　７０歳～　７１歳</v>
          </cell>
          <cell r="F4752">
            <v>9</v>
          </cell>
          <cell r="G4752">
            <v>9</v>
          </cell>
          <cell r="H4752">
            <v>18</v>
          </cell>
          <cell r="I4752">
            <v>39809</v>
          </cell>
        </row>
        <row r="4753">
          <cell r="A4753" t="str">
            <v>040072</v>
          </cell>
          <cell r="B4753">
            <v>72</v>
          </cell>
          <cell r="C4753">
            <v>40</v>
          </cell>
          <cell r="D4753" t="str">
            <v>田崎町　　　　　</v>
          </cell>
          <cell r="E4753" t="str">
            <v>　７１歳～　７２歳</v>
          </cell>
          <cell r="F4753">
            <v>11</v>
          </cell>
          <cell r="G4753">
            <v>13</v>
          </cell>
          <cell r="H4753">
            <v>24</v>
          </cell>
          <cell r="I4753">
            <v>39833</v>
          </cell>
        </row>
        <row r="4754">
          <cell r="A4754" t="str">
            <v>040073</v>
          </cell>
          <cell r="B4754">
            <v>73</v>
          </cell>
          <cell r="C4754">
            <v>40</v>
          </cell>
          <cell r="D4754" t="str">
            <v>田崎町　　　　　</v>
          </cell>
          <cell r="E4754" t="str">
            <v>　７２歳～　７３歳</v>
          </cell>
          <cell r="F4754">
            <v>8</v>
          </cell>
          <cell r="G4754">
            <v>8</v>
          </cell>
          <cell r="H4754">
            <v>16</v>
          </cell>
          <cell r="I4754">
            <v>39849</v>
          </cell>
        </row>
        <row r="4755">
          <cell r="A4755" t="str">
            <v>040074</v>
          </cell>
          <cell r="B4755">
            <v>74</v>
          </cell>
          <cell r="C4755">
            <v>40</v>
          </cell>
          <cell r="D4755" t="str">
            <v>田崎町　　　　　</v>
          </cell>
          <cell r="E4755" t="str">
            <v>　７３歳～　７４歳</v>
          </cell>
          <cell r="F4755">
            <v>12</v>
          </cell>
          <cell r="G4755">
            <v>12</v>
          </cell>
          <cell r="H4755">
            <v>24</v>
          </cell>
          <cell r="I4755">
            <v>39873</v>
          </cell>
        </row>
        <row r="4756">
          <cell r="A4756" t="str">
            <v>040075</v>
          </cell>
          <cell r="B4756">
            <v>75</v>
          </cell>
          <cell r="C4756">
            <v>40</v>
          </cell>
          <cell r="D4756" t="str">
            <v>田崎町　　　　　</v>
          </cell>
          <cell r="E4756" t="str">
            <v>　７４歳～　７５歳</v>
          </cell>
          <cell r="F4756">
            <v>13</v>
          </cell>
          <cell r="G4756">
            <v>10</v>
          </cell>
          <cell r="H4756">
            <v>23</v>
          </cell>
          <cell r="I4756">
            <v>39896</v>
          </cell>
        </row>
        <row r="4757">
          <cell r="A4757" t="str">
            <v>040076</v>
          </cell>
          <cell r="B4757">
            <v>76</v>
          </cell>
          <cell r="C4757">
            <v>40</v>
          </cell>
          <cell r="D4757" t="str">
            <v>田崎町　　　　　</v>
          </cell>
          <cell r="E4757" t="str">
            <v>　７５歳～　７６歳</v>
          </cell>
          <cell r="F4757">
            <v>7</v>
          </cell>
          <cell r="G4757">
            <v>10</v>
          </cell>
          <cell r="H4757">
            <v>17</v>
          </cell>
          <cell r="I4757">
            <v>39913</v>
          </cell>
        </row>
        <row r="4758">
          <cell r="A4758" t="str">
            <v>040077</v>
          </cell>
          <cell r="B4758">
            <v>77</v>
          </cell>
          <cell r="C4758">
            <v>40</v>
          </cell>
          <cell r="D4758" t="str">
            <v>田崎町　　　　　</v>
          </cell>
          <cell r="E4758" t="str">
            <v>　７６歳～　７７歳</v>
          </cell>
          <cell r="F4758">
            <v>8</v>
          </cell>
          <cell r="G4758">
            <v>6</v>
          </cell>
          <cell r="H4758">
            <v>14</v>
          </cell>
          <cell r="I4758">
            <v>39927</v>
          </cell>
        </row>
        <row r="4759">
          <cell r="A4759" t="str">
            <v>040078</v>
          </cell>
          <cell r="B4759">
            <v>78</v>
          </cell>
          <cell r="C4759">
            <v>40</v>
          </cell>
          <cell r="D4759" t="str">
            <v>田崎町　　　　　</v>
          </cell>
          <cell r="E4759" t="str">
            <v>　７７歳～　７８歳</v>
          </cell>
          <cell r="F4759">
            <v>10</v>
          </cell>
          <cell r="G4759">
            <v>10</v>
          </cell>
          <cell r="H4759">
            <v>20</v>
          </cell>
          <cell r="I4759">
            <v>39947</v>
          </cell>
        </row>
        <row r="4760">
          <cell r="A4760" t="str">
            <v>040079</v>
          </cell>
          <cell r="B4760">
            <v>79</v>
          </cell>
          <cell r="C4760">
            <v>40</v>
          </cell>
          <cell r="D4760" t="str">
            <v>田崎町　　　　　</v>
          </cell>
          <cell r="E4760" t="str">
            <v>　７８歳～　７９歳</v>
          </cell>
          <cell r="F4760">
            <v>8</v>
          </cell>
          <cell r="G4760">
            <v>7</v>
          </cell>
          <cell r="H4760">
            <v>15</v>
          </cell>
          <cell r="I4760">
            <v>39962</v>
          </cell>
        </row>
        <row r="4761">
          <cell r="A4761" t="str">
            <v>040080</v>
          </cell>
          <cell r="B4761">
            <v>80</v>
          </cell>
          <cell r="C4761">
            <v>40</v>
          </cell>
          <cell r="D4761" t="str">
            <v>田崎町　　　　　</v>
          </cell>
          <cell r="E4761" t="str">
            <v>　７９歳～　８０歳</v>
          </cell>
          <cell r="F4761">
            <v>4</v>
          </cell>
          <cell r="G4761">
            <v>8</v>
          </cell>
          <cell r="H4761">
            <v>12</v>
          </cell>
          <cell r="I4761">
            <v>39974</v>
          </cell>
        </row>
        <row r="4762">
          <cell r="A4762" t="str">
            <v>040081</v>
          </cell>
          <cell r="B4762">
            <v>81</v>
          </cell>
          <cell r="C4762">
            <v>40</v>
          </cell>
          <cell r="D4762" t="str">
            <v>田崎町　　　　　</v>
          </cell>
          <cell r="E4762" t="str">
            <v>　８０歳～　８１歳</v>
          </cell>
          <cell r="F4762">
            <v>7</v>
          </cell>
          <cell r="G4762">
            <v>7</v>
          </cell>
          <cell r="H4762">
            <v>14</v>
          </cell>
          <cell r="I4762">
            <v>39988</v>
          </cell>
        </row>
        <row r="4763">
          <cell r="A4763" t="str">
            <v>040082</v>
          </cell>
          <cell r="B4763">
            <v>82</v>
          </cell>
          <cell r="C4763">
            <v>40</v>
          </cell>
          <cell r="D4763" t="str">
            <v>田崎町　　　　　</v>
          </cell>
          <cell r="E4763" t="str">
            <v>　８１歳～　８２歳</v>
          </cell>
          <cell r="F4763">
            <v>6</v>
          </cell>
          <cell r="G4763">
            <v>6</v>
          </cell>
          <cell r="H4763">
            <v>12</v>
          </cell>
          <cell r="I4763">
            <v>40000</v>
          </cell>
        </row>
        <row r="4764">
          <cell r="A4764" t="str">
            <v>040083</v>
          </cell>
          <cell r="B4764">
            <v>83</v>
          </cell>
          <cell r="C4764">
            <v>40</v>
          </cell>
          <cell r="D4764" t="str">
            <v>田崎町　　　　　</v>
          </cell>
          <cell r="E4764" t="str">
            <v>　８２歳～　８３歳</v>
          </cell>
          <cell r="F4764">
            <v>7</v>
          </cell>
          <cell r="G4764">
            <v>8</v>
          </cell>
          <cell r="H4764">
            <v>15</v>
          </cell>
          <cell r="I4764">
            <v>40015</v>
          </cell>
        </row>
        <row r="4765">
          <cell r="A4765" t="str">
            <v>040084</v>
          </cell>
          <cell r="B4765">
            <v>84</v>
          </cell>
          <cell r="C4765">
            <v>40</v>
          </cell>
          <cell r="D4765" t="str">
            <v>田崎町　　　　　</v>
          </cell>
          <cell r="E4765" t="str">
            <v>　８３歳～　８４歳</v>
          </cell>
          <cell r="F4765">
            <v>1</v>
          </cell>
          <cell r="G4765">
            <v>6</v>
          </cell>
          <cell r="H4765">
            <v>7</v>
          </cell>
          <cell r="I4765">
            <v>40022</v>
          </cell>
        </row>
        <row r="4766">
          <cell r="A4766" t="str">
            <v>040085</v>
          </cell>
          <cell r="B4766">
            <v>85</v>
          </cell>
          <cell r="C4766">
            <v>40</v>
          </cell>
          <cell r="D4766" t="str">
            <v>田崎町　　　　　</v>
          </cell>
          <cell r="E4766" t="str">
            <v>　８４歳～　８５歳</v>
          </cell>
          <cell r="F4766">
            <v>4</v>
          </cell>
          <cell r="G4766">
            <v>4</v>
          </cell>
          <cell r="H4766">
            <v>8</v>
          </cell>
          <cell r="I4766">
            <v>40030</v>
          </cell>
        </row>
        <row r="4767">
          <cell r="A4767" t="str">
            <v>040086</v>
          </cell>
          <cell r="B4767">
            <v>86</v>
          </cell>
          <cell r="C4767">
            <v>40</v>
          </cell>
          <cell r="D4767" t="str">
            <v>田崎町　　　　　</v>
          </cell>
          <cell r="E4767" t="str">
            <v>　８５歳～　８６歳</v>
          </cell>
          <cell r="F4767">
            <v>1</v>
          </cell>
          <cell r="G4767">
            <v>5</v>
          </cell>
          <cell r="H4767">
            <v>6</v>
          </cell>
          <cell r="I4767">
            <v>40036</v>
          </cell>
        </row>
        <row r="4768">
          <cell r="A4768" t="str">
            <v>040087</v>
          </cell>
          <cell r="B4768">
            <v>87</v>
          </cell>
          <cell r="C4768">
            <v>40</v>
          </cell>
          <cell r="D4768" t="str">
            <v>田崎町　　　　　</v>
          </cell>
          <cell r="E4768" t="str">
            <v>　８６歳～　８７歳</v>
          </cell>
          <cell r="F4768">
            <v>1</v>
          </cell>
          <cell r="G4768">
            <v>6</v>
          </cell>
          <cell r="H4768">
            <v>7</v>
          </cell>
          <cell r="I4768">
            <v>40043</v>
          </cell>
        </row>
        <row r="4769">
          <cell r="A4769" t="str">
            <v>040088</v>
          </cell>
          <cell r="B4769">
            <v>88</v>
          </cell>
          <cell r="C4769">
            <v>40</v>
          </cell>
          <cell r="D4769" t="str">
            <v>田崎町　　　　　</v>
          </cell>
          <cell r="E4769" t="str">
            <v>　８７歳～　８８歳</v>
          </cell>
          <cell r="F4769">
            <v>2</v>
          </cell>
          <cell r="G4769">
            <v>4</v>
          </cell>
          <cell r="H4769">
            <v>6</v>
          </cell>
          <cell r="I4769">
            <v>40049</v>
          </cell>
        </row>
        <row r="4770">
          <cell r="A4770" t="str">
            <v>040089</v>
          </cell>
          <cell r="B4770">
            <v>89</v>
          </cell>
          <cell r="C4770">
            <v>40</v>
          </cell>
          <cell r="D4770" t="str">
            <v>田崎町　　　　　</v>
          </cell>
          <cell r="E4770" t="str">
            <v>　８８歳～　８９歳</v>
          </cell>
          <cell r="F4770">
            <v>2</v>
          </cell>
          <cell r="G4770">
            <v>2</v>
          </cell>
          <cell r="H4770">
            <v>4</v>
          </cell>
          <cell r="I4770">
            <v>40053</v>
          </cell>
        </row>
        <row r="4771">
          <cell r="A4771" t="str">
            <v>040090</v>
          </cell>
          <cell r="B4771">
            <v>90</v>
          </cell>
          <cell r="C4771">
            <v>40</v>
          </cell>
          <cell r="D4771" t="str">
            <v>田崎町　　　　　</v>
          </cell>
          <cell r="E4771" t="str">
            <v>　８９歳～　９０歳</v>
          </cell>
          <cell r="F4771">
            <v>2</v>
          </cell>
          <cell r="G4771">
            <v>3</v>
          </cell>
          <cell r="H4771">
            <v>5</v>
          </cell>
          <cell r="I4771">
            <v>40058</v>
          </cell>
        </row>
        <row r="4772">
          <cell r="A4772" t="str">
            <v>040091</v>
          </cell>
          <cell r="B4772">
            <v>91</v>
          </cell>
          <cell r="C4772">
            <v>40</v>
          </cell>
          <cell r="D4772" t="str">
            <v>田崎町　　　　　</v>
          </cell>
          <cell r="E4772" t="str">
            <v>　９０歳～　９１歳</v>
          </cell>
          <cell r="F4772">
            <v>1</v>
          </cell>
          <cell r="G4772">
            <v>0</v>
          </cell>
          <cell r="H4772">
            <v>1</v>
          </cell>
          <cell r="I4772">
            <v>40059</v>
          </cell>
        </row>
        <row r="4773">
          <cell r="A4773" t="str">
            <v>040092</v>
          </cell>
          <cell r="B4773">
            <v>92</v>
          </cell>
          <cell r="C4773">
            <v>40</v>
          </cell>
          <cell r="D4773" t="str">
            <v>田崎町　　　　　</v>
          </cell>
          <cell r="E4773" t="str">
            <v>　９１歳～　９２歳</v>
          </cell>
          <cell r="F4773">
            <v>1</v>
          </cell>
          <cell r="G4773">
            <v>2</v>
          </cell>
          <cell r="H4773">
            <v>3</v>
          </cell>
          <cell r="I4773">
            <v>40062</v>
          </cell>
        </row>
        <row r="4774">
          <cell r="A4774" t="str">
            <v>040093</v>
          </cell>
          <cell r="B4774">
            <v>93</v>
          </cell>
          <cell r="C4774">
            <v>40</v>
          </cell>
          <cell r="D4774" t="str">
            <v>田崎町　　　　　</v>
          </cell>
          <cell r="E4774" t="str">
            <v>　９２歳～　９３歳</v>
          </cell>
          <cell r="F4774">
            <v>1</v>
          </cell>
          <cell r="G4774">
            <v>4</v>
          </cell>
          <cell r="H4774">
            <v>5</v>
          </cell>
          <cell r="I4774">
            <v>40067</v>
          </cell>
        </row>
        <row r="4775">
          <cell r="A4775" t="str">
            <v>040094</v>
          </cell>
          <cell r="B4775">
            <v>94</v>
          </cell>
          <cell r="C4775">
            <v>40</v>
          </cell>
          <cell r="D4775" t="str">
            <v>田崎町　　　　　</v>
          </cell>
          <cell r="E4775" t="str">
            <v>　９３歳～　９４歳</v>
          </cell>
          <cell r="F4775">
            <v>1</v>
          </cell>
          <cell r="G4775">
            <v>2</v>
          </cell>
          <cell r="H4775">
            <v>3</v>
          </cell>
          <cell r="I4775">
            <v>40070</v>
          </cell>
        </row>
        <row r="4776">
          <cell r="A4776" t="str">
            <v>040095</v>
          </cell>
          <cell r="B4776">
            <v>95</v>
          </cell>
          <cell r="C4776">
            <v>40</v>
          </cell>
          <cell r="D4776" t="str">
            <v>田崎町　　　　　</v>
          </cell>
          <cell r="E4776" t="str">
            <v>　９４歳～　９５歳</v>
          </cell>
          <cell r="F4776">
            <v>1</v>
          </cell>
          <cell r="G4776">
            <v>2</v>
          </cell>
          <cell r="H4776">
            <v>3</v>
          </cell>
          <cell r="I4776">
            <v>40073</v>
          </cell>
        </row>
        <row r="4777">
          <cell r="A4777" t="str">
            <v>040096</v>
          </cell>
          <cell r="B4777">
            <v>96</v>
          </cell>
          <cell r="C4777">
            <v>40</v>
          </cell>
          <cell r="D4777" t="str">
            <v>田崎町　　　　　</v>
          </cell>
          <cell r="E4777" t="str">
            <v>　９５歳～　９６歳</v>
          </cell>
          <cell r="F4777">
            <v>0</v>
          </cell>
          <cell r="G4777">
            <v>5</v>
          </cell>
          <cell r="H4777">
            <v>5</v>
          </cell>
          <cell r="I4777">
            <v>40078</v>
          </cell>
        </row>
        <row r="4778">
          <cell r="A4778" t="str">
            <v>040097</v>
          </cell>
          <cell r="B4778">
            <v>97</v>
          </cell>
          <cell r="C4778">
            <v>40</v>
          </cell>
          <cell r="D4778" t="str">
            <v>田崎町　　　　　</v>
          </cell>
          <cell r="E4778" t="str">
            <v>　９６歳～　９７歳</v>
          </cell>
          <cell r="F4778">
            <v>0</v>
          </cell>
          <cell r="G4778">
            <v>4</v>
          </cell>
          <cell r="H4778">
            <v>4</v>
          </cell>
          <cell r="I4778">
            <v>40082</v>
          </cell>
        </row>
        <row r="4779">
          <cell r="A4779" t="str">
            <v>040098</v>
          </cell>
          <cell r="B4779">
            <v>98</v>
          </cell>
          <cell r="C4779">
            <v>40</v>
          </cell>
          <cell r="D4779" t="str">
            <v>田崎町　　　　　</v>
          </cell>
          <cell r="E4779" t="str">
            <v>　９７歳～　９８歳</v>
          </cell>
          <cell r="F4779">
            <v>0</v>
          </cell>
          <cell r="G4779">
            <v>1</v>
          </cell>
          <cell r="H4779">
            <v>1</v>
          </cell>
          <cell r="I4779">
            <v>40083</v>
          </cell>
        </row>
        <row r="4780">
          <cell r="A4780" t="str">
            <v>040099</v>
          </cell>
          <cell r="B4780">
            <v>99</v>
          </cell>
          <cell r="C4780">
            <v>40</v>
          </cell>
          <cell r="D4780" t="str">
            <v>田崎町　　　　　</v>
          </cell>
          <cell r="E4780" t="str">
            <v>　９８歳～　９９歳</v>
          </cell>
          <cell r="F4780">
            <v>0</v>
          </cell>
          <cell r="G4780">
            <v>1</v>
          </cell>
          <cell r="H4780">
            <v>1</v>
          </cell>
          <cell r="I4780">
            <v>40084</v>
          </cell>
        </row>
        <row r="4781">
          <cell r="A4781" t="str">
            <v>040100</v>
          </cell>
          <cell r="B4781">
            <v>100</v>
          </cell>
          <cell r="C4781">
            <v>40</v>
          </cell>
          <cell r="D4781" t="str">
            <v>田崎町　　　　　</v>
          </cell>
          <cell r="E4781" t="str">
            <v>　９９歳～１００歳</v>
          </cell>
          <cell r="F4781">
            <v>0</v>
          </cell>
          <cell r="G4781">
            <v>2</v>
          </cell>
          <cell r="H4781">
            <v>2</v>
          </cell>
          <cell r="I4781">
            <v>40086</v>
          </cell>
        </row>
        <row r="4782">
          <cell r="A4782" t="str">
            <v>040101</v>
          </cell>
          <cell r="B4782">
            <v>101</v>
          </cell>
          <cell r="C4782">
            <v>40</v>
          </cell>
          <cell r="D4782" t="str">
            <v>田崎町　　　　　</v>
          </cell>
          <cell r="E4782" t="str">
            <v>１００歳～１０１歳</v>
          </cell>
          <cell r="F4782">
            <v>0</v>
          </cell>
          <cell r="G4782">
            <v>0</v>
          </cell>
          <cell r="H4782">
            <v>0</v>
          </cell>
          <cell r="I4782">
            <v>40086</v>
          </cell>
        </row>
        <row r="4783">
          <cell r="A4783" t="str">
            <v>040102</v>
          </cell>
          <cell r="B4783">
            <v>102</v>
          </cell>
          <cell r="C4783">
            <v>40</v>
          </cell>
          <cell r="D4783" t="str">
            <v>田崎町　　　　　</v>
          </cell>
          <cell r="E4783" t="str">
            <v>１０１歳～１０２歳</v>
          </cell>
          <cell r="F4783">
            <v>0</v>
          </cell>
          <cell r="G4783">
            <v>1</v>
          </cell>
          <cell r="H4783">
            <v>1</v>
          </cell>
          <cell r="I4783">
            <v>40087</v>
          </cell>
        </row>
        <row r="4784">
          <cell r="A4784" t="str">
            <v>040103</v>
          </cell>
          <cell r="B4784">
            <v>103</v>
          </cell>
          <cell r="C4784">
            <v>40</v>
          </cell>
          <cell r="D4784" t="str">
            <v>田崎町　　　　　</v>
          </cell>
          <cell r="E4784" t="str">
            <v>１０２歳～１０３歳</v>
          </cell>
          <cell r="F4784">
            <v>0</v>
          </cell>
          <cell r="G4784">
            <v>1</v>
          </cell>
          <cell r="H4784">
            <v>1</v>
          </cell>
          <cell r="I4784">
            <v>40088</v>
          </cell>
        </row>
        <row r="4785">
          <cell r="A4785" t="str">
            <v>040104</v>
          </cell>
          <cell r="B4785">
            <v>104</v>
          </cell>
          <cell r="C4785">
            <v>40</v>
          </cell>
          <cell r="D4785" t="str">
            <v>田崎町　　　　　</v>
          </cell>
          <cell r="E4785" t="str">
            <v>１０３歳～１０４歳</v>
          </cell>
          <cell r="F4785">
            <v>0</v>
          </cell>
          <cell r="G4785">
            <v>0</v>
          </cell>
          <cell r="H4785">
            <v>0</v>
          </cell>
          <cell r="I4785">
            <v>40088</v>
          </cell>
        </row>
        <row r="4786">
          <cell r="A4786" t="str">
            <v>040105</v>
          </cell>
          <cell r="B4786">
            <v>105</v>
          </cell>
          <cell r="C4786">
            <v>40</v>
          </cell>
          <cell r="D4786" t="str">
            <v>田崎町　　　　　</v>
          </cell>
          <cell r="E4786" t="str">
            <v>１０４歳～１０５歳</v>
          </cell>
          <cell r="F4786">
            <v>0</v>
          </cell>
          <cell r="G4786">
            <v>0</v>
          </cell>
          <cell r="H4786">
            <v>0</v>
          </cell>
          <cell r="I4786">
            <v>40088</v>
          </cell>
        </row>
        <row r="4787">
          <cell r="A4787" t="str">
            <v>040106</v>
          </cell>
          <cell r="B4787">
            <v>106</v>
          </cell>
          <cell r="C4787">
            <v>40</v>
          </cell>
          <cell r="D4787" t="str">
            <v>田崎町　　　　　</v>
          </cell>
          <cell r="E4787" t="str">
            <v>１０５歳～１０６歳</v>
          </cell>
          <cell r="F4787">
            <v>0</v>
          </cell>
          <cell r="G4787">
            <v>0</v>
          </cell>
          <cell r="H4787">
            <v>0</v>
          </cell>
          <cell r="I4787">
            <v>40070</v>
          </cell>
        </row>
        <row r="4788">
          <cell r="A4788" t="str">
            <v>040107</v>
          </cell>
          <cell r="B4788">
            <v>107</v>
          </cell>
          <cell r="C4788">
            <v>40</v>
          </cell>
          <cell r="D4788" t="str">
            <v>田崎町　　　　　</v>
          </cell>
          <cell r="E4788" t="str">
            <v>１０６歳～１０７歳</v>
          </cell>
          <cell r="F4788">
            <v>0</v>
          </cell>
          <cell r="G4788">
            <v>0</v>
          </cell>
          <cell r="H4788">
            <v>0</v>
          </cell>
          <cell r="I4788">
            <v>40070</v>
          </cell>
        </row>
        <row r="4789">
          <cell r="A4789" t="str">
            <v>040108</v>
          </cell>
          <cell r="B4789">
            <v>108</v>
          </cell>
          <cell r="C4789">
            <v>40</v>
          </cell>
          <cell r="D4789" t="str">
            <v>田崎町　　　　　</v>
          </cell>
          <cell r="E4789" t="str">
            <v>１０７歳～１０８歳</v>
          </cell>
          <cell r="F4789">
            <v>0</v>
          </cell>
          <cell r="G4789">
            <v>0</v>
          </cell>
          <cell r="H4789">
            <v>0</v>
          </cell>
          <cell r="I4789">
            <v>40070</v>
          </cell>
        </row>
        <row r="4790">
          <cell r="A4790" t="str">
            <v>040109</v>
          </cell>
          <cell r="B4790">
            <v>109</v>
          </cell>
          <cell r="C4790">
            <v>40</v>
          </cell>
          <cell r="D4790" t="str">
            <v>田崎町　　　　　</v>
          </cell>
          <cell r="E4790" t="str">
            <v>１０８歳～１０９歳</v>
          </cell>
          <cell r="F4790">
            <v>0</v>
          </cell>
          <cell r="G4790">
            <v>0</v>
          </cell>
          <cell r="H4790">
            <v>0</v>
          </cell>
          <cell r="I4790">
            <v>40070</v>
          </cell>
        </row>
        <row r="4791">
          <cell r="A4791" t="str">
            <v>040110</v>
          </cell>
          <cell r="B4791">
            <v>110</v>
          </cell>
          <cell r="C4791">
            <v>40</v>
          </cell>
          <cell r="D4791" t="str">
            <v>田崎町　　　　　</v>
          </cell>
          <cell r="E4791" t="str">
            <v>１０９歳～１１０歳</v>
          </cell>
          <cell r="F4791">
            <v>0</v>
          </cell>
          <cell r="G4791">
            <v>0</v>
          </cell>
          <cell r="H4791">
            <v>0</v>
          </cell>
          <cell r="I4791">
            <v>40070</v>
          </cell>
        </row>
        <row r="4792">
          <cell r="A4792" t="str">
            <v>040111</v>
          </cell>
          <cell r="B4792">
            <v>111</v>
          </cell>
          <cell r="C4792">
            <v>40</v>
          </cell>
          <cell r="D4792" t="str">
            <v>田崎町　　　　　</v>
          </cell>
          <cell r="E4792" t="str">
            <v>１１０歳～１１１歳</v>
          </cell>
          <cell r="F4792">
            <v>0</v>
          </cell>
          <cell r="G4792">
            <v>0</v>
          </cell>
          <cell r="H4792">
            <v>0</v>
          </cell>
          <cell r="I4792">
            <v>40070</v>
          </cell>
        </row>
        <row r="4793">
          <cell r="A4793" t="str">
            <v>040112</v>
          </cell>
          <cell r="B4793">
            <v>112</v>
          </cell>
          <cell r="C4793">
            <v>40</v>
          </cell>
          <cell r="D4793" t="str">
            <v>田崎町　　　　　</v>
          </cell>
          <cell r="E4793" t="str">
            <v>１１１歳～１１２歳</v>
          </cell>
          <cell r="F4793">
            <v>0</v>
          </cell>
          <cell r="G4793">
            <v>0</v>
          </cell>
          <cell r="H4793">
            <v>0</v>
          </cell>
          <cell r="I4793">
            <v>40070</v>
          </cell>
        </row>
        <row r="4794">
          <cell r="A4794" t="str">
            <v>040113</v>
          </cell>
          <cell r="B4794">
            <v>113</v>
          </cell>
          <cell r="C4794">
            <v>40</v>
          </cell>
          <cell r="D4794" t="str">
            <v>田崎町　　　　　</v>
          </cell>
          <cell r="E4794" t="str">
            <v>１１２歳～１１３歳</v>
          </cell>
          <cell r="F4794">
            <v>0</v>
          </cell>
          <cell r="G4794">
            <v>0</v>
          </cell>
          <cell r="H4794">
            <v>0</v>
          </cell>
          <cell r="I4794">
            <v>40070</v>
          </cell>
        </row>
        <row r="4795">
          <cell r="A4795" t="str">
            <v>040114</v>
          </cell>
          <cell r="B4795">
            <v>114</v>
          </cell>
          <cell r="C4795">
            <v>40</v>
          </cell>
          <cell r="D4795" t="str">
            <v>田崎町　　　　　</v>
          </cell>
          <cell r="E4795" t="str">
            <v>１１３歳～１１４歳</v>
          </cell>
          <cell r="F4795">
            <v>0</v>
          </cell>
          <cell r="G4795">
            <v>0</v>
          </cell>
          <cell r="H4795">
            <v>0</v>
          </cell>
          <cell r="I4795">
            <v>40070</v>
          </cell>
        </row>
        <row r="4796">
          <cell r="A4796" t="str">
            <v>040115</v>
          </cell>
          <cell r="B4796">
            <v>115</v>
          </cell>
          <cell r="C4796">
            <v>40</v>
          </cell>
          <cell r="D4796" t="str">
            <v>田崎町　　　　　</v>
          </cell>
          <cell r="E4796" t="str">
            <v>１１４歳～１１５歳</v>
          </cell>
          <cell r="F4796">
            <v>0</v>
          </cell>
          <cell r="G4796">
            <v>0</v>
          </cell>
          <cell r="H4796">
            <v>0</v>
          </cell>
          <cell r="I4796">
            <v>40070</v>
          </cell>
        </row>
        <row r="4797">
          <cell r="A4797" t="str">
            <v>040116</v>
          </cell>
          <cell r="B4797">
            <v>116</v>
          </cell>
          <cell r="C4797">
            <v>40</v>
          </cell>
          <cell r="D4797" t="str">
            <v>田崎町　　　　　</v>
          </cell>
          <cell r="E4797" t="str">
            <v>１１５歳～１１６歳</v>
          </cell>
          <cell r="F4797">
            <v>0</v>
          </cell>
          <cell r="G4797">
            <v>0</v>
          </cell>
          <cell r="H4797">
            <v>0</v>
          </cell>
          <cell r="I4797">
            <v>40070</v>
          </cell>
        </row>
        <row r="4798">
          <cell r="A4798" t="str">
            <v>040117</v>
          </cell>
          <cell r="B4798">
            <v>117</v>
          </cell>
          <cell r="C4798">
            <v>40</v>
          </cell>
          <cell r="D4798" t="str">
            <v>田崎町　　　　　</v>
          </cell>
          <cell r="E4798" t="str">
            <v>１１６歳～１１７歳</v>
          </cell>
          <cell r="F4798">
            <v>0</v>
          </cell>
          <cell r="G4798">
            <v>0</v>
          </cell>
          <cell r="H4798">
            <v>0</v>
          </cell>
          <cell r="I4798">
            <v>40070</v>
          </cell>
        </row>
        <row r="4799">
          <cell r="A4799" t="str">
            <v>040118</v>
          </cell>
          <cell r="B4799">
            <v>118</v>
          </cell>
          <cell r="C4799">
            <v>40</v>
          </cell>
          <cell r="D4799" t="str">
            <v>田崎町　　　　　</v>
          </cell>
          <cell r="E4799" t="str">
            <v>１１７歳～１１８歳</v>
          </cell>
          <cell r="F4799">
            <v>0</v>
          </cell>
          <cell r="G4799">
            <v>0</v>
          </cell>
          <cell r="H4799">
            <v>0</v>
          </cell>
          <cell r="I4799">
            <v>40070</v>
          </cell>
        </row>
        <row r="4800">
          <cell r="A4800" t="str">
            <v>040119</v>
          </cell>
          <cell r="B4800">
            <v>119</v>
          </cell>
          <cell r="C4800">
            <v>40</v>
          </cell>
          <cell r="D4800" t="str">
            <v>田崎町　　　　　</v>
          </cell>
          <cell r="E4800" t="str">
            <v>１１８歳～１１９歳</v>
          </cell>
          <cell r="F4800">
            <v>0</v>
          </cell>
          <cell r="G4800">
            <v>0</v>
          </cell>
          <cell r="H4800">
            <v>0</v>
          </cell>
          <cell r="I4800">
            <v>40070</v>
          </cell>
        </row>
        <row r="4801">
          <cell r="A4801" t="str">
            <v>040120</v>
          </cell>
          <cell r="B4801">
            <v>120</v>
          </cell>
          <cell r="C4801">
            <v>40</v>
          </cell>
          <cell r="D4801" t="str">
            <v>田崎町　　　　　</v>
          </cell>
          <cell r="E4801" t="str">
            <v>１１９歳～１２０歳</v>
          </cell>
          <cell r="F4801">
            <v>0</v>
          </cell>
          <cell r="G4801">
            <v>0</v>
          </cell>
          <cell r="H4801">
            <v>0</v>
          </cell>
          <cell r="I4801">
            <v>40070</v>
          </cell>
        </row>
        <row r="4802">
          <cell r="A4802" t="str">
            <v>041001</v>
          </cell>
          <cell r="B4802">
            <v>1</v>
          </cell>
          <cell r="C4802">
            <v>41</v>
          </cell>
          <cell r="D4802" t="str">
            <v>水引町　　　　　</v>
          </cell>
          <cell r="E4802" t="str">
            <v>　　０歳～　　１歳</v>
          </cell>
          <cell r="F4802">
            <v>0</v>
          </cell>
          <cell r="G4802">
            <v>0</v>
          </cell>
          <cell r="H4802">
            <v>0</v>
          </cell>
          <cell r="I4802">
            <v>40070</v>
          </cell>
        </row>
        <row r="4803">
          <cell r="A4803" t="str">
            <v>041002</v>
          </cell>
          <cell r="B4803">
            <v>2</v>
          </cell>
          <cell r="C4803">
            <v>41</v>
          </cell>
          <cell r="D4803" t="str">
            <v>水引町　　　　　</v>
          </cell>
          <cell r="E4803" t="str">
            <v>　　１歳～　　２歳</v>
          </cell>
          <cell r="F4803">
            <v>0</v>
          </cell>
          <cell r="G4803">
            <v>3</v>
          </cell>
          <cell r="H4803">
            <v>3</v>
          </cell>
          <cell r="I4803">
            <v>40073</v>
          </cell>
        </row>
        <row r="4804">
          <cell r="A4804" t="str">
            <v>041003</v>
          </cell>
          <cell r="B4804">
            <v>3</v>
          </cell>
          <cell r="C4804">
            <v>41</v>
          </cell>
          <cell r="D4804" t="str">
            <v>水引町　　　　　</v>
          </cell>
          <cell r="E4804" t="str">
            <v>　　２歳～　　３歳</v>
          </cell>
          <cell r="F4804">
            <v>2</v>
          </cell>
          <cell r="G4804">
            <v>1</v>
          </cell>
          <cell r="H4804">
            <v>3</v>
          </cell>
          <cell r="I4804">
            <v>40076</v>
          </cell>
        </row>
        <row r="4805">
          <cell r="A4805" t="str">
            <v>041004</v>
          </cell>
          <cell r="B4805">
            <v>4</v>
          </cell>
          <cell r="C4805">
            <v>41</v>
          </cell>
          <cell r="D4805" t="str">
            <v>水引町　　　　　</v>
          </cell>
          <cell r="E4805" t="str">
            <v>　　３歳～　　４歳</v>
          </cell>
          <cell r="F4805">
            <v>2</v>
          </cell>
          <cell r="G4805">
            <v>2</v>
          </cell>
          <cell r="H4805">
            <v>4</v>
          </cell>
          <cell r="I4805">
            <v>40080</v>
          </cell>
        </row>
        <row r="4806">
          <cell r="A4806" t="str">
            <v>041005</v>
          </cell>
          <cell r="B4806">
            <v>5</v>
          </cell>
          <cell r="C4806">
            <v>41</v>
          </cell>
          <cell r="D4806" t="str">
            <v>水引町　　　　　</v>
          </cell>
          <cell r="E4806" t="str">
            <v>　　４歳～　　５歳</v>
          </cell>
          <cell r="F4806">
            <v>1</v>
          </cell>
          <cell r="G4806">
            <v>1</v>
          </cell>
          <cell r="H4806">
            <v>2</v>
          </cell>
          <cell r="I4806">
            <v>40082</v>
          </cell>
        </row>
        <row r="4807">
          <cell r="A4807" t="str">
            <v>041006</v>
          </cell>
          <cell r="B4807">
            <v>6</v>
          </cell>
          <cell r="C4807">
            <v>41</v>
          </cell>
          <cell r="D4807" t="str">
            <v>水引町　　　　　</v>
          </cell>
          <cell r="E4807" t="str">
            <v>　　５歳～　　６歳</v>
          </cell>
          <cell r="F4807">
            <v>0</v>
          </cell>
          <cell r="G4807">
            <v>2</v>
          </cell>
          <cell r="H4807">
            <v>2</v>
          </cell>
          <cell r="I4807">
            <v>40084</v>
          </cell>
        </row>
        <row r="4808">
          <cell r="A4808" t="str">
            <v>041007</v>
          </cell>
          <cell r="B4808">
            <v>7</v>
          </cell>
          <cell r="C4808">
            <v>41</v>
          </cell>
          <cell r="D4808" t="str">
            <v>水引町　　　　　</v>
          </cell>
          <cell r="E4808" t="str">
            <v>　　６歳～　　７歳</v>
          </cell>
          <cell r="F4808">
            <v>3</v>
          </cell>
          <cell r="G4808">
            <v>5</v>
          </cell>
          <cell r="H4808">
            <v>8</v>
          </cell>
          <cell r="I4808">
            <v>40092</v>
          </cell>
        </row>
        <row r="4809">
          <cell r="A4809" t="str">
            <v>041008</v>
          </cell>
          <cell r="B4809">
            <v>8</v>
          </cell>
          <cell r="C4809">
            <v>41</v>
          </cell>
          <cell r="D4809" t="str">
            <v>水引町　　　　　</v>
          </cell>
          <cell r="E4809" t="str">
            <v>　　７歳～　　８歳</v>
          </cell>
          <cell r="F4809">
            <v>0</v>
          </cell>
          <cell r="G4809">
            <v>3</v>
          </cell>
          <cell r="H4809">
            <v>3</v>
          </cell>
          <cell r="I4809">
            <v>40095</v>
          </cell>
        </row>
        <row r="4810">
          <cell r="A4810" t="str">
            <v>041009</v>
          </cell>
          <cell r="B4810">
            <v>9</v>
          </cell>
          <cell r="C4810">
            <v>41</v>
          </cell>
          <cell r="D4810" t="str">
            <v>水引町　　　　　</v>
          </cell>
          <cell r="E4810" t="str">
            <v>　　８歳～　　９歳</v>
          </cell>
          <cell r="F4810">
            <v>3</v>
          </cell>
          <cell r="G4810">
            <v>3</v>
          </cell>
          <cell r="H4810">
            <v>6</v>
          </cell>
          <cell r="I4810">
            <v>40101</v>
          </cell>
        </row>
        <row r="4811">
          <cell r="A4811" t="str">
            <v>041010</v>
          </cell>
          <cell r="B4811">
            <v>10</v>
          </cell>
          <cell r="C4811">
            <v>41</v>
          </cell>
          <cell r="D4811" t="str">
            <v>水引町　　　　　</v>
          </cell>
          <cell r="E4811" t="str">
            <v>　　９歳～　１０歳</v>
          </cell>
          <cell r="F4811">
            <v>3</v>
          </cell>
          <cell r="G4811">
            <v>4</v>
          </cell>
          <cell r="H4811">
            <v>7</v>
          </cell>
          <cell r="I4811">
            <v>40108</v>
          </cell>
        </row>
        <row r="4812">
          <cell r="A4812" t="str">
            <v>041011</v>
          </cell>
          <cell r="B4812">
            <v>11</v>
          </cell>
          <cell r="C4812">
            <v>41</v>
          </cell>
          <cell r="D4812" t="str">
            <v>水引町　　　　　</v>
          </cell>
          <cell r="E4812" t="str">
            <v>　１０歳～　１１歳</v>
          </cell>
          <cell r="F4812">
            <v>5</v>
          </cell>
          <cell r="G4812">
            <v>2</v>
          </cell>
          <cell r="H4812">
            <v>7</v>
          </cell>
          <cell r="I4812">
            <v>40115</v>
          </cell>
        </row>
        <row r="4813">
          <cell r="A4813" t="str">
            <v>041012</v>
          </cell>
          <cell r="B4813">
            <v>12</v>
          </cell>
          <cell r="C4813">
            <v>41</v>
          </cell>
          <cell r="D4813" t="str">
            <v>水引町　　　　　</v>
          </cell>
          <cell r="E4813" t="str">
            <v>　１１歳～　１２歳</v>
          </cell>
          <cell r="F4813">
            <v>3</v>
          </cell>
          <cell r="G4813">
            <v>5</v>
          </cell>
          <cell r="H4813">
            <v>8</v>
          </cell>
          <cell r="I4813">
            <v>40123</v>
          </cell>
        </row>
        <row r="4814">
          <cell r="A4814" t="str">
            <v>041013</v>
          </cell>
          <cell r="B4814">
            <v>13</v>
          </cell>
          <cell r="C4814">
            <v>41</v>
          </cell>
          <cell r="D4814" t="str">
            <v>水引町　　　　　</v>
          </cell>
          <cell r="E4814" t="str">
            <v>　１２歳～　１３歳</v>
          </cell>
          <cell r="F4814">
            <v>5</v>
          </cell>
          <cell r="G4814">
            <v>3</v>
          </cell>
          <cell r="H4814">
            <v>8</v>
          </cell>
          <cell r="I4814">
            <v>40131</v>
          </cell>
        </row>
        <row r="4815">
          <cell r="A4815" t="str">
            <v>041014</v>
          </cell>
          <cell r="B4815">
            <v>14</v>
          </cell>
          <cell r="C4815">
            <v>41</v>
          </cell>
          <cell r="D4815" t="str">
            <v>水引町　　　　　</v>
          </cell>
          <cell r="E4815" t="str">
            <v>　１３歳～　１４歳</v>
          </cell>
          <cell r="F4815">
            <v>2</v>
          </cell>
          <cell r="G4815">
            <v>1</v>
          </cell>
          <cell r="H4815">
            <v>3</v>
          </cell>
          <cell r="I4815">
            <v>40134</v>
          </cell>
        </row>
        <row r="4816">
          <cell r="A4816" t="str">
            <v>041015</v>
          </cell>
          <cell r="B4816">
            <v>15</v>
          </cell>
          <cell r="C4816">
            <v>41</v>
          </cell>
          <cell r="D4816" t="str">
            <v>水引町　　　　　</v>
          </cell>
          <cell r="E4816" t="str">
            <v>　１４歳～　１５歳</v>
          </cell>
          <cell r="F4816">
            <v>2</v>
          </cell>
          <cell r="G4816">
            <v>2</v>
          </cell>
          <cell r="H4816">
            <v>4</v>
          </cell>
          <cell r="I4816">
            <v>40138</v>
          </cell>
        </row>
        <row r="4817">
          <cell r="A4817" t="str">
            <v>041016</v>
          </cell>
          <cell r="B4817">
            <v>16</v>
          </cell>
          <cell r="C4817">
            <v>41</v>
          </cell>
          <cell r="D4817" t="str">
            <v>水引町　　　　　</v>
          </cell>
          <cell r="E4817" t="str">
            <v>　１５歳～　１６歳</v>
          </cell>
          <cell r="F4817">
            <v>2</v>
          </cell>
          <cell r="G4817">
            <v>4</v>
          </cell>
          <cell r="H4817">
            <v>6</v>
          </cell>
          <cell r="I4817">
            <v>40144</v>
          </cell>
        </row>
        <row r="4818">
          <cell r="A4818" t="str">
            <v>041017</v>
          </cell>
          <cell r="B4818">
            <v>17</v>
          </cell>
          <cell r="C4818">
            <v>41</v>
          </cell>
          <cell r="D4818" t="str">
            <v>水引町　　　　　</v>
          </cell>
          <cell r="E4818" t="str">
            <v>　１６歳～　１７歳</v>
          </cell>
          <cell r="F4818">
            <v>3</v>
          </cell>
          <cell r="G4818">
            <v>6</v>
          </cell>
          <cell r="H4818">
            <v>9</v>
          </cell>
          <cell r="I4818">
            <v>40153</v>
          </cell>
        </row>
        <row r="4819">
          <cell r="A4819" t="str">
            <v>041018</v>
          </cell>
          <cell r="B4819">
            <v>18</v>
          </cell>
          <cell r="C4819">
            <v>41</v>
          </cell>
          <cell r="D4819" t="str">
            <v>水引町　　　　　</v>
          </cell>
          <cell r="E4819" t="str">
            <v>　１７歳～　１８歳</v>
          </cell>
          <cell r="F4819">
            <v>4</v>
          </cell>
          <cell r="G4819">
            <v>6</v>
          </cell>
          <cell r="H4819">
            <v>10</v>
          </cell>
          <cell r="I4819">
            <v>40163</v>
          </cell>
        </row>
        <row r="4820">
          <cell r="A4820" t="str">
            <v>041019</v>
          </cell>
          <cell r="B4820">
            <v>19</v>
          </cell>
          <cell r="C4820">
            <v>41</v>
          </cell>
          <cell r="D4820" t="str">
            <v>水引町　　　　　</v>
          </cell>
          <cell r="E4820" t="str">
            <v>　１８歳～　１９歳</v>
          </cell>
          <cell r="F4820">
            <v>2</v>
          </cell>
          <cell r="G4820">
            <v>1</v>
          </cell>
          <cell r="H4820">
            <v>3</v>
          </cell>
          <cell r="I4820">
            <v>40166</v>
          </cell>
        </row>
        <row r="4821">
          <cell r="A4821" t="str">
            <v>041020</v>
          </cell>
          <cell r="B4821">
            <v>20</v>
          </cell>
          <cell r="C4821">
            <v>41</v>
          </cell>
          <cell r="D4821" t="str">
            <v>水引町　　　　　</v>
          </cell>
          <cell r="E4821" t="str">
            <v>　１９歳～　２０歳</v>
          </cell>
          <cell r="F4821">
            <v>3</v>
          </cell>
          <cell r="G4821">
            <v>5</v>
          </cell>
          <cell r="H4821">
            <v>8</v>
          </cell>
          <cell r="I4821">
            <v>40174</v>
          </cell>
        </row>
        <row r="4822">
          <cell r="A4822" t="str">
            <v>041021</v>
          </cell>
          <cell r="B4822">
            <v>21</v>
          </cell>
          <cell r="C4822">
            <v>41</v>
          </cell>
          <cell r="D4822" t="str">
            <v>水引町　　　　　</v>
          </cell>
          <cell r="E4822" t="str">
            <v>　２０歳～　２１歳</v>
          </cell>
          <cell r="F4822">
            <v>3</v>
          </cell>
          <cell r="G4822">
            <v>1</v>
          </cell>
          <cell r="H4822">
            <v>4</v>
          </cell>
          <cell r="I4822">
            <v>40178</v>
          </cell>
        </row>
        <row r="4823">
          <cell r="A4823" t="str">
            <v>041022</v>
          </cell>
          <cell r="B4823">
            <v>22</v>
          </cell>
          <cell r="C4823">
            <v>41</v>
          </cell>
          <cell r="D4823" t="str">
            <v>水引町　　　　　</v>
          </cell>
          <cell r="E4823" t="str">
            <v>　２１歳～　２２歳</v>
          </cell>
          <cell r="F4823">
            <v>5</v>
          </cell>
          <cell r="G4823">
            <v>3</v>
          </cell>
          <cell r="H4823">
            <v>8</v>
          </cell>
          <cell r="I4823">
            <v>40186</v>
          </cell>
        </row>
        <row r="4824">
          <cell r="A4824" t="str">
            <v>041023</v>
          </cell>
          <cell r="B4824">
            <v>23</v>
          </cell>
          <cell r="C4824">
            <v>41</v>
          </cell>
          <cell r="D4824" t="str">
            <v>水引町　　　　　</v>
          </cell>
          <cell r="E4824" t="str">
            <v>　２２歳～　２３歳</v>
          </cell>
          <cell r="F4824">
            <v>3</v>
          </cell>
          <cell r="G4824">
            <v>7</v>
          </cell>
          <cell r="H4824">
            <v>10</v>
          </cell>
          <cell r="I4824">
            <v>40196</v>
          </cell>
        </row>
        <row r="4825">
          <cell r="A4825" t="str">
            <v>041024</v>
          </cell>
          <cell r="B4825">
            <v>24</v>
          </cell>
          <cell r="C4825">
            <v>41</v>
          </cell>
          <cell r="D4825" t="str">
            <v>水引町　　　　　</v>
          </cell>
          <cell r="E4825" t="str">
            <v>　２３歳～　２４歳</v>
          </cell>
          <cell r="F4825">
            <v>2</v>
          </cell>
          <cell r="G4825">
            <v>2</v>
          </cell>
          <cell r="H4825">
            <v>4</v>
          </cell>
          <cell r="I4825">
            <v>40200</v>
          </cell>
        </row>
        <row r="4826">
          <cell r="A4826" t="str">
            <v>041025</v>
          </cell>
          <cell r="B4826">
            <v>25</v>
          </cell>
          <cell r="C4826">
            <v>41</v>
          </cell>
          <cell r="D4826" t="str">
            <v>水引町　　　　　</v>
          </cell>
          <cell r="E4826" t="str">
            <v>　２４歳～　２５歳</v>
          </cell>
          <cell r="F4826">
            <v>0</v>
          </cell>
          <cell r="G4826">
            <v>2</v>
          </cell>
          <cell r="H4826">
            <v>2</v>
          </cell>
          <cell r="I4826">
            <v>40202</v>
          </cell>
        </row>
        <row r="4827">
          <cell r="A4827" t="str">
            <v>041026</v>
          </cell>
          <cell r="B4827">
            <v>26</v>
          </cell>
          <cell r="C4827">
            <v>41</v>
          </cell>
          <cell r="D4827" t="str">
            <v>水引町　　　　　</v>
          </cell>
          <cell r="E4827" t="str">
            <v>　２５歳～　２６歳</v>
          </cell>
          <cell r="F4827">
            <v>2</v>
          </cell>
          <cell r="G4827">
            <v>2</v>
          </cell>
          <cell r="H4827">
            <v>4</v>
          </cell>
          <cell r="I4827">
            <v>40206</v>
          </cell>
        </row>
        <row r="4828">
          <cell r="A4828" t="str">
            <v>041027</v>
          </cell>
          <cell r="B4828">
            <v>27</v>
          </cell>
          <cell r="C4828">
            <v>41</v>
          </cell>
          <cell r="D4828" t="str">
            <v>水引町　　　　　</v>
          </cell>
          <cell r="E4828" t="str">
            <v>　２６歳～　２７歳</v>
          </cell>
          <cell r="F4828">
            <v>3</v>
          </cell>
          <cell r="G4828">
            <v>1</v>
          </cell>
          <cell r="H4828">
            <v>4</v>
          </cell>
          <cell r="I4828">
            <v>40210</v>
          </cell>
        </row>
        <row r="4829">
          <cell r="A4829" t="str">
            <v>041028</v>
          </cell>
          <cell r="B4829">
            <v>28</v>
          </cell>
          <cell r="C4829">
            <v>41</v>
          </cell>
          <cell r="D4829" t="str">
            <v>水引町　　　　　</v>
          </cell>
          <cell r="E4829" t="str">
            <v>　２７歳～　２８歳</v>
          </cell>
          <cell r="F4829">
            <v>0</v>
          </cell>
          <cell r="G4829">
            <v>0</v>
          </cell>
          <cell r="H4829">
            <v>0</v>
          </cell>
          <cell r="I4829">
            <v>40210</v>
          </cell>
        </row>
        <row r="4830">
          <cell r="A4830" t="str">
            <v>041029</v>
          </cell>
          <cell r="B4830">
            <v>29</v>
          </cell>
          <cell r="C4830">
            <v>41</v>
          </cell>
          <cell r="D4830" t="str">
            <v>水引町　　　　　</v>
          </cell>
          <cell r="E4830" t="str">
            <v>　２８歳～　２９歳</v>
          </cell>
          <cell r="F4830">
            <v>0</v>
          </cell>
          <cell r="G4830">
            <v>2</v>
          </cell>
          <cell r="H4830">
            <v>2</v>
          </cell>
          <cell r="I4830">
            <v>40212</v>
          </cell>
        </row>
        <row r="4831">
          <cell r="A4831" t="str">
            <v>041030</v>
          </cell>
          <cell r="B4831">
            <v>30</v>
          </cell>
          <cell r="C4831">
            <v>41</v>
          </cell>
          <cell r="D4831" t="str">
            <v>水引町　　　　　</v>
          </cell>
          <cell r="E4831" t="str">
            <v>　２９歳～　３０歳</v>
          </cell>
          <cell r="F4831">
            <v>4</v>
          </cell>
          <cell r="G4831">
            <v>2</v>
          </cell>
          <cell r="H4831">
            <v>6</v>
          </cell>
          <cell r="I4831">
            <v>40218</v>
          </cell>
        </row>
        <row r="4832">
          <cell r="A4832" t="str">
            <v>041031</v>
          </cell>
          <cell r="B4832">
            <v>31</v>
          </cell>
          <cell r="C4832">
            <v>41</v>
          </cell>
          <cell r="D4832" t="str">
            <v>水引町　　　　　</v>
          </cell>
          <cell r="E4832" t="str">
            <v>　３０歳～　３１歳</v>
          </cell>
          <cell r="F4832">
            <v>2</v>
          </cell>
          <cell r="G4832">
            <v>1</v>
          </cell>
          <cell r="H4832">
            <v>3</v>
          </cell>
          <cell r="I4832">
            <v>40221</v>
          </cell>
        </row>
        <row r="4833">
          <cell r="A4833" t="str">
            <v>041032</v>
          </cell>
          <cell r="B4833">
            <v>32</v>
          </cell>
          <cell r="C4833">
            <v>41</v>
          </cell>
          <cell r="D4833" t="str">
            <v>水引町　　　　　</v>
          </cell>
          <cell r="E4833" t="str">
            <v>　３１歳～　３２歳</v>
          </cell>
          <cell r="F4833">
            <v>2</v>
          </cell>
          <cell r="G4833">
            <v>0</v>
          </cell>
          <cell r="H4833">
            <v>2</v>
          </cell>
          <cell r="I4833">
            <v>40223</v>
          </cell>
        </row>
        <row r="4834">
          <cell r="A4834" t="str">
            <v>041033</v>
          </cell>
          <cell r="B4834">
            <v>33</v>
          </cell>
          <cell r="C4834">
            <v>41</v>
          </cell>
          <cell r="D4834" t="str">
            <v>水引町　　　　　</v>
          </cell>
          <cell r="E4834" t="str">
            <v>　３２歳～　３３歳</v>
          </cell>
          <cell r="F4834">
            <v>2</v>
          </cell>
          <cell r="G4834">
            <v>3</v>
          </cell>
          <cell r="H4834">
            <v>5</v>
          </cell>
          <cell r="I4834">
            <v>40228</v>
          </cell>
        </row>
        <row r="4835">
          <cell r="A4835" t="str">
            <v>041034</v>
          </cell>
          <cell r="B4835">
            <v>34</v>
          </cell>
          <cell r="C4835">
            <v>41</v>
          </cell>
          <cell r="D4835" t="str">
            <v>水引町　　　　　</v>
          </cell>
          <cell r="E4835" t="str">
            <v>　３３歳～　３４歳</v>
          </cell>
          <cell r="F4835">
            <v>4</v>
          </cell>
          <cell r="G4835">
            <v>2</v>
          </cell>
          <cell r="H4835">
            <v>6</v>
          </cell>
          <cell r="I4835">
            <v>40234</v>
          </cell>
        </row>
        <row r="4836">
          <cell r="A4836" t="str">
            <v>041035</v>
          </cell>
          <cell r="B4836">
            <v>35</v>
          </cell>
          <cell r="C4836">
            <v>41</v>
          </cell>
          <cell r="D4836" t="str">
            <v>水引町　　　　　</v>
          </cell>
          <cell r="E4836" t="str">
            <v>　３４歳～　３５歳</v>
          </cell>
          <cell r="F4836">
            <v>1</v>
          </cell>
          <cell r="G4836">
            <v>4</v>
          </cell>
          <cell r="H4836">
            <v>5</v>
          </cell>
          <cell r="I4836">
            <v>40239</v>
          </cell>
        </row>
        <row r="4837">
          <cell r="A4837" t="str">
            <v>041036</v>
          </cell>
          <cell r="B4837">
            <v>36</v>
          </cell>
          <cell r="C4837">
            <v>41</v>
          </cell>
          <cell r="D4837" t="str">
            <v>水引町　　　　　</v>
          </cell>
          <cell r="E4837" t="str">
            <v>　３５歳～　３６歳</v>
          </cell>
          <cell r="F4837">
            <v>0</v>
          </cell>
          <cell r="G4837">
            <v>4</v>
          </cell>
          <cell r="H4837">
            <v>4</v>
          </cell>
          <cell r="I4837">
            <v>40243</v>
          </cell>
        </row>
        <row r="4838">
          <cell r="A4838" t="str">
            <v>041037</v>
          </cell>
          <cell r="B4838">
            <v>37</v>
          </cell>
          <cell r="C4838">
            <v>41</v>
          </cell>
          <cell r="D4838" t="str">
            <v>水引町　　　　　</v>
          </cell>
          <cell r="E4838" t="str">
            <v>　３６歳～　３７歳</v>
          </cell>
          <cell r="F4838">
            <v>3</v>
          </cell>
          <cell r="G4838">
            <v>2</v>
          </cell>
          <cell r="H4838">
            <v>5</v>
          </cell>
          <cell r="I4838">
            <v>40248</v>
          </cell>
        </row>
        <row r="4839">
          <cell r="A4839" t="str">
            <v>041038</v>
          </cell>
          <cell r="B4839">
            <v>38</v>
          </cell>
          <cell r="C4839">
            <v>41</v>
          </cell>
          <cell r="D4839" t="str">
            <v>水引町　　　　　</v>
          </cell>
          <cell r="E4839" t="str">
            <v>　３７歳～　３８歳</v>
          </cell>
          <cell r="F4839">
            <v>3</v>
          </cell>
          <cell r="G4839">
            <v>2</v>
          </cell>
          <cell r="H4839">
            <v>5</v>
          </cell>
          <cell r="I4839">
            <v>40253</v>
          </cell>
        </row>
        <row r="4840">
          <cell r="A4840" t="str">
            <v>041039</v>
          </cell>
          <cell r="B4840">
            <v>39</v>
          </cell>
          <cell r="C4840">
            <v>41</v>
          </cell>
          <cell r="D4840" t="str">
            <v>水引町　　　　　</v>
          </cell>
          <cell r="E4840" t="str">
            <v>　３８歳～　３９歳</v>
          </cell>
          <cell r="F4840">
            <v>4</v>
          </cell>
          <cell r="G4840">
            <v>4</v>
          </cell>
          <cell r="H4840">
            <v>8</v>
          </cell>
          <cell r="I4840">
            <v>40261</v>
          </cell>
        </row>
        <row r="4841">
          <cell r="A4841" t="str">
            <v>041040</v>
          </cell>
          <cell r="B4841">
            <v>40</v>
          </cell>
          <cell r="C4841">
            <v>41</v>
          </cell>
          <cell r="D4841" t="str">
            <v>水引町　　　　　</v>
          </cell>
          <cell r="E4841" t="str">
            <v>　３９歳～　４０歳</v>
          </cell>
          <cell r="F4841">
            <v>5</v>
          </cell>
          <cell r="G4841">
            <v>3</v>
          </cell>
          <cell r="H4841">
            <v>8</v>
          </cell>
          <cell r="I4841">
            <v>40269</v>
          </cell>
        </row>
        <row r="4842">
          <cell r="A4842" t="str">
            <v>041041</v>
          </cell>
          <cell r="B4842">
            <v>41</v>
          </cell>
          <cell r="C4842">
            <v>41</v>
          </cell>
          <cell r="D4842" t="str">
            <v>水引町　　　　　</v>
          </cell>
          <cell r="E4842" t="str">
            <v>　４０歳～　４１歳</v>
          </cell>
          <cell r="F4842">
            <v>4</v>
          </cell>
          <cell r="G4842">
            <v>4</v>
          </cell>
          <cell r="H4842">
            <v>8</v>
          </cell>
          <cell r="I4842">
            <v>40277</v>
          </cell>
        </row>
        <row r="4843">
          <cell r="A4843" t="str">
            <v>041042</v>
          </cell>
          <cell r="B4843">
            <v>42</v>
          </cell>
          <cell r="C4843">
            <v>41</v>
          </cell>
          <cell r="D4843" t="str">
            <v>水引町　　　　　</v>
          </cell>
          <cell r="E4843" t="str">
            <v>　４１歳～　４２歳</v>
          </cell>
          <cell r="F4843">
            <v>1</v>
          </cell>
          <cell r="G4843">
            <v>7</v>
          </cell>
          <cell r="H4843">
            <v>8</v>
          </cell>
          <cell r="I4843">
            <v>40285</v>
          </cell>
        </row>
        <row r="4844">
          <cell r="A4844" t="str">
            <v>041043</v>
          </cell>
          <cell r="B4844">
            <v>43</v>
          </cell>
          <cell r="C4844">
            <v>41</v>
          </cell>
          <cell r="D4844" t="str">
            <v>水引町　　　　　</v>
          </cell>
          <cell r="E4844" t="str">
            <v>　４２歳～　４３歳</v>
          </cell>
          <cell r="F4844">
            <v>3</v>
          </cell>
          <cell r="G4844">
            <v>5</v>
          </cell>
          <cell r="H4844">
            <v>8</v>
          </cell>
          <cell r="I4844">
            <v>40293</v>
          </cell>
        </row>
        <row r="4845">
          <cell r="A4845" t="str">
            <v>041044</v>
          </cell>
          <cell r="B4845">
            <v>44</v>
          </cell>
          <cell r="C4845">
            <v>41</v>
          </cell>
          <cell r="D4845" t="str">
            <v>水引町　　　　　</v>
          </cell>
          <cell r="E4845" t="str">
            <v>　４３歳～　４４歳</v>
          </cell>
          <cell r="F4845">
            <v>8</v>
          </cell>
          <cell r="G4845">
            <v>8</v>
          </cell>
          <cell r="H4845">
            <v>16</v>
          </cell>
          <cell r="I4845">
            <v>40309</v>
          </cell>
        </row>
        <row r="4846">
          <cell r="A4846" t="str">
            <v>041045</v>
          </cell>
          <cell r="B4846">
            <v>45</v>
          </cell>
          <cell r="C4846">
            <v>41</v>
          </cell>
          <cell r="D4846" t="str">
            <v>水引町　　　　　</v>
          </cell>
          <cell r="E4846" t="str">
            <v>　４４歳～　４５歳</v>
          </cell>
          <cell r="F4846">
            <v>2</v>
          </cell>
          <cell r="G4846">
            <v>7</v>
          </cell>
          <cell r="H4846">
            <v>9</v>
          </cell>
          <cell r="I4846">
            <v>40318</v>
          </cell>
        </row>
        <row r="4847">
          <cell r="A4847" t="str">
            <v>041046</v>
          </cell>
          <cell r="B4847">
            <v>46</v>
          </cell>
          <cell r="C4847">
            <v>41</v>
          </cell>
          <cell r="D4847" t="str">
            <v>水引町　　　　　</v>
          </cell>
          <cell r="E4847" t="str">
            <v>　４５歳～　４６歳</v>
          </cell>
          <cell r="F4847">
            <v>9</v>
          </cell>
          <cell r="G4847">
            <v>4</v>
          </cell>
          <cell r="H4847">
            <v>13</v>
          </cell>
          <cell r="I4847">
            <v>40331</v>
          </cell>
        </row>
        <row r="4848">
          <cell r="A4848" t="str">
            <v>041047</v>
          </cell>
          <cell r="B4848">
            <v>47</v>
          </cell>
          <cell r="C4848">
            <v>41</v>
          </cell>
          <cell r="D4848" t="str">
            <v>水引町　　　　　</v>
          </cell>
          <cell r="E4848" t="str">
            <v>　４６歳～　４７歳</v>
          </cell>
          <cell r="F4848">
            <v>8</v>
          </cell>
          <cell r="G4848">
            <v>5</v>
          </cell>
          <cell r="H4848">
            <v>13</v>
          </cell>
          <cell r="I4848">
            <v>40344</v>
          </cell>
        </row>
        <row r="4849">
          <cell r="A4849" t="str">
            <v>041048</v>
          </cell>
          <cell r="B4849">
            <v>48</v>
          </cell>
          <cell r="C4849">
            <v>41</v>
          </cell>
          <cell r="D4849" t="str">
            <v>水引町　　　　　</v>
          </cell>
          <cell r="E4849" t="str">
            <v>　４７歳～　４８歳</v>
          </cell>
          <cell r="F4849">
            <v>4</v>
          </cell>
          <cell r="G4849">
            <v>2</v>
          </cell>
          <cell r="H4849">
            <v>6</v>
          </cell>
          <cell r="I4849">
            <v>40350</v>
          </cell>
        </row>
        <row r="4850">
          <cell r="A4850" t="str">
            <v>041049</v>
          </cell>
          <cell r="B4850">
            <v>49</v>
          </cell>
          <cell r="C4850">
            <v>41</v>
          </cell>
          <cell r="D4850" t="str">
            <v>水引町　　　　　</v>
          </cell>
          <cell r="E4850" t="str">
            <v>　４８歳～　４９歳</v>
          </cell>
          <cell r="F4850">
            <v>3</v>
          </cell>
          <cell r="G4850">
            <v>3</v>
          </cell>
          <cell r="H4850">
            <v>6</v>
          </cell>
          <cell r="I4850">
            <v>40356</v>
          </cell>
        </row>
        <row r="4851">
          <cell r="A4851" t="str">
            <v>041050</v>
          </cell>
          <cell r="B4851">
            <v>50</v>
          </cell>
          <cell r="C4851">
            <v>41</v>
          </cell>
          <cell r="D4851" t="str">
            <v>水引町　　　　　</v>
          </cell>
          <cell r="E4851" t="str">
            <v>　４９歳～　５０歳</v>
          </cell>
          <cell r="F4851">
            <v>8</v>
          </cell>
          <cell r="G4851">
            <v>3</v>
          </cell>
          <cell r="H4851">
            <v>11</v>
          </cell>
          <cell r="I4851">
            <v>40367</v>
          </cell>
        </row>
        <row r="4852">
          <cell r="A4852" t="str">
            <v>041051</v>
          </cell>
          <cell r="B4852">
            <v>51</v>
          </cell>
          <cell r="C4852">
            <v>41</v>
          </cell>
          <cell r="D4852" t="str">
            <v>水引町　　　　　</v>
          </cell>
          <cell r="E4852" t="str">
            <v>　５０歳～　５１歳</v>
          </cell>
          <cell r="F4852">
            <v>9</v>
          </cell>
          <cell r="G4852">
            <v>8</v>
          </cell>
          <cell r="H4852">
            <v>17</v>
          </cell>
          <cell r="I4852">
            <v>40384</v>
          </cell>
        </row>
        <row r="4853">
          <cell r="A4853" t="str">
            <v>041052</v>
          </cell>
          <cell r="B4853">
            <v>52</v>
          </cell>
          <cell r="C4853">
            <v>41</v>
          </cell>
          <cell r="D4853" t="str">
            <v>水引町　　　　　</v>
          </cell>
          <cell r="E4853" t="str">
            <v>　５１歳～　５２歳</v>
          </cell>
          <cell r="F4853">
            <v>1</v>
          </cell>
          <cell r="G4853">
            <v>3</v>
          </cell>
          <cell r="H4853">
            <v>4</v>
          </cell>
          <cell r="I4853">
            <v>40388</v>
          </cell>
        </row>
        <row r="4854">
          <cell r="A4854" t="str">
            <v>041053</v>
          </cell>
          <cell r="B4854">
            <v>53</v>
          </cell>
          <cell r="C4854">
            <v>41</v>
          </cell>
          <cell r="D4854" t="str">
            <v>水引町　　　　　</v>
          </cell>
          <cell r="E4854" t="str">
            <v>　５２歳～　５３歳</v>
          </cell>
          <cell r="F4854">
            <v>6</v>
          </cell>
          <cell r="G4854">
            <v>2</v>
          </cell>
          <cell r="H4854">
            <v>8</v>
          </cell>
          <cell r="I4854">
            <v>40396</v>
          </cell>
        </row>
        <row r="4855">
          <cell r="A4855" t="str">
            <v>041054</v>
          </cell>
          <cell r="B4855">
            <v>54</v>
          </cell>
          <cell r="C4855">
            <v>41</v>
          </cell>
          <cell r="D4855" t="str">
            <v>水引町　　　　　</v>
          </cell>
          <cell r="E4855" t="str">
            <v>　５３歳～　５４歳</v>
          </cell>
          <cell r="F4855">
            <v>3</v>
          </cell>
          <cell r="G4855">
            <v>3</v>
          </cell>
          <cell r="H4855">
            <v>6</v>
          </cell>
          <cell r="I4855">
            <v>40402</v>
          </cell>
        </row>
        <row r="4856">
          <cell r="A4856" t="str">
            <v>041055</v>
          </cell>
          <cell r="B4856">
            <v>55</v>
          </cell>
          <cell r="C4856">
            <v>41</v>
          </cell>
          <cell r="D4856" t="str">
            <v>水引町　　　　　</v>
          </cell>
          <cell r="E4856" t="str">
            <v>　５４歳～　５５歳</v>
          </cell>
          <cell r="F4856">
            <v>7</v>
          </cell>
          <cell r="G4856">
            <v>6</v>
          </cell>
          <cell r="H4856">
            <v>13</v>
          </cell>
          <cell r="I4856">
            <v>40415</v>
          </cell>
        </row>
        <row r="4857">
          <cell r="A4857" t="str">
            <v>041056</v>
          </cell>
          <cell r="B4857">
            <v>56</v>
          </cell>
          <cell r="C4857">
            <v>41</v>
          </cell>
          <cell r="D4857" t="str">
            <v>水引町　　　　　</v>
          </cell>
          <cell r="E4857" t="str">
            <v>　５５歳～　５６歳</v>
          </cell>
          <cell r="F4857">
            <v>5</v>
          </cell>
          <cell r="G4857">
            <v>6</v>
          </cell>
          <cell r="H4857">
            <v>11</v>
          </cell>
          <cell r="I4857">
            <v>40426</v>
          </cell>
        </row>
        <row r="4858">
          <cell r="A4858" t="str">
            <v>041057</v>
          </cell>
          <cell r="B4858">
            <v>57</v>
          </cell>
          <cell r="C4858">
            <v>41</v>
          </cell>
          <cell r="D4858" t="str">
            <v>水引町　　　　　</v>
          </cell>
          <cell r="E4858" t="str">
            <v>　５６歳～　５７歳</v>
          </cell>
          <cell r="F4858">
            <v>6</v>
          </cell>
          <cell r="G4858">
            <v>4</v>
          </cell>
          <cell r="H4858">
            <v>10</v>
          </cell>
          <cell r="I4858">
            <v>40436</v>
          </cell>
        </row>
        <row r="4859">
          <cell r="A4859" t="str">
            <v>041058</v>
          </cell>
          <cell r="B4859">
            <v>58</v>
          </cell>
          <cell r="C4859">
            <v>41</v>
          </cell>
          <cell r="D4859" t="str">
            <v>水引町　　　　　</v>
          </cell>
          <cell r="E4859" t="str">
            <v>　５７歳～　５８歳</v>
          </cell>
          <cell r="F4859">
            <v>4</v>
          </cell>
          <cell r="G4859">
            <v>5</v>
          </cell>
          <cell r="H4859">
            <v>9</v>
          </cell>
          <cell r="I4859">
            <v>40445</v>
          </cell>
        </row>
        <row r="4860">
          <cell r="A4860" t="str">
            <v>041059</v>
          </cell>
          <cell r="B4860">
            <v>59</v>
          </cell>
          <cell r="C4860">
            <v>41</v>
          </cell>
          <cell r="D4860" t="str">
            <v>水引町　　　　　</v>
          </cell>
          <cell r="E4860" t="str">
            <v>　５８歳～　５９歳</v>
          </cell>
          <cell r="F4860">
            <v>5</v>
          </cell>
          <cell r="G4860">
            <v>2</v>
          </cell>
          <cell r="H4860">
            <v>7</v>
          </cell>
          <cell r="I4860">
            <v>40452</v>
          </cell>
        </row>
        <row r="4861">
          <cell r="A4861" t="str">
            <v>041060</v>
          </cell>
          <cell r="B4861">
            <v>60</v>
          </cell>
          <cell r="C4861">
            <v>41</v>
          </cell>
          <cell r="D4861" t="str">
            <v>水引町　　　　　</v>
          </cell>
          <cell r="E4861" t="str">
            <v>　５９歳～　６０歳</v>
          </cell>
          <cell r="F4861">
            <v>6</v>
          </cell>
          <cell r="G4861">
            <v>5</v>
          </cell>
          <cell r="H4861">
            <v>11</v>
          </cell>
          <cell r="I4861">
            <v>40463</v>
          </cell>
        </row>
        <row r="4862">
          <cell r="A4862" t="str">
            <v>041061</v>
          </cell>
          <cell r="B4862">
            <v>61</v>
          </cell>
          <cell r="C4862">
            <v>41</v>
          </cell>
          <cell r="D4862" t="str">
            <v>水引町　　　　　</v>
          </cell>
          <cell r="E4862" t="str">
            <v>　６０歳～　６１歳</v>
          </cell>
          <cell r="F4862">
            <v>4</v>
          </cell>
          <cell r="G4862">
            <v>10</v>
          </cell>
          <cell r="H4862">
            <v>14</v>
          </cell>
          <cell r="I4862">
            <v>40477</v>
          </cell>
        </row>
        <row r="4863">
          <cell r="A4863" t="str">
            <v>041062</v>
          </cell>
          <cell r="B4863">
            <v>62</v>
          </cell>
          <cell r="C4863">
            <v>41</v>
          </cell>
          <cell r="D4863" t="str">
            <v>水引町　　　　　</v>
          </cell>
          <cell r="E4863" t="str">
            <v>　６１歳～　６２歳</v>
          </cell>
          <cell r="F4863">
            <v>13</v>
          </cell>
          <cell r="G4863">
            <v>8</v>
          </cell>
          <cell r="H4863">
            <v>21</v>
          </cell>
          <cell r="I4863">
            <v>40498</v>
          </cell>
        </row>
        <row r="4864">
          <cell r="A4864" t="str">
            <v>041063</v>
          </cell>
          <cell r="B4864">
            <v>63</v>
          </cell>
          <cell r="C4864">
            <v>41</v>
          </cell>
          <cell r="D4864" t="str">
            <v>水引町　　　　　</v>
          </cell>
          <cell r="E4864" t="str">
            <v>　６２歳～　６３歳</v>
          </cell>
          <cell r="F4864">
            <v>5</v>
          </cell>
          <cell r="G4864">
            <v>11</v>
          </cell>
          <cell r="H4864">
            <v>16</v>
          </cell>
          <cell r="I4864">
            <v>40514</v>
          </cell>
        </row>
        <row r="4865">
          <cell r="A4865" t="str">
            <v>041064</v>
          </cell>
          <cell r="B4865">
            <v>64</v>
          </cell>
          <cell r="C4865">
            <v>41</v>
          </cell>
          <cell r="D4865" t="str">
            <v>水引町　　　　　</v>
          </cell>
          <cell r="E4865" t="str">
            <v>　６３歳～　６４歳</v>
          </cell>
          <cell r="F4865">
            <v>6</v>
          </cell>
          <cell r="G4865">
            <v>10</v>
          </cell>
          <cell r="H4865">
            <v>16</v>
          </cell>
          <cell r="I4865">
            <v>40530</v>
          </cell>
        </row>
        <row r="4866">
          <cell r="A4866" t="str">
            <v>041065</v>
          </cell>
          <cell r="B4866">
            <v>65</v>
          </cell>
          <cell r="C4866">
            <v>41</v>
          </cell>
          <cell r="D4866" t="str">
            <v>水引町　　　　　</v>
          </cell>
          <cell r="E4866" t="str">
            <v>　６４歳～　６５歳</v>
          </cell>
          <cell r="F4866">
            <v>7</v>
          </cell>
          <cell r="G4866">
            <v>9</v>
          </cell>
          <cell r="H4866">
            <v>16</v>
          </cell>
          <cell r="I4866">
            <v>40546</v>
          </cell>
        </row>
        <row r="4867">
          <cell r="A4867" t="str">
            <v>041066</v>
          </cell>
          <cell r="B4867">
            <v>66</v>
          </cell>
          <cell r="C4867">
            <v>41</v>
          </cell>
          <cell r="D4867" t="str">
            <v>水引町　　　　　</v>
          </cell>
          <cell r="E4867" t="str">
            <v>　６５歳～　６６歳</v>
          </cell>
          <cell r="F4867">
            <v>8</v>
          </cell>
          <cell r="G4867">
            <v>10</v>
          </cell>
          <cell r="H4867">
            <v>18</v>
          </cell>
          <cell r="I4867">
            <v>40564</v>
          </cell>
        </row>
        <row r="4868">
          <cell r="A4868" t="str">
            <v>041067</v>
          </cell>
          <cell r="B4868">
            <v>67</v>
          </cell>
          <cell r="C4868">
            <v>41</v>
          </cell>
          <cell r="D4868" t="str">
            <v>水引町　　　　　</v>
          </cell>
          <cell r="E4868" t="str">
            <v>　６６歳～　６７歳</v>
          </cell>
          <cell r="F4868">
            <v>14</v>
          </cell>
          <cell r="G4868">
            <v>7</v>
          </cell>
          <cell r="H4868">
            <v>21</v>
          </cell>
          <cell r="I4868">
            <v>40585</v>
          </cell>
        </row>
        <row r="4869">
          <cell r="A4869" t="str">
            <v>041068</v>
          </cell>
          <cell r="B4869">
            <v>68</v>
          </cell>
          <cell r="C4869">
            <v>41</v>
          </cell>
          <cell r="D4869" t="str">
            <v>水引町　　　　　</v>
          </cell>
          <cell r="E4869" t="str">
            <v>　６７歳～　６８歳</v>
          </cell>
          <cell r="F4869">
            <v>10</v>
          </cell>
          <cell r="G4869">
            <v>10</v>
          </cell>
          <cell r="H4869">
            <v>20</v>
          </cell>
          <cell r="I4869">
            <v>40605</v>
          </cell>
        </row>
        <row r="4870">
          <cell r="A4870" t="str">
            <v>041069</v>
          </cell>
          <cell r="B4870">
            <v>69</v>
          </cell>
          <cell r="C4870">
            <v>41</v>
          </cell>
          <cell r="D4870" t="str">
            <v>水引町　　　　　</v>
          </cell>
          <cell r="E4870" t="str">
            <v>　６８歳～　６９歳</v>
          </cell>
          <cell r="F4870">
            <v>8</v>
          </cell>
          <cell r="G4870">
            <v>9</v>
          </cell>
          <cell r="H4870">
            <v>17</v>
          </cell>
          <cell r="I4870">
            <v>40622</v>
          </cell>
        </row>
        <row r="4871">
          <cell r="A4871" t="str">
            <v>041070</v>
          </cell>
          <cell r="B4871">
            <v>70</v>
          </cell>
          <cell r="C4871">
            <v>41</v>
          </cell>
          <cell r="D4871" t="str">
            <v>水引町　　　　　</v>
          </cell>
          <cell r="E4871" t="str">
            <v>　６９歳～　７０歳</v>
          </cell>
          <cell r="F4871">
            <v>8</v>
          </cell>
          <cell r="G4871">
            <v>9</v>
          </cell>
          <cell r="H4871">
            <v>17</v>
          </cell>
          <cell r="I4871">
            <v>40639</v>
          </cell>
        </row>
        <row r="4872">
          <cell r="A4872" t="str">
            <v>041071</v>
          </cell>
          <cell r="B4872">
            <v>71</v>
          </cell>
          <cell r="C4872">
            <v>41</v>
          </cell>
          <cell r="D4872" t="str">
            <v>水引町　　　　　</v>
          </cell>
          <cell r="E4872" t="str">
            <v>　７０歳～　７１歳</v>
          </cell>
          <cell r="F4872">
            <v>5</v>
          </cell>
          <cell r="G4872">
            <v>12</v>
          </cell>
          <cell r="H4872">
            <v>17</v>
          </cell>
          <cell r="I4872">
            <v>40656</v>
          </cell>
        </row>
        <row r="4873">
          <cell r="A4873" t="str">
            <v>041072</v>
          </cell>
          <cell r="B4873">
            <v>72</v>
          </cell>
          <cell r="C4873">
            <v>41</v>
          </cell>
          <cell r="D4873" t="str">
            <v>水引町　　　　　</v>
          </cell>
          <cell r="E4873" t="str">
            <v>　７１歳～　７２歳</v>
          </cell>
          <cell r="F4873">
            <v>13</v>
          </cell>
          <cell r="G4873">
            <v>13</v>
          </cell>
          <cell r="H4873">
            <v>26</v>
          </cell>
          <cell r="I4873">
            <v>40682</v>
          </cell>
        </row>
        <row r="4874">
          <cell r="A4874" t="str">
            <v>041073</v>
          </cell>
          <cell r="B4874">
            <v>73</v>
          </cell>
          <cell r="C4874">
            <v>41</v>
          </cell>
          <cell r="D4874" t="str">
            <v>水引町　　　　　</v>
          </cell>
          <cell r="E4874" t="str">
            <v>　７２歳～　７３歳</v>
          </cell>
          <cell r="F4874">
            <v>12</v>
          </cell>
          <cell r="G4874">
            <v>10</v>
          </cell>
          <cell r="H4874">
            <v>22</v>
          </cell>
          <cell r="I4874">
            <v>40704</v>
          </cell>
        </row>
        <row r="4875">
          <cell r="A4875" t="str">
            <v>041074</v>
          </cell>
          <cell r="B4875">
            <v>74</v>
          </cell>
          <cell r="C4875">
            <v>41</v>
          </cell>
          <cell r="D4875" t="str">
            <v>水引町　　　　　</v>
          </cell>
          <cell r="E4875" t="str">
            <v>　７３歳～　７４歳</v>
          </cell>
          <cell r="F4875">
            <v>11</v>
          </cell>
          <cell r="G4875">
            <v>12</v>
          </cell>
          <cell r="H4875">
            <v>23</v>
          </cell>
          <cell r="I4875">
            <v>40727</v>
          </cell>
        </row>
        <row r="4876">
          <cell r="A4876" t="str">
            <v>041075</v>
          </cell>
          <cell r="B4876">
            <v>75</v>
          </cell>
          <cell r="C4876">
            <v>41</v>
          </cell>
          <cell r="D4876" t="str">
            <v>水引町　　　　　</v>
          </cell>
          <cell r="E4876" t="str">
            <v>　７４歳～　７５歳</v>
          </cell>
          <cell r="F4876">
            <v>13</v>
          </cell>
          <cell r="G4876">
            <v>17</v>
          </cell>
          <cell r="H4876">
            <v>30</v>
          </cell>
          <cell r="I4876">
            <v>40757</v>
          </cell>
        </row>
        <row r="4877">
          <cell r="A4877" t="str">
            <v>041076</v>
          </cell>
          <cell r="B4877">
            <v>76</v>
          </cell>
          <cell r="C4877">
            <v>41</v>
          </cell>
          <cell r="D4877" t="str">
            <v>水引町　　　　　</v>
          </cell>
          <cell r="E4877" t="str">
            <v>　７５歳～　７６歳</v>
          </cell>
          <cell r="F4877">
            <v>14</v>
          </cell>
          <cell r="G4877">
            <v>14</v>
          </cell>
          <cell r="H4877">
            <v>28</v>
          </cell>
          <cell r="I4877">
            <v>40785</v>
          </cell>
        </row>
        <row r="4878">
          <cell r="A4878" t="str">
            <v>041077</v>
          </cell>
          <cell r="B4878">
            <v>77</v>
          </cell>
          <cell r="C4878">
            <v>41</v>
          </cell>
          <cell r="D4878" t="str">
            <v>水引町　　　　　</v>
          </cell>
          <cell r="E4878" t="str">
            <v>　７６歳～　７７歳</v>
          </cell>
          <cell r="F4878">
            <v>10</v>
          </cell>
          <cell r="G4878">
            <v>9</v>
          </cell>
          <cell r="H4878">
            <v>19</v>
          </cell>
          <cell r="I4878">
            <v>40804</v>
          </cell>
        </row>
        <row r="4879">
          <cell r="A4879" t="str">
            <v>041078</v>
          </cell>
          <cell r="B4879">
            <v>78</v>
          </cell>
          <cell r="C4879">
            <v>41</v>
          </cell>
          <cell r="D4879" t="str">
            <v>水引町　　　　　</v>
          </cell>
          <cell r="E4879" t="str">
            <v>　７７歳～　７８歳</v>
          </cell>
          <cell r="F4879">
            <v>22</v>
          </cell>
          <cell r="G4879">
            <v>9</v>
          </cell>
          <cell r="H4879">
            <v>31</v>
          </cell>
          <cell r="I4879">
            <v>40835</v>
          </cell>
        </row>
        <row r="4880">
          <cell r="A4880" t="str">
            <v>041079</v>
          </cell>
          <cell r="B4880">
            <v>79</v>
          </cell>
          <cell r="C4880">
            <v>41</v>
          </cell>
          <cell r="D4880" t="str">
            <v>水引町　　　　　</v>
          </cell>
          <cell r="E4880" t="str">
            <v>　７８歳～　７９歳</v>
          </cell>
          <cell r="F4880">
            <v>6</v>
          </cell>
          <cell r="G4880">
            <v>9</v>
          </cell>
          <cell r="H4880">
            <v>15</v>
          </cell>
          <cell r="I4880">
            <v>40850</v>
          </cell>
        </row>
        <row r="4881">
          <cell r="A4881" t="str">
            <v>041080</v>
          </cell>
          <cell r="B4881">
            <v>80</v>
          </cell>
          <cell r="C4881">
            <v>41</v>
          </cell>
          <cell r="D4881" t="str">
            <v>水引町　　　　　</v>
          </cell>
          <cell r="E4881" t="str">
            <v>　７９歳～　８０歳</v>
          </cell>
          <cell r="F4881">
            <v>4</v>
          </cell>
          <cell r="G4881">
            <v>4</v>
          </cell>
          <cell r="H4881">
            <v>8</v>
          </cell>
          <cell r="I4881">
            <v>40858</v>
          </cell>
        </row>
        <row r="4882">
          <cell r="A4882" t="str">
            <v>041081</v>
          </cell>
          <cell r="B4882">
            <v>81</v>
          </cell>
          <cell r="C4882">
            <v>41</v>
          </cell>
          <cell r="D4882" t="str">
            <v>水引町　　　　　</v>
          </cell>
          <cell r="E4882" t="str">
            <v>　８０歳～　８１歳</v>
          </cell>
          <cell r="F4882">
            <v>7</v>
          </cell>
          <cell r="G4882">
            <v>8</v>
          </cell>
          <cell r="H4882">
            <v>15</v>
          </cell>
          <cell r="I4882">
            <v>40637</v>
          </cell>
        </row>
        <row r="4883">
          <cell r="A4883" t="str">
            <v>041082</v>
          </cell>
          <cell r="B4883">
            <v>82</v>
          </cell>
          <cell r="C4883">
            <v>41</v>
          </cell>
          <cell r="D4883" t="str">
            <v>水引町　　　　　</v>
          </cell>
          <cell r="E4883" t="str">
            <v>　８１歳～　８２歳</v>
          </cell>
          <cell r="F4883">
            <v>2</v>
          </cell>
          <cell r="G4883">
            <v>13</v>
          </cell>
          <cell r="H4883">
            <v>15</v>
          </cell>
          <cell r="I4883">
            <v>40652</v>
          </cell>
        </row>
        <row r="4884">
          <cell r="A4884" t="str">
            <v>041083</v>
          </cell>
          <cell r="B4884">
            <v>83</v>
          </cell>
          <cell r="C4884">
            <v>41</v>
          </cell>
          <cell r="D4884" t="str">
            <v>水引町　　　　　</v>
          </cell>
          <cell r="E4884" t="str">
            <v>　８２歳～　８３歳</v>
          </cell>
          <cell r="F4884">
            <v>5</v>
          </cell>
          <cell r="G4884">
            <v>10</v>
          </cell>
          <cell r="H4884">
            <v>15</v>
          </cell>
          <cell r="I4884">
            <v>40667</v>
          </cell>
        </row>
        <row r="4885">
          <cell r="A4885" t="str">
            <v>041084</v>
          </cell>
          <cell r="B4885">
            <v>84</v>
          </cell>
          <cell r="C4885">
            <v>41</v>
          </cell>
          <cell r="D4885" t="str">
            <v>水引町　　　　　</v>
          </cell>
          <cell r="E4885" t="str">
            <v>　８３歳～　８４歳</v>
          </cell>
          <cell r="F4885">
            <v>6</v>
          </cell>
          <cell r="G4885">
            <v>7</v>
          </cell>
          <cell r="H4885">
            <v>13</v>
          </cell>
          <cell r="I4885">
            <v>40680</v>
          </cell>
        </row>
        <row r="4886">
          <cell r="A4886" t="str">
            <v>041085</v>
          </cell>
          <cell r="B4886">
            <v>85</v>
          </cell>
          <cell r="C4886">
            <v>41</v>
          </cell>
          <cell r="D4886" t="str">
            <v>水引町　　　　　</v>
          </cell>
          <cell r="E4886" t="str">
            <v>　８４歳～　８５歳</v>
          </cell>
          <cell r="F4886">
            <v>4</v>
          </cell>
          <cell r="G4886">
            <v>7</v>
          </cell>
          <cell r="H4886">
            <v>11</v>
          </cell>
          <cell r="I4886">
            <v>40691</v>
          </cell>
        </row>
        <row r="4887">
          <cell r="A4887" t="str">
            <v>041086</v>
          </cell>
          <cell r="B4887">
            <v>86</v>
          </cell>
          <cell r="C4887">
            <v>41</v>
          </cell>
          <cell r="D4887" t="str">
            <v>水引町　　　　　</v>
          </cell>
          <cell r="E4887" t="str">
            <v>　８５歳～　８６歳</v>
          </cell>
          <cell r="F4887">
            <v>3</v>
          </cell>
          <cell r="G4887">
            <v>3</v>
          </cell>
          <cell r="H4887">
            <v>6</v>
          </cell>
          <cell r="I4887">
            <v>40697</v>
          </cell>
        </row>
        <row r="4888">
          <cell r="A4888" t="str">
            <v>041087</v>
          </cell>
          <cell r="B4888">
            <v>87</v>
          </cell>
          <cell r="C4888">
            <v>41</v>
          </cell>
          <cell r="D4888" t="str">
            <v>水引町　　　　　</v>
          </cell>
          <cell r="E4888" t="str">
            <v>　８６歳～　８７歳</v>
          </cell>
          <cell r="F4888">
            <v>1</v>
          </cell>
          <cell r="G4888">
            <v>6</v>
          </cell>
          <cell r="H4888">
            <v>7</v>
          </cell>
          <cell r="I4888">
            <v>40704</v>
          </cell>
        </row>
        <row r="4889">
          <cell r="A4889" t="str">
            <v>041088</v>
          </cell>
          <cell r="B4889">
            <v>88</v>
          </cell>
          <cell r="C4889">
            <v>41</v>
          </cell>
          <cell r="D4889" t="str">
            <v>水引町　　　　　</v>
          </cell>
          <cell r="E4889" t="str">
            <v>　８７歳～　８８歳</v>
          </cell>
          <cell r="F4889">
            <v>5</v>
          </cell>
          <cell r="G4889">
            <v>8</v>
          </cell>
          <cell r="H4889">
            <v>13</v>
          </cell>
          <cell r="I4889">
            <v>40717</v>
          </cell>
        </row>
        <row r="4890">
          <cell r="A4890" t="str">
            <v>041089</v>
          </cell>
          <cell r="B4890">
            <v>89</v>
          </cell>
          <cell r="C4890">
            <v>41</v>
          </cell>
          <cell r="D4890" t="str">
            <v>水引町　　　　　</v>
          </cell>
          <cell r="E4890" t="str">
            <v>　８８歳～　８９歳</v>
          </cell>
          <cell r="F4890">
            <v>1</v>
          </cell>
          <cell r="G4890">
            <v>5</v>
          </cell>
          <cell r="H4890">
            <v>6</v>
          </cell>
          <cell r="I4890">
            <v>40723</v>
          </cell>
        </row>
        <row r="4891">
          <cell r="A4891" t="str">
            <v>041090</v>
          </cell>
          <cell r="B4891">
            <v>90</v>
          </cell>
          <cell r="C4891">
            <v>41</v>
          </cell>
          <cell r="D4891" t="str">
            <v>水引町　　　　　</v>
          </cell>
          <cell r="E4891" t="str">
            <v>　８９歳～　９０歳</v>
          </cell>
          <cell r="F4891">
            <v>5</v>
          </cell>
          <cell r="G4891">
            <v>4</v>
          </cell>
          <cell r="H4891">
            <v>9</v>
          </cell>
          <cell r="I4891">
            <v>40732</v>
          </cell>
        </row>
        <row r="4892">
          <cell r="A4892" t="str">
            <v>041091</v>
          </cell>
          <cell r="B4892">
            <v>91</v>
          </cell>
          <cell r="C4892">
            <v>41</v>
          </cell>
          <cell r="D4892" t="str">
            <v>水引町　　　　　</v>
          </cell>
          <cell r="E4892" t="str">
            <v>　９０歳～　９１歳</v>
          </cell>
          <cell r="F4892">
            <v>1</v>
          </cell>
          <cell r="G4892">
            <v>6</v>
          </cell>
          <cell r="H4892">
            <v>7</v>
          </cell>
          <cell r="I4892">
            <v>40739</v>
          </cell>
        </row>
        <row r="4893">
          <cell r="A4893" t="str">
            <v>041092</v>
          </cell>
          <cell r="B4893">
            <v>92</v>
          </cell>
          <cell r="C4893">
            <v>41</v>
          </cell>
          <cell r="D4893" t="str">
            <v>水引町　　　　　</v>
          </cell>
          <cell r="E4893" t="str">
            <v>　９１歳～　９２歳</v>
          </cell>
          <cell r="F4893">
            <v>2</v>
          </cell>
          <cell r="G4893">
            <v>8</v>
          </cell>
          <cell r="H4893">
            <v>10</v>
          </cell>
          <cell r="I4893">
            <v>40749</v>
          </cell>
        </row>
        <row r="4894">
          <cell r="A4894" t="str">
            <v>041093</v>
          </cell>
          <cell r="B4894">
            <v>93</v>
          </cell>
          <cell r="C4894">
            <v>41</v>
          </cell>
          <cell r="D4894" t="str">
            <v>水引町　　　　　</v>
          </cell>
          <cell r="E4894" t="str">
            <v>　９２歳～　９３歳</v>
          </cell>
          <cell r="F4894">
            <v>1</v>
          </cell>
          <cell r="G4894">
            <v>4</v>
          </cell>
          <cell r="H4894">
            <v>5</v>
          </cell>
          <cell r="I4894">
            <v>40754</v>
          </cell>
        </row>
        <row r="4895">
          <cell r="A4895" t="str">
            <v>041094</v>
          </cell>
          <cell r="B4895">
            <v>94</v>
          </cell>
          <cell r="C4895">
            <v>41</v>
          </cell>
          <cell r="D4895" t="str">
            <v>水引町　　　　　</v>
          </cell>
          <cell r="E4895" t="str">
            <v>　９３歳～　９４歳</v>
          </cell>
          <cell r="F4895">
            <v>3</v>
          </cell>
          <cell r="G4895">
            <v>1</v>
          </cell>
          <cell r="H4895">
            <v>4</v>
          </cell>
          <cell r="I4895">
            <v>40758</v>
          </cell>
        </row>
        <row r="4896">
          <cell r="A4896" t="str">
            <v>041095</v>
          </cell>
          <cell r="B4896">
            <v>95</v>
          </cell>
          <cell r="C4896">
            <v>41</v>
          </cell>
          <cell r="D4896" t="str">
            <v>水引町　　　　　</v>
          </cell>
          <cell r="E4896" t="str">
            <v>　９４歳～　９５歳</v>
          </cell>
          <cell r="F4896">
            <v>0</v>
          </cell>
          <cell r="G4896">
            <v>3</v>
          </cell>
          <cell r="H4896">
            <v>3</v>
          </cell>
          <cell r="I4896">
            <v>40761</v>
          </cell>
        </row>
        <row r="4897">
          <cell r="A4897" t="str">
            <v>041096</v>
          </cell>
          <cell r="B4897">
            <v>96</v>
          </cell>
          <cell r="C4897">
            <v>41</v>
          </cell>
          <cell r="D4897" t="str">
            <v>水引町　　　　　</v>
          </cell>
          <cell r="E4897" t="str">
            <v>　９５歳～　９６歳</v>
          </cell>
          <cell r="F4897">
            <v>0</v>
          </cell>
          <cell r="G4897">
            <v>3</v>
          </cell>
          <cell r="H4897">
            <v>3</v>
          </cell>
          <cell r="I4897">
            <v>40764</v>
          </cell>
        </row>
        <row r="4898">
          <cell r="A4898" t="str">
            <v>041097</v>
          </cell>
          <cell r="B4898">
            <v>97</v>
          </cell>
          <cell r="C4898">
            <v>41</v>
          </cell>
          <cell r="D4898" t="str">
            <v>水引町　　　　　</v>
          </cell>
          <cell r="E4898" t="str">
            <v>　９６歳～　９７歳</v>
          </cell>
          <cell r="F4898">
            <v>0</v>
          </cell>
          <cell r="G4898">
            <v>1</v>
          </cell>
          <cell r="H4898">
            <v>1</v>
          </cell>
          <cell r="I4898">
            <v>40765</v>
          </cell>
        </row>
        <row r="4899">
          <cell r="A4899" t="str">
            <v>041098</v>
          </cell>
          <cell r="B4899">
            <v>98</v>
          </cell>
          <cell r="C4899">
            <v>41</v>
          </cell>
          <cell r="D4899" t="str">
            <v>水引町　　　　　</v>
          </cell>
          <cell r="E4899" t="str">
            <v>　９７歳～　９８歳</v>
          </cell>
          <cell r="F4899">
            <v>0</v>
          </cell>
          <cell r="G4899">
            <v>5</v>
          </cell>
          <cell r="H4899">
            <v>5</v>
          </cell>
          <cell r="I4899">
            <v>40770</v>
          </cell>
        </row>
        <row r="4900">
          <cell r="A4900" t="str">
            <v>041099</v>
          </cell>
          <cell r="B4900">
            <v>99</v>
          </cell>
          <cell r="C4900">
            <v>41</v>
          </cell>
          <cell r="D4900" t="str">
            <v>水引町　　　　　</v>
          </cell>
          <cell r="E4900" t="str">
            <v>　９８歳～　９９歳</v>
          </cell>
          <cell r="F4900">
            <v>0</v>
          </cell>
          <cell r="G4900">
            <v>1</v>
          </cell>
          <cell r="H4900">
            <v>1</v>
          </cell>
          <cell r="I4900">
            <v>40771</v>
          </cell>
        </row>
        <row r="4901">
          <cell r="A4901" t="str">
            <v>041100</v>
          </cell>
          <cell r="B4901">
            <v>100</v>
          </cell>
          <cell r="C4901">
            <v>41</v>
          </cell>
          <cell r="D4901" t="str">
            <v>水引町　　　　　</v>
          </cell>
          <cell r="E4901" t="str">
            <v>　９９歳～１００歳</v>
          </cell>
          <cell r="F4901">
            <v>0</v>
          </cell>
          <cell r="G4901">
            <v>0</v>
          </cell>
          <cell r="H4901">
            <v>0</v>
          </cell>
          <cell r="I4901">
            <v>40771</v>
          </cell>
        </row>
        <row r="4902">
          <cell r="A4902" t="str">
            <v>041101</v>
          </cell>
          <cell r="B4902">
            <v>101</v>
          </cell>
          <cell r="C4902">
            <v>41</v>
          </cell>
          <cell r="D4902" t="str">
            <v>水引町　　　　　</v>
          </cell>
          <cell r="E4902" t="str">
            <v>１００歳～１０１歳</v>
          </cell>
          <cell r="F4902">
            <v>0</v>
          </cell>
          <cell r="G4902">
            <v>0</v>
          </cell>
          <cell r="H4902">
            <v>0</v>
          </cell>
          <cell r="I4902">
            <v>40771</v>
          </cell>
        </row>
        <row r="4903">
          <cell r="A4903" t="str">
            <v>041102</v>
          </cell>
          <cell r="B4903">
            <v>102</v>
          </cell>
          <cell r="C4903">
            <v>41</v>
          </cell>
          <cell r="D4903" t="str">
            <v>水引町　　　　　</v>
          </cell>
          <cell r="E4903" t="str">
            <v>１０１歳～１０２歳</v>
          </cell>
          <cell r="F4903">
            <v>0</v>
          </cell>
          <cell r="G4903">
            <v>1</v>
          </cell>
          <cell r="H4903">
            <v>1</v>
          </cell>
          <cell r="I4903">
            <v>40772</v>
          </cell>
        </row>
        <row r="4904">
          <cell r="A4904" t="str">
            <v>041103</v>
          </cell>
          <cell r="B4904">
            <v>103</v>
          </cell>
          <cell r="C4904">
            <v>41</v>
          </cell>
          <cell r="D4904" t="str">
            <v>水引町　　　　　</v>
          </cell>
          <cell r="E4904" t="str">
            <v>１０２歳～１０３歳</v>
          </cell>
          <cell r="F4904">
            <v>0</v>
          </cell>
          <cell r="G4904">
            <v>0</v>
          </cell>
          <cell r="H4904">
            <v>0</v>
          </cell>
          <cell r="I4904">
            <v>40772</v>
          </cell>
        </row>
        <row r="4905">
          <cell r="A4905" t="str">
            <v>041104</v>
          </cell>
          <cell r="B4905">
            <v>104</v>
          </cell>
          <cell r="C4905">
            <v>41</v>
          </cell>
          <cell r="D4905" t="str">
            <v>水引町　　　　　</v>
          </cell>
          <cell r="E4905" t="str">
            <v>１０３歳～１０４歳</v>
          </cell>
          <cell r="F4905">
            <v>0</v>
          </cell>
          <cell r="G4905">
            <v>0</v>
          </cell>
          <cell r="H4905">
            <v>0</v>
          </cell>
          <cell r="I4905">
            <v>40772</v>
          </cell>
        </row>
        <row r="4906">
          <cell r="A4906" t="str">
            <v>041105</v>
          </cell>
          <cell r="B4906">
            <v>105</v>
          </cell>
          <cell r="C4906">
            <v>41</v>
          </cell>
          <cell r="D4906" t="str">
            <v>水引町　　　　　</v>
          </cell>
          <cell r="E4906" t="str">
            <v>１０４歳～１０５歳</v>
          </cell>
          <cell r="F4906">
            <v>0</v>
          </cell>
          <cell r="G4906">
            <v>0</v>
          </cell>
          <cell r="H4906">
            <v>0</v>
          </cell>
          <cell r="I4906">
            <v>40772</v>
          </cell>
        </row>
        <row r="4907">
          <cell r="A4907" t="str">
            <v>041106</v>
          </cell>
          <cell r="B4907">
            <v>106</v>
          </cell>
          <cell r="C4907">
            <v>41</v>
          </cell>
          <cell r="D4907" t="str">
            <v>水引町　　　　　</v>
          </cell>
          <cell r="E4907" t="str">
            <v>１０５歳～１０６歳</v>
          </cell>
          <cell r="F4907">
            <v>0</v>
          </cell>
          <cell r="G4907">
            <v>0</v>
          </cell>
          <cell r="H4907">
            <v>0</v>
          </cell>
          <cell r="I4907">
            <v>40772</v>
          </cell>
        </row>
        <row r="4908">
          <cell r="A4908" t="str">
            <v>041107</v>
          </cell>
          <cell r="B4908">
            <v>107</v>
          </cell>
          <cell r="C4908">
            <v>41</v>
          </cell>
          <cell r="D4908" t="str">
            <v>水引町　　　　　</v>
          </cell>
          <cell r="E4908" t="str">
            <v>１０６歳～１０７歳</v>
          </cell>
          <cell r="F4908">
            <v>0</v>
          </cell>
          <cell r="G4908">
            <v>0</v>
          </cell>
          <cell r="H4908">
            <v>0</v>
          </cell>
          <cell r="I4908">
            <v>40772</v>
          </cell>
        </row>
        <row r="4909">
          <cell r="A4909" t="str">
            <v>041108</v>
          </cell>
          <cell r="B4909">
            <v>108</v>
          </cell>
          <cell r="C4909">
            <v>41</v>
          </cell>
          <cell r="D4909" t="str">
            <v>水引町　　　　　</v>
          </cell>
          <cell r="E4909" t="str">
            <v>１０７歳～１０８歳</v>
          </cell>
          <cell r="F4909">
            <v>0</v>
          </cell>
          <cell r="G4909">
            <v>0</v>
          </cell>
          <cell r="H4909">
            <v>0</v>
          </cell>
          <cell r="I4909">
            <v>40772</v>
          </cell>
        </row>
        <row r="4910">
          <cell r="A4910" t="str">
            <v>041109</v>
          </cell>
          <cell r="B4910">
            <v>109</v>
          </cell>
          <cell r="C4910">
            <v>41</v>
          </cell>
          <cell r="D4910" t="str">
            <v>水引町　　　　　</v>
          </cell>
          <cell r="E4910" t="str">
            <v>１０８歳～１０９歳</v>
          </cell>
          <cell r="F4910">
            <v>0</v>
          </cell>
          <cell r="G4910">
            <v>0</v>
          </cell>
          <cell r="H4910">
            <v>0</v>
          </cell>
          <cell r="I4910">
            <v>40772</v>
          </cell>
        </row>
        <row r="4911">
          <cell r="A4911" t="str">
            <v>041110</v>
          </cell>
          <cell r="B4911">
            <v>110</v>
          </cell>
          <cell r="C4911">
            <v>41</v>
          </cell>
          <cell r="D4911" t="str">
            <v>水引町　　　　　</v>
          </cell>
          <cell r="E4911" t="str">
            <v>１０９歳～１１０歳</v>
          </cell>
          <cell r="F4911">
            <v>0</v>
          </cell>
          <cell r="G4911">
            <v>0</v>
          </cell>
          <cell r="H4911">
            <v>0</v>
          </cell>
          <cell r="I4911">
            <v>40772</v>
          </cell>
        </row>
        <row r="4912">
          <cell r="A4912" t="str">
            <v>041111</v>
          </cell>
          <cell r="B4912">
            <v>111</v>
          </cell>
          <cell r="C4912">
            <v>41</v>
          </cell>
          <cell r="D4912" t="str">
            <v>水引町　　　　　</v>
          </cell>
          <cell r="E4912" t="str">
            <v>１１０歳～１１１歳</v>
          </cell>
          <cell r="F4912">
            <v>0</v>
          </cell>
          <cell r="G4912">
            <v>0</v>
          </cell>
          <cell r="H4912">
            <v>0</v>
          </cell>
          <cell r="I4912">
            <v>40772</v>
          </cell>
        </row>
        <row r="4913">
          <cell r="A4913" t="str">
            <v>041112</v>
          </cell>
          <cell r="B4913">
            <v>112</v>
          </cell>
          <cell r="C4913">
            <v>41</v>
          </cell>
          <cell r="D4913" t="str">
            <v>水引町　　　　　</v>
          </cell>
          <cell r="E4913" t="str">
            <v>１１１歳～１１２歳</v>
          </cell>
          <cell r="F4913">
            <v>0</v>
          </cell>
          <cell r="G4913">
            <v>0</v>
          </cell>
          <cell r="H4913">
            <v>0</v>
          </cell>
          <cell r="I4913">
            <v>40772</v>
          </cell>
        </row>
        <row r="4914">
          <cell r="A4914" t="str">
            <v>041113</v>
          </cell>
          <cell r="B4914">
            <v>113</v>
          </cell>
          <cell r="C4914">
            <v>41</v>
          </cell>
          <cell r="D4914" t="str">
            <v>水引町　　　　　</v>
          </cell>
          <cell r="E4914" t="str">
            <v>１１２歳～１１３歳</v>
          </cell>
          <cell r="F4914">
            <v>0</v>
          </cell>
          <cell r="G4914">
            <v>0</v>
          </cell>
          <cell r="H4914">
            <v>0</v>
          </cell>
          <cell r="I4914">
            <v>40772</v>
          </cell>
        </row>
        <row r="4915">
          <cell r="A4915" t="str">
            <v>041114</v>
          </cell>
          <cell r="B4915">
            <v>114</v>
          </cell>
          <cell r="C4915">
            <v>41</v>
          </cell>
          <cell r="D4915" t="str">
            <v>水引町　　　　　</v>
          </cell>
          <cell r="E4915" t="str">
            <v>１１３歳～１１４歳</v>
          </cell>
          <cell r="F4915">
            <v>0</v>
          </cell>
          <cell r="G4915">
            <v>0</v>
          </cell>
          <cell r="H4915">
            <v>0</v>
          </cell>
          <cell r="I4915">
            <v>40772</v>
          </cell>
        </row>
        <row r="4916">
          <cell r="A4916" t="str">
            <v>041115</v>
          </cell>
          <cell r="B4916">
            <v>115</v>
          </cell>
          <cell r="C4916">
            <v>41</v>
          </cell>
          <cell r="D4916" t="str">
            <v>水引町　　　　　</v>
          </cell>
          <cell r="E4916" t="str">
            <v>１１４歳～１１５歳</v>
          </cell>
          <cell r="F4916">
            <v>0</v>
          </cell>
          <cell r="G4916">
            <v>0</v>
          </cell>
          <cell r="H4916">
            <v>0</v>
          </cell>
          <cell r="I4916">
            <v>40772</v>
          </cell>
        </row>
        <row r="4917">
          <cell r="A4917" t="str">
            <v>041116</v>
          </cell>
          <cell r="B4917">
            <v>116</v>
          </cell>
          <cell r="C4917">
            <v>41</v>
          </cell>
          <cell r="D4917" t="str">
            <v>水引町　　　　　</v>
          </cell>
          <cell r="E4917" t="str">
            <v>１１５歳～１１６歳</v>
          </cell>
          <cell r="F4917">
            <v>0</v>
          </cell>
          <cell r="G4917">
            <v>0</v>
          </cell>
          <cell r="H4917">
            <v>0</v>
          </cell>
          <cell r="I4917">
            <v>40772</v>
          </cell>
        </row>
        <row r="4918">
          <cell r="A4918" t="str">
            <v>041117</v>
          </cell>
          <cell r="B4918">
            <v>117</v>
          </cell>
          <cell r="C4918">
            <v>41</v>
          </cell>
          <cell r="D4918" t="str">
            <v>水引町　　　　　</v>
          </cell>
          <cell r="E4918" t="str">
            <v>１１６歳～１１７歳</v>
          </cell>
          <cell r="F4918">
            <v>0</v>
          </cell>
          <cell r="G4918">
            <v>0</v>
          </cell>
          <cell r="H4918">
            <v>0</v>
          </cell>
          <cell r="I4918">
            <v>40772</v>
          </cell>
        </row>
        <row r="4919">
          <cell r="A4919" t="str">
            <v>041118</v>
          </cell>
          <cell r="B4919">
            <v>118</v>
          </cell>
          <cell r="C4919">
            <v>41</v>
          </cell>
          <cell r="D4919" t="str">
            <v>水引町　　　　　</v>
          </cell>
          <cell r="E4919" t="str">
            <v>１１７歳～１１８歳</v>
          </cell>
          <cell r="F4919">
            <v>0</v>
          </cell>
          <cell r="G4919">
            <v>0</v>
          </cell>
          <cell r="H4919">
            <v>0</v>
          </cell>
          <cell r="I4919">
            <v>40772</v>
          </cell>
        </row>
        <row r="4920">
          <cell r="A4920" t="str">
            <v>041119</v>
          </cell>
          <cell r="B4920">
            <v>119</v>
          </cell>
          <cell r="C4920">
            <v>41</v>
          </cell>
          <cell r="D4920" t="str">
            <v>水引町　　　　　</v>
          </cell>
          <cell r="E4920" t="str">
            <v>１１８歳～１１９歳</v>
          </cell>
          <cell r="F4920">
            <v>0</v>
          </cell>
          <cell r="G4920">
            <v>0</v>
          </cell>
          <cell r="H4920">
            <v>0</v>
          </cell>
          <cell r="I4920">
            <v>40772</v>
          </cell>
        </row>
        <row r="4921">
          <cell r="A4921" t="str">
            <v>041120</v>
          </cell>
          <cell r="B4921">
            <v>120</v>
          </cell>
          <cell r="C4921">
            <v>41</v>
          </cell>
          <cell r="D4921" t="str">
            <v>水引町　　　　　</v>
          </cell>
          <cell r="E4921" t="str">
            <v>１１９歳～１２０歳</v>
          </cell>
          <cell r="F4921">
            <v>0</v>
          </cell>
          <cell r="G4921">
            <v>0</v>
          </cell>
          <cell r="H4921">
            <v>0</v>
          </cell>
          <cell r="I4921">
            <v>40772</v>
          </cell>
        </row>
        <row r="4922">
          <cell r="A4922" t="str">
            <v>042001</v>
          </cell>
          <cell r="B4922">
            <v>1</v>
          </cell>
          <cell r="C4922">
            <v>42</v>
          </cell>
          <cell r="D4922" t="str">
            <v>小倉町　　　　　</v>
          </cell>
          <cell r="E4922" t="str">
            <v>　　０歳～　　１歳</v>
          </cell>
          <cell r="F4922">
            <v>0</v>
          </cell>
          <cell r="G4922">
            <v>0</v>
          </cell>
          <cell r="H4922">
            <v>0</v>
          </cell>
          <cell r="I4922">
            <v>40772</v>
          </cell>
        </row>
        <row r="4923">
          <cell r="A4923" t="str">
            <v>042002</v>
          </cell>
          <cell r="B4923">
            <v>2</v>
          </cell>
          <cell r="C4923">
            <v>42</v>
          </cell>
          <cell r="D4923" t="str">
            <v>小倉町　　　　　</v>
          </cell>
          <cell r="E4923" t="str">
            <v>　　１歳～　　２歳</v>
          </cell>
          <cell r="F4923">
            <v>1</v>
          </cell>
          <cell r="G4923">
            <v>0</v>
          </cell>
          <cell r="H4923">
            <v>1</v>
          </cell>
          <cell r="I4923">
            <v>40773</v>
          </cell>
        </row>
        <row r="4924">
          <cell r="A4924" t="str">
            <v>042003</v>
          </cell>
          <cell r="B4924">
            <v>3</v>
          </cell>
          <cell r="C4924">
            <v>42</v>
          </cell>
          <cell r="D4924" t="str">
            <v>小倉町　　　　　</v>
          </cell>
          <cell r="E4924" t="str">
            <v>　　２歳～　　３歳</v>
          </cell>
          <cell r="F4924">
            <v>1</v>
          </cell>
          <cell r="G4924">
            <v>0</v>
          </cell>
          <cell r="H4924">
            <v>1</v>
          </cell>
          <cell r="I4924">
            <v>40774</v>
          </cell>
        </row>
        <row r="4925">
          <cell r="A4925" t="str">
            <v>042004</v>
          </cell>
          <cell r="B4925">
            <v>4</v>
          </cell>
          <cell r="C4925">
            <v>42</v>
          </cell>
          <cell r="D4925" t="str">
            <v>小倉町　　　　　</v>
          </cell>
          <cell r="E4925" t="str">
            <v>　　３歳～　　４歳</v>
          </cell>
          <cell r="F4925">
            <v>0</v>
          </cell>
          <cell r="G4925">
            <v>1</v>
          </cell>
          <cell r="H4925">
            <v>1</v>
          </cell>
          <cell r="I4925">
            <v>40775</v>
          </cell>
        </row>
        <row r="4926">
          <cell r="A4926" t="str">
            <v>042005</v>
          </cell>
          <cell r="B4926">
            <v>5</v>
          </cell>
          <cell r="C4926">
            <v>42</v>
          </cell>
          <cell r="D4926" t="str">
            <v>小倉町　　　　　</v>
          </cell>
          <cell r="E4926" t="str">
            <v>　　４歳～　　５歳</v>
          </cell>
          <cell r="F4926">
            <v>3</v>
          </cell>
          <cell r="G4926">
            <v>0</v>
          </cell>
          <cell r="H4926">
            <v>3</v>
          </cell>
          <cell r="I4926">
            <v>40778</v>
          </cell>
        </row>
        <row r="4927">
          <cell r="A4927" t="str">
            <v>042006</v>
          </cell>
          <cell r="B4927">
            <v>6</v>
          </cell>
          <cell r="C4927">
            <v>42</v>
          </cell>
          <cell r="D4927" t="str">
            <v>小倉町　　　　　</v>
          </cell>
          <cell r="E4927" t="str">
            <v>　　５歳～　　６歳</v>
          </cell>
          <cell r="F4927">
            <v>0</v>
          </cell>
          <cell r="G4927">
            <v>2</v>
          </cell>
          <cell r="H4927">
            <v>2</v>
          </cell>
          <cell r="I4927">
            <v>40780</v>
          </cell>
        </row>
        <row r="4928">
          <cell r="A4928" t="str">
            <v>042007</v>
          </cell>
          <cell r="B4928">
            <v>7</v>
          </cell>
          <cell r="C4928">
            <v>42</v>
          </cell>
          <cell r="D4928" t="str">
            <v>小倉町　　　　　</v>
          </cell>
          <cell r="E4928" t="str">
            <v>　　６歳～　　７歳</v>
          </cell>
          <cell r="F4928">
            <v>0</v>
          </cell>
          <cell r="G4928">
            <v>1</v>
          </cell>
          <cell r="H4928">
            <v>1</v>
          </cell>
          <cell r="I4928">
            <v>40781</v>
          </cell>
        </row>
        <row r="4929">
          <cell r="A4929" t="str">
            <v>042008</v>
          </cell>
          <cell r="B4929">
            <v>8</v>
          </cell>
          <cell r="C4929">
            <v>42</v>
          </cell>
          <cell r="D4929" t="str">
            <v>小倉町　　　　　</v>
          </cell>
          <cell r="E4929" t="str">
            <v>　　７歳～　　８歳</v>
          </cell>
          <cell r="F4929">
            <v>1</v>
          </cell>
          <cell r="G4929">
            <v>0</v>
          </cell>
          <cell r="H4929">
            <v>1</v>
          </cell>
          <cell r="I4929">
            <v>40782</v>
          </cell>
        </row>
        <row r="4930">
          <cell r="A4930" t="str">
            <v>042009</v>
          </cell>
          <cell r="B4930">
            <v>9</v>
          </cell>
          <cell r="C4930">
            <v>42</v>
          </cell>
          <cell r="D4930" t="str">
            <v>小倉町　　　　　</v>
          </cell>
          <cell r="E4930" t="str">
            <v>　　８歳～　　９歳</v>
          </cell>
          <cell r="F4930">
            <v>0</v>
          </cell>
          <cell r="G4930">
            <v>2</v>
          </cell>
          <cell r="H4930">
            <v>2</v>
          </cell>
          <cell r="I4930">
            <v>40784</v>
          </cell>
        </row>
        <row r="4931">
          <cell r="A4931" t="str">
            <v>042010</v>
          </cell>
          <cell r="B4931">
            <v>10</v>
          </cell>
          <cell r="C4931">
            <v>42</v>
          </cell>
          <cell r="D4931" t="str">
            <v>小倉町　　　　　</v>
          </cell>
          <cell r="E4931" t="str">
            <v>　　９歳～　１０歳</v>
          </cell>
          <cell r="F4931">
            <v>0</v>
          </cell>
          <cell r="G4931">
            <v>0</v>
          </cell>
          <cell r="H4931">
            <v>0</v>
          </cell>
          <cell r="I4931">
            <v>40784</v>
          </cell>
        </row>
        <row r="4932">
          <cell r="A4932" t="str">
            <v>042011</v>
          </cell>
          <cell r="B4932">
            <v>11</v>
          </cell>
          <cell r="C4932">
            <v>42</v>
          </cell>
          <cell r="D4932" t="str">
            <v>小倉町　　　　　</v>
          </cell>
          <cell r="E4932" t="str">
            <v>　１０歳～　１１歳</v>
          </cell>
          <cell r="F4932">
            <v>0</v>
          </cell>
          <cell r="G4932">
            <v>1</v>
          </cell>
          <cell r="H4932">
            <v>1</v>
          </cell>
          <cell r="I4932">
            <v>40785</v>
          </cell>
        </row>
        <row r="4933">
          <cell r="A4933" t="str">
            <v>042012</v>
          </cell>
          <cell r="B4933">
            <v>12</v>
          </cell>
          <cell r="C4933">
            <v>42</v>
          </cell>
          <cell r="D4933" t="str">
            <v>小倉町　　　　　</v>
          </cell>
          <cell r="E4933" t="str">
            <v>　１１歳～　１２歳</v>
          </cell>
          <cell r="F4933">
            <v>1</v>
          </cell>
          <cell r="G4933">
            <v>0</v>
          </cell>
          <cell r="H4933">
            <v>1</v>
          </cell>
          <cell r="I4933">
            <v>40786</v>
          </cell>
        </row>
        <row r="4934">
          <cell r="A4934" t="str">
            <v>042013</v>
          </cell>
          <cell r="B4934">
            <v>13</v>
          </cell>
          <cell r="C4934">
            <v>42</v>
          </cell>
          <cell r="D4934" t="str">
            <v>小倉町　　　　　</v>
          </cell>
          <cell r="E4934" t="str">
            <v>　１２歳～　１３歳</v>
          </cell>
          <cell r="F4934">
            <v>1</v>
          </cell>
          <cell r="G4934">
            <v>0</v>
          </cell>
          <cell r="H4934">
            <v>1</v>
          </cell>
          <cell r="I4934">
            <v>40787</v>
          </cell>
        </row>
        <row r="4935">
          <cell r="A4935" t="str">
            <v>042014</v>
          </cell>
          <cell r="B4935">
            <v>14</v>
          </cell>
          <cell r="C4935">
            <v>42</v>
          </cell>
          <cell r="D4935" t="str">
            <v>小倉町　　　　　</v>
          </cell>
          <cell r="E4935" t="str">
            <v>　１３歳～　１４歳</v>
          </cell>
          <cell r="F4935">
            <v>5</v>
          </cell>
          <cell r="G4935">
            <v>0</v>
          </cell>
          <cell r="H4935">
            <v>5</v>
          </cell>
          <cell r="I4935">
            <v>40792</v>
          </cell>
        </row>
        <row r="4936">
          <cell r="A4936" t="str">
            <v>042015</v>
          </cell>
          <cell r="B4936">
            <v>15</v>
          </cell>
          <cell r="C4936">
            <v>42</v>
          </cell>
          <cell r="D4936" t="str">
            <v>小倉町　　　　　</v>
          </cell>
          <cell r="E4936" t="str">
            <v>　１４歳～　１５歳</v>
          </cell>
          <cell r="F4936">
            <v>1</v>
          </cell>
          <cell r="G4936">
            <v>3</v>
          </cell>
          <cell r="H4936">
            <v>4</v>
          </cell>
          <cell r="I4936">
            <v>40796</v>
          </cell>
        </row>
        <row r="4937">
          <cell r="A4937" t="str">
            <v>042016</v>
          </cell>
          <cell r="B4937">
            <v>16</v>
          </cell>
          <cell r="C4937">
            <v>42</v>
          </cell>
          <cell r="D4937" t="str">
            <v>小倉町　　　　　</v>
          </cell>
          <cell r="E4937" t="str">
            <v>　１５歳～　１６歳</v>
          </cell>
          <cell r="F4937">
            <v>2</v>
          </cell>
          <cell r="G4937">
            <v>1</v>
          </cell>
          <cell r="H4937">
            <v>3</v>
          </cell>
          <cell r="I4937">
            <v>40799</v>
          </cell>
        </row>
        <row r="4938">
          <cell r="A4938" t="str">
            <v>042017</v>
          </cell>
          <cell r="B4938">
            <v>17</v>
          </cell>
          <cell r="C4938">
            <v>42</v>
          </cell>
          <cell r="D4938" t="str">
            <v>小倉町　　　　　</v>
          </cell>
          <cell r="E4938" t="str">
            <v>　１６歳～　１７歳</v>
          </cell>
          <cell r="F4938">
            <v>1</v>
          </cell>
          <cell r="G4938">
            <v>4</v>
          </cell>
          <cell r="H4938">
            <v>5</v>
          </cell>
          <cell r="I4938">
            <v>40804</v>
          </cell>
        </row>
        <row r="4939">
          <cell r="A4939" t="str">
            <v>042018</v>
          </cell>
          <cell r="B4939">
            <v>18</v>
          </cell>
          <cell r="C4939">
            <v>42</v>
          </cell>
          <cell r="D4939" t="str">
            <v>小倉町　　　　　</v>
          </cell>
          <cell r="E4939" t="str">
            <v>　１７歳～　１８歳</v>
          </cell>
          <cell r="F4939">
            <v>2</v>
          </cell>
          <cell r="G4939">
            <v>4</v>
          </cell>
          <cell r="H4939">
            <v>6</v>
          </cell>
          <cell r="I4939">
            <v>40810</v>
          </cell>
        </row>
        <row r="4940">
          <cell r="A4940" t="str">
            <v>042019</v>
          </cell>
          <cell r="B4940">
            <v>19</v>
          </cell>
          <cell r="C4940">
            <v>42</v>
          </cell>
          <cell r="D4940" t="str">
            <v>小倉町　　　　　</v>
          </cell>
          <cell r="E4940" t="str">
            <v>　１８歳～　１９歳</v>
          </cell>
          <cell r="F4940">
            <v>1</v>
          </cell>
          <cell r="G4940">
            <v>0</v>
          </cell>
          <cell r="H4940">
            <v>1</v>
          </cell>
          <cell r="I4940">
            <v>40782</v>
          </cell>
        </row>
        <row r="4941">
          <cell r="A4941" t="str">
            <v>042020</v>
          </cell>
          <cell r="B4941">
            <v>20</v>
          </cell>
          <cell r="C4941">
            <v>42</v>
          </cell>
          <cell r="D4941" t="str">
            <v>小倉町　　　　　</v>
          </cell>
          <cell r="E4941" t="str">
            <v>　１９歳～　２０歳</v>
          </cell>
          <cell r="F4941">
            <v>0</v>
          </cell>
          <cell r="G4941">
            <v>1</v>
          </cell>
          <cell r="H4941">
            <v>1</v>
          </cell>
          <cell r="I4941">
            <v>40783</v>
          </cell>
        </row>
        <row r="4942">
          <cell r="A4942" t="str">
            <v>042021</v>
          </cell>
          <cell r="B4942">
            <v>21</v>
          </cell>
          <cell r="C4942">
            <v>42</v>
          </cell>
          <cell r="D4942" t="str">
            <v>小倉町　　　　　</v>
          </cell>
          <cell r="E4942" t="str">
            <v>　２０歳～　２１歳</v>
          </cell>
          <cell r="F4942">
            <v>1</v>
          </cell>
          <cell r="G4942">
            <v>0</v>
          </cell>
          <cell r="H4942">
            <v>1</v>
          </cell>
          <cell r="I4942">
            <v>40784</v>
          </cell>
        </row>
        <row r="4943">
          <cell r="A4943" t="str">
            <v>042022</v>
          </cell>
          <cell r="B4943">
            <v>22</v>
          </cell>
          <cell r="C4943">
            <v>42</v>
          </cell>
          <cell r="D4943" t="str">
            <v>小倉町　　　　　</v>
          </cell>
          <cell r="E4943" t="str">
            <v>　２１歳～　２２歳</v>
          </cell>
          <cell r="F4943">
            <v>1</v>
          </cell>
          <cell r="G4943">
            <v>0</v>
          </cell>
          <cell r="H4943">
            <v>1</v>
          </cell>
          <cell r="I4943">
            <v>40785</v>
          </cell>
        </row>
        <row r="4944">
          <cell r="A4944" t="str">
            <v>042023</v>
          </cell>
          <cell r="B4944">
            <v>23</v>
          </cell>
          <cell r="C4944">
            <v>42</v>
          </cell>
          <cell r="D4944" t="str">
            <v>小倉町　　　　　</v>
          </cell>
          <cell r="E4944" t="str">
            <v>　２２歳～　２３歳</v>
          </cell>
          <cell r="F4944">
            <v>0</v>
          </cell>
          <cell r="G4944">
            <v>1</v>
          </cell>
          <cell r="H4944">
            <v>1</v>
          </cell>
          <cell r="I4944">
            <v>40786</v>
          </cell>
        </row>
        <row r="4945">
          <cell r="A4945" t="str">
            <v>042024</v>
          </cell>
          <cell r="B4945">
            <v>24</v>
          </cell>
          <cell r="C4945">
            <v>42</v>
          </cell>
          <cell r="D4945" t="str">
            <v>小倉町　　　　　</v>
          </cell>
          <cell r="E4945" t="str">
            <v>　２３歳～　２４歳</v>
          </cell>
          <cell r="F4945">
            <v>2</v>
          </cell>
          <cell r="G4945">
            <v>0</v>
          </cell>
          <cell r="H4945">
            <v>2</v>
          </cell>
          <cell r="I4945">
            <v>40788</v>
          </cell>
        </row>
        <row r="4946">
          <cell r="A4946" t="str">
            <v>042025</v>
          </cell>
          <cell r="B4946">
            <v>25</v>
          </cell>
          <cell r="C4946">
            <v>42</v>
          </cell>
          <cell r="D4946" t="str">
            <v>小倉町　　　　　</v>
          </cell>
          <cell r="E4946" t="str">
            <v>　２４歳～　２５歳</v>
          </cell>
          <cell r="F4946">
            <v>0</v>
          </cell>
          <cell r="G4946">
            <v>2</v>
          </cell>
          <cell r="H4946">
            <v>2</v>
          </cell>
          <cell r="I4946">
            <v>40790</v>
          </cell>
        </row>
        <row r="4947">
          <cell r="A4947" t="str">
            <v>042026</v>
          </cell>
          <cell r="B4947">
            <v>26</v>
          </cell>
          <cell r="C4947">
            <v>42</v>
          </cell>
          <cell r="D4947" t="str">
            <v>小倉町　　　　　</v>
          </cell>
          <cell r="E4947" t="str">
            <v>　２５歳～　２６歳</v>
          </cell>
          <cell r="F4947">
            <v>0</v>
          </cell>
          <cell r="G4947">
            <v>0</v>
          </cell>
          <cell r="H4947">
            <v>0</v>
          </cell>
          <cell r="I4947">
            <v>40790</v>
          </cell>
        </row>
        <row r="4948">
          <cell r="A4948" t="str">
            <v>042027</v>
          </cell>
          <cell r="B4948">
            <v>27</v>
          </cell>
          <cell r="C4948">
            <v>42</v>
          </cell>
          <cell r="D4948" t="str">
            <v>小倉町　　　　　</v>
          </cell>
          <cell r="E4948" t="str">
            <v>　２６歳～　２７歳</v>
          </cell>
          <cell r="F4948">
            <v>0</v>
          </cell>
          <cell r="G4948">
            <v>0</v>
          </cell>
          <cell r="H4948">
            <v>0</v>
          </cell>
          <cell r="I4948">
            <v>40790</v>
          </cell>
        </row>
        <row r="4949">
          <cell r="A4949" t="str">
            <v>042028</v>
          </cell>
          <cell r="B4949">
            <v>28</v>
          </cell>
          <cell r="C4949">
            <v>42</v>
          </cell>
          <cell r="D4949" t="str">
            <v>小倉町　　　　　</v>
          </cell>
          <cell r="E4949" t="str">
            <v>　２７歳～　２８歳</v>
          </cell>
          <cell r="F4949">
            <v>1</v>
          </cell>
          <cell r="G4949">
            <v>1</v>
          </cell>
          <cell r="H4949">
            <v>2</v>
          </cell>
          <cell r="I4949">
            <v>40792</v>
          </cell>
        </row>
        <row r="4950">
          <cell r="A4950" t="str">
            <v>042029</v>
          </cell>
          <cell r="B4950">
            <v>29</v>
          </cell>
          <cell r="C4950">
            <v>42</v>
          </cell>
          <cell r="D4950" t="str">
            <v>小倉町　　　　　</v>
          </cell>
          <cell r="E4950" t="str">
            <v>　２８歳～　２９歳</v>
          </cell>
          <cell r="F4950">
            <v>4</v>
          </cell>
          <cell r="G4950">
            <v>3</v>
          </cell>
          <cell r="H4950">
            <v>7</v>
          </cell>
          <cell r="I4950">
            <v>40799</v>
          </cell>
        </row>
        <row r="4951">
          <cell r="A4951" t="str">
            <v>042030</v>
          </cell>
          <cell r="B4951">
            <v>30</v>
          </cell>
          <cell r="C4951">
            <v>42</v>
          </cell>
          <cell r="D4951" t="str">
            <v>小倉町　　　　　</v>
          </cell>
          <cell r="E4951" t="str">
            <v>　２９歳～　３０歳</v>
          </cell>
          <cell r="F4951">
            <v>1</v>
          </cell>
          <cell r="G4951">
            <v>0</v>
          </cell>
          <cell r="H4951">
            <v>1</v>
          </cell>
          <cell r="I4951">
            <v>40800</v>
          </cell>
        </row>
        <row r="4952">
          <cell r="A4952" t="str">
            <v>042031</v>
          </cell>
          <cell r="B4952">
            <v>31</v>
          </cell>
          <cell r="C4952">
            <v>42</v>
          </cell>
          <cell r="D4952" t="str">
            <v>小倉町　　　　　</v>
          </cell>
          <cell r="E4952" t="str">
            <v>　３０歳～　３１歳</v>
          </cell>
          <cell r="F4952">
            <v>0</v>
          </cell>
          <cell r="G4952">
            <v>0</v>
          </cell>
          <cell r="H4952">
            <v>0</v>
          </cell>
          <cell r="I4952">
            <v>40800</v>
          </cell>
        </row>
        <row r="4953">
          <cell r="A4953" t="str">
            <v>042032</v>
          </cell>
          <cell r="B4953">
            <v>32</v>
          </cell>
          <cell r="C4953">
            <v>42</v>
          </cell>
          <cell r="D4953" t="str">
            <v>小倉町　　　　　</v>
          </cell>
          <cell r="E4953" t="str">
            <v>　３１歳～　３２歳</v>
          </cell>
          <cell r="F4953">
            <v>1</v>
          </cell>
          <cell r="G4953">
            <v>0</v>
          </cell>
          <cell r="H4953">
            <v>1</v>
          </cell>
          <cell r="I4953">
            <v>40801</v>
          </cell>
        </row>
        <row r="4954">
          <cell r="A4954" t="str">
            <v>042033</v>
          </cell>
          <cell r="B4954">
            <v>33</v>
          </cell>
          <cell r="C4954">
            <v>42</v>
          </cell>
          <cell r="D4954" t="str">
            <v>小倉町　　　　　</v>
          </cell>
          <cell r="E4954" t="str">
            <v>　３２歳～　３３歳</v>
          </cell>
          <cell r="F4954">
            <v>2</v>
          </cell>
          <cell r="G4954">
            <v>0</v>
          </cell>
          <cell r="H4954">
            <v>2</v>
          </cell>
          <cell r="I4954">
            <v>40803</v>
          </cell>
        </row>
        <row r="4955">
          <cell r="A4955" t="str">
            <v>042034</v>
          </cell>
          <cell r="B4955">
            <v>34</v>
          </cell>
          <cell r="C4955">
            <v>42</v>
          </cell>
          <cell r="D4955" t="str">
            <v>小倉町　　　　　</v>
          </cell>
          <cell r="E4955" t="str">
            <v>　３３歳～　３４歳</v>
          </cell>
          <cell r="F4955">
            <v>2</v>
          </cell>
          <cell r="G4955">
            <v>0</v>
          </cell>
          <cell r="H4955">
            <v>2</v>
          </cell>
          <cell r="I4955">
            <v>40805</v>
          </cell>
        </row>
        <row r="4956">
          <cell r="A4956" t="str">
            <v>042035</v>
          </cell>
          <cell r="B4956">
            <v>35</v>
          </cell>
          <cell r="C4956">
            <v>42</v>
          </cell>
          <cell r="D4956" t="str">
            <v>小倉町　　　　　</v>
          </cell>
          <cell r="E4956" t="str">
            <v>　３４歳～　３５歳</v>
          </cell>
          <cell r="F4956">
            <v>0</v>
          </cell>
          <cell r="G4956">
            <v>0</v>
          </cell>
          <cell r="H4956">
            <v>0</v>
          </cell>
          <cell r="I4956">
            <v>40805</v>
          </cell>
        </row>
        <row r="4957">
          <cell r="A4957" t="str">
            <v>042036</v>
          </cell>
          <cell r="B4957">
            <v>36</v>
          </cell>
          <cell r="C4957">
            <v>42</v>
          </cell>
          <cell r="D4957" t="str">
            <v>小倉町　　　　　</v>
          </cell>
          <cell r="E4957" t="str">
            <v>　３５歳～　３６歳</v>
          </cell>
          <cell r="F4957">
            <v>0</v>
          </cell>
          <cell r="G4957">
            <v>0</v>
          </cell>
          <cell r="H4957">
            <v>0</v>
          </cell>
          <cell r="I4957">
            <v>40805</v>
          </cell>
        </row>
        <row r="4958">
          <cell r="A4958" t="str">
            <v>042037</v>
          </cell>
          <cell r="B4958">
            <v>37</v>
          </cell>
          <cell r="C4958">
            <v>42</v>
          </cell>
          <cell r="D4958" t="str">
            <v>小倉町　　　　　</v>
          </cell>
          <cell r="E4958" t="str">
            <v>　３６歳～　３７歳</v>
          </cell>
          <cell r="F4958">
            <v>3</v>
          </cell>
          <cell r="G4958">
            <v>1</v>
          </cell>
          <cell r="H4958">
            <v>4</v>
          </cell>
          <cell r="I4958">
            <v>40809</v>
          </cell>
        </row>
        <row r="4959">
          <cell r="A4959" t="str">
            <v>042038</v>
          </cell>
          <cell r="B4959">
            <v>38</v>
          </cell>
          <cell r="C4959">
            <v>42</v>
          </cell>
          <cell r="D4959" t="str">
            <v>小倉町　　　　　</v>
          </cell>
          <cell r="E4959" t="str">
            <v>　３７歳～　３８歳</v>
          </cell>
          <cell r="F4959">
            <v>2</v>
          </cell>
          <cell r="G4959">
            <v>0</v>
          </cell>
          <cell r="H4959">
            <v>2</v>
          </cell>
          <cell r="I4959">
            <v>40811</v>
          </cell>
        </row>
        <row r="4960">
          <cell r="A4960" t="str">
            <v>042039</v>
          </cell>
          <cell r="B4960">
            <v>39</v>
          </cell>
          <cell r="C4960">
            <v>42</v>
          </cell>
          <cell r="D4960" t="str">
            <v>小倉町　　　　　</v>
          </cell>
          <cell r="E4960" t="str">
            <v>　３８歳～　３９歳</v>
          </cell>
          <cell r="F4960">
            <v>1</v>
          </cell>
          <cell r="G4960">
            <v>1</v>
          </cell>
          <cell r="H4960">
            <v>2</v>
          </cell>
          <cell r="I4960">
            <v>40813</v>
          </cell>
        </row>
        <row r="4961">
          <cell r="A4961" t="str">
            <v>042040</v>
          </cell>
          <cell r="B4961">
            <v>40</v>
          </cell>
          <cell r="C4961">
            <v>42</v>
          </cell>
          <cell r="D4961" t="str">
            <v>小倉町　　　　　</v>
          </cell>
          <cell r="E4961" t="str">
            <v>　３９歳～　４０歳</v>
          </cell>
          <cell r="F4961">
            <v>0</v>
          </cell>
          <cell r="G4961">
            <v>2</v>
          </cell>
          <cell r="H4961">
            <v>2</v>
          </cell>
          <cell r="I4961">
            <v>40815</v>
          </cell>
        </row>
        <row r="4962">
          <cell r="A4962" t="str">
            <v>042041</v>
          </cell>
          <cell r="B4962">
            <v>41</v>
          </cell>
          <cell r="C4962">
            <v>42</v>
          </cell>
          <cell r="D4962" t="str">
            <v>小倉町　　　　　</v>
          </cell>
          <cell r="E4962" t="str">
            <v>　４０歳～　４１歳</v>
          </cell>
          <cell r="F4962">
            <v>1</v>
          </cell>
          <cell r="G4962">
            <v>1</v>
          </cell>
          <cell r="H4962">
            <v>2</v>
          </cell>
          <cell r="I4962">
            <v>40817</v>
          </cell>
        </row>
        <row r="4963">
          <cell r="A4963" t="str">
            <v>042042</v>
          </cell>
          <cell r="B4963">
            <v>42</v>
          </cell>
          <cell r="C4963">
            <v>42</v>
          </cell>
          <cell r="D4963" t="str">
            <v>小倉町　　　　　</v>
          </cell>
          <cell r="E4963" t="str">
            <v>　４１歳～　４２歳</v>
          </cell>
          <cell r="F4963">
            <v>1</v>
          </cell>
          <cell r="G4963">
            <v>0</v>
          </cell>
          <cell r="H4963">
            <v>1</v>
          </cell>
          <cell r="I4963">
            <v>40818</v>
          </cell>
        </row>
        <row r="4964">
          <cell r="A4964" t="str">
            <v>042043</v>
          </cell>
          <cell r="B4964">
            <v>43</v>
          </cell>
          <cell r="C4964">
            <v>42</v>
          </cell>
          <cell r="D4964" t="str">
            <v>小倉町　　　　　</v>
          </cell>
          <cell r="E4964" t="str">
            <v>　４２歳～　４３歳</v>
          </cell>
          <cell r="F4964">
            <v>3</v>
          </cell>
          <cell r="G4964">
            <v>4</v>
          </cell>
          <cell r="H4964">
            <v>7</v>
          </cell>
          <cell r="I4964">
            <v>40825</v>
          </cell>
        </row>
        <row r="4965">
          <cell r="A4965" t="str">
            <v>042044</v>
          </cell>
          <cell r="B4965">
            <v>44</v>
          </cell>
          <cell r="C4965">
            <v>42</v>
          </cell>
          <cell r="D4965" t="str">
            <v>小倉町　　　　　</v>
          </cell>
          <cell r="E4965" t="str">
            <v>　４３歳～　４４歳</v>
          </cell>
          <cell r="F4965">
            <v>2</v>
          </cell>
          <cell r="G4965">
            <v>0</v>
          </cell>
          <cell r="H4965">
            <v>2</v>
          </cell>
          <cell r="I4965">
            <v>40827</v>
          </cell>
        </row>
        <row r="4966">
          <cell r="A4966" t="str">
            <v>042045</v>
          </cell>
          <cell r="B4966">
            <v>45</v>
          </cell>
          <cell r="C4966">
            <v>42</v>
          </cell>
          <cell r="D4966" t="str">
            <v>小倉町　　　　　</v>
          </cell>
          <cell r="E4966" t="str">
            <v>　４４歳～　４５歳</v>
          </cell>
          <cell r="F4966">
            <v>3</v>
          </cell>
          <cell r="G4966">
            <v>3</v>
          </cell>
          <cell r="H4966">
            <v>6</v>
          </cell>
          <cell r="I4966">
            <v>40833</v>
          </cell>
        </row>
        <row r="4967">
          <cell r="A4967" t="str">
            <v>042046</v>
          </cell>
          <cell r="B4967">
            <v>46</v>
          </cell>
          <cell r="C4967">
            <v>42</v>
          </cell>
          <cell r="D4967" t="str">
            <v>小倉町　　　　　</v>
          </cell>
          <cell r="E4967" t="str">
            <v>　４５歳～　４６歳</v>
          </cell>
          <cell r="F4967">
            <v>5</v>
          </cell>
          <cell r="G4967">
            <v>2</v>
          </cell>
          <cell r="H4967">
            <v>7</v>
          </cell>
          <cell r="I4967">
            <v>40840</v>
          </cell>
        </row>
        <row r="4968">
          <cell r="A4968" t="str">
            <v>042047</v>
          </cell>
          <cell r="B4968">
            <v>47</v>
          </cell>
          <cell r="C4968">
            <v>42</v>
          </cell>
          <cell r="D4968" t="str">
            <v>小倉町　　　　　</v>
          </cell>
          <cell r="E4968" t="str">
            <v>　４６歳～　４７歳</v>
          </cell>
          <cell r="F4968">
            <v>1</v>
          </cell>
          <cell r="G4968">
            <v>1</v>
          </cell>
          <cell r="H4968">
            <v>2</v>
          </cell>
          <cell r="I4968">
            <v>40842</v>
          </cell>
        </row>
        <row r="4969">
          <cell r="A4969" t="str">
            <v>042048</v>
          </cell>
          <cell r="B4969">
            <v>48</v>
          </cell>
          <cell r="C4969">
            <v>42</v>
          </cell>
          <cell r="D4969" t="str">
            <v>小倉町　　　　　</v>
          </cell>
          <cell r="E4969" t="str">
            <v>　４７歳～　４８歳</v>
          </cell>
          <cell r="F4969">
            <v>2</v>
          </cell>
          <cell r="G4969">
            <v>1</v>
          </cell>
          <cell r="H4969">
            <v>3</v>
          </cell>
          <cell r="I4969">
            <v>40845</v>
          </cell>
        </row>
        <row r="4970">
          <cell r="A4970" t="str">
            <v>042049</v>
          </cell>
          <cell r="B4970">
            <v>49</v>
          </cell>
          <cell r="C4970">
            <v>42</v>
          </cell>
          <cell r="D4970" t="str">
            <v>小倉町　　　　　</v>
          </cell>
          <cell r="E4970" t="str">
            <v>　４８歳～　４９歳</v>
          </cell>
          <cell r="F4970">
            <v>1</v>
          </cell>
          <cell r="G4970">
            <v>3</v>
          </cell>
          <cell r="H4970">
            <v>4</v>
          </cell>
          <cell r="I4970">
            <v>40849</v>
          </cell>
        </row>
        <row r="4971">
          <cell r="A4971" t="str">
            <v>042050</v>
          </cell>
          <cell r="B4971">
            <v>50</v>
          </cell>
          <cell r="C4971">
            <v>42</v>
          </cell>
          <cell r="D4971" t="str">
            <v>小倉町　　　　　</v>
          </cell>
          <cell r="E4971" t="str">
            <v>　４９歳～　５０歳</v>
          </cell>
          <cell r="F4971">
            <v>3</v>
          </cell>
          <cell r="G4971">
            <v>0</v>
          </cell>
          <cell r="H4971">
            <v>3</v>
          </cell>
          <cell r="I4971">
            <v>40852</v>
          </cell>
        </row>
        <row r="4972">
          <cell r="A4972" t="str">
            <v>042051</v>
          </cell>
          <cell r="B4972">
            <v>51</v>
          </cell>
          <cell r="C4972">
            <v>42</v>
          </cell>
          <cell r="D4972" t="str">
            <v>小倉町　　　　　</v>
          </cell>
          <cell r="E4972" t="str">
            <v>　５０歳～　５１歳</v>
          </cell>
          <cell r="F4972">
            <v>5</v>
          </cell>
          <cell r="G4972">
            <v>2</v>
          </cell>
          <cell r="H4972">
            <v>7</v>
          </cell>
          <cell r="I4972">
            <v>40859</v>
          </cell>
        </row>
        <row r="4973">
          <cell r="A4973" t="str">
            <v>042052</v>
          </cell>
          <cell r="B4973">
            <v>52</v>
          </cell>
          <cell r="C4973">
            <v>42</v>
          </cell>
          <cell r="D4973" t="str">
            <v>小倉町　　　　　</v>
          </cell>
          <cell r="E4973" t="str">
            <v>　５１歳～　５２歳</v>
          </cell>
          <cell r="F4973">
            <v>5</v>
          </cell>
          <cell r="G4973">
            <v>2</v>
          </cell>
          <cell r="H4973">
            <v>7</v>
          </cell>
          <cell r="I4973">
            <v>40866</v>
          </cell>
        </row>
        <row r="4974">
          <cell r="A4974" t="str">
            <v>042053</v>
          </cell>
          <cell r="B4974">
            <v>53</v>
          </cell>
          <cell r="C4974">
            <v>42</v>
          </cell>
          <cell r="D4974" t="str">
            <v>小倉町　　　　　</v>
          </cell>
          <cell r="E4974" t="str">
            <v>　５２歳～　５３歳</v>
          </cell>
          <cell r="F4974">
            <v>3</v>
          </cell>
          <cell r="G4974">
            <v>3</v>
          </cell>
          <cell r="H4974">
            <v>6</v>
          </cell>
          <cell r="I4974">
            <v>40872</v>
          </cell>
        </row>
        <row r="4975">
          <cell r="A4975" t="str">
            <v>042054</v>
          </cell>
          <cell r="B4975">
            <v>54</v>
          </cell>
          <cell r="C4975">
            <v>42</v>
          </cell>
          <cell r="D4975" t="str">
            <v>小倉町　　　　　</v>
          </cell>
          <cell r="E4975" t="str">
            <v>　５３歳～　５４歳</v>
          </cell>
          <cell r="F4975">
            <v>3</v>
          </cell>
          <cell r="G4975">
            <v>3</v>
          </cell>
          <cell r="H4975">
            <v>6</v>
          </cell>
          <cell r="I4975">
            <v>40878</v>
          </cell>
        </row>
        <row r="4976">
          <cell r="A4976" t="str">
            <v>042055</v>
          </cell>
          <cell r="B4976">
            <v>55</v>
          </cell>
          <cell r="C4976">
            <v>42</v>
          </cell>
          <cell r="D4976" t="str">
            <v>小倉町　　　　　</v>
          </cell>
          <cell r="E4976" t="str">
            <v>　５４歳～　５５歳</v>
          </cell>
          <cell r="F4976">
            <v>3</v>
          </cell>
          <cell r="G4976">
            <v>0</v>
          </cell>
          <cell r="H4976">
            <v>3</v>
          </cell>
          <cell r="I4976">
            <v>40881</v>
          </cell>
        </row>
        <row r="4977">
          <cell r="A4977" t="str">
            <v>042056</v>
          </cell>
          <cell r="B4977">
            <v>56</v>
          </cell>
          <cell r="C4977">
            <v>42</v>
          </cell>
          <cell r="D4977" t="str">
            <v>小倉町　　　　　</v>
          </cell>
          <cell r="E4977" t="str">
            <v>　５５歳～　５６歳</v>
          </cell>
          <cell r="F4977">
            <v>1</v>
          </cell>
          <cell r="G4977">
            <v>3</v>
          </cell>
          <cell r="H4977">
            <v>4</v>
          </cell>
          <cell r="I4977">
            <v>40885</v>
          </cell>
        </row>
        <row r="4978">
          <cell r="A4978" t="str">
            <v>042057</v>
          </cell>
          <cell r="B4978">
            <v>57</v>
          </cell>
          <cell r="C4978">
            <v>42</v>
          </cell>
          <cell r="D4978" t="str">
            <v>小倉町　　　　　</v>
          </cell>
          <cell r="E4978" t="str">
            <v>　５６歳～　５７歳</v>
          </cell>
          <cell r="F4978">
            <v>4</v>
          </cell>
          <cell r="G4978">
            <v>1</v>
          </cell>
          <cell r="H4978">
            <v>5</v>
          </cell>
          <cell r="I4978">
            <v>40890</v>
          </cell>
        </row>
        <row r="4979">
          <cell r="A4979" t="str">
            <v>042058</v>
          </cell>
          <cell r="B4979">
            <v>58</v>
          </cell>
          <cell r="C4979">
            <v>42</v>
          </cell>
          <cell r="D4979" t="str">
            <v>小倉町　　　　　</v>
          </cell>
          <cell r="E4979" t="str">
            <v>　５７歳～　５８歳</v>
          </cell>
          <cell r="F4979">
            <v>4</v>
          </cell>
          <cell r="G4979">
            <v>1</v>
          </cell>
          <cell r="H4979">
            <v>5</v>
          </cell>
          <cell r="I4979">
            <v>40895</v>
          </cell>
        </row>
        <row r="4980">
          <cell r="A4980" t="str">
            <v>042059</v>
          </cell>
          <cell r="B4980">
            <v>59</v>
          </cell>
          <cell r="C4980">
            <v>42</v>
          </cell>
          <cell r="D4980" t="str">
            <v>小倉町　　　　　</v>
          </cell>
          <cell r="E4980" t="str">
            <v>　５８歳～　５９歳</v>
          </cell>
          <cell r="F4980">
            <v>2</v>
          </cell>
          <cell r="G4980">
            <v>2</v>
          </cell>
          <cell r="H4980">
            <v>4</v>
          </cell>
          <cell r="I4980">
            <v>40899</v>
          </cell>
        </row>
        <row r="4981">
          <cell r="A4981" t="str">
            <v>042060</v>
          </cell>
          <cell r="B4981">
            <v>60</v>
          </cell>
          <cell r="C4981">
            <v>42</v>
          </cell>
          <cell r="D4981" t="str">
            <v>小倉町　　　　　</v>
          </cell>
          <cell r="E4981" t="str">
            <v>　５９歳～　６０歳</v>
          </cell>
          <cell r="F4981">
            <v>2</v>
          </cell>
          <cell r="G4981">
            <v>0</v>
          </cell>
          <cell r="H4981">
            <v>2</v>
          </cell>
          <cell r="I4981">
            <v>40901</v>
          </cell>
        </row>
        <row r="4982">
          <cell r="A4982" t="str">
            <v>042061</v>
          </cell>
          <cell r="B4982">
            <v>61</v>
          </cell>
          <cell r="C4982">
            <v>42</v>
          </cell>
          <cell r="D4982" t="str">
            <v>小倉町　　　　　</v>
          </cell>
          <cell r="E4982" t="str">
            <v>　６０歳～　６１歳</v>
          </cell>
          <cell r="F4982">
            <v>2</v>
          </cell>
          <cell r="G4982">
            <v>2</v>
          </cell>
          <cell r="H4982">
            <v>4</v>
          </cell>
          <cell r="I4982">
            <v>40905</v>
          </cell>
        </row>
        <row r="4983">
          <cell r="A4983" t="str">
            <v>042062</v>
          </cell>
          <cell r="B4983">
            <v>62</v>
          </cell>
          <cell r="C4983">
            <v>42</v>
          </cell>
          <cell r="D4983" t="str">
            <v>小倉町　　　　　</v>
          </cell>
          <cell r="E4983" t="str">
            <v>　６１歳～　６２歳</v>
          </cell>
          <cell r="F4983">
            <v>1</v>
          </cell>
          <cell r="G4983">
            <v>2</v>
          </cell>
          <cell r="H4983">
            <v>3</v>
          </cell>
          <cell r="I4983">
            <v>40908</v>
          </cell>
        </row>
        <row r="4984">
          <cell r="A4984" t="str">
            <v>042063</v>
          </cell>
          <cell r="B4984">
            <v>63</v>
          </cell>
          <cell r="C4984">
            <v>42</v>
          </cell>
          <cell r="D4984" t="str">
            <v>小倉町　　　　　</v>
          </cell>
          <cell r="E4984" t="str">
            <v>　６２歳～　６３歳</v>
          </cell>
          <cell r="F4984">
            <v>0</v>
          </cell>
          <cell r="G4984">
            <v>5</v>
          </cell>
          <cell r="H4984">
            <v>5</v>
          </cell>
          <cell r="I4984">
            <v>40913</v>
          </cell>
        </row>
        <row r="4985">
          <cell r="A4985" t="str">
            <v>042064</v>
          </cell>
          <cell r="B4985">
            <v>64</v>
          </cell>
          <cell r="C4985">
            <v>42</v>
          </cell>
          <cell r="D4985" t="str">
            <v>小倉町　　　　　</v>
          </cell>
          <cell r="E4985" t="str">
            <v>　６３歳～　６４歳</v>
          </cell>
          <cell r="F4985">
            <v>3</v>
          </cell>
          <cell r="G4985">
            <v>2</v>
          </cell>
          <cell r="H4985">
            <v>5</v>
          </cell>
          <cell r="I4985">
            <v>40918</v>
          </cell>
        </row>
        <row r="4986">
          <cell r="A4986" t="str">
            <v>042065</v>
          </cell>
          <cell r="B4986">
            <v>65</v>
          </cell>
          <cell r="C4986">
            <v>42</v>
          </cell>
          <cell r="D4986" t="str">
            <v>小倉町　　　　　</v>
          </cell>
          <cell r="E4986" t="str">
            <v>　６４歳～　６５歳</v>
          </cell>
          <cell r="F4986">
            <v>5</v>
          </cell>
          <cell r="G4986">
            <v>5</v>
          </cell>
          <cell r="H4986">
            <v>10</v>
          </cell>
          <cell r="I4986">
            <v>40928</v>
          </cell>
        </row>
        <row r="4987">
          <cell r="A4987" t="str">
            <v>042066</v>
          </cell>
          <cell r="B4987">
            <v>66</v>
          </cell>
          <cell r="C4987">
            <v>42</v>
          </cell>
          <cell r="D4987" t="str">
            <v>小倉町　　　　　</v>
          </cell>
          <cell r="E4987" t="str">
            <v>　６５歳～　６６歳</v>
          </cell>
          <cell r="F4987">
            <v>1</v>
          </cell>
          <cell r="G4987">
            <v>4</v>
          </cell>
          <cell r="H4987">
            <v>5</v>
          </cell>
          <cell r="I4987">
            <v>40933</v>
          </cell>
        </row>
        <row r="4988">
          <cell r="A4988" t="str">
            <v>042067</v>
          </cell>
          <cell r="B4988">
            <v>67</v>
          </cell>
          <cell r="C4988">
            <v>42</v>
          </cell>
          <cell r="D4988" t="str">
            <v>小倉町　　　　　</v>
          </cell>
          <cell r="E4988" t="str">
            <v>　６６歳～　６７歳</v>
          </cell>
          <cell r="F4988">
            <v>4</v>
          </cell>
          <cell r="G4988">
            <v>1</v>
          </cell>
          <cell r="H4988">
            <v>5</v>
          </cell>
          <cell r="I4988">
            <v>40938</v>
          </cell>
        </row>
        <row r="4989">
          <cell r="A4989" t="str">
            <v>042068</v>
          </cell>
          <cell r="B4989">
            <v>68</v>
          </cell>
          <cell r="C4989">
            <v>42</v>
          </cell>
          <cell r="D4989" t="str">
            <v>小倉町　　　　　</v>
          </cell>
          <cell r="E4989" t="str">
            <v>　６７歳～　６８歳</v>
          </cell>
          <cell r="F4989">
            <v>5</v>
          </cell>
          <cell r="G4989">
            <v>3</v>
          </cell>
          <cell r="H4989">
            <v>8</v>
          </cell>
          <cell r="I4989">
            <v>40946</v>
          </cell>
        </row>
        <row r="4990">
          <cell r="A4990" t="str">
            <v>042069</v>
          </cell>
          <cell r="B4990">
            <v>69</v>
          </cell>
          <cell r="C4990">
            <v>42</v>
          </cell>
          <cell r="D4990" t="str">
            <v>小倉町　　　　　</v>
          </cell>
          <cell r="E4990" t="str">
            <v>　６８歳～　６９歳</v>
          </cell>
          <cell r="F4990">
            <v>2</v>
          </cell>
          <cell r="G4990">
            <v>5</v>
          </cell>
          <cell r="H4990">
            <v>7</v>
          </cell>
          <cell r="I4990">
            <v>40953</v>
          </cell>
        </row>
        <row r="4991">
          <cell r="A4991" t="str">
            <v>042070</v>
          </cell>
          <cell r="B4991">
            <v>70</v>
          </cell>
          <cell r="C4991">
            <v>42</v>
          </cell>
          <cell r="D4991" t="str">
            <v>小倉町　　　　　</v>
          </cell>
          <cell r="E4991" t="str">
            <v>　６９歳～　７０歳</v>
          </cell>
          <cell r="F4991">
            <v>9</v>
          </cell>
          <cell r="G4991">
            <v>5</v>
          </cell>
          <cell r="H4991">
            <v>14</v>
          </cell>
          <cell r="I4991">
            <v>40967</v>
          </cell>
        </row>
        <row r="4992">
          <cell r="A4992" t="str">
            <v>042071</v>
          </cell>
          <cell r="B4992">
            <v>71</v>
          </cell>
          <cell r="C4992">
            <v>42</v>
          </cell>
          <cell r="D4992" t="str">
            <v>小倉町　　　　　</v>
          </cell>
          <cell r="E4992" t="str">
            <v>　７０歳～　７１歳</v>
          </cell>
          <cell r="F4992">
            <v>2</v>
          </cell>
          <cell r="G4992">
            <v>3</v>
          </cell>
          <cell r="H4992">
            <v>5</v>
          </cell>
          <cell r="I4992">
            <v>40972</v>
          </cell>
        </row>
        <row r="4993">
          <cell r="A4993" t="str">
            <v>042072</v>
          </cell>
          <cell r="B4993">
            <v>72</v>
          </cell>
          <cell r="C4993">
            <v>42</v>
          </cell>
          <cell r="D4993" t="str">
            <v>小倉町　　　　　</v>
          </cell>
          <cell r="E4993" t="str">
            <v>　７１歳～　７２歳</v>
          </cell>
          <cell r="F4993">
            <v>6</v>
          </cell>
          <cell r="G4993">
            <v>8</v>
          </cell>
          <cell r="H4993">
            <v>14</v>
          </cell>
          <cell r="I4993">
            <v>40986</v>
          </cell>
        </row>
        <row r="4994">
          <cell r="A4994" t="str">
            <v>042073</v>
          </cell>
          <cell r="B4994">
            <v>73</v>
          </cell>
          <cell r="C4994">
            <v>42</v>
          </cell>
          <cell r="D4994" t="str">
            <v>小倉町　　　　　</v>
          </cell>
          <cell r="E4994" t="str">
            <v>　７２歳～　７３歳</v>
          </cell>
          <cell r="F4994">
            <v>6</v>
          </cell>
          <cell r="G4994">
            <v>6</v>
          </cell>
          <cell r="H4994">
            <v>12</v>
          </cell>
          <cell r="I4994">
            <v>40998</v>
          </cell>
        </row>
        <row r="4995">
          <cell r="A4995" t="str">
            <v>042074</v>
          </cell>
          <cell r="B4995">
            <v>74</v>
          </cell>
          <cell r="C4995">
            <v>42</v>
          </cell>
          <cell r="D4995" t="str">
            <v>小倉町　　　　　</v>
          </cell>
          <cell r="E4995" t="str">
            <v>　７３歳～　７４歳</v>
          </cell>
          <cell r="F4995">
            <v>6</v>
          </cell>
          <cell r="G4995">
            <v>4</v>
          </cell>
          <cell r="H4995">
            <v>10</v>
          </cell>
          <cell r="I4995">
            <v>41008</v>
          </cell>
        </row>
        <row r="4996">
          <cell r="A4996" t="str">
            <v>042075</v>
          </cell>
          <cell r="B4996">
            <v>75</v>
          </cell>
          <cell r="C4996">
            <v>42</v>
          </cell>
          <cell r="D4996" t="str">
            <v>小倉町　　　　　</v>
          </cell>
          <cell r="E4996" t="str">
            <v>　７４歳～　７５歳</v>
          </cell>
          <cell r="F4996">
            <v>5</v>
          </cell>
          <cell r="G4996">
            <v>6</v>
          </cell>
          <cell r="H4996">
            <v>11</v>
          </cell>
          <cell r="I4996">
            <v>41019</v>
          </cell>
        </row>
        <row r="4997">
          <cell r="A4997" t="str">
            <v>042076</v>
          </cell>
          <cell r="B4997">
            <v>76</v>
          </cell>
          <cell r="C4997">
            <v>42</v>
          </cell>
          <cell r="D4997" t="str">
            <v>小倉町　　　　　</v>
          </cell>
          <cell r="E4997" t="str">
            <v>　７５歳～　７６歳</v>
          </cell>
          <cell r="F4997">
            <v>11</v>
          </cell>
          <cell r="G4997">
            <v>4</v>
          </cell>
          <cell r="H4997">
            <v>15</v>
          </cell>
          <cell r="I4997">
            <v>41034</v>
          </cell>
        </row>
        <row r="4998">
          <cell r="A4998" t="str">
            <v>042077</v>
          </cell>
          <cell r="B4998">
            <v>77</v>
          </cell>
          <cell r="C4998">
            <v>42</v>
          </cell>
          <cell r="D4998" t="str">
            <v>小倉町　　　　　</v>
          </cell>
          <cell r="E4998" t="str">
            <v>　７６歳～　７７歳</v>
          </cell>
          <cell r="F4998">
            <v>5</v>
          </cell>
          <cell r="G4998">
            <v>5</v>
          </cell>
          <cell r="H4998">
            <v>10</v>
          </cell>
          <cell r="I4998">
            <v>41044</v>
          </cell>
        </row>
        <row r="4999">
          <cell r="A4999" t="str">
            <v>042078</v>
          </cell>
          <cell r="B4999">
            <v>78</v>
          </cell>
          <cell r="C4999">
            <v>42</v>
          </cell>
          <cell r="D4999" t="str">
            <v>小倉町　　　　　</v>
          </cell>
          <cell r="E4999" t="str">
            <v>　７７歳～　７８歳</v>
          </cell>
          <cell r="F4999">
            <v>3</v>
          </cell>
          <cell r="G4999">
            <v>5</v>
          </cell>
          <cell r="H4999">
            <v>8</v>
          </cell>
          <cell r="I4999">
            <v>41052</v>
          </cell>
        </row>
        <row r="5000">
          <cell r="A5000" t="str">
            <v>042079</v>
          </cell>
          <cell r="B5000">
            <v>79</v>
          </cell>
          <cell r="C5000">
            <v>42</v>
          </cell>
          <cell r="D5000" t="str">
            <v>小倉町　　　　　</v>
          </cell>
          <cell r="E5000" t="str">
            <v>　７８歳～　７９歳</v>
          </cell>
          <cell r="F5000">
            <v>5</v>
          </cell>
          <cell r="G5000">
            <v>5</v>
          </cell>
          <cell r="H5000">
            <v>10</v>
          </cell>
          <cell r="I5000">
            <v>41062</v>
          </cell>
        </row>
        <row r="5001">
          <cell r="A5001" t="str">
            <v>042080</v>
          </cell>
          <cell r="B5001">
            <v>80</v>
          </cell>
          <cell r="C5001">
            <v>42</v>
          </cell>
          <cell r="D5001" t="str">
            <v>小倉町　　　　　</v>
          </cell>
          <cell r="E5001" t="str">
            <v>　７９歳～　８０歳</v>
          </cell>
          <cell r="F5001">
            <v>4</v>
          </cell>
          <cell r="G5001">
            <v>4</v>
          </cell>
          <cell r="H5001">
            <v>8</v>
          </cell>
          <cell r="I5001">
            <v>41070</v>
          </cell>
        </row>
        <row r="5002">
          <cell r="A5002" t="str">
            <v>042081</v>
          </cell>
          <cell r="B5002">
            <v>81</v>
          </cell>
          <cell r="C5002">
            <v>42</v>
          </cell>
          <cell r="D5002" t="str">
            <v>小倉町　　　　　</v>
          </cell>
          <cell r="E5002" t="str">
            <v>　８０歳～　８１歳</v>
          </cell>
          <cell r="F5002">
            <v>2</v>
          </cell>
          <cell r="G5002">
            <v>3</v>
          </cell>
          <cell r="H5002">
            <v>5</v>
          </cell>
          <cell r="I5002">
            <v>41075</v>
          </cell>
        </row>
        <row r="5003">
          <cell r="A5003" t="str">
            <v>042082</v>
          </cell>
          <cell r="B5003">
            <v>82</v>
          </cell>
          <cell r="C5003">
            <v>42</v>
          </cell>
          <cell r="D5003" t="str">
            <v>小倉町　　　　　</v>
          </cell>
          <cell r="E5003" t="str">
            <v>　８１歳～　８２歳</v>
          </cell>
          <cell r="F5003">
            <v>6</v>
          </cell>
          <cell r="G5003">
            <v>8</v>
          </cell>
          <cell r="H5003">
            <v>14</v>
          </cell>
          <cell r="I5003">
            <v>41089</v>
          </cell>
        </row>
        <row r="5004">
          <cell r="A5004" t="str">
            <v>042083</v>
          </cell>
          <cell r="B5004">
            <v>83</v>
          </cell>
          <cell r="C5004">
            <v>42</v>
          </cell>
          <cell r="D5004" t="str">
            <v>小倉町　　　　　</v>
          </cell>
          <cell r="E5004" t="str">
            <v>　８２歳～　８３歳</v>
          </cell>
          <cell r="F5004">
            <v>2</v>
          </cell>
          <cell r="G5004">
            <v>3</v>
          </cell>
          <cell r="H5004">
            <v>5</v>
          </cell>
          <cell r="I5004">
            <v>41094</v>
          </cell>
        </row>
        <row r="5005">
          <cell r="A5005" t="str">
            <v>042084</v>
          </cell>
          <cell r="B5005">
            <v>84</v>
          </cell>
          <cell r="C5005">
            <v>42</v>
          </cell>
          <cell r="D5005" t="str">
            <v>小倉町　　　　　</v>
          </cell>
          <cell r="E5005" t="str">
            <v>　８３歳～　８４歳</v>
          </cell>
          <cell r="F5005">
            <v>2</v>
          </cell>
          <cell r="G5005">
            <v>6</v>
          </cell>
          <cell r="H5005">
            <v>8</v>
          </cell>
          <cell r="I5005">
            <v>41102</v>
          </cell>
        </row>
        <row r="5006">
          <cell r="A5006" t="str">
            <v>042085</v>
          </cell>
          <cell r="B5006">
            <v>85</v>
          </cell>
          <cell r="C5006">
            <v>42</v>
          </cell>
          <cell r="D5006" t="str">
            <v>小倉町　　　　　</v>
          </cell>
          <cell r="E5006" t="str">
            <v>　８４歳～　８５歳</v>
          </cell>
          <cell r="F5006">
            <v>3</v>
          </cell>
          <cell r="G5006">
            <v>6</v>
          </cell>
          <cell r="H5006">
            <v>9</v>
          </cell>
          <cell r="I5006">
            <v>41111</v>
          </cell>
        </row>
        <row r="5007">
          <cell r="A5007" t="str">
            <v>042086</v>
          </cell>
          <cell r="B5007">
            <v>86</v>
          </cell>
          <cell r="C5007">
            <v>42</v>
          </cell>
          <cell r="D5007" t="str">
            <v>小倉町　　　　　</v>
          </cell>
          <cell r="E5007" t="str">
            <v>　８５歳～　８６歳</v>
          </cell>
          <cell r="F5007">
            <v>1</v>
          </cell>
          <cell r="G5007">
            <v>1</v>
          </cell>
          <cell r="H5007">
            <v>2</v>
          </cell>
          <cell r="I5007">
            <v>41113</v>
          </cell>
        </row>
        <row r="5008">
          <cell r="A5008" t="str">
            <v>042087</v>
          </cell>
          <cell r="B5008">
            <v>87</v>
          </cell>
          <cell r="C5008">
            <v>42</v>
          </cell>
          <cell r="D5008" t="str">
            <v>小倉町　　　　　</v>
          </cell>
          <cell r="E5008" t="str">
            <v>　８６歳～　８７歳</v>
          </cell>
          <cell r="F5008">
            <v>2</v>
          </cell>
          <cell r="G5008">
            <v>7</v>
          </cell>
          <cell r="H5008">
            <v>9</v>
          </cell>
          <cell r="I5008">
            <v>41122</v>
          </cell>
        </row>
        <row r="5009">
          <cell r="A5009" t="str">
            <v>042088</v>
          </cell>
          <cell r="B5009">
            <v>88</v>
          </cell>
          <cell r="C5009">
            <v>42</v>
          </cell>
          <cell r="D5009" t="str">
            <v>小倉町　　　　　</v>
          </cell>
          <cell r="E5009" t="str">
            <v>　８７歳～　８８歳</v>
          </cell>
          <cell r="F5009">
            <v>3</v>
          </cell>
          <cell r="G5009">
            <v>6</v>
          </cell>
          <cell r="H5009">
            <v>9</v>
          </cell>
          <cell r="I5009">
            <v>41131</v>
          </cell>
        </row>
        <row r="5010">
          <cell r="A5010" t="str">
            <v>042089</v>
          </cell>
          <cell r="B5010">
            <v>89</v>
          </cell>
          <cell r="C5010">
            <v>42</v>
          </cell>
          <cell r="D5010" t="str">
            <v>小倉町　　　　　</v>
          </cell>
          <cell r="E5010" t="str">
            <v>　８８歳～　８９歳</v>
          </cell>
          <cell r="F5010">
            <v>1</v>
          </cell>
          <cell r="G5010">
            <v>3</v>
          </cell>
          <cell r="H5010">
            <v>4</v>
          </cell>
          <cell r="I5010">
            <v>41135</v>
          </cell>
        </row>
        <row r="5011">
          <cell r="A5011" t="str">
            <v>042090</v>
          </cell>
          <cell r="B5011">
            <v>90</v>
          </cell>
          <cell r="C5011">
            <v>42</v>
          </cell>
          <cell r="D5011" t="str">
            <v>小倉町　　　　　</v>
          </cell>
          <cell r="E5011" t="str">
            <v>　８９歳～　９０歳</v>
          </cell>
          <cell r="F5011">
            <v>0</v>
          </cell>
          <cell r="G5011">
            <v>2</v>
          </cell>
          <cell r="H5011">
            <v>2</v>
          </cell>
          <cell r="I5011">
            <v>41137</v>
          </cell>
        </row>
        <row r="5012">
          <cell r="A5012" t="str">
            <v>042091</v>
          </cell>
          <cell r="B5012">
            <v>91</v>
          </cell>
          <cell r="C5012">
            <v>42</v>
          </cell>
          <cell r="D5012" t="str">
            <v>小倉町　　　　　</v>
          </cell>
          <cell r="E5012" t="str">
            <v>　９０歳～　９１歳</v>
          </cell>
          <cell r="F5012">
            <v>3</v>
          </cell>
          <cell r="G5012">
            <v>2</v>
          </cell>
          <cell r="H5012">
            <v>5</v>
          </cell>
          <cell r="I5012">
            <v>41142</v>
          </cell>
        </row>
        <row r="5013">
          <cell r="A5013" t="str">
            <v>042092</v>
          </cell>
          <cell r="B5013">
            <v>92</v>
          </cell>
          <cell r="C5013">
            <v>42</v>
          </cell>
          <cell r="D5013" t="str">
            <v>小倉町　　　　　</v>
          </cell>
          <cell r="E5013" t="str">
            <v>　９１歳～　９２歳</v>
          </cell>
          <cell r="F5013">
            <v>3</v>
          </cell>
          <cell r="G5013">
            <v>4</v>
          </cell>
          <cell r="H5013">
            <v>7</v>
          </cell>
          <cell r="I5013">
            <v>41077</v>
          </cell>
        </row>
        <row r="5014">
          <cell r="A5014" t="str">
            <v>042093</v>
          </cell>
          <cell r="B5014">
            <v>93</v>
          </cell>
          <cell r="C5014">
            <v>42</v>
          </cell>
          <cell r="D5014" t="str">
            <v>小倉町　　　　　</v>
          </cell>
          <cell r="E5014" t="str">
            <v>　９２歳～　９３歳</v>
          </cell>
          <cell r="F5014">
            <v>2</v>
          </cell>
          <cell r="G5014">
            <v>2</v>
          </cell>
          <cell r="H5014">
            <v>4</v>
          </cell>
          <cell r="I5014">
            <v>41081</v>
          </cell>
        </row>
        <row r="5015">
          <cell r="A5015" t="str">
            <v>042094</v>
          </cell>
          <cell r="B5015">
            <v>94</v>
          </cell>
          <cell r="C5015">
            <v>42</v>
          </cell>
          <cell r="D5015" t="str">
            <v>小倉町　　　　　</v>
          </cell>
          <cell r="E5015" t="str">
            <v>　９３歳～　９４歳</v>
          </cell>
          <cell r="F5015">
            <v>0</v>
          </cell>
          <cell r="G5015">
            <v>3</v>
          </cell>
          <cell r="H5015">
            <v>3</v>
          </cell>
          <cell r="I5015">
            <v>41084</v>
          </cell>
        </row>
        <row r="5016">
          <cell r="A5016" t="str">
            <v>042095</v>
          </cell>
          <cell r="B5016">
            <v>95</v>
          </cell>
          <cell r="C5016">
            <v>42</v>
          </cell>
          <cell r="D5016" t="str">
            <v>小倉町　　　　　</v>
          </cell>
          <cell r="E5016" t="str">
            <v>　９４歳～　９５歳</v>
          </cell>
          <cell r="F5016">
            <v>0</v>
          </cell>
          <cell r="G5016">
            <v>1</v>
          </cell>
          <cell r="H5016">
            <v>1</v>
          </cell>
          <cell r="I5016">
            <v>41085</v>
          </cell>
        </row>
        <row r="5017">
          <cell r="A5017" t="str">
            <v>042096</v>
          </cell>
          <cell r="B5017">
            <v>96</v>
          </cell>
          <cell r="C5017">
            <v>42</v>
          </cell>
          <cell r="D5017" t="str">
            <v>小倉町　　　　　</v>
          </cell>
          <cell r="E5017" t="str">
            <v>　９５歳～　９６歳</v>
          </cell>
          <cell r="F5017">
            <v>0</v>
          </cell>
          <cell r="G5017">
            <v>3</v>
          </cell>
          <cell r="H5017">
            <v>3</v>
          </cell>
          <cell r="I5017">
            <v>41088</v>
          </cell>
        </row>
        <row r="5018">
          <cell r="A5018" t="str">
            <v>042097</v>
          </cell>
          <cell r="B5018">
            <v>97</v>
          </cell>
          <cell r="C5018">
            <v>42</v>
          </cell>
          <cell r="D5018" t="str">
            <v>小倉町　　　　　</v>
          </cell>
          <cell r="E5018" t="str">
            <v>　９６歳～　９７歳</v>
          </cell>
          <cell r="F5018">
            <v>0</v>
          </cell>
          <cell r="G5018">
            <v>1</v>
          </cell>
          <cell r="H5018">
            <v>1</v>
          </cell>
          <cell r="I5018">
            <v>41089</v>
          </cell>
        </row>
        <row r="5019">
          <cell r="A5019" t="str">
            <v>042098</v>
          </cell>
          <cell r="B5019">
            <v>98</v>
          </cell>
          <cell r="C5019">
            <v>42</v>
          </cell>
          <cell r="D5019" t="str">
            <v>小倉町　　　　　</v>
          </cell>
          <cell r="E5019" t="str">
            <v>　９７歳～　９８歳</v>
          </cell>
          <cell r="F5019">
            <v>0</v>
          </cell>
          <cell r="G5019">
            <v>1</v>
          </cell>
          <cell r="H5019">
            <v>1</v>
          </cell>
          <cell r="I5019">
            <v>41090</v>
          </cell>
        </row>
        <row r="5020">
          <cell r="A5020" t="str">
            <v>042099</v>
          </cell>
          <cell r="B5020">
            <v>99</v>
          </cell>
          <cell r="C5020">
            <v>42</v>
          </cell>
          <cell r="D5020" t="str">
            <v>小倉町　　　　　</v>
          </cell>
          <cell r="E5020" t="str">
            <v>　９８歳～　９９歳</v>
          </cell>
          <cell r="F5020">
            <v>0</v>
          </cell>
          <cell r="G5020">
            <v>2</v>
          </cell>
          <cell r="H5020">
            <v>2</v>
          </cell>
          <cell r="I5020">
            <v>41092</v>
          </cell>
        </row>
        <row r="5021">
          <cell r="A5021" t="str">
            <v>042100</v>
          </cell>
          <cell r="B5021">
            <v>100</v>
          </cell>
          <cell r="C5021">
            <v>42</v>
          </cell>
          <cell r="D5021" t="str">
            <v>小倉町　　　　　</v>
          </cell>
          <cell r="E5021" t="str">
            <v>　９９歳～１００歳</v>
          </cell>
          <cell r="F5021">
            <v>0</v>
          </cell>
          <cell r="G5021">
            <v>1</v>
          </cell>
          <cell r="H5021">
            <v>1</v>
          </cell>
          <cell r="I5021">
            <v>41093</v>
          </cell>
        </row>
        <row r="5022">
          <cell r="A5022" t="str">
            <v>042101</v>
          </cell>
          <cell r="B5022">
            <v>101</v>
          </cell>
          <cell r="C5022">
            <v>42</v>
          </cell>
          <cell r="D5022" t="str">
            <v>小倉町　　　　　</v>
          </cell>
          <cell r="E5022" t="str">
            <v>１００歳～１０１歳</v>
          </cell>
          <cell r="F5022">
            <v>0</v>
          </cell>
          <cell r="G5022">
            <v>0</v>
          </cell>
          <cell r="H5022">
            <v>0</v>
          </cell>
          <cell r="I5022">
            <v>41093</v>
          </cell>
        </row>
        <row r="5023">
          <cell r="A5023" t="str">
            <v>042102</v>
          </cell>
          <cell r="B5023">
            <v>102</v>
          </cell>
          <cell r="C5023">
            <v>42</v>
          </cell>
          <cell r="D5023" t="str">
            <v>小倉町　　　　　</v>
          </cell>
          <cell r="E5023" t="str">
            <v>１０１歳～１０２歳</v>
          </cell>
          <cell r="F5023">
            <v>0</v>
          </cell>
          <cell r="G5023">
            <v>2</v>
          </cell>
          <cell r="H5023">
            <v>2</v>
          </cell>
          <cell r="I5023">
            <v>41095</v>
          </cell>
        </row>
        <row r="5024">
          <cell r="A5024" t="str">
            <v>042103</v>
          </cell>
          <cell r="B5024">
            <v>103</v>
          </cell>
          <cell r="C5024">
            <v>42</v>
          </cell>
          <cell r="D5024" t="str">
            <v>小倉町　　　　　</v>
          </cell>
          <cell r="E5024" t="str">
            <v>１０２歳～１０３歳</v>
          </cell>
          <cell r="F5024">
            <v>0</v>
          </cell>
          <cell r="G5024">
            <v>0</v>
          </cell>
          <cell r="H5024">
            <v>0</v>
          </cell>
          <cell r="I5024">
            <v>41095</v>
          </cell>
        </row>
        <row r="5025">
          <cell r="A5025" t="str">
            <v>042104</v>
          </cell>
          <cell r="B5025">
            <v>104</v>
          </cell>
          <cell r="C5025">
            <v>42</v>
          </cell>
          <cell r="D5025" t="str">
            <v>小倉町　　　　　</v>
          </cell>
          <cell r="E5025" t="str">
            <v>１０３歳～１０４歳</v>
          </cell>
          <cell r="F5025">
            <v>0</v>
          </cell>
          <cell r="G5025">
            <v>0</v>
          </cell>
          <cell r="H5025">
            <v>0</v>
          </cell>
          <cell r="I5025">
            <v>41095</v>
          </cell>
        </row>
        <row r="5026">
          <cell r="A5026" t="str">
            <v>042105</v>
          </cell>
          <cell r="B5026">
            <v>105</v>
          </cell>
          <cell r="C5026">
            <v>42</v>
          </cell>
          <cell r="D5026" t="str">
            <v>小倉町　　　　　</v>
          </cell>
          <cell r="E5026" t="str">
            <v>１０４歳～１０５歳</v>
          </cell>
          <cell r="F5026">
            <v>0</v>
          </cell>
          <cell r="G5026">
            <v>0</v>
          </cell>
          <cell r="H5026">
            <v>0</v>
          </cell>
          <cell r="I5026">
            <v>41095</v>
          </cell>
        </row>
        <row r="5027">
          <cell r="A5027" t="str">
            <v>042106</v>
          </cell>
          <cell r="B5027">
            <v>106</v>
          </cell>
          <cell r="C5027">
            <v>42</v>
          </cell>
          <cell r="D5027" t="str">
            <v>小倉町　　　　　</v>
          </cell>
          <cell r="E5027" t="str">
            <v>１０５歳～１０６歳</v>
          </cell>
          <cell r="F5027">
            <v>0</v>
          </cell>
          <cell r="G5027">
            <v>0</v>
          </cell>
          <cell r="H5027">
            <v>0</v>
          </cell>
          <cell r="I5027">
            <v>41095</v>
          </cell>
        </row>
        <row r="5028">
          <cell r="A5028" t="str">
            <v>042107</v>
          </cell>
          <cell r="B5028">
            <v>107</v>
          </cell>
          <cell r="C5028">
            <v>42</v>
          </cell>
          <cell r="D5028" t="str">
            <v>小倉町　　　　　</v>
          </cell>
          <cell r="E5028" t="str">
            <v>１０６歳～１０７歳</v>
          </cell>
          <cell r="F5028">
            <v>0</v>
          </cell>
          <cell r="G5028">
            <v>0</v>
          </cell>
          <cell r="H5028">
            <v>0</v>
          </cell>
          <cell r="I5028">
            <v>41095</v>
          </cell>
        </row>
        <row r="5029">
          <cell r="A5029" t="str">
            <v>042108</v>
          </cell>
          <cell r="B5029">
            <v>108</v>
          </cell>
          <cell r="C5029">
            <v>42</v>
          </cell>
          <cell r="D5029" t="str">
            <v>小倉町　　　　　</v>
          </cell>
          <cell r="E5029" t="str">
            <v>１０７歳～１０８歳</v>
          </cell>
          <cell r="F5029">
            <v>0</v>
          </cell>
          <cell r="G5029">
            <v>0</v>
          </cell>
          <cell r="H5029">
            <v>0</v>
          </cell>
          <cell r="I5029">
            <v>41095</v>
          </cell>
        </row>
        <row r="5030">
          <cell r="A5030" t="str">
            <v>042109</v>
          </cell>
          <cell r="B5030">
            <v>109</v>
          </cell>
          <cell r="C5030">
            <v>42</v>
          </cell>
          <cell r="D5030" t="str">
            <v>小倉町　　　　　</v>
          </cell>
          <cell r="E5030" t="str">
            <v>１０８歳～１０９歳</v>
          </cell>
          <cell r="F5030">
            <v>0</v>
          </cell>
          <cell r="G5030">
            <v>0</v>
          </cell>
          <cell r="H5030">
            <v>0</v>
          </cell>
          <cell r="I5030">
            <v>41095</v>
          </cell>
        </row>
        <row r="5031">
          <cell r="A5031" t="str">
            <v>042110</v>
          </cell>
          <cell r="B5031">
            <v>110</v>
          </cell>
          <cell r="C5031">
            <v>42</v>
          </cell>
          <cell r="D5031" t="str">
            <v>小倉町　　　　　</v>
          </cell>
          <cell r="E5031" t="str">
            <v>１０９歳～１１０歳</v>
          </cell>
          <cell r="F5031">
            <v>0</v>
          </cell>
          <cell r="G5031">
            <v>0</v>
          </cell>
          <cell r="H5031">
            <v>0</v>
          </cell>
          <cell r="I5031">
            <v>41095</v>
          </cell>
        </row>
        <row r="5032">
          <cell r="A5032" t="str">
            <v>042111</v>
          </cell>
          <cell r="B5032">
            <v>111</v>
          </cell>
          <cell r="C5032">
            <v>42</v>
          </cell>
          <cell r="D5032" t="str">
            <v>小倉町　　　　　</v>
          </cell>
          <cell r="E5032" t="str">
            <v>１１０歳～１１１歳</v>
          </cell>
          <cell r="F5032">
            <v>0</v>
          </cell>
          <cell r="G5032">
            <v>0</v>
          </cell>
          <cell r="H5032">
            <v>0</v>
          </cell>
          <cell r="I5032">
            <v>41095</v>
          </cell>
        </row>
        <row r="5033">
          <cell r="A5033" t="str">
            <v>042112</v>
          </cell>
          <cell r="B5033">
            <v>112</v>
          </cell>
          <cell r="C5033">
            <v>42</v>
          </cell>
          <cell r="D5033" t="str">
            <v>小倉町　　　　　</v>
          </cell>
          <cell r="E5033" t="str">
            <v>１１１歳～１１２歳</v>
          </cell>
          <cell r="F5033">
            <v>0</v>
          </cell>
          <cell r="G5033">
            <v>0</v>
          </cell>
          <cell r="H5033">
            <v>0</v>
          </cell>
          <cell r="I5033">
            <v>41095</v>
          </cell>
        </row>
        <row r="5034">
          <cell r="A5034" t="str">
            <v>042113</v>
          </cell>
          <cell r="B5034">
            <v>113</v>
          </cell>
          <cell r="C5034">
            <v>42</v>
          </cell>
          <cell r="D5034" t="str">
            <v>小倉町　　　　　</v>
          </cell>
          <cell r="E5034" t="str">
            <v>１１２歳～１１３歳</v>
          </cell>
          <cell r="F5034">
            <v>0</v>
          </cell>
          <cell r="G5034">
            <v>0</v>
          </cell>
          <cell r="H5034">
            <v>0</v>
          </cell>
          <cell r="I5034">
            <v>41095</v>
          </cell>
        </row>
        <row r="5035">
          <cell r="A5035" t="str">
            <v>042114</v>
          </cell>
          <cell r="B5035">
            <v>114</v>
          </cell>
          <cell r="C5035">
            <v>42</v>
          </cell>
          <cell r="D5035" t="str">
            <v>小倉町　　　　　</v>
          </cell>
          <cell r="E5035" t="str">
            <v>１１３歳～１１４歳</v>
          </cell>
          <cell r="F5035">
            <v>0</v>
          </cell>
          <cell r="G5035">
            <v>0</v>
          </cell>
          <cell r="H5035">
            <v>0</v>
          </cell>
          <cell r="I5035">
            <v>41095</v>
          </cell>
        </row>
        <row r="5036">
          <cell r="A5036" t="str">
            <v>042115</v>
          </cell>
          <cell r="B5036">
            <v>115</v>
          </cell>
          <cell r="C5036">
            <v>42</v>
          </cell>
          <cell r="D5036" t="str">
            <v>小倉町　　　　　</v>
          </cell>
          <cell r="E5036" t="str">
            <v>１１４歳～１１５歳</v>
          </cell>
          <cell r="F5036">
            <v>0</v>
          </cell>
          <cell r="G5036">
            <v>0</v>
          </cell>
          <cell r="H5036">
            <v>0</v>
          </cell>
          <cell r="I5036">
            <v>41095</v>
          </cell>
        </row>
        <row r="5037">
          <cell r="A5037" t="str">
            <v>042116</v>
          </cell>
          <cell r="B5037">
            <v>116</v>
          </cell>
          <cell r="C5037">
            <v>42</v>
          </cell>
          <cell r="D5037" t="str">
            <v>小倉町　　　　　</v>
          </cell>
          <cell r="E5037" t="str">
            <v>１１５歳～１１６歳</v>
          </cell>
          <cell r="F5037">
            <v>0</v>
          </cell>
          <cell r="G5037">
            <v>0</v>
          </cell>
          <cell r="H5037">
            <v>0</v>
          </cell>
          <cell r="I5037">
            <v>41095</v>
          </cell>
        </row>
        <row r="5038">
          <cell r="A5038" t="str">
            <v>042117</v>
          </cell>
          <cell r="B5038">
            <v>117</v>
          </cell>
          <cell r="C5038">
            <v>42</v>
          </cell>
          <cell r="D5038" t="str">
            <v>小倉町　　　　　</v>
          </cell>
          <cell r="E5038" t="str">
            <v>１１６歳～１１７歳</v>
          </cell>
          <cell r="F5038">
            <v>0</v>
          </cell>
          <cell r="G5038">
            <v>0</v>
          </cell>
          <cell r="H5038">
            <v>0</v>
          </cell>
          <cell r="I5038">
            <v>41095</v>
          </cell>
        </row>
        <row r="5039">
          <cell r="A5039" t="str">
            <v>042118</v>
          </cell>
          <cell r="B5039">
            <v>118</v>
          </cell>
          <cell r="C5039">
            <v>42</v>
          </cell>
          <cell r="D5039" t="str">
            <v>小倉町　　　　　</v>
          </cell>
          <cell r="E5039" t="str">
            <v>１１７歳～１１８歳</v>
          </cell>
          <cell r="F5039">
            <v>0</v>
          </cell>
          <cell r="G5039">
            <v>0</v>
          </cell>
          <cell r="H5039">
            <v>0</v>
          </cell>
          <cell r="I5039">
            <v>41095</v>
          </cell>
        </row>
        <row r="5040">
          <cell r="A5040" t="str">
            <v>042119</v>
          </cell>
          <cell r="B5040">
            <v>119</v>
          </cell>
          <cell r="C5040">
            <v>42</v>
          </cell>
          <cell r="D5040" t="str">
            <v>小倉町　　　　　</v>
          </cell>
          <cell r="E5040" t="str">
            <v>１１８歳～１１９歳</v>
          </cell>
          <cell r="F5040">
            <v>0</v>
          </cell>
          <cell r="G5040">
            <v>0</v>
          </cell>
          <cell r="H5040">
            <v>0</v>
          </cell>
          <cell r="I5040">
            <v>41095</v>
          </cell>
        </row>
        <row r="5041">
          <cell r="A5041" t="str">
            <v>042120</v>
          </cell>
          <cell r="B5041">
            <v>120</v>
          </cell>
          <cell r="C5041">
            <v>42</v>
          </cell>
          <cell r="D5041" t="str">
            <v>小倉町　　　　　</v>
          </cell>
          <cell r="E5041" t="str">
            <v>１１９歳～１２０歳</v>
          </cell>
          <cell r="F5041">
            <v>0</v>
          </cell>
          <cell r="G5041">
            <v>0</v>
          </cell>
          <cell r="H5041">
            <v>0</v>
          </cell>
          <cell r="I5041">
            <v>41095</v>
          </cell>
        </row>
        <row r="5042">
          <cell r="A5042" t="str">
            <v>043001</v>
          </cell>
          <cell r="B5042">
            <v>1</v>
          </cell>
          <cell r="C5042">
            <v>43</v>
          </cell>
          <cell r="D5042" t="str">
            <v>湯島町　　　　　</v>
          </cell>
          <cell r="E5042" t="str">
            <v>　　０歳～　　１歳</v>
          </cell>
          <cell r="F5042">
            <v>0</v>
          </cell>
          <cell r="G5042">
            <v>0</v>
          </cell>
          <cell r="H5042">
            <v>0</v>
          </cell>
          <cell r="I5042">
            <v>41095</v>
          </cell>
        </row>
        <row r="5043">
          <cell r="A5043" t="str">
            <v>043002</v>
          </cell>
          <cell r="B5043">
            <v>2</v>
          </cell>
          <cell r="C5043">
            <v>43</v>
          </cell>
          <cell r="D5043" t="str">
            <v>湯島町　　　　　</v>
          </cell>
          <cell r="E5043" t="str">
            <v>　　１歳～　　２歳</v>
          </cell>
          <cell r="F5043">
            <v>0</v>
          </cell>
          <cell r="G5043">
            <v>0</v>
          </cell>
          <cell r="H5043">
            <v>0</v>
          </cell>
          <cell r="I5043">
            <v>41095</v>
          </cell>
        </row>
        <row r="5044">
          <cell r="A5044" t="str">
            <v>043003</v>
          </cell>
          <cell r="B5044">
            <v>3</v>
          </cell>
          <cell r="C5044">
            <v>43</v>
          </cell>
          <cell r="D5044" t="str">
            <v>湯島町　　　　　</v>
          </cell>
          <cell r="E5044" t="str">
            <v>　　２歳～　　３歳</v>
          </cell>
          <cell r="F5044">
            <v>0</v>
          </cell>
          <cell r="G5044">
            <v>0</v>
          </cell>
          <cell r="H5044">
            <v>0</v>
          </cell>
          <cell r="I5044">
            <v>41095</v>
          </cell>
        </row>
        <row r="5045">
          <cell r="A5045" t="str">
            <v>043004</v>
          </cell>
          <cell r="B5045">
            <v>4</v>
          </cell>
          <cell r="C5045">
            <v>43</v>
          </cell>
          <cell r="D5045" t="str">
            <v>湯島町　　　　　</v>
          </cell>
          <cell r="E5045" t="str">
            <v>　　３歳～　　４歳</v>
          </cell>
          <cell r="F5045">
            <v>0</v>
          </cell>
          <cell r="G5045">
            <v>0</v>
          </cell>
          <cell r="H5045">
            <v>0</v>
          </cell>
          <cell r="I5045">
            <v>41095</v>
          </cell>
        </row>
        <row r="5046">
          <cell r="A5046" t="str">
            <v>043005</v>
          </cell>
          <cell r="B5046">
            <v>5</v>
          </cell>
          <cell r="C5046">
            <v>43</v>
          </cell>
          <cell r="D5046" t="str">
            <v>湯島町　　　　　</v>
          </cell>
          <cell r="E5046" t="str">
            <v>　　４歳～　　５歳</v>
          </cell>
          <cell r="F5046">
            <v>0</v>
          </cell>
          <cell r="G5046">
            <v>0</v>
          </cell>
          <cell r="H5046">
            <v>0</v>
          </cell>
          <cell r="I5046">
            <v>41095</v>
          </cell>
        </row>
        <row r="5047">
          <cell r="A5047" t="str">
            <v>043006</v>
          </cell>
          <cell r="B5047">
            <v>6</v>
          </cell>
          <cell r="C5047">
            <v>43</v>
          </cell>
          <cell r="D5047" t="str">
            <v>湯島町　　　　　</v>
          </cell>
          <cell r="E5047" t="str">
            <v>　　５歳～　　６歳</v>
          </cell>
          <cell r="F5047">
            <v>0</v>
          </cell>
          <cell r="G5047">
            <v>0</v>
          </cell>
          <cell r="H5047">
            <v>0</v>
          </cell>
          <cell r="I5047">
            <v>41095</v>
          </cell>
        </row>
        <row r="5048">
          <cell r="A5048" t="str">
            <v>043007</v>
          </cell>
          <cell r="B5048">
            <v>7</v>
          </cell>
          <cell r="C5048">
            <v>43</v>
          </cell>
          <cell r="D5048" t="str">
            <v>湯島町　　　　　</v>
          </cell>
          <cell r="E5048" t="str">
            <v>　　６歳～　　７歳</v>
          </cell>
          <cell r="F5048">
            <v>0</v>
          </cell>
          <cell r="G5048">
            <v>1</v>
          </cell>
          <cell r="H5048">
            <v>1</v>
          </cell>
          <cell r="I5048">
            <v>41096</v>
          </cell>
        </row>
        <row r="5049">
          <cell r="A5049" t="str">
            <v>043008</v>
          </cell>
          <cell r="B5049">
            <v>8</v>
          </cell>
          <cell r="C5049">
            <v>43</v>
          </cell>
          <cell r="D5049" t="str">
            <v>湯島町　　　　　</v>
          </cell>
          <cell r="E5049" t="str">
            <v>　　７歳～　　８歳</v>
          </cell>
          <cell r="F5049">
            <v>0</v>
          </cell>
          <cell r="G5049">
            <v>0</v>
          </cell>
          <cell r="H5049">
            <v>0</v>
          </cell>
          <cell r="I5049">
            <v>41096</v>
          </cell>
        </row>
        <row r="5050">
          <cell r="A5050" t="str">
            <v>043009</v>
          </cell>
          <cell r="B5050">
            <v>9</v>
          </cell>
          <cell r="C5050">
            <v>43</v>
          </cell>
          <cell r="D5050" t="str">
            <v>湯島町　　　　　</v>
          </cell>
          <cell r="E5050" t="str">
            <v>　　８歳～　　９歳</v>
          </cell>
          <cell r="F5050">
            <v>2</v>
          </cell>
          <cell r="G5050">
            <v>0</v>
          </cell>
          <cell r="H5050">
            <v>2</v>
          </cell>
          <cell r="I5050">
            <v>41098</v>
          </cell>
        </row>
        <row r="5051">
          <cell r="A5051" t="str">
            <v>043010</v>
          </cell>
          <cell r="B5051">
            <v>10</v>
          </cell>
          <cell r="C5051">
            <v>43</v>
          </cell>
          <cell r="D5051" t="str">
            <v>湯島町　　　　　</v>
          </cell>
          <cell r="E5051" t="str">
            <v>　　９歳～　１０歳</v>
          </cell>
          <cell r="F5051">
            <v>1</v>
          </cell>
          <cell r="G5051">
            <v>1</v>
          </cell>
          <cell r="H5051">
            <v>2</v>
          </cell>
          <cell r="I5051">
            <v>41100</v>
          </cell>
        </row>
        <row r="5052">
          <cell r="A5052" t="str">
            <v>043011</v>
          </cell>
          <cell r="B5052">
            <v>11</v>
          </cell>
          <cell r="C5052">
            <v>43</v>
          </cell>
          <cell r="D5052" t="str">
            <v>湯島町　　　　　</v>
          </cell>
          <cell r="E5052" t="str">
            <v>　１０歳～　１１歳</v>
          </cell>
          <cell r="F5052">
            <v>0</v>
          </cell>
          <cell r="G5052">
            <v>0</v>
          </cell>
          <cell r="H5052">
            <v>0</v>
          </cell>
          <cell r="I5052">
            <v>41100</v>
          </cell>
        </row>
        <row r="5053">
          <cell r="A5053" t="str">
            <v>043012</v>
          </cell>
          <cell r="B5053">
            <v>12</v>
          </cell>
          <cell r="C5053">
            <v>43</v>
          </cell>
          <cell r="D5053" t="str">
            <v>湯島町　　　　　</v>
          </cell>
          <cell r="E5053" t="str">
            <v>　１１歳～　１２歳</v>
          </cell>
          <cell r="F5053">
            <v>1</v>
          </cell>
          <cell r="G5053">
            <v>0</v>
          </cell>
          <cell r="H5053">
            <v>1</v>
          </cell>
          <cell r="I5053">
            <v>41101</v>
          </cell>
        </row>
        <row r="5054">
          <cell r="A5054" t="str">
            <v>043013</v>
          </cell>
          <cell r="B5054">
            <v>13</v>
          </cell>
          <cell r="C5054">
            <v>43</v>
          </cell>
          <cell r="D5054" t="str">
            <v>湯島町　　　　　</v>
          </cell>
          <cell r="E5054" t="str">
            <v>　１２歳～　１３歳</v>
          </cell>
          <cell r="F5054">
            <v>2</v>
          </cell>
          <cell r="G5054">
            <v>0</v>
          </cell>
          <cell r="H5054">
            <v>2</v>
          </cell>
          <cell r="I5054">
            <v>41103</v>
          </cell>
        </row>
        <row r="5055">
          <cell r="A5055" t="str">
            <v>043014</v>
          </cell>
          <cell r="B5055">
            <v>14</v>
          </cell>
          <cell r="C5055">
            <v>43</v>
          </cell>
          <cell r="D5055" t="str">
            <v>湯島町　　　　　</v>
          </cell>
          <cell r="E5055" t="str">
            <v>　１３歳～　１４歳</v>
          </cell>
          <cell r="F5055">
            <v>1</v>
          </cell>
          <cell r="G5055">
            <v>1</v>
          </cell>
          <cell r="H5055">
            <v>2</v>
          </cell>
          <cell r="I5055">
            <v>41105</v>
          </cell>
        </row>
        <row r="5056">
          <cell r="A5056" t="str">
            <v>043015</v>
          </cell>
          <cell r="B5056">
            <v>15</v>
          </cell>
          <cell r="C5056">
            <v>43</v>
          </cell>
          <cell r="D5056" t="str">
            <v>湯島町　　　　　</v>
          </cell>
          <cell r="E5056" t="str">
            <v>　１４歳～　１５歳</v>
          </cell>
          <cell r="F5056">
            <v>3</v>
          </cell>
          <cell r="G5056">
            <v>0</v>
          </cell>
          <cell r="H5056">
            <v>3</v>
          </cell>
          <cell r="I5056">
            <v>41108</v>
          </cell>
        </row>
        <row r="5057">
          <cell r="A5057" t="str">
            <v>043016</v>
          </cell>
          <cell r="B5057">
            <v>16</v>
          </cell>
          <cell r="C5057">
            <v>43</v>
          </cell>
          <cell r="D5057" t="str">
            <v>湯島町　　　　　</v>
          </cell>
          <cell r="E5057" t="str">
            <v>　１５歳～　１６歳</v>
          </cell>
          <cell r="F5057">
            <v>3</v>
          </cell>
          <cell r="G5057">
            <v>0</v>
          </cell>
          <cell r="H5057">
            <v>3</v>
          </cell>
          <cell r="I5057">
            <v>41111</v>
          </cell>
        </row>
        <row r="5058">
          <cell r="A5058" t="str">
            <v>043017</v>
          </cell>
          <cell r="B5058">
            <v>17</v>
          </cell>
          <cell r="C5058">
            <v>43</v>
          </cell>
          <cell r="D5058" t="str">
            <v>湯島町　　　　　</v>
          </cell>
          <cell r="E5058" t="str">
            <v>　１６歳～　１７歳</v>
          </cell>
          <cell r="F5058">
            <v>0</v>
          </cell>
          <cell r="G5058">
            <v>3</v>
          </cell>
          <cell r="H5058">
            <v>3</v>
          </cell>
          <cell r="I5058">
            <v>41114</v>
          </cell>
        </row>
        <row r="5059">
          <cell r="A5059" t="str">
            <v>043018</v>
          </cell>
          <cell r="B5059">
            <v>18</v>
          </cell>
          <cell r="C5059">
            <v>43</v>
          </cell>
          <cell r="D5059" t="str">
            <v>湯島町　　　　　</v>
          </cell>
          <cell r="E5059" t="str">
            <v>　１７歳～　１８歳</v>
          </cell>
          <cell r="F5059">
            <v>1</v>
          </cell>
          <cell r="G5059">
            <v>3</v>
          </cell>
          <cell r="H5059">
            <v>4</v>
          </cell>
          <cell r="I5059">
            <v>41118</v>
          </cell>
        </row>
        <row r="5060">
          <cell r="A5060" t="str">
            <v>043019</v>
          </cell>
          <cell r="B5060">
            <v>19</v>
          </cell>
          <cell r="C5060">
            <v>43</v>
          </cell>
          <cell r="D5060" t="str">
            <v>湯島町　　　　　</v>
          </cell>
          <cell r="E5060" t="str">
            <v>　１８歳～　１９歳</v>
          </cell>
          <cell r="F5060">
            <v>3</v>
          </cell>
          <cell r="G5060">
            <v>0</v>
          </cell>
          <cell r="H5060">
            <v>3</v>
          </cell>
          <cell r="I5060">
            <v>41121</v>
          </cell>
        </row>
        <row r="5061">
          <cell r="A5061" t="str">
            <v>043020</v>
          </cell>
          <cell r="B5061">
            <v>20</v>
          </cell>
          <cell r="C5061">
            <v>43</v>
          </cell>
          <cell r="D5061" t="str">
            <v>湯島町　　　　　</v>
          </cell>
          <cell r="E5061" t="str">
            <v>　１９歳～　２０歳</v>
          </cell>
          <cell r="F5061">
            <v>0</v>
          </cell>
          <cell r="G5061">
            <v>2</v>
          </cell>
          <cell r="H5061">
            <v>2</v>
          </cell>
          <cell r="I5061">
            <v>41123</v>
          </cell>
        </row>
        <row r="5062">
          <cell r="A5062" t="str">
            <v>043021</v>
          </cell>
          <cell r="B5062">
            <v>21</v>
          </cell>
          <cell r="C5062">
            <v>43</v>
          </cell>
          <cell r="D5062" t="str">
            <v>湯島町　　　　　</v>
          </cell>
          <cell r="E5062" t="str">
            <v>　２０歳～　２１歳</v>
          </cell>
          <cell r="F5062">
            <v>3</v>
          </cell>
          <cell r="G5062">
            <v>2</v>
          </cell>
          <cell r="H5062">
            <v>5</v>
          </cell>
          <cell r="I5062">
            <v>41128</v>
          </cell>
        </row>
        <row r="5063">
          <cell r="A5063" t="str">
            <v>043022</v>
          </cell>
          <cell r="B5063">
            <v>22</v>
          </cell>
          <cell r="C5063">
            <v>43</v>
          </cell>
          <cell r="D5063" t="str">
            <v>湯島町　　　　　</v>
          </cell>
          <cell r="E5063" t="str">
            <v>　２１歳～　２２歳</v>
          </cell>
          <cell r="F5063">
            <v>1</v>
          </cell>
          <cell r="G5063">
            <v>0</v>
          </cell>
          <cell r="H5063">
            <v>1</v>
          </cell>
          <cell r="I5063">
            <v>41129</v>
          </cell>
        </row>
        <row r="5064">
          <cell r="A5064" t="str">
            <v>043023</v>
          </cell>
          <cell r="B5064">
            <v>23</v>
          </cell>
          <cell r="C5064">
            <v>43</v>
          </cell>
          <cell r="D5064" t="str">
            <v>湯島町　　　　　</v>
          </cell>
          <cell r="E5064" t="str">
            <v>　２２歳～　２３歳</v>
          </cell>
          <cell r="F5064">
            <v>3</v>
          </cell>
          <cell r="G5064">
            <v>2</v>
          </cell>
          <cell r="H5064">
            <v>5</v>
          </cell>
          <cell r="I5064">
            <v>41134</v>
          </cell>
        </row>
        <row r="5065">
          <cell r="A5065" t="str">
            <v>043024</v>
          </cell>
          <cell r="B5065">
            <v>24</v>
          </cell>
          <cell r="C5065">
            <v>43</v>
          </cell>
          <cell r="D5065" t="str">
            <v>湯島町　　　　　</v>
          </cell>
          <cell r="E5065" t="str">
            <v>　２３歳～　２４歳</v>
          </cell>
          <cell r="F5065">
            <v>0</v>
          </cell>
          <cell r="G5065">
            <v>1</v>
          </cell>
          <cell r="H5065">
            <v>1</v>
          </cell>
          <cell r="I5065">
            <v>41135</v>
          </cell>
        </row>
        <row r="5066">
          <cell r="A5066" t="str">
            <v>043025</v>
          </cell>
          <cell r="B5066">
            <v>25</v>
          </cell>
          <cell r="C5066">
            <v>43</v>
          </cell>
          <cell r="D5066" t="str">
            <v>湯島町　　　　　</v>
          </cell>
          <cell r="E5066" t="str">
            <v>　２４歳～　２５歳</v>
          </cell>
          <cell r="F5066">
            <v>0</v>
          </cell>
          <cell r="G5066">
            <v>1</v>
          </cell>
          <cell r="H5066">
            <v>1</v>
          </cell>
          <cell r="I5066">
            <v>41136</v>
          </cell>
        </row>
        <row r="5067">
          <cell r="A5067" t="str">
            <v>043026</v>
          </cell>
          <cell r="B5067">
            <v>26</v>
          </cell>
          <cell r="C5067">
            <v>43</v>
          </cell>
          <cell r="D5067" t="str">
            <v>湯島町　　　　　</v>
          </cell>
          <cell r="E5067" t="str">
            <v>　２５歳～　２６歳</v>
          </cell>
          <cell r="F5067">
            <v>1</v>
          </cell>
          <cell r="G5067">
            <v>0</v>
          </cell>
          <cell r="H5067">
            <v>1</v>
          </cell>
          <cell r="I5067">
            <v>41137</v>
          </cell>
        </row>
        <row r="5068">
          <cell r="A5068" t="str">
            <v>043027</v>
          </cell>
          <cell r="B5068">
            <v>27</v>
          </cell>
          <cell r="C5068">
            <v>43</v>
          </cell>
          <cell r="D5068" t="str">
            <v>湯島町　　　　　</v>
          </cell>
          <cell r="E5068" t="str">
            <v>　２６歳～　２７歳</v>
          </cell>
          <cell r="F5068">
            <v>0</v>
          </cell>
          <cell r="G5068">
            <v>0</v>
          </cell>
          <cell r="H5068">
            <v>0</v>
          </cell>
          <cell r="I5068">
            <v>41137</v>
          </cell>
        </row>
        <row r="5069">
          <cell r="A5069" t="str">
            <v>043028</v>
          </cell>
          <cell r="B5069">
            <v>28</v>
          </cell>
          <cell r="C5069">
            <v>43</v>
          </cell>
          <cell r="D5069" t="str">
            <v>湯島町　　　　　</v>
          </cell>
          <cell r="E5069" t="str">
            <v>　２７歳～　２８歳</v>
          </cell>
          <cell r="F5069">
            <v>0</v>
          </cell>
          <cell r="G5069">
            <v>2</v>
          </cell>
          <cell r="H5069">
            <v>2</v>
          </cell>
          <cell r="I5069">
            <v>41139</v>
          </cell>
        </row>
        <row r="5070">
          <cell r="A5070" t="str">
            <v>043029</v>
          </cell>
          <cell r="B5070">
            <v>29</v>
          </cell>
          <cell r="C5070">
            <v>43</v>
          </cell>
          <cell r="D5070" t="str">
            <v>湯島町　　　　　</v>
          </cell>
          <cell r="E5070" t="str">
            <v>　２８歳～　２９歳</v>
          </cell>
          <cell r="F5070">
            <v>1</v>
          </cell>
          <cell r="G5070">
            <v>0</v>
          </cell>
          <cell r="H5070">
            <v>1</v>
          </cell>
          <cell r="I5070">
            <v>41140</v>
          </cell>
        </row>
        <row r="5071">
          <cell r="A5071" t="str">
            <v>043030</v>
          </cell>
          <cell r="B5071">
            <v>30</v>
          </cell>
          <cell r="C5071">
            <v>43</v>
          </cell>
          <cell r="D5071" t="str">
            <v>湯島町　　　　　</v>
          </cell>
          <cell r="E5071" t="str">
            <v>　２９歳～　３０歳</v>
          </cell>
          <cell r="F5071">
            <v>1</v>
          </cell>
          <cell r="G5071">
            <v>0</v>
          </cell>
          <cell r="H5071">
            <v>1</v>
          </cell>
          <cell r="I5071">
            <v>41141</v>
          </cell>
        </row>
        <row r="5072">
          <cell r="A5072" t="str">
            <v>043031</v>
          </cell>
          <cell r="B5072">
            <v>31</v>
          </cell>
          <cell r="C5072">
            <v>43</v>
          </cell>
          <cell r="D5072" t="str">
            <v>湯島町　　　　　</v>
          </cell>
          <cell r="E5072" t="str">
            <v>　３０歳～　３１歳</v>
          </cell>
          <cell r="F5072">
            <v>2</v>
          </cell>
          <cell r="G5072">
            <v>1</v>
          </cell>
          <cell r="H5072">
            <v>3</v>
          </cell>
          <cell r="I5072">
            <v>41144</v>
          </cell>
        </row>
        <row r="5073">
          <cell r="A5073" t="str">
            <v>043032</v>
          </cell>
          <cell r="B5073">
            <v>32</v>
          </cell>
          <cell r="C5073">
            <v>43</v>
          </cell>
          <cell r="D5073" t="str">
            <v>湯島町　　　　　</v>
          </cell>
          <cell r="E5073" t="str">
            <v>　３１歳～　３２歳</v>
          </cell>
          <cell r="F5073">
            <v>0</v>
          </cell>
          <cell r="G5073">
            <v>0</v>
          </cell>
          <cell r="H5073">
            <v>0</v>
          </cell>
          <cell r="I5073">
            <v>41144</v>
          </cell>
        </row>
        <row r="5074">
          <cell r="A5074" t="str">
            <v>043033</v>
          </cell>
          <cell r="B5074">
            <v>33</v>
          </cell>
          <cell r="C5074">
            <v>43</v>
          </cell>
          <cell r="D5074" t="str">
            <v>湯島町　　　　　</v>
          </cell>
          <cell r="E5074" t="str">
            <v>　３２歳～　３３歳</v>
          </cell>
          <cell r="F5074">
            <v>0</v>
          </cell>
          <cell r="G5074">
            <v>0</v>
          </cell>
          <cell r="H5074">
            <v>0</v>
          </cell>
          <cell r="I5074">
            <v>41144</v>
          </cell>
        </row>
        <row r="5075">
          <cell r="A5075" t="str">
            <v>043034</v>
          </cell>
          <cell r="B5075">
            <v>34</v>
          </cell>
          <cell r="C5075">
            <v>43</v>
          </cell>
          <cell r="D5075" t="str">
            <v>湯島町　　　　　</v>
          </cell>
          <cell r="E5075" t="str">
            <v>　３３歳～　３４歳</v>
          </cell>
          <cell r="F5075">
            <v>1</v>
          </cell>
          <cell r="G5075">
            <v>0</v>
          </cell>
          <cell r="H5075">
            <v>1</v>
          </cell>
          <cell r="I5075">
            <v>41145</v>
          </cell>
        </row>
        <row r="5076">
          <cell r="A5076" t="str">
            <v>043035</v>
          </cell>
          <cell r="B5076">
            <v>35</v>
          </cell>
          <cell r="C5076">
            <v>43</v>
          </cell>
          <cell r="D5076" t="str">
            <v>湯島町　　　　　</v>
          </cell>
          <cell r="E5076" t="str">
            <v>　３４歳～　３５歳</v>
          </cell>
          <cell r="F5076">
            <v>0</v>
          </cell>
          <cell r="G5076">
            <v>0</v>
          </cell>
          <cell r="H5076">
            <v>0</v>
          </cell>
          <cell r="I5076">
            <v>41145</v>
          </cell>
        </row>
        <row r="5077">
          <cell r="A5077" t="str">
            <v>043036</v>
          </cell>
          <cell r="B5077">
            <v>36</v>
          </cell>
          <cell r="C5077">
            <v>43</v>
          </cell>
          <cell r="D5077" t="str">
            <v>湯島町　　　　　</v>
          </cell>
          <cell r="E5077" t="str">
            <v>　３５歳～　３６歳</v>
          </cell>
          <cell r="F5077">
            <v>0</v>
          </cell>
          <cell r="G5077">
            <v>1</v>
          </cell>
          <cell r="H5077">
            <v>1</v>
          </cell>
          <cell r="I5077">
            <v>41146</v>
          </cell>
        </row>
        <row r="5078">
          <cell r="A5078" t="str">
            <v>043037</v>
          </cell>
          <cell r="B5078">
            <v>37</v>
          </cell>
          <cell r="C5078">
            <v>43</v>
          </cell>
          <cell r="D5078" t="str">
            <v>湯島町　　　　　</v>
          </cell>
          <cell r="E5078" t="str">
            <v>　３６歳～　３７歳</v>
          </cell>
          <cell r="F5078">
            <v>0</v>
          </cell>
          <cell r="G5078">
            <v>1</v>
          </cell>
          <cell r="H5078">
            <v>1</v>
          </cell>
          <cell r="I5078">
            <v>41147</v>
          </cell>
        </row>
        <row r="5079">
          <cell r="A5079" t="str">
            <v>043038</v>
          </cell>
          <cell r="B5079">
            <v>38</v>
          </cell>
          <cell r="C5079">
            <v>43</v>
          </cell>
          <cell r="D5079" t="str">
            <v>湯島町　　　　　</v>
          </cell>
          <cell r="E5079" t="str">
            <v>　３７歳～　３８歳</v>
          </cell>
          <cell r="F5079">
            <v>2</v>
          </cell>
          <cell r="G5079">
            <v>0</v>
          </cell>
          <cell r="H5079">
            <v>2</v>
          </cell>
          <cell r="I5079">
            <v>41149</v>
          </cell>
        </row>
        <row r="5080">
          <cell r="A5080" t="str">
            <v>043039</v>
          </cell>
          <cell r="B5080">
            <v>39</v>
          </cell>
          <cell r="C5080">
            <v>43</v>
          </cell>
          <cell r="D5080" t="str">
            <v>湯島町　　　　　</v>
          </cell>
          <cell r="E5080" t="str">
            <v>　３８歳～　３９歳</v>
          </cell>
          <cell r="F5080">
            <v>0</v>
          </cell>
          <cell r="G5080">
            <v>1</v>
          </cell>
          <cell r="H5080">
            <v>1</v>
          </cell>
          <cell r="I5080">
            <v>41150</v>
          </cell>
        </row>
        <row r="5081">
          <cell r="A5081" t="str">
            <v>043040</v>
          </cell>
          <cell r="B5081">
            <v>40</v>
          </cell>
          <cell r="C5081">
            <v>43</v>
          </cell>
          <cell r="D5081" t="str">
            <v>湯島町　　　　　</v>
          </cell>
          <cell r="E5081" t="str">
            <v>　３９歳～　４０歳</v>
          </cell>
          <cell r="F5081">
            <v>1</v>
          </cell>
          <cell r="G5081">
            <v>1</v>
          </cell>
          <cell r="H5081">
            <v>2</v>
          </cell>
          <cell r="I5081">
            <v>41152</v>
          </cell>
        </row>
        <row r="5082">
          <cell r="A5082" t="str">
            <v>043041</v>
          </cell>
          <cell r="B5082">
            <v>41</v>
          </cell>
          <cell r="C5082">
            <v>43</v>
          </cell>
          <cell r="D5082" t="str">
            <v>湯島町　　　　　</v>
          </cell>
          <cell r="E5082" t="str">
            <v>　４０歳～　４１歳</v>
          </cell>
          <cell r="F5082">
            <v>0</v>
          </cell>
          <cell r="G5082">
            <v>2</v>
          </cell>
          <cell r="H5082">
            <v>2</v>
          </cell>
          <cell r="I5082">
            <v>41142</v>
          </cell>
        </row>
        <row r="5083">
          <cell r="A5083" t="str">
            <v>043042</v>
          </cell>
          <cell r="B5083">
            <v>42</v>
          </cell>
          <cell r="C5083">
            <v>43</v>
          </cell>
          <cell r="D5083" t="str">
            <v>湯島町　　　　　</v>
          </cell>
          <cell r="E5083" t="str">
            <v>　４１歳～　４２歳</v>
          </cell>
          <cell r="F5083">
            <v>3</v>
          </cell>
          <cell r="G5083">
            <v>0</v>
          </cell>
          <cell r="H5083">
            <v>3</v>
          </cell>
          <cell r="I5083">
            <v>41145</v>
          </cell>
        </row>
        <row r="5084">
          <cell r="A5084" t="str">
            <v>043043</v>
          </cell>
          <cell r="B5084">
            <v>43</v>
          </cell>
          <cell r="C5084">
            <v>43</v>
          </cell>
          <cell r="D5084" t="str">
            <v>湯島町　　　　　</v>
          </cell>
          <cell r="E5084" t="str">
            <v>　４２歳～　４３歳</v>
          </cell>
          <cell r="F5084">
            <v>1</v>
          </cell>
          <cell r="G5084">
            <v>1</v>
          </cell>
          <cell r="H5084">
            <v>2</v>
          </cell>
          <cell r="I5084">
            <v>41147</v>
          </cell>
        </row>
        <row r="5085">
          <cell r="A5085" t="str">
            <v>043044</v>
          </cell>
          <cell r="B5085">
            <v>44</v>
          </cell>
          <cell r="C5085">
            <v>43</v>
          </cell>
          <cell r="D5085" t="str">
            <v>湯島町　　　　　</v>
          </cell>
          <cell r="E5085" t="str">
            <v>　４３歳～　４４歳</v>
          </cell>
          <cell r="F5085">
            <v>0</v>
          </cell>
          <cell r="G5085">
            <v>6</v>
          </cell>
          <cell r="H5085">
            <v>6</v>
          </cell>
          <cell r="I5085">
            <v>41153</v>
          </cell>
        </row>
        <row r="5086">
          <cell r="A5086" t="str">
            <v>043045</v>
          </cell>
          <cell r="B5086">
            <v>45</v>
          </cell>
          <cell r="C5086">
            <v>43</v>
          </cell>
          <cell r="D5086" t="str">
            <v>湯島町　　　　　</v>
          </cell>
          <cell r="E5086" t="str">
            <v>　４４歳～　４５歳</v>
          </cell>
          <cell r="F5086">
            <v>3</v>
          </cell>
          <cell r="G5086">
            <v>2</v>
          </cell>
          <cell r="H5086">
            <v>5</v>
          </cell>
          <cell r="I5086">
            <v>41158</v>
          </cell>
        </row>
        <row r="5087">
          <cell r="A5087" t="str">
            <v>043046</v>
          </cell>
          <cell r="B5087">
            <v>46</v>
          </cell>
          <cell r="C5087">
            <v>43</v>
          </cell>
          <cell r="D5087" t="str">
            <v>湯島町　　　　　</v>
          </cell>
          <cell r="E5087" t="str">
            <v>　４５歳～　４６歳</v>
          </cell>
          <cell r="F5087">
            <v>1</v>
          </cell>
          <cell r="G5087">
            <v>2</v>
          </cell>
          <cell r="H5087">
            <v>3</v>
          </cell>
          <cell r="I5087">
            <v>41161</v>
          </cell>
        </row>
        <row r="5088">
          <cell r="A5088" t="str">
            <v>043047</v>
          </cell>
          <cell r="B5088">
            <v>47</v>
          </cell>
          <cell r="C5088">
            <v>43</v>
          </cell>
          <cell r="D5088" t="str">
            <v>湯島町　　　　　</v>
          </cell>
          <cell r="E5088" t="str">
            <v>　４６歳～　４７歳</v>
          </cell>
          <cell r="F5088">
            <v>0</v>
          </cell>
          <cell r="G5088">
            <v>3</v>
          </cell>
          <cell r="H5088">
            <v>3</v>
          </cell>
          <cell r="I5088">
            <v>41164</v>
          </cell>
        </row>
        <row r="5089">
          <cell r="A5089" t="str">
            <v>043048</v>
          </cell>
          <cell r="B5089">
            <v>48</v>
          </cell>
          <cell r="C5089">
            <v>43</v>
          </cell>
          <cell r="D5089" t="str">
            <v>湯島町　　　　　</v>
          </cell>
          <cell r="E5089" t="str">
            <v>　４７歳～　４８歳</v>
          </cell>
          <cell r="F5089">
            <v>1</v>
          </cell>
          <cell r="G5089">
            <v>0</v>
          </cell>
          <cell r="H5089">
            <v>1</v>
          </cell>
          <cell r="I5089">
            <v>41165</v>
          </cell>
        </row>
        <row r="5090">
          <cell r="A5090" t="str">
            <v>043049</v>
          </cell>
          <cell r="B5090">
            <v>49</v>
          </cell>
          <cell r="C5090">
            <v>43</v>
          </cell>
          <cell r="D5090" t="str">
            <v>湯島町　　　　　</v>
          </cell>
          <cell r="E5090" t="str">
            <v>　４８歳～　４９歳</v>
          </cell>
          <cell r="F5090">
            <v>5</v>
          </cell>
          <cell r="G5090">
            <v>3</v>
          </cell>
          <cell r="H5090">
            <v>8</v>
          </cell>
          <cell r="I5090">
            <v>41173</v>
          </cell>
        </row>
        <row r="5091">
          <cell r="A5091" t="str">
            <v>043050</v>
          </cell>
          <cell r="B5091">
            <v>50</v>
          </cell>
          <cell r="C5091">
            <v>43</v>
          </cell>
          <cell r="D5091" t="str">
            <v>湯島町　　　　　</v>
          </cell>
          <cell r="E5091" t="str">
            <v>　４９歳～　５０歳</v>
          </cell>
          <cell r="F5091">
            <v>3</v>
          </cell>
          <cell r="G5091">
            <v>1</v>
          </cell>
          <cell r="H5091">
            <v>4</v>
          </cell>
          <cell r="I5091">
            <v>41177</v>
          </cell>
        </row>
        <row r="5092">
          <cell r="A5092" t="str">
            <v>043051</v>
          </cell>
          <cell r="B5092">
            <v>51</v>
          </cell>
          <cell r="C5092">
            <v>43</v>
          </cell>
          <cell r="D5092" t="str">
            <v>湯島町　　　　　</v>
          </cell>
          <cell r="E5092" t="str">
            <v>　５０歳～　５１歳</v>
          </cell>
          <cell r="F5092">
            <v>4</v>
          </cell>
          <cell r="G5092">
            <v>2</v>
          </cell>
          <cell r="H5092">
            <v>6</v>
          </cell>
          <cell r="I5092">
            <v>41183</v>
          </cell>
        </row>
        <row r="5093">
          <cell r="A5093" t="str">
            <v>043052</v>
          </cell>
          <cell r="B5093">
            <v>52</v>
          </cell>
          <cell r="C5093">
            <v>43</v>
          </cell>
          <cell r="D5093" t="str">
            <v>湯島町　　　　　</v>
          </cell>
          <cell r="E5093" t="str">
            <v>　５１歳～　５２歳</v>
          </cell>
          <cell r="F5093">
            <v>3</v>
          </cell>
          <cell r="G5093">
            <v>1</v>
          </cell>
          <cell r="H5093">
            <v>4</v>
          </cell>
          <cell r="I5093">
            <v>41187</v>
          </cell>
        </row>
        <row r="5094">
          <cell r="A5094" t="str">
            <v>043053</v>
          </cell>
          <cell r="B5094">
            <v>53</v>
          </cell>
          <cell r="C5094">
            <v>43</v>
          </cell>
          <cell r="D5094" t="str">
            <v>湯島町　　　　　</v>
          </cell>
          <cell r="E5094" t="str">
            <v>　５２歳～　５３歳</v>
          </cell>
          <cell r="F5094">
            <v>1</v>
          </cell>
          <cell r="G5094">
            <v>1</v>
          </cell>
          <cell r="H5094">
            <v>2</v>
          </cell>
          <cell r="I5094">
            <v>41189</v>
          </cell>
        </row>
        <row r="5095">
          <cell r="A5095" t="str">
            <v>043054</v>
          </cell>
          <cell r="B5095">
            <v>54</v>
          </cell>
          <cell r="C5095">
            <v>43</v>
          </cell>
          <cell r="D5095" t="str">
            <v>湯島町　　　　　</v>
          </cell>
          <cell r="E5095" t="str">
            <v>　５３歳～　５４歳</v>
          </cell>
          <cell r="F5095">
            <v>2</v>
          </cell>
          <cell r="G5095">
            <v>1</v>
          </cell>
          <cell r="H5095">
            <v>3</v>
          </cell>
          <cell r="I5095">
            <v>41192</v>
          </cell>
        </row>
        <row r="5096">
          <cell r="A5096" t="str">
            <v>043055</v>
          </cell>
          <cell r="B5096">
            <v>55</v>
          </cell>
          <cell r="C5096">
            <v>43</v>
          </cell>
          <cell r="D5096" t="str">
            <v>湯島町　　　　　</v>
          </cell>
          <cell r="E5096" t="str">
            <v>　５４歳～　５５歳</v>
          </cell>
          <cell r="F5096">
            <v>1</v>
          </cell>
          <cell r="G5096">
            <v>4</v>
          </cell>
          <cell r="H5096">
            <v>5</v>
          </cell>
          <cell r="I5096">
            <v>41197</v>
          </cell>
        </row>
        <row r="5097">
          <cell r="A5097" t="str">
            <v>043056</v>
          </cell>
          <cell r="B5097">
            <v>56</v>
          </cell>
          <cell r="C5097">
            <v>43</v>
          </cell>
          <cell r="D5097" t="str">
            <v>湯島町　　　　　</v>
          </cell>
          <cell r="E5097" t="str">
            <v>　５５歳～　５６歳</v>
          </cell>
          <cell r="F5097">
            <v>0</v>
          </cell>
          <cell r="G5097">
            <v>0</v>
          </cell>
          <cell r="H5097">
            <v>0</v>
          </cell>
          <cell r="I5097">
            <v>41197</v>
          </cell>
        </row>
        <row r="5098">
          <cell r="A5098" t="str">
            <v>043057</v>
          </cell>
          <cell r="B5098">
            <v>57</v>
          </cell>
          <cell r="C5098">
            <v>43</v>
          </cell>
          <cell r="D5098" t="str">
            <v>湯島町　　　　　</v>
          </cell>
          <cell r="E5098" t="str">
            <v>　５６歳～　５７歳</v>
          </cell>
          <cell r="F5098">
            <v>1</v>
          </cell>
          <cell r="G5098">
            <v>2</v>
          </cell>
          <cell r="H5098">
            <v>3</v>
          </cell>
          <cell r="I5098">
            <v>41200</v>
          </cell>
        </row>
        <row r="5099">
          <cell r="A5099" t="str">
            <v>043058</v>
          </cell>
          <cell r="B5099">
            <v>58</v>
          </cell>
          <cell r="C5099">
            <v>43</v>
          </cell>
          <cell r="D5099" t="str">
            <v>湯島町　　　　　</v>
          </cell>
          <cell r="E5099" t="str">
            <v>　５７歳～　５８歳</v>
          </cell>
          <cell r="F5099">
            <v>1</v>
          </cell>
          <cell r="G5099">
            <v>4</v>
          </cell>
          <cell r="H5099">
            <v>5</v>
          </cell>
          <cell r="I5099">
            <v>41205</v>
          </cell>
        </row>
        <row r="5100">
          <cell r="A5100" t="str">
            <v>043059</v>
          </cell>
          <cell r="B5100">
            <v>59</v>
          </cell>
          <cell r="C5100">
            <v>43</v>
          </cell>
          <cell r="D5100" t="str">
            <v>湯島町　　　　　</v>
          </cell>
          <cell r="E5100" t="str">
            <v>　５８歳～　５９歳</v>
          </cell>
          <cell r="F5100">
            <v>2</v>
          </cell>
          <cell r="G5100">
            <v>1</v>
          </cell>
          <cell r="H5100">
            <v>3</v>
          </cell>
          <cell r="I5100">
            <v>41208</v>
          </cell>
        </row>
        <row r="5101">
          <cell r="A5101" t="str">
            <v>043060</v>
          </cell>
          <cell r="B5101">
            <v>60</v>
          </cell>
          <cell r="C5101">
            <v>43</v>
          </cell>
          <cell r="D5101" t="str">
            <v>湯島町　　　　　</v>
          </cell>
          <cell r="E5101" t="str">
            <v>　５９歳～　６０歳</v>
          </cell>
          <cell r="F5101">
            <v>1</v>
          </cell>
          <cell r="G5101">
            <v>1</v>
          </cell>
          <cell r="H5101">
            <v>2</v>
          </cell>
          <cell r="I5101">
            <v>41210</v>
          </cell>
        </row>
        <row r="5102">
          <cell r="A5102" t="str">
            <v>043061</v>
          </cell>
          <cell r="B5102">
            <v>61</v>
          </cell>
          <cell r="C5102">
            <v>43</v>
          </cell>
          <cell r="D5102" t="str">
            <v>湯島町　　　　　</v>
          </cell>
          <cell r="E5102" t="str">
            <v>　６０歳～　６１歳</v>
          </cell>
          <cell r="F5102">
            <v>6</v>
          </cell>
          <cell r="G5102">
            <v>3</v>
          </cell>
          <cell r="H5102">
            <v>9</v>
          </cell>
          <cell r="I5102">
            <v>41219</v>
          </cell>
        </row>
        <row r="5103">
          <cell r="A5103" t="str">
            <v>043062</v>
          </cell>
          <cell r="B5103">
            <v>62</v>
          </cell>
          <cell r="C5103">
            <v>43</v>
          </cell>
          <cell r="D5103" t="str">
            <v>湯島町　　　　　</v>
          </cell>
          <cell r="E5103" t="str">
            <v>　６１歳～　６２歳</v>
          </cell>
          <cell r="F5103">
            <v>2</v>
          </cell>
          <cell r="G5103">
            <v>3</v>
          </cell>
          <cell r="H5103">
            <v>5</v>
          </cell>
          <cell r="I5103">
            <v>41224</v>
          </cell>
        </row>
        <row r="5104">
          <cell r="A5104" t="str">
            <v>043063</v>
          </cell>
          <cell r="B5104">
            <v>63</v>
          </cell>
          <cell r="C5104">
            <v>43</v>
          </cell>
          <cell r="D5104" t="str">
            <v>湯島町　　　　　</v>
          </cell>
          <cell r="E5104" t="str">
            <v>　６２歳～　６３歳</v>
          </cell>
          <cell r="F5104">
            <v>5</v>
          </cell>
          <cell r="G5104">
            <v>4</v>
          </cell>
          <cell r="H5104">
            <v>9</v>
          </cell>
          <cell r="I5104">
            <v>41233</v>
          </cell>
        </row>
        <row r="5105">
          <cell r="A5105" t="str">
            <v>043064</v>
          </cell>
          <cell r="B5105">
            <v>64</v>
          </cell>
          <cell r="C5105">
            <v>43</v>
          </cell>
          <cell r="D5105" t="str">
            <v>湯島町　　　　　</v>
          </cell>
          <cell r="E5105" t="str">
            <v>　６３歳～　６４歳</v>
          </cell>
          <cell r="F5105">
            <v>3</v>
          </cell>
          <cell r="G5105">
            <v>4</v>
          </cell>
          <cell r="H5105">
            <v>7</v>
          </cell>
          <cell r="I5105">
            <v>41240</v>
          </cell>
        </row>
        <row r="5106">
          <cell r="A5106" t="str">
            <v>043065</v>
          </cell>
          <cell r="B5106">
            <v>65</v>
          </cell>
          <cell r="C5106">
            <v>43</v>
          </cell>
          <cell r="D5106" t="str">
            <v>湯島町　　　　　</v>
          </cell>
          <cell r="E5106" t="str">
            <v>　６４歳～　６５歳</v>
          </cell>
          <cell r="F5106">
            <v>3</v>
          </cell>
          <cell r="G5106">
            <v>5</v>
          </cell>
          <cell r="H5106">
            <v>8</v>
          </cell>
          <cell r="I5106">
            <v>41248</v>
          </cell>
        </row>
        <row r="5107">
          <cell r="A5107" t="str">
            <v>043066</v>
          </cell>
          <cell r="B5107">
            <v>66</v>
          </cell>
          <cell r="C5107">
            <v>43</v>
          </cell>
          <cell r="D5107" t="str">
            <v>湯島町　　　　　</v>
          </cell>
          <cell r="E5107" t="str">
            <v>　６５歳～　６６歳</v>
          </cell>
          <cell r="F5107">
            <v>5</v>
          </cell>
          <cell r="G5107">
            <v>3</v>
          </cell>
          <cell r="H5107">
            <v>8</v>
          </cell>
          <cell r="I5107">
            <v>41256</v>
          </cell>
        </row>
        <row r="5108">
          <cell r="A5108" t="str">
            <v>043067</v>
          </cell>
          <cell r="B5108">
            <v>67</v>
          </cell>
          <cell r="C5108">
            <v>43</v>
          </cell>
          <cell r="D5108" t="str">
            <v>湯島町　　　　　</v>
          </cell>
          <cell r="E5108" t="str">
            <v>　６６歳～　６７歳</v>
          </cell>
          <cell r="F5108">
            <v>5</v>
          </cell>
          <cell r="G5108">
            <v>1</v>
          </cell>
          <cell r="H5108">
            <v>6</v>
          </cell>
          <cell r="I5108">
            <v>41262</v>
          </cell>
        </row>
        <row r="5109">
          <cell r="A5109" t="str">
            <v>043068</v>
          </cell>
          <cell r="B5109">
            <v>68</v>
          </cell>
          <cell r="C5109">
            <v>43</v>
          </cell>
          <cell r="D5109" t="str">
            <v>湯島町　　　　　</v>
          </cell>
          <cell r="E5109" t="str">
            <v>　６７歳～　６８歳</v>
          </cell>
          <cell r="F5109">
            <v>6</v>
          </cell>
          <cell r="G5109">
            <v>6</v>
          </cell>
          <cell r="H5109">
            <v>12</v>
          </cell>
          <cell r="I5109">
            <v>41274</v>
          </cell>
        </row>
        <row r="5110">
          <cell r="A5110" t="str">
            <v>043069</v>
          </cell>
          <cell r="B5110">
            <v>69</v>
          </cell>
          <cell r="C5110">
            <v>43</v>
          </cell>
          <cell r="D5110" t="str">
            <v>湯島町　　　　　</v>
          </cell>
          <cell r="E5110" t="str">
            <v>　６８歳～　６９歳</v>
          </cell>
          <cell r="F5110">
            <v>4</v>
          </cell>
          <cell r="G5110">
            <v>8</v>
          </cell>
          <cell r="H5110">
            <v>12</v>
          </cell>
          <cell r="I5110">
            <v>41286</v>
          </cell>
        </row>
        <row r="5111">
          <cell r="A5111" t="str">
            <v>043070</v>
          </cell>
          <cell r="B5111">
            <v>70</v>
          </cell>
          <cell r="C5111">
            <v>43</v>
          </cell>
          <cell r="D5111" t="str">
            <v>湯島町　　　　　</v>
          </cell>
          <cell r="E5111" t="str">
            <v>　６９歳～　７０歳</v>
          </cell>
          <cell r="F5111">
            <v>3</v>
          </cell>
          <cell r="G5111">
            <v>3</v>
          </cell>
          <cell r="H5111">
            <v>6</v>
          </cell>
          <cell r="I5111">
            <v>41292</v>
          </cell>
        </row>
        <row r="5112">
          <cell r="A5112" t="str">
            <v>043071</v>
          </cell>
          <cell r="B5112">
            <v>71</v>
          </cell>
          <cell r="C5112">
            <v>43</v>
          </cell>
          <cell r="D5112" t="str">
            <v>湯島町　　　　　</v>
          </cell>
          <cell r="E5112" t="str">
            <v>　７０歳～　７１歳</v>
          </cell>
          <cell r="F5112">
            <v>5</v>
          </cell>
          <cell r="G5112">
            <v>4</v>
          </cell>
          <cell r="H5112">
            <v>9</v>
          </cell>
          <cell r="I5112">
            <v>41301</v>
          </cell>
        </row>
        <row r="5113">
          <cell r="A5113" t="str">
            <v>043072</v>
          </cell>
          <cell r="B5113">
            <v>72</v>
          </cell>
          <cell r="C5113">
            <v>43</v>
          </cell>
          <cell r="D5113" t="str">
            <v>湯島町　　　　　</v>
          </cell>
          <cell r="E5113" t="str">
            <v>　７１歳～　７２歳</v>
          </cell>
          <cell r="F5113">
            <v>6</v>
          </cell>
          <cell r="G5113">
            <v>3</v>
          </cell>
          <cell r="H5113">
            <v>9</v>
          </cell>
          <cell r="I5113">
            <v>41310</v>
          </cell>
        </row>
        <row r="5114">
          <cell r="A5114" t="str">
            <v>043073</v>
          </cell>
          <cell r="B5114">
            <v>73</v>
          </cell>
          <cell r="C5114">
            <v>43</v>
          </cell>
          <cell r="D5114" t="str">
            <v>湯島町　　　　　</v>
          </cell>
          <cell r="E5114" t="str">
            <v>　７２歳～　７３歳</v>
          </cell>
          <cell r="F5114">
            <v>6</v>
          </cell>
          <cell r="G5114">
            <v>5</v>
          </cell>
          <cell r="H5114">
            <v>11</v>
          </cell>
          <cell r="I5114">
            <v>41321</v>
          </cell>
        </row>
        <row r="5115">
          <cell r="A5115" t="str">
            <v>043074</v>
          </cell>
          <cell r="B5115">
            <v>74</v>
          </cell>
          <cell r="C5115">
            <v>43</v>
          </cell>
          <cell r="D5115" t="str">
            <v>湯島町　　　　　</v>
          </cell>
          <cell r="E5115" t="str">
            <v>　７３歳～　７４歳</v>
          </cell>
          <cell r="F5115">
            <v>5</v>
          </cell>
          <cell r="G5115">
            <v>1</v>
          </cell>
          <cell r="H5115">
            <v>6</v>
          </cell>
          <cell r="I5115">
            <v>41327</v>
          </cell>
        </row>
        <row r="5116">
          <cell r="A5116" t="str">
            <v>043075</v>
          </cell>
          <cell r="B5116">
            <v>75</v>
          </cell>
          <cell r="C5116">
            <v>43</v>
          </cell>
          <cell r="D5116" t="str">
            <v>湯島町　　　　　</v>
          </cell>
          <cell r="E5116" t="str">
            <v>　７４歳～　７５歳</v>
          </cell>
          <cell r="F5116">
            <v>2</v>
          </cell>
          <cell r="G5116">
            <v>6</v>
          </cell>
          <cell r="H5116">
            <v>8</v>
          </cell>
          <cell r="I5116">
            <v>41335</v>
          </cell>
        </row>
        <row r="5117">
          <cell r="A5117" t="str">
            <v>043076</v>
          </cell>
          <cell r="B5117">
            <v>76</v>
          </cell>
          <cell r="C5117">
            <v>43</v>
          </cell>
          <cell r="D5117" t="str">
            <v>湯島町　　　　　</v>
          </cell>
          <cell r="E5117" t="str">
            <v>　７５歳～　７６歳</v>
          </cell>
          <cell r="F5117">
            <v>4</v>
          </cell>
          <cell r="G5117">
            <v>2</v>
          </cell>
          <cell r="H5117">
            <v>6</v>
          </cell>
          <cell r="I5117">
            <v>41341</v>
          </cell>
        </row>
        <row r="5118">
          <cell r="A5118" t="str">
            <v>043077</v>
          </cell>
          <cell r="B5118">
            <v>77</v>
          </cell>
          <cell r="C5118">
            <v>43</v>
          </cell>
          <cell r="D5118" t="str">
            <v>湯島町　　　　　</v>
          </cell>
          <cell r="E5118" t="str">
            <v>　７６歳～　７７歳</v>
          </cell>
          <cell r="F5118">
            <v>3</v>
          </cell>
          <cell r="G5118">
            <v>4</v>
          </cell>
          <cell r="H5118">
            <v>7</v>
          </cell>
          <cell r="I5118">
            <v>41348</v>
          </cell>
        </row>
        <row r="5119">
          <cell r="A5119" t="str">
            <v>043078</v>
          </cell>
          <cell r="B5119">
            <v>78</v>
          </cell>
          <cell r="C5119">
            <v>43</v>
          </cell>
          <cell r="D5119" t="str">
            <v>湯島町　　　　　</v>
          </cell>
          <cell r="E5119" t="str">
            <v>　７７歳～　７８歳</v>
          </cell>
          <cell r="F5119">
            <v>2</v>
          </cell>
          <cell r="G5119">
            <v>2</v>
          </cell>
          <cell r="H5119">
            <v>4</v>
          </cell>
          <cell r="I5119">
            <v>41352</v>
          </cell>
        </row>
        <row r="5120">
          <cell r="A5120" t="str">
            <v>043079</v>
          </cell>
          <cell r="B5120">
            <v>79</v>
          </cell>
          <cell r="C5120">
            <v>43</v>
          </cell>
          <cell r="D5120" t="str">
            <v>湯島町　　　　　</v>
          </cell>
          <cell r="E5120" t="str">
            <v>　７８歳～　７９歳</v>
          </cell>
          <cell r="F5120">
            <v>0</v>
          </cell>
          <cell r="G5120">
            <v>2</v>
          </cell>
          <cell r="H5120">
            <v>2</v>
          </cell>
          <cell r="I5120">
            <v>41354</v>
          </cell>
        </row>
        <row r="5121">
          <cell r="A5121" t="str">
            <v>043080</v>
          </cell>
          <cell r="B5121">
            <v>80</v>
          </cell>
          <cell r="C5121">
            <v>43</v>
          </cell>
          <cell r="D5121" t="str">
            <v>湯島町　　　　　</v>
          </cell>
          <cell r="E5121" t="str">
            <v>　７９歳～　８０歳</v>
          </cell>
          <cell r="F5121">
            <v>1</v>
          </cell>
          <cell r="G5121">
            <v>3</v>
          </cell>
          <cell r="H5121">
            <v>4</v>
          </cell>
          <cell r="I5121">
            <v>41358</v>
          </cell>
        </row>
        <row r="5122">
          <cell r="A5122" t="str">
            <v>043081</v>
          </cell>
          <cell r="B5122">
            <v>81</v>
          </cell>
          <cell r="C5122">
            <v>43</v>
          </cell>
          <cell r="D5122" t="str">
            <v>湯島町　　　　　</v>
          </cell>
          <cell r="E5122" t="str">
            <v>　８０歳～　８１歳</v>
          </cell>
          <cell r="F5122">
            <v>1</v>
          </cell>
          <cell r="G5122">
            <v>1</v>
          </cell>
          <cell r="H5122">
            <v>2</v>
          </cell>
          <cell r="I5122">
            <v>41360</v>
          </cell>
        </row>
        <row r="5123">
          <cell r="A5123" t="str">
            <v>043082</v>
          </cell>
          <cell r="B5123">
            <v>82</v>
          </cell>
          <cell r="C5123">
            <v>43</v>
          </cell>
          <cell r="D5123" t="str">
            <v>湯島町　　　　　</v>
          </cell>
          <cell r="E5123" t="str">
            <v>　８１歳～　８２歳</v>
          </cell>
          <cell r="F5123">
            <v>2</v>
          </cell>
          <cell r="G5123">
            <v>1</v>
          </cell>
          <cell r="H5123">
            <v>3</v>
          </cell>
          <cell r="I5123">
            <v>41363</v>
          </cell>
        </row>
        <row r="5124">
          <cell r="A5124" t="str">
            <v>043083</v>
          </cell>
          <cell r="B5124">
            <v>83</v>
          </cell>
          <cell r="C5124">
            <v>43</v>
          </cell>
          <cell r="D5124" t="str">
            <v>湯島町　　　　　</v>
          </cell>
          <cell r="E5124" t="str">
            <v>　８２歳～　８３歳</v>
          </cell>
          <cell r="F5124">
            <v>2</v>
          </cell>
          <cell r="G5124">
            <v>3</v>
          </cell>
          <cell r="H5124">
            <v>5</v>
          </cell>
          <cell r="I5124">
            <v>41368</v>
          </cell>
        </row>
        <row r="5125">
          <cell r="A5125" t="str">
            <v>043084</v>
          </cell>
          <cell r="B5125">
            <v>84</v>
          </cell>
          <cell r="C5125">
            <v>43</v>
          </cell>
          <cell r="D5125" t="str">
            <v>湯島町　　　　　</v>
          </cell>
          <cell r="E5125" t="str">
            <v>　８３歳～　８４歳</v>
          </cell>
          <cell r="F5125">
            <v>0</v>
          </cell>
          <cell r="G5125">
            <v>3</v>
          </cell>
          <cell r="H5125">
            <v>3</v>
          </cell>
          <cell r="I5125">
            <v>41371</v>
          </cell>
        </row>
        <row r="5126">
          <cell r="A5126" t="str">
            <v>043085</v>
          </cell>
          <cell r="B5126">
            <v>85</v>
          </cell>
          <cell r="C5126">
            <v>43</v>
          </cell>
          <cell r="D5126" t="str">
            <v>湯島町　　　　　</v>
          </cell>
          <cell r="E5126" t="str">
            <v>　８４歳～　８５歳</v>
          </cell>
          <cell r="F5126">
            <v>1</v>
          </cell>
          <cell r="G5126">
            <v>1</v>
          </cell>
          <cell r="H5126">
            <v>2</v>
          </cell>
          <cell r="I5126">
            <v>41373</v>
          </cell>
        </row>
        <row r="5127">
          <cell r="A5127" t="str">
            <v>043086</v>
          </cell>
          <cell r="B5127">
            <v>86</v>
          </cell>
          <cell r="C5127">
            <v>43</v>
          </cell>
          <cell r="D5127" t="str">
            <v>湯島町　　　　　</v>
          </cell>
          <cell r="E5127" t="str">
            <v>　８５歳～　８６歳</v>
          </cell>
          <cell r="F5127">
            <v>0</v>
          </cell>
          <cell r="G5127">
            <v>1</v>
          </cell>
          <cell r="H5127">
            <v>1</v>
          </cell>
          <cell r="I5127">
            <v>41374</v>
          </cell>
        </row>
        <row r="5128">
          <cell r="A5128" t="str">
            <v>043087</v>
          </cell>
          <cell r="B5128">
            <v>87</v>
          </cell>
          <cell r="C5128">
            <v>43</v>
          </cell>
          <cell r="D5128" t="str">
            <v>湯島町　　　　　</v>
          </cell>
          <cell r="E5128" t="str">
            <v>　８６歳～　８７歳</v>
          </cell>
          <cell r="F5128">
            <v>0</v>
          </cell>
          <cell r="G5128">
            <v>1</v>
          </cell>
          <cell r="H5128">
            <v>1</v>
          </cell>
          <cell r="I5128">
            <v>41375</v>
          </cell>
        </row>
        <row r="5129">
          <cell r="A5129" t="str">
            <v>043088</v>
          </cell>
          <cell r="B5129">
            <v>88</v>
          </cell>
          <cell r="C5129">
            <v>43</v>
          </cell>
          <cell r="D5129" t="str">
            <v>湯島町　　　　　</v>
          </cell>
          <cell r="E5129" t="str">
            <v>　８７歳～　８８歳</v>
          </cell>
          <cell r="F5129">
            <v>1</v>
          </cell>
          <cell r="G5129">
            <v>2</v>
          </cell>
          <cell r="H5129">
            <v>3</v>
          </cell>
          <cell r="I5129">
            <v>41378</v>
          </cell>
        </row>
        <row r="5130">
          <cell r="A5130" t="str">
            <v>043089</v>
          </cell>
          <cell r="B5130">
            <v>89</v>
          </cell>
          <cell r="C5130">
            <v>43</v>
          </cell>
          <cell r="D5130" t="str">
            <v>湯島町　　　　　</v>
          </cell>
          <cell r="E5130" t="str">
            <v>　８８歳～　８９歳</v>
          </cell>
          <cell r="F5130">
            <v>1</v>
          </cell>
          <cell r="G5130">
            <v>2</v>
          </cell>
          <cell r="H5130">
            <v>3</v>
          </cell>
          <cell r="I5130">
            <v>41381</v>
          </cell>
        </row>
        <row r="5131">
          <cell r="A5131" t="str">
            <v>043090</v>
          </cell>
          <cell r="B5131">
            <v>90</v>
          </cell>
          <cell r="C5131">
            <v>43</v>
          </cell>
          <cell r="D5131" t="str">
            <v>湯島町　　　　　</v>
          </cell>
          <cell r="E5131" t="str">
            <v>　８９歳～　９０歳</v>
          </cell>
          <cell r="F5131">
            <v>1</v>
          </cell>
          <cell r="G5131">
            <v>0</v>
          </cell>
          <cell r="H5131">
            <v>1</v>
          </cell>
          <cell r="I5131">
            <v>41382</v>
          </cell>
        </row>
        <row r="5132">
          <cell r="A5132" t="str">
            <v>043091</v>
          </cell>
          <cell r="B5132">
            <v>91</v>
          </cell>
          <cell r="C5132">
            <v>43</v>
          </cell>
          <cell r="D5132" t="str">
            <v>湯島町　　　　　</v>
          </cell>
          <cell r="E5132" t="str">
            <v>　９０歳～　９１歳</v>
          </cell>
          <cell r="F5132">
            <v>1</v>
          </cell>
          <cell r="G5132">
            <v>7</v>
          </cell>
          <cell r="H5132">
            <v>8</v>
          </cell>
          <cell r="I5132">
            <v>41390</v>
          </cell>
        </row>
        <row r="5133">
          <cell r="A5133" t="str">
            <v>043092</v>
          </cell>
          <cell r="B5133">
            <v>92</v>
          </cell>
          <cell r="C5133">
            <v>43</v>
          </cell>
          <cell r="D5133" t="str">
            <v>湯島町　　　　　</v>
          </cell>
          <cell r="E5133" t="str">
            <v>　９１歳～　９２歳</v>
          </cell>
          <cell r="F5133">
            <v>1</v>
          </cell>
          <cell r="G5133">
            <v>3</v>
          </cell>
          <cell r="H5133">
            <v>4</v>
          </cell>
          <cell r="I5133">
            <v>41394</v>
          </cell>
        </row>
        <row r="5134">
          <cell r="A5134" t="str">
            <v>043093</v>
          </cell>
          <cell r="B5134">
            <v>93</v>
          </cell>
          <cell r="C5134">
            <v>43</v>
          </cell>
          <cell r="D5134" t="str">
            <v>湯島町　　　　　</v>
          </cell>
          <cell r="E5134" t="str">
            <v>　９２歳～　９３歳</v>
          </cell>
          <cell r="F5134">
            <v>1</v>
          </cell>
          <cell r="G5134">
            <v>5</v>
          </cell>
          <cell r="H5134">
            <v>6</v>
          </cell>
          <cell r="I5134">
            <v>41400</v>
          </cell>
        </row>
        <row r="5135">
          <cell r="A5135" t="str">
            <v>043094</v>
          </cell>
          <cell r="B5135">
            <v>94</v>
          </cell>
          <cell r="C5135">
            <v>43</v>
          </cell>
          <cell r="D5135" t="str">
            <v>湯島町　　　　　</v>
          </cell>
          <cell r="E5135" t="str">
            <v>　９３歳～　９４歳</v>
          </cell>
          <cell r="F5135">
            <v>0</v>
          </cell>
          <cell r="G5135">
            <v>1</v>
          </cell>
          <cell r="H5135">
            <v>1</v>
          </cell>
          <cell r="I5135">
            <v>41401</v>
          </cell>
        </row>
        <row r="5136">
          <cell r="A5136" t="str">
            <v>043095</v>
          </cell>
          <cell r="B5136">
            <v>95</v>
          </cell>
          <cell r="C5136">
            <v>43</v>
          </cell>
          <cell r="D5136" t="str">
            <v>湯島町　　　　　</v>
          </cell>
          <cell r="E5136" t="str">
            <v>　９４歳～　９５歳</v>
          </cell>
          <cell r="F5136">
            <v>1</v>
          </cell>
          <cell r="G5136">
            <v>2</v>
          </cell>
          <cell r="H5136">
            <v>3</v>
          </cell>
          <cell r="I5136">
            <v>41404</v>
          </cell>
        </row>
        <row r="5137">
          <cell r="A5137" t="str">
            <v>043096</v>
          </cell>
          <cell r="B5137">
            <v>96</v>
          </cell>
          <cell r="C5137">
            <v>43</v>
          </cell>
          <cell r="D5137" t="str">
            <v>湯島町　　　　　</v>
          </cell>
          <cell r="E5137" t="str">
            <v>　９５歳～　９６歳</v>
          </cell>
          <cell r="F5137">
            <v>0</v>
          </cell>
          <cell r="G5137">
            <v>3</v>
          </cell>
          <cell r="H5137">
            <v>3</v>
          </cell>
          <cell r="I5137">
            <v>41407</v>
          </cell>
        </row>
        <row r="5138">
          <cell r="A5138" t="str">
            <v>043097</v>
          </cell>
          <cell r="B5138">
            <v>97</v>
          </cell>
          <cell r="C5138">
            <v>43</v>
          </cell>
          <cell r="D5138" t="str">
            <v>湯島町　　　　　</v>
          </cell>
          <cell r="E5138" t="str">
            <v>　９６歳～　９７歳</v>
          </cell>
          <cell r="F5138">
            <v>0</v>
          </cell>
          <cell r="G5138">
            <v>1</v>
          </cell>
          <cell r="H5138">
            <v>1</v>
          </cell>
          <cell r="I5138">
            <v>41408</v>
          </cell>
        </row>
        <row r="5139">
          <cell r="A5139" t="str">
            <v>043098</v>
          </cell>
          <cell r="B5139">
            <v>98</v>
          </cell>
          <cell r="C5139">
            <v>43</v>
          </cell>
          <cell r="D5139" t="str">
            <v>湯島町　　　　　</v>
          </cell>
          <cell r="E5139" t="str">
            <v>　９７歳～　９８歳</v>
          </cell>
          <cell r="F5139">
            <v>1</v>
          </cell>
          <cell r="G5139">
            <v>2</v>
          </cell>
          <cell r="H5139">
            <v>3</v>
          </cell>
          <cell r="I5139">
            <v>41411</v>
          </cell>
        </row>
        <row r="5140">
          <cell r="A5140" t="str">
            <v>043099</v>
          </cell>
          <cell r="B5140">
            <v>99</v>
          </cell>
          <cell r="C5140">
            <v>43</v>
          </cell>
          <cell r="D5140" t="str">
            <v>湯島町　　　　　</v>
          </cell>
          <cell r="E5140" t="str">
            <v>　９８歳～　９９歳</v>
          </cell>
          <cell r="F5140">
            <v>0</v>
          </cell>
          <cell r="G5140">
            <v>1</v>
          </cell>
          <cell r="H5140">
            <v>1</v>
          </cell>
          <cell r="I5140">
            <v>41412</v>
          </cell>
        </row>
        <row r="5141">
          <cell r="A5141" t="str">
            <v>043100</v>
          </cell>
          <cell r="B5141">
            <v>100</v>
          </cell>
          <cell r="C5141">
            <v>43</v>
          </cell>
          <cell r="D5141" t="str">
            <v>湯島町　　　　　</v>
          </cell>
          <cell r="E5141" t="str">
            <v>　９９歳～１００歳</v>
          </cell>
          <cell r="F5141">
            <v>0</v>
          </cell>
          <cell r="G5141">
            <v>4</v>
          </cell>
          <cell r="H5141">
            <v>4</v>
          </cell>
          <cell r="I5141">
            <v>41416</v>
          </cell>
        </row>
        <row r="5142">
          <cell r="A5142" t="str">
            <v>043101</v>
          </cell>
          <cell r="B5142">
            <v>101</v>
          </cell>
          <cell r="C5142">
            <v>43</v>
          </cell>
          <cell r="D5142" t="str">
            <v>湯島町　　　　　</v>
          </cell>
          <cell r="E5142" t="str">
            <v>１００歳～１０１歳</v>
          </cell>
          <cell r="F5142">
            <v>0</v>
          </cell>
          <cell r="G5142">
            <v>0</v>
          </cell>
          <cell r="H5142">
            <v>0</v>
          </cell>
          <cell r="I5142">
            <v>41416</v>
          </cell>
        </row>
        <row r="5143">
          <cell r="A5143" t="str">
            <v>043102</v>
          </cell>
          <cell r="B5143">
            <v>102</v>
          </cell>
          <cell r="C5143">
            <v>43</v>
          </cell>
          <cell r="D5143" t="str">
            <v>湯島町　　　　　</v>
          </cell>
          <cell r="E5143" t="str">
            <v>１０１歳～１０２歳</v>
          </cell>
          <cell r="F5143">
            <v>0</v>
          </cell>
          <cell r="G5143">
            <v>1</v>
          </cell>
          <cell r="H5143">
            <v>1</v>
          </cell>
          <cell r="I5143">
            <v>41417</v>
          </cell>
        </row>
        <row r="5144">
          <cell r="A5144" t="str">
            <v>043103</v>
          </cell>
          <cell r="B5144">
            <v>103</v>
          </cell>
          <cell r="C5144">
            <v>43</v>
          </cell>
          <cell r="D5144" t="str">
            <v>湯島町　　　　　</v>
          </cell>
          <cell r="E5144" t="str">
            <v>１０２歳～１０３歳</v>
          </cell>
          <cell r="F5144">
            <v>0</v>
          </cell>
          <cell r="G5144">
            <v>0</v>
          </cell>
          <cell r="H5144">
            <v>0</v>
          </cell>
          <cell r="I5144">
            <v>41390</v>
          </cell>
        </row>
        <row r="5145">
          <cell r="A5145" t="str">
            <v>043104</v>
          </cell>
          <cell r="B5145">
            <v>104</v>
          </cell>
          <cell r="C5145">
            <v>43</v>
          </cell>
          <cell r="D5145" t="str">
            <v>湯島町　　　　　</v>
          </cell>
          <cell r="E5145" t="str">
            <v>１０３歳～１０４歳</v>
          </cell>
          <cell r="F5145">
            <v>0</v>
          </cell>
          <cell r="G5145">
            <v>0</v>
          </cell>
          <cell r="H5145">
            <v>0</v>
          </cell>
          <cell r="I5145">
            <v>41390</v>
          </cell>
        </row>
        <row r="5146">
          <cell r="A5146" t="str">
            <v>043105</v>
          </cell>
          <cell r="B5146">
            <v>105</v>
          </cell>
          <cell r="C5146">
            <v>43</v>
          </cell>
          <cell r="D5146" t="str">
            <v>湯島町　　　　　</v>
          </cell>
          <cell r="E5146" t="str">
            <v>１０４歳～１０５歳</v>
          </cell>
          <cell r="F5146">
            <v>0</v>
          </cell>
          <cell r="G5146">
            <v>0</v>
          </cell>
          <cell r="H5146">
            <v>0</v>
          </cell>
          <cell r="I5146">
            <v>41390</v>
          </cell>
        </row>
        <row r="5147">
          <cell r="A5147" t="str">
            <v>043106</v>
          </cell>
          <cell r="B5147">
            <v>106</v>
          </cell>
          <cell r="C5147">
            <v>43</v>
          </cell>
          <cell r="D5147" t="str">
            <v>湯島町　　　　　</v>
          </cell>
          <cell r="E5147" t="str">
            <v>１０５歳～１０６歳</v>
          </cell>
          <cell r="F5147">
            <v>0</v>
          </cell>
          <cell r="G5147">
            <v>0</v>
          </cell>
          <cell r="H5147">
            <v>0</v>
          </cell>
          <cell r="I5147">
            <v>41390</v>
          </cell>
        </row>
        <row r="5148">
          <cell r="A5148" t="str">
            <v>043107</v>
          </cell>
          <cell r="B5148">
            <v>107</v>
          </cell>
          <cell r="C5148">
            <v>43</v>
          </cell>
          <cell r="D5148" t="str">
            <v>湯島町　　　　　</v>
          </cell>
          <cell r="E5148" t="str">
            <v>１０６歳～１０７歳</v>
          </cell>
          <cell r="F5148">
            <v>0</v>
          </cell>
          <cell r="G5148">
            <v>0</v>
          </cell>
          <cell r="H5148">
            <v>0</v>
          </cell>
          <cell r="I5148">
            <v>41390</v>
          </cell>
        </row>
        <row r="5149">
          <cell r="A5149" t="str">
            <v>043108</v>
          </cell>
          <cell r="B5149">
            <v>108</v>
          </cell>
          <cell r="C5149">
            <v>43</v>
          </cell>
          <cell r="D5149" t="str">
            <v>湯島町　　　　　</v>
          </cell>
          <cell r="E5149" t="str">
            <v>１０７歳～１０８歳</v>
          </cell>
          <cell r="F5149">
            <v>0</v>
          </cell>
          <cell r="G5149">
            <v>0</v>
          </cell>
          <cell r="H5149">
            <v>0</v>
          </cell>
          <cell r="I5149">
            <v>41390</v>
          </cell>
        </row>
        <row r="5150">
          <cell r="A5150" t="str">
            <v>043109</v>
          </cell>
          <cell r="B5150">
            <v>109</v>
          </cell>
          <cell r="C5150">
            <v>43</v>
          </cell>
          <cell r="D5150" t="str">
            <v>湯島町　　　　　</v>
          </cell>
          <cell r="E5150" t="str">
            <v>１０８歳～１０９歳</v>
          </cell>
          <cell r="F5150">
            <v>0</v>
          </cell>
          <cell r="G5150">
            <v>0</v>
          </cell>
          <cell r="H5150">
            <v>0</v>
          </cell>
          <cell r="I5150">
            <v>41390</v>
          </cell>
        </row>
        <row r="5151">
          <cell r="A5151" t="str">
            <v>043110</v>
          </cell>
          <cell r="B5151">
            <v>110</v>
          </cell>
          <cell r="C5151">
            <v>43</v>
          </cell>
          <cell r="D5151" t="str">
            <v>湯島町　　　　　</v>
          </cell>
          <cell r="E5151" t="str">
            <v>１０９歳～１１０歳</v>
          </cell>
          <cell r="F5151">
            <v>0</v>
          </cell>
          <cell r="G5151">
            <v>0</v>
          </cell>
          <cell r="H5151">
            <v>0</v>
          </cell>
          <cell r="I5151">
            <v>41390</v>
          </cell>
        </row>
        <row r="5152">
          <cell r="A5152" t="str">
            <v>043111</v>
          </cell>
          <cell r="B5152">
            <v>111</v>
          </cell>
          <cell r="C5152">
            <v>43</v>
          </cell>
          <cell r="D5152" t="str">
            <v>湯島町　　　　　</v>
          </cell>
          <cell r="E5152" t="str">
            <v>１１０歳～１１１歳</v>
          </cell>
          <cell r="F5152">
            <v>0</v>
          </cell>
          <cell r="G5152">
            <v>0</v>
          </cell>
          <cell r="H5152">
            <v>0</v>
          </cell>
          <cell r="I5152">
            <v>41390</v>
          </cell>
        </row>
        <row r="5153">
          <cell r="A5153" t="str">
            <v>043112</v>
          </cell>
          <cell r="B5153">
            <v>112</v>
          </cell>
          <cell r="C5153">
            <v>43</v>
          </cell>
          <cell r="D5153" t="str">
            <v>湯島町　　　　　</v>
          </cell>
          <cell r="E5153" t="str">
            <v>１１１歳～１１２歳</v>
          </cell>
          <cell r="F5153">
            <v>0</v>
          </cell>
          <cell r="G5153">
            <v>0</v>
          </cell>
          <cell r="H5153">
            <v>0</v>
          </cell>
          <cell r="I5153">
            <v>41390</v>
          </cell>
        </row>
        <row r="5154">
          <cell r="A5154" t="str">
            <v>043113</v>
          </cell>
          <cell r="B5154">
            <v>113</v>
          </cell>
          <cell r="C5154">
            <v>43</v>
          </cell>
          <cell r="D5154" t="str">
            <v>湯島町　　　　　</v>
          </cell>
          <cell r="E5154" t="str">
            <v>１１２歳～１１３歳</v>
          </cell>
          <cell r="F5154">
            <v>0</v>
          </cell>
          <cell r="G5154">
            <v>0</v>
          </cell>
          <cell r="H5154">
            <v>0</v>
          </cell>
          <cell r="I5154">
            <v>41390</v>
          </cell>
        </row>
        <row r="5155">
          <cell r="A5155" t="str">
            <v>043114</v>
          </cell>
          <cell r="B5155">
            <v>114</v>
          </cell>
          <cell r="C5155">
            <v>43</v>
          </cell>
          <cell r="D5155" t="str">
            <v>湯島町　　　　　</v>
          </cell>
          <cell r="E5155" t="str">
            <v>１１３歳～１１４歳</v>
          </cell>
          <cell r="F5155">
            <v>0</v>
          </cell>
          <cell r="G5155">
            <v>0</v>
          </cell>
          <cell r="H5155">
            <v>0</v>
          </cell>
          <cell r="I5155">
            <v>41390</v>
          </cell>
        </row>
        <row r="5156">
          <cell r="A5156" t="str">
            <v>043115</v>
          </cell>
          <cell r="B5156">
            <v>115</v>
          </cell>
          <cell r="C5156">
            <v>43</v>
          </cell>
          <cell r="D5156" t="str">
            <v>湯島町　　　　　</v>
          </cell>
          <cell r="E5156" t="str">
            <v>１１４歳～１１５歳</v>
          </cell>
          <cell r="F5156">
            <v>0</v>
          </cell>
          <cell r="G5156">
            <v>0</v>
          </cell>
          <cell r="H5156">
            <v>0</v>
          </cell>
          <cell r="I5156">
            <v>41390</v>
          </cell>
        </row>
        <row r="5157">
          <cell r="A5157" t="str">
            <v>043116</v>
          </cell>
          <cell r="B5157">
            <v>116</v>
          </cell>
          <cell r="C5157">
            <v>43</v>
          </cell>
          <cell r="D5157" t="str">
            <v>湯島町　　　　　</v>
          </cell>
          <cell r="E5157" t="str">
            <v>１１５歳～１１６歳</v>
          </cell>
          <cell r="F5157">
            <v>0</v>
          </cell>
          <cell r="G5157">
            <v>0</v>
          </cell>
          <cell r="H5157">
            <v>0</v>
          </cell>
          <cell r="I5157">
            <v>41390</v>
          </cell>
        </row>
        <row r="5158">
          <cell r="A5158" t="str">
            <v>043117</v>
          </cell>
          <cell r="B5158">
            <v>117</v>
          </cell>
          <cell r="C5158">
            <v>43</v>
          </cell>
          <cell r="D5158" t="str">
            <v>湯島町　　　　　</v>
          </cell>
          <cell r="E5158" t="str">
            <v>１１６歳～１１７歳</v>
          </cell>
          <cell r="F5158">
            <v>0</v>
          </cell>
          <cell r="G5158">
            <v>0</v>
          </cell>
          <cell r="H5158">
            <v>0</v>
          </cell>
          <cell r="I5158">
            <v>41390</v>
          </cell>
        </row>
        <row r="5159">
          <cell r="A5159" t="str">
            <v>043118</v>
          </cell>
          <cell r="B5159">
            <v>118</v>
          </cell>
          <cell r="C5159">
            <v>43</v>
          </cell>
          <cell r="D5159" t="str">
            <v>湯島町　　　　　</v>
          </cell>
          <cell r="E5159" t="str">
            <v>１１７歳～１１８歳</v>
          </cell>
          <cell r="F5159">
            <v>0</v>
          </cell>
          <cell r="G5159">
            <v>0</v>
          </cell>
          <cell r="H5159">
            <v>0</v>
          </cell>
          <cell r="I5159">
            <v>41390</v>
          </cell>
        </row>
        <row r="5160">
          <cell r="A5160" t="str">
            <v>043119</v>
          </cell>
          <cell r="B5160">
            <v>119</v>
          </cell>
          <cell r="C5160">
            <v>43</v>
          </cell>
          <cell r="D5160" t="str">
            <v>湯島町　　　　　</v>
          </cell>
          <cell r="E5160" t="str">
            <v>１１８歳～１１９歳</v>
          </cell>
          <cell r="F5160">
            <v>0</v>
          </cell>
          <cell r="G5160">
            <v>0</v>
          </cell>
          <cell r="H5160">
            <v>0</v>
          </cell>
          <cell r="I5160">
            <v>41390</v>
          </cell>
        </row>
        <row r="5161">
          <cell r="A5161" t="str">
            <v>043120</v>
          </cell>
          <cell r="B5161">
            <v>120</v>
          </cell>
          <cell r="C5161">
            <v>43</v>
          </cell>
          <cell r="D5161" t="str">
            <v>湯島町　　　　　</v>
          </cell>
          <cell r="E5161" t="str">
            <v>１１９歳～１２０歳</v>
          </cell>
          <cell r="F5161">
            <v>0</v>
          </cell>
          <cell r="G5161">
            <v>0</v>
          </cell>
          <cell r="H5161">
            <v>0</v>
          </cell>
          <cell r="I5161">
            <v>41390</v>
          </cell>
        </row>
        <row r="5162">
          <cell r="A5162" t="str">
            <v>044001</v>
          </cell>
          <cell r="B5162">
            <v>1</v>
          </cell>
          <cell r="C5162">
            <v>44</v>
          </cell>
          <cell r="D5162" t="str">
            <v>網津町　　　　　</v>
          </cell>
          <cell r="E5162" t="str">
            <v>　　０歳～　　１歳</v>
          </cell>
          <cell r="F5162">
            <v>1</v>
          </cell>
          <cell r="G5162">
            <v>0</v>
          </cell>
          <cell r="H5162">
            <v>1</v>
          </cell>
          <cell r="I5162">
            <v>41391</v>
          </cell>
        </row>
        <row r="5163">
          <cell r="A5163" t="str">
            <v>044002</v>
          </cell>
          <cell r="B5163">
            <v>2</v>
          </cell>
          <cell r="C5163">
            <v>44</v>
          </cell>
          <cell r="D5163" t="str">
            <v>網津町　　　　　</v>
          </cell>
          <cell r="E5163" t="str">
            <v>　　１歳～　　２歳</v>
          </cell>
          <cell r="F5163">
            <v>0</v>
          </cell>
          <cell r="G5163">
            <v>0</v>
          </cell>
          <cell r="H5163">
            <v>0</v>
          </cell>
          <cell r="I5163">
            <v>41391</v>
          </cell>
        </row>
        <row r="5164">
          <cell r="A5164" t="str">
            <v>044003</v>
          </cell>
          <cell r="B5164">
            <v>3</v>
          </cell>
          <cell r="C5164">
            <v>44</v>
          </cell>
          <cell r="D5164" t="str">
            <v>網津町　　　　　</v>
          </cell>
          <cell r="E5164" t="str">
            <v>　　２歳～　　３歳</v>
          </cell>
          <cell r="F5164">
            <v>0</v>
          </cell>
          <cell r="G5164">
            <v>0</v>
          </cell>
          <cell r="H5164">
            <v>0</v>
          </cell>
          <cell r="I5164">
            <v>41391</v>
          </cell>
        </row>
        <row r="5165">
          <cell r="A5165" t="str">
            <v>044004</v>
          </cell>
          <cell r="B5165">
            <v>4</v>
          </cell>
          <cell r="C5165">
            <v>44</v>
          </cell>
          <cell r="D5165" t="str">
            <v>網津町　　　　　</v>
          </cell>
          <cell r="E5165" t="str">
            <v>　　３歳～　　４歳</v>
          </cell>
          <cell r="F5165">
            <v>1</v>
          </cell>
          <cell r="G5165">
            <v>0</v>
          </cell>
          <cell r="H5165">
            <v>1</v>
          </cell>
          <cell r="I5165">
            <v>41392</v>
          </cell>
        </row>
        <row r="5166">
          <cell r="A5166" t="str">
            <v>044005</v>
          </cell>
          <cell r="B5166">
            <v>5</v>
          </cell>
          <cell r="C5166">
            <v>44</v>
          </cell>
          <cell r="D5166" t="str">
            <v>網津町　　　　　</v>
          </cell>
          <cell r="E5166" t="str">
            <v>　　４歳～　　５歳</v>
          </cell>
          <cell r="F5166">
            <v>0</v>
          </cell>
          <cell r="G5166">
            <v>0</v>
          </cell>
          <cell r="H5166">
            <v>0</v>
          </cell>
          <cell r="I5166">
            <v>41392</v>
          </cell>
        </row>
        <row r="5167">
          <cell r="A5167" t="str">
            <v>044006</v>
          </cell>
          <cell r="B5167">
            <v>6</v>
          </cell>
          <cell r="C5167">
            <v>44</v>
          </cell>
          <cell r="D5167" t="str">
            <v>網津町　　　　　</v>
          </cell>
          <cell r="E5167" t="str">
            <v>　　５歳～　　６歳</v>
          </cell>
          <cell r="F5167">
            <v>0</v>
          </cell>
          <cell r="G5167">
            <v>0</v>
          </cell>
          <cell r="H5167">
            <v>0</v>
          </cell>
          <cell r="I5167">
            <v>41392</v>
          </cell>
        </row>
        <row r="5168">
          <cell r="A5168" t="str">
            <v>044007</v>
          </cell>
          <cell r="B5168">
            <v>7</v>
          </cell>
          <cell r="C5168">
            <v>44</v>
          </cell>
          <cell r="D5168" t="str">
            <v>網津町　　　　　</v>
          </cell>
          <cell r="E5168" t="str">
            <v>　　６歳～　　７歳</v>
          </cell>
          <cell r="F5168">
            <v>0</v>
          </cell>
          <cell r="G5168">
            <v>0</v>
          </cell>
          <cell r="H5168">
            <v>0</v>
          </cell>
          <cell r="I5168">
            <v>41392</v>
          </cell>
        </row>
        <row r="5169">
          <cell r="A5169" t="str">
            <v>044008</v>
          </cell>
          <cell r="B5169">
            <v>8</v>
          </cell>
          <cell r="C5169">
            <v>44</v>
          </cell>
          <cell r="D5169" t="str">
            <v>網津町　　　　　</v>
          </cell>
          <cell r="E5169" t="str">
            <v>　　７歳～　　８歳</v>
          </cell>
          <cell r="F5169">
            <v>0</v>
          </cell>
          <cell r="G5169">
            <v>0</v>
          </cell>
          <cell r="H5169">
            <v>0</v>
          </cell>
          <cell r="I5169">
            <v>41392</v>
          </cell>
        </row>
        <row r="5170">
          <cell r="A5170" t="str">
            <v>044009</v>
          </cell>
          <cell r="B5170">
            <v>9</v>
          </cell>
          <cell r="C5170">
            <v>44</v>
          </cell>
          <cell r="D5170" t="str">
            <v>網津町　　　　　</v>
          </cell>
          <cell r="E5170" t="str">
            <v>　　８歳～　　９歳</v>
          </cell>
          <cell r="F5170">
            <v>0</v>
          </cell>
          <cell r="G5170">
            <v>0</v>
          </cell>
          <cell r="H5170">
            <v>0</v>
          </cell>
          <cell r="I5170">
            <v>41392</v>
          </cell>
        </row>
        <row r="5171">
          <cell r="A5171" t="str">
            <v>044010</v>
          </cell>
          <cell r="B5171">
            <v>10</v>
          </cell>
          <cell r="C5171">
            <v>44</v>
          </cell>
          <cell r="D5171" t="str">
            <v>網津町　　　　　</v>
          </cell>
          <cell r="E5171" t="str">
            <v>　　９歳～　１０歳</v>
          </cell>
          <cell r="F5171">
            <v>0</v>
          </cell>
          <cell r="G5171">
            <v>1</v>
          </cell>
          <cell r="H5171">
            <v>1</v>
          </cell>
          <cell r="I5171">
            <v>41393</v>
          </cell>
        </row>
        <row r="5172">
          <cell r="A5172" t="str">
            <v>044011</v>
          </cell>
          <cell r="B5172">
            <v>11</v>
          </cell>
          <cell r="C5172">
            <v>44</v>
          </cell>
          <cell r="D5172" t="str">
            <v>網津町　　　　　</v>
          </cell>
          <cell r="E5172" t="str">
            <v>　１０歳～　１１歳</v>
          </cell>
          <cell r="F5172">
            <v>1</v>
          </cell>
          <cell r="G5172">
            <v>0</v>
          </cell>
          <cell r="H5172">
            <v>1</v>
          </cell>
          <cell r="I5172">
            <v>41394</v>
          </cell>
        </row>
        <row r="5173">
          <cell r="A5173" t="str">
            <v>044012</v>
          </cell>
          <cell r="B5173">
            <v>12</v>
          </cell>
          <cell r="C5173">
            <v>44</v>
          </cell>
          <cell r="D5173" t="str">
            <v>網津町　　　　　</v>
          </cell>
          <cell r="E5173" t="str">
            <v>　１１歳～　１２歳</v>
          </cell>
          <cell r="F5173">
            <v>0</v>
          </cell>
          <cell r="G5173">
            <v>0</v>
          </cell>
          <cell r="H5173">
            <v>0</v>
          </cell>
          <cell r="I5173">
            <v>41394</v>
          </cell>
        </row>
        <row r="5174">
          <cell r="A5174" t="str">
            <v>044013</v>
          </cell>
          <cell r="B5174">
            <v>13</v>
          </cell>
          <cell r="C5174">
            <v>44</v>
          </cell>
          <cell r="D5174" t="str">
            <v>網津町　　　　　</v>
          </cell>
          <cell r="E5174" t="str">
            <v>　１２歳～　１３歳</v>
          </cell>
          <cell r="F5174">
            <v>2</v>
          </cell>
          <cell r="G5174">
            <v>0</v>
          </cell>
          <cell r="H5174">
            <v>2</v>
          </cell>
          <cell r="I5174">
            <v>41396</v>
          </cell>
        </row>
        <row r="5175">
          <cell r="A5175" t="str">
            <v>044014</v>
          </cell>
          <cell r="B5175">
            <v>14</v>
          </cell>
          <cell r="C5175">
            <v>44</v>
          </cell>
          <cell r="D5175" t="str">
            <v>網津町　　　　　</v>
          </cell>
          <cell r="E5175" t="str">
            <v>　１３歳～　１４歳</v>
          </cell>
          <cell r="F5175">
            <v>1</v>
          </cell>
          <cell r="G5175">
            <v>0</v>
          </cell>
          <cell r="H5175">
            <v>1</v>
          </cell>
          <cell r="I5175">
            <v>41397</v>
          </cell>
        </row>
        <row r="5176">
          <cell r="A5176" t="str">
            <v>044015</v>
          </cell>
          <cell r="B5176">
            <v>15</v>
          </cell>
          <cell r="C5176">
            <v>44</v>
          </cell>
          <cell r="D5176" t="str">
            <v>網津町　　　　　</v>
          </cell>
          <cell r="E5176" t="str">
            <v>　１４歳～　１５歳</v>
          </cell>
          <cell r="F5176">
            <v>1</v>
          </cell>
          <cell r="G5176">
            <v>1</v>
          </cell>
          <cell r="H5176">
            <v>2</v>
          </cell>
          <cell r="I5176">
            <v>41399</v>
          </cell>
        </row>
        <row r="5177">
          <cell r="A5177" t="str">
            <v>044016</v>
          </cell>
          <cell r="B5177">
            <v>16</v>
          </cell>
          <cell r="C5177">
            <v>44</v>
          </cell>
          <cell r="D5177" t="str">
            <v>網津町　　　　　</v>
          </cell>
          <cell r="E5177" t="str">
            <v>　１５歳～　１６歳</v>
          </cell>
          <cell r="F5177">
            <v>1</v>
          </cell>
          <cell r="G5177">
            <v>1</v>
          </cell>
          <cell r="H5177">
            <v>2</v>
          </cell>
          <cell r="I5177">
            <v>41401</v>
          </cell>
        </row>
        <row r="5178">
          <cell r="A5178" t="str">
            <v>044017</v>
          </cell>
          <cell r="B5178">
            <v>17</v>
          </cell>
          <cell r="C5178">
            <v>44</v>
          </cell>
          <cell r="D5178" t="str">
            <v>網津町　　　　　</v>
          </cell>
          <cell r="E5178" t="str">
            <v>　１６歳～　１７歳</v>
          </cell>
          <cell r="F5178">
            <v>0</v>
          </cell>
          <cell r="G5178">
            <v>1</v>
          </cell>
          <cell r="H5178">
            <v>1</v>
          </cell>
          <cell r="I5178">
            <v>41402</v>
          </cell>
        </row>
        <row r="5179">
          <cell r="A5179" t="str">
            <v>044018</v>
          </cell>
          <cell r="B5179">
            <v>18</v>
          </cell>
          <cell r="C5179">
            <v>44</v>
          </cell>
          <cell r="D5179" t="str">
            <v>網津町　　　　　</v>
          </cell>
          <cell r="E5179" t="str">
            <v>　１７歳～　１８歳</v>
          </cell>
          <cell r="F5179">
            <v>1</v>
          </cell>
          <cell r="G5179">
            <v>1</v>
          </cell>
          <cell r="H5179">
            <v>2</v>
          </cell>
          <cell r="I5179">
            <v>41404</v>
          </cell>
        </row>
        <row r="5180">
          <cell r="A5180" t="str">
            <v>044019</v>
          </cell>
          <cell r="B5180">
            <v>19</v>
          </cell>
          <cell r="C5180">
            <v>44</v>
          </cell>
          <cell r="D5180" t="str">
            <v>網津町　　　　　</v>
          </cell>
          <cell r="E5180" t="str">
            <v>　１８歳～　１９歳</v>
          </cell>
          <cell r="F5180">
            <v>0</v>
          </cell>
          <cell r="G5180">
            <v>0</v>
          </cell>
          <cell r="H5180">
            <v>0</v>
          </cell>
          <cell r="I5180">
            <v>41404</v>
          </cell>
        </row>
        <row r="5181">
          <cell r="A5181" t="str">
            <v>044020</v>
          </cell>
          <cell r="B5181">
            <v>20</v>
          </cell>
          <cell r="C5181">
            <v>44</v>
          </cell>
          <cell r="D5181" t="str">
            <v>網津町　　　　　</v>
          </cell>
          <cell r="E5181" t="str">
            <v>　１９歳～　２０歳</v>
          </cell>
          <cell r="F5181">
            <v>0</v>
          </cell>
          <cell r="G5181">
            <v>0</v>
          </cell>
          <cell r="H5181">
            <v>0</v>
          </cell>
          <cell r="I5181">
            <v>41404</v>
          </cell>
        </row>
        <row r="5182">
          <cell r="A5182" t="str">
            <v>044021</v>
          </cell>
          <cell r="B5182">
            <v>21</v>
          </cell>
          <cell r="C5182">
            <v>44</v>
          </cell>
          <cell r="D5182" t="str">
            <v>網津町　　　　　</v>
          </cell>
          <cell r="E5182" t="str">
            <v>　２０歳～　２１歳</v>
          </cell>
          <cell r="F5182">
            <v>1</v>
          </cell>
          <cell r="G5182">
            <v>0</v>
          </cell>
          <cell r="H5182">
            <v>1</v>
          </cell>
          <cell r="I5182">
            <v>41405</v>
          </cell>
        </row>
        <row r="5183">
          <cell r="A5183" t="str">
            <v>044022</v>
          </cell>
          <cell r="B5183">
            <v>22</v>
          </cell>
          <cell r="C5183">
            <v>44</v>
          </cell>
          <cell r="D5183" t="str">
            <v>網津町　　　　　</v>
          </cell>
          <cell r="E5183" t="str">
            <v>　２１歳～　２２歳</v>
          </cell>
          <cell r="F5183">
            <v>0</v>
          </cell>
          <cell r="G5183">
            <v>0</v>
          </cell>
          <cell r="H5183">
            <v>0</v>
          </cell>
          <cell r="I5183">
            <v>41405</v>
          </cell>
        </row>
        <row r="5184">
          <cell r="A5184" t="str">
            <v>044023</v>
          </cell>
          <cell r="B5184">
            <v>23</v>
          </cell>
          <cell r="C5184">
            <v>44</v>
          </cell>
          <cell r="D5184" t="str">
            <v>網津町　　　　　</v>
          </cell>
          <cell r="E5184" t="str">
            <v>　２２歳～　２３歳</v>
          </cell>
          <cell r="F5184">
            <v>0</v>
          </cell>
          <cell r="G5184">
            <v>0</v>
          </cell>
          <cell r="H5184">
            <v>0</v>
          </cell>
          <cell r="I5184">
            <v>41405</v>
          </cell>
        </row>
        <row r="5185">
          <cell r="A5185" t="str">
            <v>044024</v>
          </cell>
          <cell r="B5185">
            <v>24</v>
          </cell>
          <cell r="C5185">
            <v>44</v>
          </cell>
          <cell r="D5185" t="str">
            <v>網津町　　　　　</v>
          </cell>
          <cell r="E5185" t="str">
            <v>　２３歳～　２４歳</v>
          </cell>
          <cell r="F5185">
            <v>0</v>
          </cell>
          <cell r="G5185">
            <v>0</v>
          </cell>
          <cell r="H5185">
            <v>0</v>
          </cell>
          <cell r="I5185">
            <v>41405</v>
          </cell>
        </row>
        <row r="5186">
          <cell r="A5186" t="str">
            <v>044025</v>
          </cell>
          <cell r="B5186">
            <v>25</v>
          </cell>
          <cell r="C5186">
            <v>44</v>
          </cell>
          <cell r="D5186" t="str">
            <v>網津町　　　　　</v>
          </cell>
          <cell r="E5186" t="str">
            <v>　２４歳～　２５歳</v>
          </cell>
          <cell r="F5186">
            <v>0</v>
          </cell>
          <cell r="G5186">
            <v>0</v>
          </cell>
          <cell r="H5186">
            <v>0</v>
          </cell>
          <cell r="I5186">
            <v>41405</v>
          </cell>
        </row>
        <row r="5187">
          <cell r="A5187" t="str">
            <v>044026</v>
          </cell>
          <cell r="B5187">
            <v>26</v>
          </cell>
          <cell r="C5187">
            <v>44</v>
          </cell>
          <cell r="D5187" t="str">
            <v>網津町　　　　　</v>
          </cell>
          <cell r="E5187" t="str">
            <v>　２５歳～　２６歳</v>
          </cell>
          <cell r="F5187">
            <v>0</v>
          </cell>
          <cell r="G5187">
            <v>0</v>
          </cell>
          <cell r="H5187">
            <v>0</v>
          </cell>
          <cell r="I5187">
            <v>41405</v>
          </cell>
        </row>
        <row r="5188">
          <cell r="A5188" t="str">
            <v>044027</v>
          </cell>
          <cell r="B5188">
            <v>27</v>
          </cell>
          <cell r="C5188">
            <v>44</v>
          </cell>
          <cell r="D5188" t="str">
            <v>網津町　　　　　</v>
          </cell>
          <cell r="E5188" t="str">
            <v>　２６歳～　２７歳</v>
          </cell>
          <cell r="F5188">
            <v>1</v>
          </cell>
          <cell r="G5188">
            <v>0</v>
          </cell>
          <cell r="H5188">
            <v>1</v>
          </cell>
          <cell r="I5188">
            <v>41406</v>
          </cell>
        </row>
        <row r="5189">
          <cell r="A5189" t="str">
            <v>044028</v>
          </cell>
          <cell r="B5189">
            <v>28</v>
          </cell>
          <cell r="C5189">
            <v>44</v>
          </cell>
          <cell r="D5189" t="str">
            <v>網津町　　　　　</v>
          </cell>
          <cell r="E5189" t="str">
            <v>　２７歳～　２８歳</v>
          </cell>
          <cell r="F5189">
            <v>0</v>
          </cell>
          <cell r="G5189">
            <v>1</v>
          </cell>
          <cell r="H5189">
            <v>1</v>
          </cell>
          <cell r="I5189">
            <v>41407</v>
          </cell>
        </row>
        <row r="5190">
          <cell r="A5190" t="str">
            <v>044029</v>
          </cell>
          <cell r="B5190">
            <v>29</v>
          </cell>
          <cell r="C5190">
            <v>44</v>
          </cell>
          <cell r="D5190" t="str">
            <v>網津町　　　　　</v>
          </cell>
          <cell r="E5190" t="str">
            <v>　２８歳～　２９歳</v>
          </cell>
          <cell r="F5190">
            <v>2</v>
          </cell>
          <cell r="G5190">
            <v>0</v>
          </cell>
          <cell r="H5190">
            <v>2</v>
          </cell>
          <cell r="I5190">
            <v>41409</v>
          </cell>
        </row>
        <row r="5191">
          <cell r="A5191" t="str">
            <v>044030</v>
          </cell>
          <cell r="B5191">
            <v>30</v>
          </cell>
          <cell r="C5191">
            <v>44</v>
          </cell>
          <cell r="D5191" t="str">
            <v>網津町　　　　　</v>
          </cell>
          <cell r="E5191" t="str">
            <v>　２９歳～　３０歳</v>
          </cell>
          <cell r="F5191">
            <v>0</v>
          </cell>
          <cell r="G5191">
            <v>0</v>
          </cell>
          <cell r="H5191">
            <v>0</v>
          </cell>
          <cell r="I5191">
            <v>41409</v>
          </cell>
        </row>
        <row r="5192">
          <cell r="A5192" t="str">
            <v>044031</v>
          </cell>
          <cell r="B5192">
            <v>31</v>
          </cell>
          <cell r="C5192">
            <v>44</v>
          </cell>
          <cell r="D5192" t="str">
            <v>網津町　　　　　</v>
          </cell>
          <cell r="E5192" t="str">
            <v>　３０歳～　３１歳</v>
          </cell>
          <cell r="F5192">
            <v>0</v>
          </cell>
          <cell r="G5192">
            <v>0</v>
          </cell>
          <cell r="H5192">
            <v>0</v>
          </cell>
          <cell r="I5192">
            <v>41409</v>
          </cell>
        </row>
        <row r="5193">
          <cell r="A5193" t="str">
            <v>044032</v>
          </cell>
          <cell r="B5193">
            <v>32</v>
          </cell>
          <cell r="C5193">
            <v>44</v>
          </cell>
          <cell r="D5193" t="str">
            <v>網津町　　　　　</v>
          </cell>
          <cell r="E5193" t="str">
            <v>　３１歳～　３２歳</v>
          </cell>
          <cell r="F5193">
            <v>1</v>
          </cell>
          <cell r="G5193">
            <v>0</v>
          </cell>
          <cell r="H5193">
            <v>1</v>
          </cell>
          <cell r="I5193">
            <v>41410</v>
          </cell>
        </row>
        <row r="5194">
          <cell r="A5194" t="str">
            <v>044033</v>
          </cell>
          <cell r="B5194">
            <v>33</v>
          </cell>
          <cell r="C5194">
            <v>44</v>
          </cell>
          <cell r="D5194" t="str">
            <v>網津町　　　　　</v>
          </cell>
          <cell r="E5194" t="str">
            <v>　３２歳～　３３歳</v>
          </cell>
          <cell r="F5194">
            <v>0</v>
          </cell>
          <cell r="G5194">
            <v>0</v>
          </cell>
          <cell r="H5194">
            <v>0</v>
          </cell>
          <cell r="I5194">
            <v>41410</v>
          </cell>
        </row>
        <row r="5195">
          <cell r="A5195" t="str">
            <v>044034</v>
          </cell>
          <cell r="B5195">
            <v>34</v>
          </cell>
          <cell r="C5195">
            <v>44</v>
          </cell>
          <cell r="D5195" t="str">
            <v>網津町　　　　　</v>
          </cell>
          <cell r="E5195" t="str">
            <v>　３３歳～　３４歳</v>
          </cell>
          <cell r="F5195">
            <v>2</v>
          </cell>
          <cell r="G5195">
            <v>1</v>
          </cell>
          <cell r="H5195">
            <v>3</v>
          </cell>
          <cell r="I5195">
            <v>41413</v>
          </cell>
        </row>
        <row r="5196">
          <cell r="A5196" t="str">
            <v>044035</v>
          </cell>
          <cell r="B5196">
            <v>35</v>
          </cell>
          <cell r="C5196">
            <v>44</v>
          </cell>
          <cell r="D5196" t="str">
            <v>網津町　　　　　</v>
          </cell>
          <cell r="E5196" t="str">
            <v>　３４歳～　３５歳</v>
          </cell>
          <cell r="F5196">
            <v>2</v>
          </cell>
          <cell r="G5196">
            <v>1</v>
          </cell>
          <cell r="H5196">
            <v>3</v>
          </cell>
          <cell r="I5196">
            <v>41416</v>
          </cell>
        </row>
        <row r="5197">
          <cell r="A5197" t="str">
            <v>044036</v>
          </cell>
          <cell r="B5197">
            <v>36</v>
          </cell>
          <cell r="C5197">
            <v>44</v>
          </cell>
          <cell r="D5197" t="str">
            <v>網津町　　　　　</v>
          </cell>
          <cell r="E5197" t="str">
            <v>　３５歳～　３６歳</v>
          </cell>
          <cell r="F5197">
            <v>1</v>
          </cell>
          <cell r="G5197">
            <v>1</v>
          </cell>
          <cell r="H5197">
            <v>2</v>
          </cell>
          <cell r="I5197">
            <v>41418</v>
          </cell>
        </row>
        <row r="5198">
          <cell r="A5198" t="str">
            <v>044037</v>
          </cell>
          <cell r="B5198">
            <v>37</v>
          </cell>
          <cell r="C5198">
            <v>44</v>
          </cell>
          <cell r="D5198" t="str">
            <v>網津町　　　　　</v>
          </cell>
          <cell r="E5198" t="str">
            <v>　３６歳～　３７歳</v>
          </cell>
          <cell r="F5198">
            <v>0</v>
          </cell>
          <cell r="G5198">
            <v>0</v>
          </cell>
          <cell r="H5198">
            <v>0</v>
          </cell>
          <cell r="I5198">
            <v>41418</v>
          </cell>
        </row>
        <row r="5199">
          <cell r="A5199" t="str">
            <v>044038</v>
          </cell>
          <cell r="B5199">
            <v>38</v>
          </cell>
          <cell r="C5199">
            <v>44</v>
          </cell>
          <cell r="D5199" t="str">
            <v>網津町　　　　　</v>
          </cell>
          <cell r="E5199" t="str">
            <v>　３７歳～　３８歳</v>
          </cell>
          <cell r="F5199">
            <v>2</v>
          </cell>
          <cell r="G5199">
            <v>0</v>
          </cell>
          <cell r="H5199">
            <v>2</v>
          </cell>
          <cell r="I5199">
            <v>41420</v>
          </cell>
        </row>
        <row r="5200">
          <cell r="A5200" t="str">
            <v>044039</v>
          </cell>
          <cell r="B5200">
            <v>39</v>
          </cell>
          <cell r="C5200">
            <v>44</v>
          </cell>
          <cell r="D5200" t="str">
            <v>網津町　　　　　</v>
          </cell>
          <cell r="E5200" t="str">
            <v>　３８歳～　３９歳</v>
          </cell>
          <cell r="F5200">
            <v>0</v>
          </cell>
          <cell r="G5200">
            <v>0</v>
          </cell>
          <cell r="H5200">
            <v>0</v>
          </cell>
          <cell r="I5200">
            <v>41420</v>
          </cell>
        </row>
        <row r="5201">
          <cell r="A5201" t="str">
            <v>044040</v>
          </cell>
          <cell r="B5201">
            <v>40</v>
          </cell>
          <cell r="C5201">
            <v>44</v>
          </cell>
          <cell r="D5201" t="str">
            <v>網津町　　　　　</v>
          </cell>
          <cell r="E5201" t="str">
            <v>　３９歳～　４０歳</v>
          </cell>
          <cell r="F5201">
            <v>1</v>
          </cell>
          <cell r="G5201">
            <v>1</v>
          </cell>
          <cell r="H5201">
            <v>2</v>
          </cell>
          <cell r="I5201">
            <v>41422</v>
          </cell>
        </row>
        <row r="5202">
          <cell r="A5202" t="str">
            <v>044041</v>
          </cell>
          <cell r="B5202">
            <v>41</v>
          </cell>
          <cell r="C5202">
            <v>44</v>
          </cell>
          <cell r="D5202" t="str">
            <v>網津町　　　　　</v>
          </cell>
          <cell r="E5202" t="str">
            <v>　４０歳～　４１歳</v>
          </cell>
          <cell r="F5202">
            <v>1</v>
          </cell>
          <cell r="G5202">
            <v>1</v>
          </cell>
          <cell r="H5202">
            <v>2</v>
          </cell>
          <cell r="I5202">
            <v>41424</v>
          </cell>
        </row>
        <row r="5203">
          <cell r="A5203" t="str">
            <v>044042</v>
          </cell>
          <cell r="B5203">
            <v>42</v>
          </cell>
          <cell r="C5203">
            <v>44</v>
          </cell>
          <cell r="D5203" t="str">
            <v>網津町　　　　　</v>
          </cell>
          <cell r="E5203" t="str">
            <v>　４１歳～　４２歳</v>
          </cell>
          <cell r="F5203">
            <v>0</v>
          </cell>
          <cell r="G5203">
            <v>1</v>
          </cell>
          <cell r="H5203">
            <v>1</v>
          </cell>
          <cell r="I5203">
            <v>41425</v>
          </cell>
        </row>
        <row r="5204">
          <cell r="A5204" t="str">
            <v>044043</v>
          </cell>
          <cell r="B5204">
            <v>43</v>
          </cell>
          <cell r="C5204">
            <v>44</v>
          </cell>
          <cell r="D5204" t="str">
            <v>網津町　　　　　</v>
          </cell>
          <cell r="E5204" t="str">
            <v>　４２歳～　４３歳</v>
          </cell>
          <cell r="F5204">
            <v>0</v>
          </cell>
          <cell r="G5204">
            <v>0</v>
          </cell>
          <cell r="H5204">
            <v>0</v>
          </cell>
          <cell r="I5204">
            <v>41425</v>
          </cell>
        </row>
        <row r="5205">
          <cell r="A5205" t="str">
            <v>044044</v>
          </cell>
          <cell r="B5205">
            <v>44</v>
          </cell>
          <cell r="C5205">
            <v>44</v>
          </cell>
          <cell r="D5205" t="str">
            <v>網津町　　　　　</v>
          </cell>
          <cell r="E5205" t="str">
            <v>　４３歳～　４４歳</v>
          </cell>
          <cell r="F5205">
            <v>0</v>
          </cell>
          <cell r="G5205">
            <v>1</v>
          </cell>
          <cell r="H5205">
            <v>1</v>
          </cell>
          <cell r="I5205">
            <v>41426</v>
          </cell>
        </row>
        <row r="5206">
          <cell r="A5206" t="str">
            <v>044045</v>
          </cell>
          <cell r="B5206">
            <v>45</v>
          </cell>
          <cell r="C5206">
            <v>44</v>
          </cell>
          <cell r="D5206" t="str">
            <v>網津町　　　　　</v>
          </cell>
          <cell r="E5206" t="str">
            <v>　４４歳～　４５歳</v>
          </cell>
          <cell r="F5206">
            <v>2</v>
          </cell>
          <cell r="G5206">
            <v>0</v>
          </cell>
          <cell r="H5206">
            <v>2</v>
          </cell>
          <cell r="I5206">
            <v>41428</v>
          </cell>
        </row>
        <row r="5207">
          <cell r="A5207" t="str">
            <v>044046</v>
          </cell>
          <cell r="B5207">
            <v>46</v>
          </cell>
          <cell r="C5207">
            <v>44</v>
          </cell>
          <cell r="D5207" t="str">
            <v>網津町　　　　　</v>
          </cell>
          <cell r="E5207" t="str">
            <v>　４５歳～　４６歳</v>
          </cell>
          <cell r="F5207">
            <v>0</v>
          </cell>
          <cell r="G5207">
            <v>0</v>
          </cell>
          <cell r="H5207">
            <v>0</v>
          </cell>
          <cell r="I5207">
            <v>41428</v>
          </cell>
        </row>
        <row r="5208">
          <cell r="A5208" t="str">
            <v>044047</v>
          </cell>
          <cell r="B5208">
            <v>47</v>
          </cell>
          <cell r="C5208">
            <v>44</v>
          </cell>
          <cell r="D5208" t="str">
            <v>網津町　　　　　</v>
          </cell>
          <cell r="E5208" t="str">
            <v>　４６歳～　４７歳</v>
          </cell>
          <cell r="F5208">
            <v>0</v>
          </cell>
          <cell r="G5208">
            <v>0</v>
          </cell>
          <cell r="H5208">
            <v>0</v>
          </cell>
          <cell r="I5208">
            <v>41428</v>
          </cell>
        </row>
        <row r="5209">
          <cell r="A5209" t="str">
            <v>044048</v>
          </cell>
          <cell r="B5209">
            <v>48</v>
          </cell>
          <cell r="C5209">
            <v>44</v>
          </cell>
          <cell r="D5209" t="str">
            <v>網津町　　　　　</v>
          </cell>
          <cell r="E5209" t="str">
            <v>　４７歳～　４８歳</v>
          </cell>
          <cell r="F5209">
            <v>0</v>
          </cell>
          <cell r="G5209">
            <v>0</v>
          </cell>
          <cell r="H5209">
            <v>0</v>
          </cell>
          <cell r="I5209">
            <v>41428</v>
          </cell>
        </row>
        <row r="5210">
          <cell r="A5210" t="str">
            <v>044049</v>
          </cell>
          <cell r="B5210">
            <v>49</v>
          </cell>
          <cell r="C5210">
            <v>44</v>
          </cell>
          <cell r="D5210" t="str">
            <v>網津町　　　　　</v>
          </cell>
          <cell r="E5210" t="str">
            <v>　４８歳～　４９歳</v>
          </cell>
          <cell r="F5210">
            <v>0</v>
          </cell>
          <cell r="G5210">
            <v>1</v>
          </cell>
          <cell r="H5210">
            <v>1</v>
          </cell>
          <cell r="I5210">
            <v>41429</v>
          </cell>
        </row>
        <row r="5211">
          <cell r="A5211" t="str">
            <v>044050</v>
          </cell>
          <cell r="B5211">
            <v>50</v>
          </cell>
          <cell r="C5211">
            <v>44</v>
          </cell>
          <cell r="D5211" t="str">
            <v>網津町　　　　　</v>
          </cell>
          <cell r="E5211" t="str">
            <v>　４９歳～　５０歳</v>
          </cell>
          <cell r="F5211">
            <v>1</v>
          </cell>
          <cell r="G5211">
            <v>2</v>
          </cell>
          <cell r="H5211">
            <v>3</v>
          </cell>
          <cell r="I5211">
            <v>41432</v>
          </cell>
        </row>
        <row r="5212">
          <cell r="A5212" t="str">
            <v>044051</v>
          </cell>
          <cell r="B5212">
            <v>51</v>
          </cell>
          <cell r="C5212">
            <v>44</v>
          </cell>
          <cell r="D5212" t="str">
            <v>網津町　　　　　</v>
          </cell>
          <cell r="E5212" t="str">
            <v>　５０歳～　５１歳</v>
          </cell>
          <cell r="F5212">
            <v>0</v>
          </cell>
          <cell r="G5212">
            <v>1</v>
          </cell>
          <cell r="H5212">
            <v>1</v>
          </cell>
          <cell r="I5212">
            <v>41433</v>
          </cell>
        </row>
        <row r="5213">
          <cell r="A5213" t="str">
            <v>044052</v>
          </cell>
          <cell r="B5213">
            <v>52</v>
          </cell>
          <cell r="C5213">
            <v>44</v>
          </cell>
          <cell r="D5213" t="str">
            <v>網津町　　　　　</v>
          </cell>
          <cell r="E5213" t="str">
            <v>　５１歳～　５２歳</v>
          </cell>
          <cell r="F5213">
            <v>1</v>
          </cell>
          <cell r="G5213">
            <v>0</v>
          </cell>
          <cell r="H5213">
            <v>1</v>
          </cell>
          <cell r="I5213">
            <v>41434</v>
          </cell>
        </row>
        <row r="5214">
          <cell r="A5214" t="str">
            <v>044053</v>
          </cell>
          <cell r="B5214">
            <v>53</v>
          </cell>
          <cell r="C5214">
            <v>44</v>
          </cell>
          <cell r="D5214" t="str">
            <v>網津町　　　　　</v>
          </cell>
          <cell r="E5214" t="str">
            <v>　５２歳～　５３歳</v>
          </cell>
          <cell r="F5214">
            <v>3</v>
          </cell>
          <cell r="G5214">
            <v>1</v>
          </cell>
          <cell r="H5214">
            <v>4</v>
          </cell>
          <cell r="I5214">
            <v>41438</v>
          </cell>
        </row>
        <row r="5215">
          <cell r="A5215" t="str">
            <v>044054</v>
          </cell>
          <cell r="B5215">
            <v>54</v>
          </cell>
          <cell r="C5215">
            <v>44</v>
          </cell>
          <cell r="D5215" t="str">
            <v>網津町　　　　　</v>
          </cell>
          <cell r="E5215" t="str">
            <v>　５３歳～　５４歳</v>
          </cell>
          <cell r="F5215">
            <v>0</v>
          </cell>
          <cell r="G5215">
            <v>0</v>
          </cell>
          <cell r="H5215">
            <v>0</v>
          </cell>
          <cell r="I5215">
            <v>41438</v>
          </cell>
        </row>
        <row r="5216">
          <cell r="A5216" t="str">
            <v>044055</v>
          </cell>
          <cell r="B5216">
            <v>55</v>
          </cell>
          <cell r="C5216">
            <v>44</v>
          </cell>
          <cell r="D5216" t="str">
            <v>網津町　　　　　</v>
          </cell>
          <cell r="E5216" t="str">
            <v>　５４歳～　５５歳</v>
          </cell>
          <cell r="F5216">
            <v>1</v>
          </cell>
          <cell r="G5216">
            <v>0</v>
          </cell>
          <cell r="H5216">
            <v>1</v>
          </cell>
          <cell r="I5216">
            <v>41439</v>
          </cell>
        </row>
        <row r="5217">
          <cell r="A5217" t="str">
            <v>044056</v>
          </cell>
          <cell r="B5217">
            <v>56</v>
          </cell>
          <cell r="C5217">
            <v>44</v>
          </cell>
          <cell r="D5217" t="str">
            <v>網津町　　　　　</v>
          </cell>
          <cell r="E5217" t="str">
            <v>　５５歳～　５６歳</v>
          </cell>
          <cell r="F5217">
            <v>2</v>
          </cell>
          <cell r="G5217">
            <v>2</v>
          </cell>
          <cell r="H5217">
            <v>4</v>
          </cell>
          <cell r="I5217">
            <v>41443</v>
          </cell>
        </row>
        <row r="5218">
          <cell r="A5218" t="str">
            <v>044057</v>
          </cell>
          <cell r="B5218">
            <v>57</v>
          </cell>
          <cell r="C5218">
            <v>44</v>
          </cell>
          <cell r="D5218" t="str">
            <v>網津町　　　　　</v>
          </cell>
          <cell r="E5218" t="str">
            <v>　５６歳～　５７歳</v>
          </cell>
          <cell r="F5218">
            <v>1</v>
          </cell>
          <cell r="G5218">
            <v>1</v>
          </cell>
          <cell r="H5218">
            <v>2</v>
          </cell>
          <cell r="I5218">
            <v>41445</v>
          </cell>
        </row>
        <row r="5219">
          <cell r="A5219" t="str">
            <v>044058</v>
          </cell>
          <cell r="B5219">
            <v>58</v>
          </cell>
          <cell r="C5219">
            <v>44</v>
          </cell>
          <cell r="D5219" t="str">
            <v>網津町　　　　　</v>
          </cell>
          <cell r="E5219" t="str">
            <v>　５７歳～　５８歳</v>
          </cell>
          <cell r="F5219">
            <v>1</v>
          </cell>
          <cell r="G5219">
            <v>1</v>
          </cell>
          <cell r="H5219">
            <v>2</v>
          </cell>
          <cell r="I5219">
            <v>41447</v>
          </cell>
        </row>
        <row r="5220">
          <cell r="A5220" t="str">
            <v>044059</v>
          </cell>
          <cell r="B5220">
            <v>59</v>
          </cell>
          <cell r="C5220">
            <v>44</v>
          </cell>
          <cell r="D5220" t="str">
            <v>網津町　　　　　</v>
          </cell>
          <cell r="E5220" t="str">
            <v>　５８歳～　５９歳</v>
          </cell>
          <cell r="F5220">
            <v>3</v>
          </cell>
          <cell r="G5220">
            <v>0</v>
          </cell>
          <cell r="H5220">
            <v>3</v>
          </cell>
          <cell r="I5220">
            <v>41450</v>
          </cell>
        </row>
        <row r="5221">
          <cell r="A5221" t="str">
            <v>044060</v>
          </cell>
          <cell r="B5221">
            <v>60</v>
          </cell>
          <cell r="C5221">
            <v>44</v>
          </cell>
          <cell r="D5221" t="str">
            <v>網津町　　　　　</v>
          </cell>
          <cell r="E5221" t="str">
            <v>　５９歳～　６０歳</v>
          </cell>
          <cell r="F5221">
            <v>2</v>
          </cell>
          <cell r="G5221">
            <v>1</v>
          </cell>
          <cell r="H5221">
            <v>3</v>
          </cell>
          <cell r="I5221">
            <v>41453</v>
          </cell>
        </row>
        <row r="5222">
          <cell r="A5222" t="str">
            <v>044061</v>
          </cell>
          <cell r="B5222">
            <v>61</v>
          </cell>
          <cell r="C5222">
            <v>44</v>
          </cell>
          <cell r="D5222" t="str">
            <v>網津町　　　　　</v>
          </cell>
          <cell r="E5222" t="str">
            <v>　６０歳～　６１歳</v>
          </cell>
          <cell r="F5222">
            <v>1</v>
          </cell>
          <cell r="G5222">
            <v>1</v>
          </cell>
          <cell r="H5222">
            <v>2</v>
          </cell>
          <cell r="I5222">
            <v>41455</v>
          </cell>
        </row>
        <row r="5223">
          <cell r="A5223" t="str">
            <v>044062</v>
          </cell>
          <cell r="B5223">
            <v>62</v>
          </cell>
          <cell r="C5223">
            <v>44</v>
          </cell>
          <cell r="D5223" t="str">
            <v>網津町　　　　　</v>
          </cell>
          <cell r="E5223" t="str">
            <v>　６１歳～　６２歳</v>
          </cell>
          <cell r="F5223">
            <v>3</v>
          </cell>
          <cell r="G5223">
            <v>4</v>
          </cell>
          <cell r="H5223">
            <v>7</v>
          </cell>
          <cell r="I5223">
            <v>41462</v>
          </cell>
        </row>
        <row r="5224">
          <cell r="A5224" t="str">
            <v>044063</v>
          </cell>
          <cell r="B5224">
            <v>63</v>
          </cell>
          <cell r="C5224">
            <v>44</v>
          </cell>
          <cell r="D5224" t="str">
            <v>網津町　　　　　</v>
          </cell>
          <cell r="E5224" t="str">
            <v>　６２歳～　６３歳</v>
          </cell>
          <cell r="F5224">
            <v>3</v>
          </cell>
          <cell r="G5224">
            <v>2</v>
          </cell>
          <cell r="H5224">
            <v>5</v>
          </cell>
          <cell r="I5224">
            <v>41438</v>
          </cell>
        </row>
        <row r="5225">
          <cell r="A5225" t="str">
            <v>044064</v>
          </cell>
          <cell r="B5225">
            <v>64</v>
          </cell>
          <cell r="C5225">
            <v>44</v>
          </cell>
          <cell r="D5225" t="str">
            <v>網津町　　　　　</v>
          </cell>
          <cell r="E5225" t="str">
            <v>　６３歳～　６４歳</v>
          </cell>
          <cell r="F5225">
            <v>1</v>
          </cell>
          <cell r="G5225">
            <v>1</v>
          </cell>
          <cell r="H5225">
            <v>2</v>
          </cell>
          <cell r="I5225">
            <v>41440</v>
          </cell>
        </row>
        <row r="5226">
          <cell r="A5226" t="str">
            <v>044065</v>
          </cell>
          <cell r="B5226">
            <v>65</v>
          </cell>
          <cell r="C5226">
            <v>44</v>
          </cell>
          <cell r="D5226" t="str">
            <v>網津町　　　　　</v>
          </cell>
          <cell r="E5226" t="str">
            <v>　６４歳～　６５歳</v>
          </cell>
          <cell r="F5226">
            <v>3</v>
          </cell>
          <cell r="G5226">
            <v>1</v>
          </cell>
          <cell r="H5226">
            <v>4</v>
          </cell>
          <cell r="I5226">
            <v>41444</v>
          </cell>
        </row>
        <row r="5227">
          <cell r="A5227" t="str">
            <v>044066</v>
          </cell>
          <cell r="B5227">
            <v>66</v>
          </cell>
          <cell r="C5227">
            <v>44</v>
          </cell>
          <cell r="D5227" t="str">
            <v>網津町　　　　　</v>
          </cell>
          <cell r="E5227" t="str">
            <v>　６５歳～　６６歳</v>
          </cell>
          <cell r="F5227">
            <v>2</v>
          </cell>
          <cell r="G5227">
            <v>3</v>
          </cell>
          <cell r="H5227">
            <v>5</v>
          </cell>
          <cell r="I5227">
            <v>41449</v>
          </cell>
        </row>
        <row r="5228">
          <cell r="A5228" t="str">
            <v>044067</v>
          </cell>
          <cell r="B5228">
            <v>67</v>
          </cell>
          <cell r="C5228">
            <v>44</v>
          </cell>
          <cell r="D5228" t="str">
            <v>網津町　　　　　</v>
          </cell>
          <cell r="E5228" t="str">
            <v>　６６歳～　６７歳</v>
          </cell>
          <cell r="F5228">
            <v>6</v>
          </cell>
          <cell r="G5228">
            <v>3</v>
          </cell>
          <cell r="H5228">
            <v>9</v>
          </cell>
          <cell r="I5228">
            <v>41458</v>
          </cell>
        </row>
        <row r="5229">
          <cell r="A5229" t="str">
            <v>044068</v>
          </cell>
          <cell r="B5229">
            <v>68</v>
          </cell>
          <cell r="C5229">
            <v>44</v>
          </cell>
          <cell r="D5229" t="str">
            <v>網津町　　　　　</v>
          </cell>
          <cell r="E5229" t="str">
            <v>　６７歳～　６８歳</v>
          </cell>
          <cell r="F5229">
            <v>3</v>
          </cell>
          <cell r="G5229">
            <v>3</v>
          </cell>
          <cell r="H5229">
            <v>6</v>
          </cell>
          <cell r="I5229">
            <v>41464</v>
          </cell>
        </row>
        <row r="5230">
          <cell r="A5230" t="str">
            <v>044069</v>
          </cell>
          <cell r="B5230">
            <v>69</v>
          </cell>
          <cell r="C5230">
            <v>44</v>
          </cell>
          <cell r="D5230" t="str">
            <v>網津町　　　　　</v>
          </cell>
          <cell r="E5230" t="str">
            <v>　６８歳～　６９歳</v>
          </cell>
          <cell r="F5230">
            <v>2</v>
          </cell>
          <cell r="G5230">
            <v>5</v>
          </cell>
          <cell r="H5230">
            <v>7</v>
          </cell>
          <cell r="I5230">
            <v>41471</v>
          </cell>
        </row>
        <row r="5231">
          <cell r="A5231" t="str">
            <v>044070</v>
          </cell>
          <cell r="B5231">
            <v>70</v>
          </cell>
          <cell r="C5231">
            <v>44</v>
          </cell>
          <cell r="D5231" t="str">
            <v>網津町　　　　　</v>
          </cell>
          <cell r="E5231" t="str">
            <v>　６９歳～　７０歳</v>
          </cell>
          <cell r="F5231">
            <v>1</v>
          </cell>
          <cell r="G5231">
            <v>4</v>
          </cell>
          <cell r="H5231">
            <v>5</v>
          </cell>
          <cell r="I5231">
            <v>41476</v>
          </cell>
        </row>
        <row r="5232">
          <cell r="A5232" t="str">
            <v>044071</v>
          </cell>
          <cell r="B5232">
            <v>71</v>
          </cell>
          <cell r="C5232">
            <v>44</v>
          </cell>
          <cell r="D5232" t="str">
            <v>網津町　　　　　</v>
          </cell>
          <cell r="E5232" t="str">
            <v>　７０歳～　７１歳</v>
          </cell>
          <cell r="F5232">
            <v>2</v>
          </cell>
          <cell r="G5232">
            <v>2</v>
          </cell>
          <cell r="H5232">
            <v>4</v>
          </cell>
          <cell r="I5232">
            <v>41480</v>
          </cell>
        </row>
        <row r="5233">
          <cell r="A5233" t="str">
            <v>044072</v>
          </cell>
          <cell r="B5233">
            <v>72</v>
          </cell>
          <cell r="C5233">
            <v>44</v>
          </cell>
          <cell r="D5233" t="str">
            <v>網津町　　　　　</v>
          </cell>
          <cell r="E5233" t="str">
            <v>　７１歳～　７２歳</v>
          </cell>
          <cell r="F5233">
            <v>2</v>
          </cell>
          <cell r="G5233">
            <v>2</v>
          </cell>
          <cell r="H5233">
            <v>4</v>
          </cell>
          <cell r="I5233">
            <v>41484</v>
          </cell>
        </row>
        <row r="5234">
          <cell r="A5234" t="str">
            <v>044073</v>
          </cell>
          <cell r="B5234">
            <v>73</v>
          </cell>
          <cell r="C5234">
            <v>44</v>
          </cell>
          <cell r="D5234" t="str">
            <v>網津町　　　　　</v>
          </cell>
          <cell r="E5234" t="str">
            <v>　７２歳～　７３歳</v>
          </cell>
          <cell r="F5234">
            <v>3</v>
          </cell>
          <cell r="G5234">
            <v>4</v>
          </cell>
          <cell r="H5234">
            <v>7</v>
          </cell>
          <cell r="I5234">
            <v>41491</v>
          </cell>
        </row>
        <row r="5235">
          <cell r="A5235" t="str">
            <v>044074</v>
          </cell>
          <cell r="B5235">
            <v>74</v>
          </cell>
          <cell r="C5235">
            <v>44</v>
          </cell>
          <cell r="D5235" t="str">
            <v>網津町　　　　　</v>
          </cell>
          <cell r="E5235" t="str">
            <v>　７３歳～　７４歳</v>
          </cell>
          <cell r="F5235">
            <v>6</v>
          </cell>
          <cell r="G5235">
            <v>2</v>
          </cell>
          <cell r="H5235">
            <v>8</v>
          </cell>
          <cell r="I5235">
            <v>41499</v>
          </cell>
        </row>
        <row r="5236">
          <cell r="A5236" t="str">
            <v>044075</v>
          </cell>
          <cell r="B5236">
            <v>75</v>
          </cell>
          <cell r="C5236">
            <v>44</v>
          </cell>
          <cell r="D5236" t="str">
            <v>網津町　　　　　</v>
          </cell>
          <cell r="E5236" t="str">
            <v>　７４歳～　７５歳</v>
          </cell>
          <cell r="F5236">
            <v>3</v>
          </cell>
          <cell r="G5236">
            <v>5</v>
          </cell>
          <cell r="H5236">
            <v>8</v>
          </cell>
          <cell r="I5236">
            <v>41507</v>
          </cell>
        </row>
        <row r="5237">
          <cell r="A5237" t="str">
            <v>044076</v>
          </cell>
          <cell r="B5237">
            <v>76</v>
          </cell>
          <cell r="C5237">
            <v>44</v>
          </cell>
          <cell r="D5237" t="str">
            <v>網津町　　　　　</v>
          </cell>
          <cell r="E5237" t="str">
            <v>　７５歳～　７６歳</v>
          </cell>
          <cell r="F5237">
            <v>4</v>
          </cell>
          <cell r="G5237">
            <v>1</v>
          </cell>
          <cell r="H5237">
            <v>5</v>
          </cell>
          <cell r="I5237">
            <v>41512</v>
          </cell>
        </row>
        <row r="5238">
          <cell r="A5238" t="str">
            <v>044077</v>
          </cell>
          <cell r="B5238">
            <v>77</v>
          </cell>
          <cell r="C5238">
            <v>44</v>
          </cell>
          <cell r="D5238" t="str">
            <v>網津町　　　　　</v>
          </cell>
          <cell r="E5238" t="str">
            <v>　７６歳～　７７歳</v>
          </cell>
          <cell r="F5238">
            <v>3</v>
          </cell>
          <cell r="G5238">
            <v>5</v>
          </cell>
          <cell r="H5238">
            <v>8</v>
          </cell>
          <cell r="I5238">
            <v>41520</v>
          </cell>
        </row>
        <row r="5239">
          <cell r="A5239" t="str">
            <v>044078</v>
          </cell>
          <cell r="B5239">
            <v>78</v>
          </cell>
          <cell r="C5239">
            <v>44</v>
          </cell>
          <cell r="D5239" t="str">
            <v>網津町　　　　　</v>
          </cell>
          <cell r="E5239" t="str">
            <v>　７７歳～　７８歳</v>
          </cell>
          <cell r="F5239">
            <v>3</v>
          </cell>
          <cell r="G5239">
            <v>4</v>
          </cell>
          <cell r="H5239">
            <v>7</v>
          </cell>
          <cell r="I5239">
            <v>41527</v>
          </cell>
        </row>
        <row r="5240">
          <cell r="A5240" t="str">
            <v>044079</v>
          </cell>
          <cell r="B5240">
            <v>79</v>
          </cell>
          <cell r="C5240">
            <v>44</v>
          </cell>
          <cell r="D5240" t="str">
            <v>網津町　　　　　</v>
          </cell>
          <cell r="E5240" t="str">
            <v>　７８歳～　７９歳</v>
          </cell>
          <cell r="F5240">
            <v>3</v>
          </cell>
          <cell r="G5240">
            <v>2</v>
          </cell>
          <cell r="H5240">
            <v>5</v>
          </cell>
          <cell r="I5240">
            <v>41532</v>
          </cell>
        </row>
        <row r="5241">
          <cell r="A5241" t="str">
            <v>044080</v>
          </cell>
          <cell r="B5241">
            <v>80</v>
          </cell>
          <cell r="C5241">
            <v>44</v>
          </cell>
          <cell r="D5241" t="str">
            <v>網津町　　　　　</v>
          </cell>
          <cell r="E5241" t="str">
            <v>　７９歳～　８０歳</v>
          </cell>
          <cell r="F5241">
            <v>0</v>
          </cell>
          <cell r="G5241">
            <v>0</v>
          </cell>
          <cell r="H5241">
            <v>0</v>
          </cell>
          <cell r="I5241">
            <v>41532</v>
          </cell>
        </row>
        <row r="5242">
          <cell r="A5242" t="str">
            <v>044081</v>
          </cell>
          <cell r="B5242">
            <v>81</v>
          </cell>
          <cell r="C5242">
            <v>44</v>
          </cell>
          <cell r="D5242" t="str">
            <v>網津町　　　　　</v>
          </cell>
          <cell r="E5242" t="str">
            <v>　８０歳～　８１歳</v>
          </cell>
          <cell r="F5242">
            <v>0</v>
          </cell>
          <cell r="G5242">
            <v>0</v>
          </cell>
          <cell r="H5242">
            <v>0</v>
          </cell>
          <cell r="I5242">
            <v>41532</v>
          </cell>
        </row>
        <row r="5243">
          <cell r="A5243" t="str">
            <v>044082</v>
          </cell>
          <cell r="B5243">
            <v>82</v>
          </cell>
          <cell r="C5243">
            <v>44</v>
          </cell>
          <cell r="D5243" t="str">
            <v>網津町　　　　　</v>
          </cell>
          <cell r="E5243" t="str">
            <v>　８１歳～　８２歳</v>
          </cell>
          <cell r="F5243">
            <v>3</v>
          </cell>
          <cell r="G5243">
            <v>5</v>
          </cell>
          <cell r="H5243">
            <v>8</v>
          </cell>
          <cell r="I5243">
            <v>41540</v>
          </cell>
        </row>
        <row r="5244">
          <cell r="A5244" t="str">
            <v>044083</v>
          </cell>
          <cell r="B5244">
            <v>83</v>
          </cell>
          <cell r="C5244">
            <v>44</v>
          </cell>
          <cell r="D5244" t="str">
            <v>網津町　　　　　</v>
          </cell>
          <cell r="E5244" t="str">
            <v>　８２歳～　８３歳</v>
          </cell>
          <cell r="F5244">
            <v>2</v>
          </cell>
          <cell r="G5244">
            <v>3</v>
          </cell>
          <cell r="H5244">
            <v>5</v>
          </cell>
          <cell r="I5244">
            <v>41545</v>
          </cell>
        </row>
        <row r="5245">
          <cell r="A5245" t="str">
            <v>044084</v>
          </cell>
          <cell r="B5245">
            <v>84</v>
          </cell>
          <cell r="C5245">
            <v>44</v>
          </cell>
          <cell r="D5245" t="str">
            <v>網津町　　　　　</v>
          </cell>
          <cell r="E5245" t="str">
            <v>　８３歳～　８４歳</v>
          </cell>
          <cell r="F5245">
            <v>0</v>
          </cell>
          <cell r="G5245">
            <v>1</v>
          </cell>
          <cell r="H5245">
            <v>1</v>
          </cell>
          <cell r="I5245">
            <v>41546</v>
          </cell>
        </row>
        <row r="5246">
          <cell r="A5246" t="str">
            <v>044085</v>
          </cell>
          <cell r="B5246">
            <v>85</v>
          </cell>
          <cell r="C5246">
            <v>44</v>
          </cell>
          <cell r="D5246" t="str">
            <v>網津町　　　　　</v>
          </cell>
          <cell r="E5246" t="str">
            <v>　８４歳～　８５歳</v>
          </cell>
          <cell r="F5246">
            <v>1</v>
          </cell>
          <cell r="G5246">
            <v>6</v>
          </cell>
          <cell r="H5246">
            <v>7</v>
          </cell>
          <cell r="I5246">
            <v>41553</v>
          </cell>
        </row>
        <row r="5247">
          <cell r="A5247" t="str">
            <v>044086</v>
          </cell>
          <cell r="B5247">
            <v>86</v>
          </cell>
          <cell r="C5247">
            <v>44</v>
          </cell>
          <cell r="D5247" t="str">
            <v>網津町　　　　　</v>
          </cell>
          <cell r="E5247" t="str">
            <v>　８５歳～　８６歳</v>
          </cell>
          <cell r="F5247">
            <v>1</v>
          </cell>
          <cell r="G5247">
            <v>3</v>
          </cell>
          <cell r="H5247">
            <v>4</v>
          </cell>
          <cell r="I5247">
            <v>41557</v>
          </cell>
        </row>
        <row r="5248">
          <cell r="A5248" t="str">
            <v>044087</v>
          </cell>
          <cell r="B5248">
            <v>87</v>
          </cell>
          <cell r="C5248">
            <v>44</v>
          </cell>
          <cell r="D5248" t="str">
            <v>網津町　　　　　</v>
          </cell>
          <cell r="E5248" t="str">
            <v>　８６歳～　８７歳</v>
          </cell>
          <cell r="F5248">
            <v>3</v>
          </cell>
          <cell r="G5248">
            <v>1</v>
          </cell>
          <cell r="H5248">
            <v>4</v>
          </cell>
          <cell r="I5248">
            <v>41561</v>
          </cell>
        </row>
        <row r="5249">
          <cell r="A5249" t="str">
            <v>044088</v>
          </cell>
          <cell r="B5249">
            <v>88</v>
          </cell>
          <cell r="C5249">
            <v>44</v>
          </cell>
          <cell r="D5249" t="str">
            <v>網津町　　　　　</v>
          </cell>
          <cell r="E5249" t="str">
            <v>　８７歳～　８８歳</v>
          </cell>
          <cell r="F5249">
            <v>3</v>
          </cell>
          <cell r="G5249">
            <v>2</v>
          </cell>
          <cell r="H5249">
            <v>5</v>
          </cell>
          <cell r="I5249">
            <v>41566</v>
          </cell>
        </row>
        <row r="5250">
          <cell r="A5250" t="str">
            <v>044089</v>
          </cell>
          <cell r="B5250">
            <v>89</v>
          </cell>
          <cell r="C5250">
            <v>44</v>
          </cell>
          <cell r="D5250" t="str">
            <v>網津町　　　　　</v>
          </cell>
          <cell r="E5250" t="str">
            <v>　８８歳～　８９歳</v>
          </cell>
          <cell r="F5250">
            <v>2</v>
          </cell>
          <cell r="G5250">
            <v>4</v>
          </cell>
          <cell r="H5250">
            <v>6</v>
          </cell>
          <cell r="I5250">
            <v>41572</v>
          </cell>
        </row>
        <row r="5251">
          <cell r="A5251" t="str">
            <v>044090</v>
          </cell>
          <cell r="B5251">
            <v>90</v>
          </cell>
          <cell r="C5251">
            <v>44</v>
          </cell>
          <cell r="D5251" t="str">
            <v>網津町　　　　　</v>
          </cell>
          <cell r="E5251" t="str">
            <v>　８９歳～　９０歳</v>
          </cell>
          <cell r="F5251">
            <v>0</v>
          </cell>
          <cell r="G5251">
            <v>4</v>
          </cell>
          <cell r="H5251">
            <v>4</v>
          </cell>
          <cell r="I5251">
            <v>41576</v>
          </cell>
        </row>
        <row r="5252">
          <cell r="A5252" t="str">
            <v>044091</v>
          </cell>
          <cell r="B5252">
            <v>91</v>
          </cell>
          <cell r="C5252">
            <v>44</v>
          </cell>
          <cell r="D5252" t="str">
            <v>網津町　　　　　</v>
          </cell>
          <cell r="E5252" t="str">
            <v>　９０歳～　９１歳</v>
          </cell>
          <cell r="F5252">
            <v>1</v>
          </cell>
          <cell r="G5252">
            <v>1</v>
          </cell>
          <cell r="H5252">
            <v>2</v>
          </cell>
          <cell r="I5252">
            <v>41578</v>
          </cell>
        </row>
        <row r="5253">
          <cell r="A5253" t="str">
            <v>044092</v>
          </cell>
          <cell r="B5253">
            <v>92</v>
          </cell>
          <cell r="C5253">
            <v>44</v>
          </cell>
          <cell r="D5253" t="str">
            <v>網津町　　　　　</v>
          </cell>
          <cell r="E5253" t="str">
            <v>　９１歳～　９２歳</v>
          </cell>
          <cell r="F5253">
            <v>1</v>
          </cell>
          <cell r="G5253">
            <v>5</v>
          </cell>
          <cell r="H5253">
            <v>6</v>
          </cell>
          <cell r="I5253">
            <v>41584</v>
          </cell>
        </row>
        <row r="5254">
          <cell r="A5254" t="str">
            <v>044093</v>
          </cell>
          <cell r="B5254">
            <v>93</v>
          </cell>
          <cell r="C5254">
            <v>44</v>
          </cell>
          <cell r="D5254" t="str">
            <v>網津町　　　　　</v>
          </cell>
          <cell r="E5254" t="str">
            <v>　９２歳～　９３歳</v>
          </cell>
          <cell r="F5254">
            <v>2</v>
          </cell>
          <cell r="G5254">
            <v>3</v>
          </cell>
          <cell r="H5254">
            <v>5</v>
          </cell>
          <cell r="I5254">
            <v>41589</v>
          </cell>
        </row>
        <row r="5255">
          <cell r="A5255" t="str">
            <v>044094</v>
          </cell>
          <cell r="B5255">
            <v>94</v>
          </cell>
          <cell r="C5255">
            <v>44</v>
          </cell>
          <cell r="D5255" t="str">
            <v>網津町　　　　　</v>
          </cell>
          <cell r="E5255" t="str">
            <v>　９３歳～　９４歳</v>
          </cell>
          <cell r="F5255">
            <v>0</v>
          </cell>
          <cell r="G5255">
            <v>3</v>
          </cell>
          <cell r="H5255">
            <v>3</v>
          </cell>
          <cell r="I5255">
            <v>41592</v>
          </cell>
        </row>
        <row r="5256">
          <cell r="A5256" t="str">
            <v>044095</v>
          </cell>
          <cell r="B5256">
            <v>95</v>
          </cell>
          <cell r="C5256">
            <v>44</v>
          </cell>
          <cell r="D5256" t="str">
            <v>網津町　　　　　</v>
          </cell>
          <cell r="E5256" t="str">
            <v>　９４歳～　９５歳</v>
          </cell>
          <cell r="F5256">
            <v>0</v>
          </cell>
          <cell r="G5256">
            <v>1</v>
          </cell>
          <cell r="H5256">
            <v>1</v>
          </cell>
          <cell r="I5256">
            <v>41593</v>
          </cell>
        </row>
        <row r="5257">
          <cell r="A5257" t="str">
            <v>044096</v>
          </cell>
          <cell r="B5257">
            <v>96</v>
          </cell>
          <cell r="C5257">
            <v>44</v>
          </cell>
          <cell r="D5257" t="str">
            <v>網津町　　　　　</v>
          </cell>
          <cell r="E5257" t="str">
            <v>　９５歳～　９６歳</v>
          </cell>
          <cell r="F5257">
            <v>0</v>
          </cell>
          <cell r="G5257">
            <v>2</v>
          </cell>
          <cell r="H5257">
            <v>2</v>
          </cell>
          <cell r="I5257">
            <v>41595</v>
          </cell>
        </row>
        <row r="5258">
          <cell r="A5258" t="str">
            <v>044097</v>
          </cell>
          <cell r="B5258">
            <v>97</v>
          </cell>
          <cell r="C5258">
            <v>44</v>
          </cell>
          <cell r="D5258" t="str">
            <v>網津町　　　　　</v>
          </cell>
          <cell r="E5258" t="str">
            <v>　９６歳～　９７歳</v>
          </cell>
          <cell r="F5258">
            <v>0</v>
          </cell>
          <cell r="G5258">
            <v>0</v>
          </cell>
          <cell r="H5258">
            <v>0</v>
          </cell>
          <cell r="I5258">
            <v>41595</v>
          </cell>
        </row>
        <row r="5259">
          <cell r="A5259" t="str">
            <v>044098</v>
          </cell>
          <cell r="B5259">
            <v>98</v>
          </cell>
          <cell r="C5259">
            <v>44</v>
          </cell>
          <cell r="D5259" t="str">
            <v>網津町　　　　　</v>
          </cell>
          <cell r="E5259" t="str">
            <v>　９７歳～　９８歳</v>
          </cell>
          <cell r="F5259">
            <v>1</v>
          </cell>
          <cell r="G5259">
            <v>1</v>
          </cell>
          <cell r="H5259">
            <v>2</v>
          </cell>
          <cell r="I5259">
            <v>41597</v>
          </cell>
        </row>
        <row r="5260">
          <cell r="A5260" t="str">
            <v>044099</v>
          </cell>
          <cell r="B5260">
            <v>99</v>
          </cell>
          <cell r="C5260">
            <v>44</v>
          </cell>
          <cell r="D5260" t="str">
            <v>網津町　　　　　</v>
          </cell>
          <cell r="E5260" t="str">
            <v>　９８歳～　９９歳</v>
          </cell>
          <cell r="F5260">
            <v>0</v>
          </cell>
          <cell r="G5260">
            <v>0</v>
          </cell>
          <cell r="H5260">
            <v>0</v>
          </cell>
          <cell r="I5260">
            <v>41597</v>
          </cell>
        </row>
        <row r="5261">
          <cell r="A5261" t="str">
            <v>044100</v>
          </cell>
          <cell r="B5261">
            <v>100</v>
          </cell>
          <cell r="C5261">
            <v>44</v>
          </cell>
          <cell r="D5261" t="str">
            <v>網津町　　　　　</v>
          </cell>
          <cell r="E5261" t="str">
            <v>　９９歳～１００歳</v>
          </cell>
          <cell r="F5261">
            <v>0</v>
          </cell>
          <cell r="G5261">
            <v>0</v>
          </cell>
          <cell r="H5261">
            <v>0</v>
          </cell>
          <cell r="I5261">
            <v>41597</v>
          </cell>
        </row>
        <row r="5262">
          <cell r="A5262" t="str">
            <v>044101</v>
          </cell>
          <cell r="B5262">
            <v>101</v>
          </cell>
          <cell r="C5262">
            <v>44</v>
          </cell>
          <cell r="D5262" t="str">
            <v>網津町　　　　　</v>
          </cell>
          <cell r="E5262" t="str">
            <v>１００歳～１０１歳</v>
          </cell>
          <cell r="F5262">
            <v>0</v>
          </cell>
          <cell r="G5262">
            <v>2</v>
          </cell>
          <cell r="H5262">
            <v>2</v>
          </cell>
          <cell r="I5262">
            <v>41599</v>
          </cell>
        </row>
        <row r="5263">
          <cell r="A5263" t="str">
            <v>044102</v>
          </cell>
          <cell r="B5263">
            <v>102</v>
          </cell>
          <cell r="C5263">
            <v>44</v>
          </cell>
          <cell r="D5263" t="str">
            <v>網津町　　　　　</v>
          </cell>
          <cell r="E5263" t="str">
            <v>１０１歳～１０２歳</v>
          </cell>
          <cell r="F5263">
            <v>0</v>
          </cell>
          <cell r="G5263">
            <v>0</v>
          </cell>
          <cell r="H5263">
            <v>0</v>
          </cell>
          <cell r="I5263">
            <v>41599</v>
          </cell>
        </row>
        <row r="5264">
          <cell r="A5264" t="str">
            <v>044103</v>
          </cell>
          <cell r="B5264">
            <v>103</v>
          </cell>
          <cell r="C5264">
            <v>44</v>
          </cell>
          <cell r="D5264" t="str">
            <v>網津町　　　　　</v>
          </cell>
          <cell r="E5264" t="str">
            <v>１０２歳～１０３歳</v>
          </cell>
          <cell r="F5264">
            <v>0</v>
          </cell>
          <cell r="G5264">
            <v>0</v>
          </cell>
          <cell r="H5264">
            <v>0</v>
          </cell>
          <cell r="I5264">
            <v>41599</v>
          </cell>
        </row>
        <row r="5265">
          <cell r="A5265" t="str">
            <v>044104</v>
          </cell>
          <cell r="B5265">
            <v>104</v>
          </cell>
          <cell r="C5265">
            <v>44</v>
          </cell>
          <cell r="D5265" t="str">
            <v>網津町　　　　　</v>
          </cell>
          <cell r="E5265" t="str">
            <v>１０３歳～１０４歳</v>
          </cell>
          <cell r="F5265">
            <v>0</v>
          </cell>
          <cell r="G5265">
            <v>0</v>
          </cell>
          <cell r="H5265">
            <v>0</v>
          </cell>
          <cell r="I5265">
            <v>41599</v>
          </cell>
        </row>
        <row r="5266">
          <cell r="A5266" t="str">
            <v>044105</v>
          </cell>
          <cell r="B5266">
            <v>105</v>
          </cell>
          <cell r="C5266">
            <v>44</v>
          </cell>
          <cell r="D5266" t="str">
            <v>網津町　　　　　</v>
          </cell>
          <cell r="E5266" t="str">
            <v>１０４歳～１０５歳</v>
          </cell>
          <cell r="F5266">
            <v>0</v>
          </cell>
          <cell r="G5266">
            <v>0</v>
          </cell>
          <cell r="H5266">
            <v>0</v>
          </cell>
          <cell r="I5266">
            <v>41599</v>
          </cell>
        </row>
        <row r="5267">
          <cell r="A5267" t="str">
            <v>044106</v>
          </cell>
          <cell r="B5267">
            <v>106</v>
          </cell>
          <cell r="C5267">
            <v>44</v>
          </cell>
          <cell r="D5267" t="str">
            <v>網津町　　　　　</v>
          </cell>
          <cell r="E5267" t="str">
            <v>１０５歳～１０６歳</v>
          </cell>
          <cell r="F5267">
            <v>0</v>
          </cell>
          <cell r="G5267">
            <v>0</v>
          </cell>
          <cell r="H5267">
            <v>0</v>
          </cell>
          <cell r="I5267">
            <v>41599</v>
          </cell>
        </row>
        <row r="5268">
          <cell r="A5268" t="str">
            <v>044107</v>
          </cell>
          <cell r="B5268">
            <v>107</v>
          </cell>
          <cell r="C5268">
            <v>44</v>
          </cell>
          <cell r="D5268" t="str">
            <v>網津町　　　　　</v>
          </cell>
          <cell r="E5268" t="str">
            <v>１０６歳～１０７歳</v>
          </cell>
          <cell r="F5268">
            <v>0</v>
          </cell>
          <cell r="G5268">
            <v>0</v>
          </cell>
          <cell r="H5268">
            <v>0</v>
          </cell>
          <cell r="I5268">
            <v>41599</v>
          </cell>
        </row>
        <row r="5269">
          <cell r="A5269" t="str">
            <v>044108</v>
          </cell>
          <cell r="B5269">
            <v>108</v>
          </cell>
          <cell r="C5269">
            <v>44</v>
          </cell>
          <cell r="D5269" t="str">
            <v>網津町　　　　　</v>
          </cell>
          <cell r="E5269" t="str">
            <v>１０７歳～１０８歳</v>
          </cell>
          <cell r="F5269">
            <v>0</v>
          </cell>
          <cell r="G5269">
            <v>0</v>
          </cell>
          <cell r="H5269">
            <v>0</v>
          </cell>
          <cell r="I5269">
            <v>41599</v>
          </cell>
        </row>
        <row r="5270">
          <cell r="A5270" t="str">
            <v>044109</v>
          </cell>
          <cell r="B5270">
            <v>109</v>
          </cell>
          <cell r="C5270">
            <v>44</v>
          </cell>
          <cell r="D5270" t="str">
            <v>網津町　　　　　</v>
          </cell>
          <cell r="E5270" t="str">
            <v>１０８歳～１０９歳</v>
          </cell>
          <cell r="F5270">
            <v>0</v>
          </cell>
          <cell r="G5270">
            <v>0</v>
          </cell>
          <cell r="H5270">
            <v>0</v>
          </cell>
          <cell r="I5270">
            <v>41599</v>
          </cell>
        </row>
        <row r="5271">
          <cell r="A5271" t="str">
            <v>044110</v>
          </cell>
          <cell r="B5271">
            <v>110</v>
          </cell>
          <cell r="C5271">
            <v>44</v>
          </cell>
          <cell r="D5271" t="str">
            <v>網津町　　　　　</v>
          </cell>
          <cell r="E5271" t="str">
            <v>１０９歳～１１０歳</v>
          </cell>
          <cell r="F5271">
            <v>0</v>
          </cell>
          <cell r="G5271">
            <v>0</v>
          </cell>
          <cell r="H5271">
            <v>0</v>
          </cell>
          <cell r="I5271">
            <v>41599</v>
          </cell>
        </row>
        <row r="5272">
          <cell r="A5272" t="str">
            <v>044111</v>
          </cell>
          <cell r="B5272">
            <v>111</v>
          </cell>
          <cell r="C5272">
            <v>44</v>
          </cell>
          <cell r="D5272" t="str">
            <v>網津町　　　　　</v>
          </cell>
          <cell r="E5272" t="str">
            <v>１１０歳～１１１歳</v>
          </cell>
          <cell r="F5272">
            <v>0</v>
          </cell>
          <cell r="G5272">
            <v>0</v>
          </cell>
          <cell r="H5272">
            <v>0</v>
          </cell>
          <cell r="I5272">
            <v>41599</v>
          </cell>
        </row>
        <row r="5273">
          <cell r="A5273" t="str">
            <v>044112</v>
          </cell>
          <cell r="B5273">
            <v>112</v>
          </cell>
          <cell r="C5273">
            <v>44</v>
          </cell>
          <cell r="D5273" t="str">
            <v>網津町　　　　　</v>
          </cell>
          <cell r="E5273" t="str">
            <v>１１１歳～１１２歳</v>
          </cell>
          <cell r="F5273">
            <v>0</v>
          </cell>
          <cell r="G5273">
            <v>0</v>
          </cell>
          <cell r="H5273">
            <v>0</v>
          </cell>
          <cell r="I5273">
            <v>41599</v>
          </cell>
        </row>
        <row r="5274">
          <cell r="A5274" t="str">
            <v>044113</v>
          </cell>
          <cell r="B5274">
            <v>113</v>
          </cell>
          <cell r="C5274">
            <v>44</v>
          </cell>
          <cell r="D5274" t="str">
            <v>網津町　　　　　</v>
          </cell>
          <cell r="E5274" t="str">
            <v>１１２歳～１１３歳</v>
          </cell>
          <cell r="F5274">
            <v>0</v>
          </cell>
          <cell r="G5274">
            <v>0</v>
          </cell>
          <cell r="H5274">
            <v>0</v>
          </cell>
          <cell r="I5274">
            <v>41599</v>
          </cell>
        </row>
        <row r="5275">
          <cell r="A5275" t="str">
            <v>044114</v>
          </cell>
          <cell r="B5275">
            <v>114</v>
          </cell>
          <cell r="C5275">
            <v>44</v>
          </cell>
          <cell r="D5275" t="str">
            <v>網津町　　　　　</v>
          </cell>
          <cell r="E5275" t="str">
            <v>１１３歳～１１４歳</v>
          </cell>
          <cell r="F5275">
            <v>0</v>
          </cell>
          <cell r="G5275">
            <v>0</v>
          </cell>
          <cell r="H5275">
            <v>0</v>
          </cell>
          <cell r="I5275">
            <v>41599</v>
          </cell>
        </row>
        <row r="5276">
          <cell r="A5276" t="str">
            <v>044115</v>
          </cell>
          <cell r="B5276">
            <v>115</v>
          </cell>
          <cell r="C5276">
            <v>44</v>
          </cell>
          <cell r="D5276" t="str">
            <v>網津町　　　　　</v>
          </cell>
          <cell r="E5276" t="str">
            <v>１１４歳～１１５歳</v>
          </cell>
          <cell r="F5276">
            <v>0</v>
          </cell>
          <cell r="G5276">
            <v>0</v>
          </cell>
          <cell r="H5276">
            <v>0</v>
          </cell>
          <cell r="I5276">
            <v>41599</v>
          </cell>
        </row>
        <row r="5277">
          <cell r="A5277" t="str">
            <v>044116</v>
          </cell>
          <cell r="B5277">
            <v>116</v>
          </cell>
          <cell r="C5277">
            <v>44</v>
          </cell>
          <cell r="D5277" t="str">
            <v>網津町　　　　　</v>
          </cell>
          <cell r="E5277" t="str">
            <v>１１５歳～１１６歳</v>
          </cell>
          <cell r="F5277">
            <v>0</v>
          </cell>
          <cell r="G5277">
            <v>0</v>
          </cell>
          <cell r="H5277">
            <v>0</v>
          </cell>
          <cell r="I5277">
            <v>41599</v>
          </cell>
        </row>
        <row r="5278">
          <cell r="A5278" t="str">
            <v>044117</v>
          </cell>
          <cell r="B5278">
            <v>117</v>
          </cell>
          <cell r="C5278">
            <v>44</v>
          </cell>
          <cell r="D5278" t="str">
            <v>網津町　　　　　</v>
          </cell>
          <cell r="E5278" t="str">
            <v>１１６歳～１１７歳</v>
          </cell>
          <cell r="F5278">
            <v>0</v>
          </cell>
          <cell r="G5278">
            <v>0</v>
          </cell>
          <cell r="H5278">
            <v>0</v>
          </cell>
          <cell r="I5278">
            <v>41599</v>
          </cell>
        </row>
        <row r="5279">
          <cell r="A5279" t="str">
            <v>044118</v>
          </cell>
          <cell r="B5279">
            <v>118</v>
          </cell>
          <cell r="C5279">
            <v>44</v>
          </cell>
          <cell r="D5279" t="str">
            <v>網津町　　　　　</v>
          </cell>
          <cell r="E5279" t="str">
            <v>１１７歳～１１８歳</v>
          </cell>
          <cell r="F5279">
            <v>0</v>
          </cell>
          <cell r="G5279">
            <v>0</v>
          </cell>
          <cell r="H5279">
            <v>0</v>
          </cell>
          <cell r="I5279">
            <v>41599</v>
          </cell>
        </row>
        <row r="5280">
          <cell r="A5280" t="str">
            <v>044119</v>
          </cell>
          <cell r="B5280">
            <v>119</v>
          </cell>
          <cell r="C5280">
            <v>44</v>
          </cell>
          <cell r="D5280" t="str">
            <v>網津町　　　　　</v>
          </cell>
          <cell r="E5280" t="str">
            <v>１１８歳～１１９歳</v>
          </cell>
          <cell r="F5280">
            <v>0</v>
          </cell>
          <cell r="G5280">
            <v>0</v>
          </cell>
          <cell r="H5280">
            <v>0</v>
          </cell>
          <cell r="I5280">
            <v>41599</v>
          </cell>
        </row>
        <row r="5281">
          <cell r="A5281" t="str">
            <v>044120</v>
          </cell>
          <cell r="B5281">
            <v>120</v>
          </cell>
          <cell r="C5281">
            <v>44</v>
          </cell>
          <cell r="D5281" t="str">
            <v>網津町　　　　　</v>
          </cell>
          <cell r="E5281" t="str">
            <v>１１９歳～１２０歳</v>
          </cell>
          <cell r="F5281">
            <v>0</v>
          </cell>
          <cell r="G5281">
            <v>0</v>
          </cell>
          <cell r="H5281">
            <v>0</v>
          </cell>
          <cell r="I5281">
            <v>41599</v>
          </cell>
        </row>
        <row r="5282">
          <cell r="A5282" t="str">
            <v>045001</v>
          </cell>
          <cell r="B5282">
            <v>1</v>
          </cell>
          <cell r="C5282">
            <v>45</v>
          </cell>
          <cell r="D5282" t="str">
            <v>港町　　　　　　</v>
          </cell>
          <cell r="E5282" t="str">
            <v>　　０歳～　　１歳</v>
          </cell>
          <cell r="F5282">
            <v>0</v>
          </cell>
          <cell r="G5282">
            <v>0</v>
          </cell>
          <cell r="H5282">
            <v>0</v>
          </cell>
          <cell r="I5282">
            <v>41599</v>
          </cell>
        </row>
        <row r="5283">
          <cell r="A5283" t="str">
            <v>045002</v>
          </cell>
          <cell r="B5283">
            <v>2</v>
          </cell>
          <cell r="C5283">
            <v>45</v>
          </cell>
          <cell r="D5283" t="str">
            <v>港町　　　　　　</v>
          </cell>
          <cell r="E5283" t="str">
            <v>　　１歳～　　２歳</v>
          </cell>
          <cell r="F5283">
            <v>0</v>
          </cell>
          <cell r="G5283">
            <v>2</v>
          </cell>
          <cell r="H5283">
            <v>2</v>
          </cell>
          <cell r="I5283">
            <v>41601</v>
          </cell>
        </row>
        <row r="5284">
          <cell r="A5284" t="str">
            <v>045003</v>
          </cell>
          <cell r="B5284">
            <v>3</v>
          </cell>
          <cell r="C5284">
            <v>45</v>
          </cell>
          <cell r="D5284" t="str">
            <v>港町　　　　　　</v>
          </cell>
          <cell r="E5284" t="str">
            <v>　　２歳～　　３歳</v>
          </cell>
          <cell r="F5284">
            <v>0</v>
          </cell>
          <cell r="G5284">
            <v>1</v>
          </cell>
          <cell r="H5284">
            <v>1</v>
          </cell>
          <cell r="I5284">
            <v>41602</v>
          </cell>
        </row>
        <row r="5285">
          <cell r="A5285" t="str">
            <v>045004</v>
          </cell>
          <cell r="B5285">
            <v>4</v>
          </cell>
          <cell r="C5285">
            <v>45</v>
          </cell>
          <cell r="D5285" t="str">
            <v>港町　　　　　　</v>
          </cell>
          <cell r="E5285" t="str">
            <v>　　３歳～　　４歳</v>
          </cell>
          <cell r="F5285">
            <v>0</v>
          </cell>
          <cell r="G5285">
            <v>0</v>
          </cell>
          <cell r="H5285">
            <v>0</v>
          </cell>
          <cell r="I5285">
            <v>41602</v>
          </cell>
        </row>
        <row r="5286">
          <cell r="A5286" t="str">
            <v>045005</v>
          </cell>
          <cell r="B5286">
            <v>5</v>
          </cell>
          <cell r="C5286">
            <v>45</v>
          </cell>
          <cell r="D5286" t="str">
            <v>港町　　　　　　</v>
          </cell>
          <cell r="E5286" t="str">
            <v>　　４歳～　　５歳</v>
          </cell>
          <cell r="F5286">
            <v>0</v>
          </cell>
          <cell r="G5286">
            <v>0</v>
          </cell>
          <cell r="H5286">
            <v>0</v>
          </cell>
          <cell r="I5286">
            <v>41599</v>
          </cell>
        </row>
        <row r="5287">
          <cell r="A5287" t="str">
            <v>045006</v>
          </cell>
          <cell r="B5287">
            <v>6</v>
          </cell>
          <cell r="C5287">
            <v>45</v>
          </cell>
          <cell r="D5287" t="str">
            <v>港町　　　　　　</v>
          </cell>
          <cell r="E5287" t="str">
            <v>　　５歳～　　６歳</v>
          </cell>
          <cell r="F5287">
            <v>0</v>
          </cell>
          <cell r="G5287">
            <v>0</v>
          </cell>
          <cell r="H5287">
            <v>0</v>
          </cell>
          <cell r="I5287">
            <v>41599</v>
          </cell>
        </row>
        <row r="5288">
          <cell r="A5288" t="str">
            <v>045007</v>
          </cell>
          <cell r="B5288">
            <v>7</v>
          </cell>
          <cell r="C5288">
            <v>45</v>
          </cell>
          <cell r="D5288" t="str">
            <v>港町　　　　　　</v>
          </cell>
          <cell r="E5288" t="str">
            <v>　　６歳～　　７歳</v>
          </cell>
          <cell r="F5288">
            <v>2</v>
          </cell>
          <cell r="G5288">
            <v>0</v>
          </cell>
          <cell r="H5288">
            <v>2</v>
          </cell>
          <cell r="I5288">
            <v>41601</v>
          </cell>
        </row>
        <row r="5289">
          <cell r="A5289" t="str">
            <v>045008</v>
          </cell>
          <cell r="B5289">
            <v>8</v>
          </cell>
          <cell r="C5289">
            <v>45</v>
          </cell>
          <cell r="D5289" t="str">
            <v>港町　　　　　　</v>
          </cell>
          <cell r="E5289" t="str">
            <v>　　７歳～　　８歳</v>
          </cell>
          <cell r="F5289">
            <v>1</v>
          </cell>
          <cell r="G5289">
            <v>1</v>
          </cell>
          <cell r="H5289">
            <v>2</v>
          </cell>
          <cell r="I5289">
            <v>41603</v>
          </cell>
        </row>
        <row r="5290">
          <cell r="A5290" t="str">
            <v>045009</v>
          </cell>
          <cell r="B5290">
            <v>9</v>
          </cell>
          <cell r="C5290">
            <v>45</v>
          </cell>
          <cell r="D5290" t="str">
            <v>港町　　　　　　</v>
          </cell>
          <cell r="E5290" t="str">
            <v>　　８歳～　　９歳</v>
          </cell>
          <cell r="F5290">
            <v>1</v>
          </cell>
          <cell r="G5290">
            <v>0</v>
          </cell>
          <cell r="H5290">
            <v>1</v>
          </cell>
          <cell r="I5290">
            <v>41604</v>
          </cell>
        </row>
        <row r="5291">
          <cell r="A5291" t="str">
            <v>045010</v>
          </cell>
          <cell r="B5291">
            <v>10</v>
          </cell>
          <cell r="C5291">
            <v>45</v>
          </cell>
          <cell r="D5291" t="str">
            <v>港町　　　　　　</v>
          </cell>
          <cell r="E5291" t="str">
            <v>　　９歳～　１０歳</v>
          </cell>
          <cell r="F5291">
            <v>0</v>
          </cell>
          <cell r="G5291">
            <v>1</v>
          </cell>
          <cell r="H5291">
            <v>1</v>
          </cell>
          <cell r="I5291">
            <v>41605</v>
          </cell>
        </row>
        <row r="5292">
          <cell r="A5292" t="str">
            <v>045011</v>
          </cell>
          <cell r="B5292">
            <v>11</v>
          </cell>
          <cell r="C5292">
            <v>45</v>
          </cell>
          <cell r="D5292" t="str">
            <v>港町　　　　　　</v>
          </cell>
          <cell r="E5292" t="str">
            <v>　１０歳～　１１歳</v>
          </cell>
          <cell r="F5292">
            <v>0</v>
          </cell>
          <cell r="G5292">
            <v>1</v>
          </cell>
          <cell r="H5292">
            <v>1</v>
          </cell>
          <cell r="I5292">
            <v>41606</v>
          </cell>
        </row>
        <row r="5293">
          <cell r="A5293" t="str">
            <v>045012</v>
          </cell>
          <cell r="B5293">
            <v>12</v>
          </cell>
          <cell r="C5293">
            <v>45</v>
          </cell>
          <cell r="D5293" t="str">
            <v>港町　　　　　　</v>
          </cell>
          <cell r="E5293" t="str">
            <v>　１１歳～　１２歳</v>
          </cell>
          <cell r="F5293">
            <v>3</v>
          </cell>
          <cell r="G5293">
            <v>3</v>
          </cell>
          <cell r="H5293">
            <v>6</v>
          </cell>
          <cell r="I5293">
            <v>41612</v>
          </cell>
        </row>
        <row r="5294">
          <cell r="A5294" t="str">
            <v>045013</v>
          </cell>
          <cell r="B5294">
            <v>13</v>
          </cell>
          <cell r="C5294">
            <v>45</v>
          </cell>
          <cell r="D5294" t="str">
            <v>港町　　　　　　</v>
          </cell>
          <cell r="E5294" t="str">
            <v>　１２歳～　１３歳</v>
          </cell>
          <cell r="F5294">
            <v>2</v>
          </cell>
          <cell r="G5294">
            <v>0</v>
          </cell>
          <cell r="H5294">
            <v>2</v>
          </cell>
          <cell r="I5294">
            <v>41614</v>
          </cell>
        </row>
        <row r="5295">
          <cell r="A5295" t="str">
            <v>045014</v>
          </cell>
          <cell r="B5295">
            <v>14</v>
          </cell>
          <cell r="C5295">
            <v>45</v>
          </cell>
          <cell r="D5295" t="str">
            <v>港町　　　　　　</v>
          </cell>
          <cell r="E5295" t="str">
            <v>　１３歳～　１４歳</v>
          </cell>
          <cell r="F5295">
            <v>2</v>
          </cell>
          <cell r="G5295">
            <v>0</v>
          </cell>
          <cell r="H5295">
            <v>2</v>
          </cell>
          <cell r="I5295">
            <v>41616</v>
          </cell>
        </row>
        <row r="5296">
          <cell r="A5296" t="str">
            <v>045015</v>
          </cell>
          <cell r="B5296">
            <v>15</v>
          </cell>
          <cell r="C5296">
            <v>45</v>
          </cell>
          <cell r="D5296" t="str">
            <v>港町　　　　　　</v>
          </cell>
          <cell r="E5296" t="str">
            <v>　１４歳～　１５歳</v>
          </cell>
          <cell r="F5296">
            <v>3</v>
          </cell>
          <cell r="G5296">
            <v>0</v>
          </cell>
          <cell r="H5296">
            <v>3</v>
          </cell>
          <cell r="I5296">
            <v>41619</v>
          </cell>
        </row>
        <row r="5297">
          <cell r="A5297" t="str">
            <v>045016</v>
          </cell>
          <cell r="B5297">
            <v>16</v>
          </cell>
          <cell r="C5297">
            <v>45</v>
          </cell>
          <cell r="D5297" t="str">
            <v>港町　　　　　　</v>
          </cell>
          <cell r="E5297" t="str">
            <v>　１５歳～　１６歳</v>
          </cell>
          <cell r="F5297">
            <v>0</v>
          </cell>
          <cell r="G5297">
            <v>2</v>
          </cell>
          <cell r="H5297">
            <v>2</v>
          </cell>
          <cell r="I5297">
            <v>41621</v>
          </cell>
        </row>
        <row r="5298">
          <cell r="A5298" t="str">
            <v>045017</v>
          </cell>
          <cell r="B5298">
            <v>17</v>
          </cell>
          <cell r="C5298">
            <v>45</v>
          </cell>
          <cell r="D5298" t="str">
            <v>港町　　　　　　</v>
          </cell>
          <cell r="E5298" t="str">
            <v>　１６歳～　１７歳</v>
          </cell>
          <cell r="F5298">
            <v>1</v>
          </cell>
          <cell r="G5298">
            <v>2</v>
          </cell>
          <cell r="H5298">
            <v>3</v>
          </cell>
          <cell r="I5298">
            <v>41624</v>
          </cell>
        </row>
        <row r="5299">
          <cell r="A5299" t="str">
            <v>045018</v>
          </cell>
          <cell r="B5299">
            <v>18</v>
          </cell>
          <cell r="C5299">
            <v>45</v>
          </cell>
          <cell r="D5299" t="str">
            <v>港町　　　　　　</v>
          </cell>
          <cell r="E5299" t="str">
            <v>　１７歳～　１８歳</v>
          </cell>
          <cell r="F5299">
            <v>2</v>
          </cell>
          <cell r="G5299">
            <v>0</v>
          </cell>
          <cell r="H5299">
            <v>2</v>
          </cell>
          <cell r="I5299">
            <v>41626</v>
          </cell>
        </row>
        <row r="5300">
          <cell r="A5300" t="str">
            <v>045019</v>
          </cell>
          <cell r="B5300">
            <v>19</v>
          </cell>
          <cell r="C5300">
            <v>45</v>
          </cell>
          <cell r="D5300" t="str">
            <v>港町　　　　　　</v>
          </cell>
          <cell r="E5300" t="str">
            <v>　１８歳～　１９歳</v>
          </cell>
          <cell r="F5300">
            <v>1</v>
          </cell>
          <cell r="G5300">
            <v>0</v>
          </cell>
          <cell r="H5300">
            <v>1</v>
          </cell>
          <cell r="I5300">
            <v>41627</v>
          </cell>
        </row>
        <row r="5301">
          <cell r="A5301" t="str">
            <v>045020</v>
          </cell>
          <cell r="B5301">
            <v>20</v>
          </cell>
          <cell r="C5301">
            <v>45</v>
          </cell>
          <cell r="D5301" t="str">
            <v>港町　　　　　　</v>
          </cell>
          <cell r="E5301" t="str">
            <v>　１９歳～　２０歳</v>
          </cell>
          <cell r="F5301">
            <v>0</v>
          </cell>
          <cell r="G5301">
            <v>3</v>
          </cell>
          <cell r="H5301">
            <v>3</v>
          </cell>
          <cell r="I5301">
            <v>41630</v>
          </cell>
        </row>
        <row r="5302">
          <cell r="A5302" t="str">
            <v>045021</v>
          </cell>
          <cell r="B5302">
            <v>21</v>
          </cell>
          <cell r="C5302">
            <v>45</v>
          </cell>
          <cell r="D5302" t="str">
            <v>港町　　　　　　</v>
          </cell>
          <cell r="E5302" t="str">
            <v>　２０歳～　２１歳</v>
          </cell>
          <cell r="F5302">
            <v>2</v>
          </cell>
          <cell r="G5302">
            <v>3</v>
          </cell>
          <cell r="H5302">
            <v>5</v>
          </cell>
          <cell r="I5302">
            <v>41635</v>
          </cell>
        </row>
        <row r="5303">
          <cell r="A5303" t="str">
            <v>045022</v>
          </cell>
          <cell r="B5303">
            <v>22</v>
          </cell>
          <cell r="C5303">
            <v>45</v>
          </cell>
          <cell r="D5303" t="str">
            <v>港町　　　　　　</v>
          </cell>
          <cell r="E5303" t="str">
            <v>　２１歳～　２２歳</v>
          </cell>
          <cell r="F5303">
            <v>0</v>
          </cell>
          <cell r="G5303">
            <v>1</v>
          </cell>
          <cell r="H5303">
            <v>1</v>
          </cell>
          <cell r="I5303">
            <v>41636</v>
          </cell>
        </row>
        <row r="5304">
          <cell r="A5304" t="str">
            <v>045023</v>
          </cell>
          <cell r="B5304">
            <v>23</v>
          </cell>
          <cell r="C5304">
            <v>45</v>
          </cell>
          <cell r="D5304" t="str">
            <v>港町　　　　　　</v>
          </cell>
          <cell r="E5304" t="str">
            <v>　２２歳～　２３歳</v>
          </cell>
          <cell r="F5304">
            <v>0</v>
          </cell>
          <cell r="G5304">
            <v>0</v>
          </cell>
          <cell r="H5304">
            <v>0</v>
          </cell>
          <cell r="I5304">
            <v>41636</v>
          </cell>
        </row>
        <row r="5305">
          <cell r="A5305" t="str">
            <v>045024</v>
          </cell>
          <cell r="B5305">
            <v>24</v>
          </cell>
          <cell r="C5305">
            <v>45</v>
          </cell>
          <cell r="D5305" t="str">
            <v>港町　　　　　　</v>
          </cell>
          <cell r="E5305" t="str">
            <v>　２３歳～　２４歳</v>
          </cell>
          <cell r="F5305">
            <v>0</v>
          </cell>
          <cell r="G5305">
            <v>1</v>
          </cell>
          <cell r="H5305">
            <v>1</v>
          </cell>
          <cell r="I5305">
            <v>41637</v>
          </cell>
        </row>
        <row r="5306">
          <cell r="A5306" t="str">
            <v>045025</v>
          </cell>
          <cell r="B5306">
            <v>25</v>
          </cell>
          <cell r="C5306">
            <v>45</v>
          </cell>
          <cell r="D5306" t="str">
            <v>港町　　　　　　</v>
          </cell>
          <cell r="E5306" t="str">
            <v>　２４歳～　２５歳</v>
          </cell>
          <cell r="F5306">
            <v>1</v>
          </cell>
          <cell r="G5306">
            <v>1</v>
          </cell>
          <cell r="H5306">
            <v>2</v>
          </cell>
          <cell r="I5306">
            <v>41639</v>
          </cell>
        </row>
        <row r="5307">
          <cell r="A5307" t="str">
            <v>045026</v>
          </cell>
          <cell r="B5307">
            <v>26</v>
          </cell>
          <cell r="C5307">
            <v>45</v>
          </cell>
          <cell r="D5307" t="str">
            <v>港町　　　　　　</v>
          </cell>
          <cell r="E5307" t="str">
            <v>　２５歳～　２６歳</v>
          </cell>
          <cell r="F5307">
            <v>0</v>
          </cell>
          <cell r="G5307">
            <v>0</v>
          </cell>
          <cell r="H5307">
            <v>0</v>
          </cell>
          <cell r="I5307">
            <v>41639</v>
          </cell>
        </row>
        <row r="5308">
          <cell r="A5308" t="str">
            <v>045027</v>
          </cell>
          <cell r="B5308">
            <v>27</v>
          </cell>
          <cell r="C5308">
            <v>45</v>
          </cell>
          <cell r="D5308" t="str">
            <v>港町　　　　　　</v>
          </cell>
          <cell r="E5308" t="str">
            <v>　２６歳～　２７歳</v>
          </cell>
          <cell r="F5308">
            <v>2</v>
          </cell>
          <cell r="G5308">
            <v>1</v>
          </cell>
          <cell r="H5308">
            <v>3</v>
          </cell>
          <cell r="I5308">
            <v>41642</v>
          </cell>
        </row>
        <row r="5309">
          <cell r="A5309" t="str">
            <v>045028</v>
          </cell>
          <cell r="B5309">
            <v>28</v>
          </cell>
          <cell r="C5309">
            <v>45</v>
          </cell>
          <cell r="D5309" t="str">
            <v>港町　　　　　　</v>
          </cell>
          <cell r="E5309" t="str">
            <v>　２７歳～　２８歳</v>
          </cell>
          <cell r="F5309">
            <v>0</v>
          </cell>
          <cell r="G5309">
            <v>0</v>
          </cell>
          <cell r="H5309">
            <v>0</v>
          </cell>
          <cell r="I5309">
            <v>41642</v>
          </cell>
        </row>
        <row r="5310">
          <cell r="A5310" t="str">
            <v>045029</v>
          </cell>
          <cell r="B5310">
            <v>29</v>
          </cell>
          <cell r="C5310">
            <v>45</v>
          </cell>
          <cell r="D5310" t="str">
            <v>港町　　　　　　</v>
          </cell>
          <cell r="E5310" t="str">
            <v>　２８歳～　２９歳</v>
          </cell>
          <cell r="F5310">
            <v>2</v>
          </cell>
          <cell r="G5310">
            <v>1</v>
          </cell>
          <cell r="H5310">
            <v>3</v>
          </cell>
          <cell r="I5310">
            <v>41645</v>
          </cell>
        </row>
        <row r="5311">
          <cell r="A5311" t="str">
            <v>045030</v>
          </cell>
          <cell r="B5311">
            <v>30</v>
          </cell>
          <cell r="C5311">
            <v>45</v>
          </cell>
          <cell r="D5311" t="str">
            <v>港町　　　　　　</v>
          </cell>
          <cell r="E5311" t="str">
            <v>　２９歳～　３０歳</v>
          </cell>
          <cell r="F5311">
            <v>0</v>
          </cell>
          <cell r="G5311">
            <v>0</v>
          </cell>
          <cell r="H5311">
            <v>0</v>
          </cell>
          <cell r="I5311">
            <v>41645</v>
          </cell>
        </row>
        <row r="5312">
          <cell r="A5312" t="str">
            <v>045031</v>
          </cell>
          <cell r="B5312">
            <v>31</v>
          </cell>
          <cell r="C5312">
            <v>45</v>
          </cell>
          <cell r="D5312" t="str">
            <v>港町　　　　　　</v>
          </cell>
          <cell r="E5312" t="str">
            <v>　３０歳～　３１歳</v>
          </cell>
          <cell r="F5312">
            <v>0</v>
          </cell>
          <cell r="G5312">
            <v>1</v>
          </cell>
          <cell r="H5312">
            <v>1</v>
          </cell>
          <cell r="I5312">
            <v>41646</v>
          </cell>
        </row>
        <row r="5313">
          <cell r="A5313" t="str">
            <v>045032</v>
          </cell>
          <cell r="B5313">
            <v>32</v>
          </cell>
          <cell r="C5313">
            <v>45</v>
          </cell>
          <cell r="D5313" t="str">
            <v>港町　　　　　　</v>
          </cell>
          <cell r="E5313" t="str">
            <v>　３１歳～　３２歳</v>
          </cell>
          <cell r="F5313">
            <v>1</v>
          </cell>
          <cell r="G5313">
            <v>0</v>
          </cell>
          <cell r="H5313">
            <v>1</v>
          </cell>
          <cell r="I5313">
            <v>41647</v>
          </cell>
        </row>
        <row r="5314">
          <cell r="A5314" t="str">
            <v>045033</v>
          </cell>
          <cell r="B5314">
            <v>33</v>
          </cell>
          <cell r="C5314">
            <v>45</v>
          </cell>
          <cell r="D5314" t="str">
            <v>港町　　　　　　</v>
          </cell>
          <cell r="E5314" t="str">
            <v>　３２歳～　３３歳</v>
          </cell>
          <cell r="F5314">
            <v>0</v>
          </cell>
          <cell r="G5314">
            <v>0</v>
          </cell>
          <cell r="H5314">
            <v>0</v>
          </cell>
          <cell r="I5314">
            <v>41647</v>
          </cell>
        </row>
        <row r="5315">
          <cell r="A5315" t="str">
            <v>045034</v>
          </cell>
          <cell r="B5315">
            <v>34</v>
          </cell>
          <cell r="C5315">
            <v>45</v>
          </cell>
          <cell r="D5315" t="str">
            <v>港町　　　　　　</v>
          </cell>
          <cell r="E5315" t="str">
            <v>　３３歳～　３４歳</v>
          </cell>
          <cell r="F5315">
            <v>0</v>
          </cell>
          <cell r="G5315">
            <v>0</v>
          </cell>
          <cell r="H5315">
            <v>0</v>
          </cell>
          <cell r="I5315">
            <v>41647</v>
          </cell>
        </row>
        <row r="5316">
          <cell r="A5316" t="str">
            <v>045035</v>
          </cell>
          <cell r="B5316">
            <v>35</v>
          </cell>
          <cell r="C5316">
            <v>45</v>
          </cell>
          <cell r="D5316" t="str">
            <v>港町　　　　　　</v>
          </cell>
          <cell r="E5316" t="str">
            <v>　３４歳～　３５歳</v>
          </cell>
          <cell r="F5316">
            <v>1</v>
          </cell>
          <cell r="G5316">
            <v>1</v>
          </cell>
          <cell r="H5316">
            <v>2</v>
          </cell>
          <cell r="I5316">
            <v>41649</v>
          </cell>
        </row>
        <row r="5317">
          <cell r="A5317" t="str">
            <v>045036</v>
          </cell>
          <cell r="B5317">
            <v>36</v>
          </cell>
          <cell r="C5317">
            <v>45</v>
          </cell>
          <cell r="D5317" t="str">
            <v>港町　　　　　　</v>
          </cell>
          <cell r="E5317" t="str">
            <v>　３５歳～　３６歳</v>
          </cell>
          <cell r="F5317">
            <v>2</v>
          </cell>
          <cell r="G5317">
            <v>2</v>
          </cell>
          <cell r="H5317">
            <v>4</v>
          </cell>
          <cell r="I5317">
            <v>41653</v>
          </cell>
        </row>
        <row r="5318">
          <cell r="A5318" t="str">
            <v>045037</v>
          </cell>
          <cell r="B5318">
            <v>37</v>
          </cell>
          <cell r="C5318">
            <v>45</v>
          </cell>
          <cell r="D5318" t="str">
            <v>港町　　　　　　</v>
          </cell>
          <cell r="E5318" t="str">
            <v>　３６歳～　３７歳</v>
          </cell>
          <cell r="F5318">
            <v>0</v>
          </cell>
          <cell r="G5318">
            <v>0</v>
          </cell>
          <cell r="H5318">
            <v>0</v>
          </cell>
          <cell r="I5318">
            <v>41653</v>
          </cell>
        </row>
        <row r="5319">
          <cell r="A5319" t="str">
            <v>045038</v>
          </cell>
          <cell r="B5319">
            <v>38</v>
          </cell>
          <cell r="C5319">
            <v>45</v>
          </cell>
          <cell r="D5319" t="str">
            <v>港町　　　　　　</v>
          </cell>
          <cell r="E5319" t="str">
            <v>　３７歳～　３８歳</v>
          </cell>
          <cell r="F5319">
            <v>1</v>
          </cell>
          <cell r="G5319">
            <v>0</v>
          </cell>
          <cell r="H5319">
            <v>1</v>
          </cell>
          <cell r="I5319">
            <v>41654</v>
          </cell>
        </row>
        <row r="5320">
          <cell r="A5320" t="str">
            <v>045039</v>
          </cell>
          <cell r="B5320">
            <v>39</v>
          </cell>
          <cell r="C5320">
            <v>45</v>
          </cell>
          <cell r="D5320" t="str">
            <v>港町　　　　　　</v>
          </cell>
          <cell r="E5320" t="str">
            <v>　３８歳～　３９歳</v>
          </cell>
          <cell r="F5320">
            <v>2</v>
          </cell>
          <cell r="G5320">
            <v>0</v>
          </cell>
          <cell r="H5320">
            <v>2</v>
          </cell>
          <cell r="I5320">
            <v>41656</v>
          </cell>
        </row>
        <row r="5321">
          <cell r="A5321" t="str">
            <v>045040</v>
          </cell>
          <cell r="B5321">
            <v>40</v>
          </cell>
          <cell r="C5321">
            <v>45</v>
          </cell>
          <cell r="D5321" t="str">
            <v>港町　　　　　　</v>
          </cell>
          <cell r="E5321" t="str">
            <v>　３９歳～　４０歳</v>
          </cell>
          <cell r="F5321">
            <v>1</v>
          </cell>
          <cell r="G5321">
            <v>3</v>
          </cell>
          <cell r="H5321">
            <v>4</v>
          </cell>
          <cell r="I5321">
            <v>41660</v>
          </cell>
        </row>
        <row r="5322">
          <cell r="A5322" t="str">
            <v>045041</v>
          </cell>
          <cell r="B5322">
            <v>41</v>
          </cell>
          <cell r="C5322">
            <v>45</v>
          </cell>
          <cell r="D5322" t="str">
            <v>港町　　　　　　</v>
          </cell>
          <cell r="E5322" t="str">
            <v>　４０歳～　４１歳</v>
          </cell>
          <cell r="F5322">
            <v>1</v>
          </cell>
          <cell r="G5322">
            <v>1</v>
          </cell>
          <cell r="H5322">
            <v>2</v>
          </cell>
          <cell r="I5322">
            <v>41662</v>
          </cell>
        </row>
        <row r="5323">
          <cell r="A5323" t="str">
            <v>045042</v>
          </cell>
          <cell r="B5323">
            <v>42</v>
          </cell>
          <cell r="C5323">
            <v>45</v>
          </cell>
          <cell r="D5323" t="str">
            <v>港町　　　　　　</v>
          </cell>
          <cell r="E5323" t="str">
            <v>　４１歳～　４２歳</v>
          </cell>
          <cell r="F5323">
            <v>1</v>
          </cell>
          <cell r="G5323">
            <v>2</v>
          </cell>
          <cell r="H5323">
            <v>3</v>
          </cell>
          <cell r="I5323">
            <v>41665</v>
          </cell>
        </row>
        <row r="5324">
          <cell r="A5324" t="str">
            <v>045043</v>
          </cell>
          <cell r="B5324">
            <v>43</v>
          </cell>
          <cell r="C5324">
            <v>45</v>
          </cell>
          <cell r="D5324" t="str">
            <v>港町　　　　　　</v>
          </cell>
          <cell r="E5324" t="str">
            <v>　４２歳～　４３歳</v>
          </cell>
          <cell r="F5324">
            <v>0</v>
          </cell>
          <cell r="G5324">
            <v>0</v>
          </cell>
          <cell r="H5324">
            <v>0</v>
          </cell>
          <cell r="I5324">
            <v>41665</v>
          </cell>
        </row>
        <row r="5325">
          <cell r="A5325" t="str">
            <v>045044</v>
          </cell>
          <cell r="B5325">
            <v>44</v>
          </cell>
          <cell r="C5325">
            <v>45</v>
          </cell>
          <cell r="D5325" t="str">
            <v>港町　　　　　　</v>
          </cell>
          <cell r="E5325" t="str">
            <v>　４３歳～　４４歳</v>
          </cell>
          <cell r="F5325">
            <v>4</v>
          </cell>
          <cell r="G5325">
            <v>0</v>
          </cell>
          <cell r="H5325">
            <v>4</v>
          </cell>
          <cell r="I5325">
            <v>41669</v>
          </cell>
        </row>
        <row r="5326">
          <cell r="A5326" t="str">
            <v>045045</v>
          </cell>
          <cell r="B5326">
            <v>45</v>
          </cell>
          <cell r="C5326">
            <v>45</v>
          </cell>
          <cell r="D5326" t="str">
            <v>港町　　　　　　</v>
          </cell>
          <cell r="E5326" t="str">
            <v>　４４歳～　４５歳</v>
          </cell>
          <cell r="F5326">
            <v>2</v>
          </cell>
          <cell r="G5326">
            <v>3</v>
          </cell>
          <cell r="H5326">
            <v>5</v>
          </cell>
          <cell r="I5326">
            <v>41674</v>
          </cell>
        </row>
        <row r="5327">
          <cell r="A5327" t="str">
            <v>045046</v>
          </cell>
          <cell r="B5327">
            <v>46</v>
          </cell>
          <cell r="C5327">
            <v>45</v>
          </cell>
          <cell r="D5327" t="str">
            <v>港町　　　　　　</v>
          </cell>
          <cell r="E5327" t="str">
            <v>　４５歳～　４６歳</v>
          </cell>
          <cell r="F5327">
            <v>2</v>
          </cell>
          <cell r="G5327">
            <v>1</v>
          </cell>
          <cell r="H5327">
            <v>3</v>
          </cell>
          <cell r="I5327">
            <v>41677</v>
          </cell>
        </row>
        <row r="5328">
          <cell r="A5328" t="str">
            <v>045047</v>
          </cell>
          <cell r="B5328">
            <v>47</v>
          </cell>
          <cell r="C5328">
            <v>45</v>
          </cell>
          <cell r="D5328" t="str">
            <v>港町　　　　　　</v>
          </cell>
          <cell r="E5328" t="str">
            <v>　４６歳～　４７歳</v>
          </cell>
          <cell r="F5328">
            <v>1</v>
          </cell>
          <cell r="G5328">
            <v>4</v>
          </cell>
          <cell r="H5328">
            <v>5</v>
          </cell>
          <cell r="I5328">
            <v>41682</v>
          </cell>
        </row>
        <row r="5329">
          <cell r="A5329" t="str">
            <v>045048</v>
          </cell>
          <cell r="B5329">
            <v>48</v>
          </cell>
          <cell r="C5329">
            <v>45</v>
          </cell>
          <cell r="D5329" t="str">
            <v>港町　　　　　　</v>
          </cell>
          <cell r="E5329" t="str">
            <v>　４７歳～　４８歳</v>
          </cell>
          <cell r="F5329">
            <v>0</v>
          </cell>
          <cell r="G5329">
            <v>4</v>
          </cell>
          <cell r="H5329">
            <v>4</v>
          </cell>
          <cell r="I5329">
            <v>41686</v>
          </cell>
        </row>
        <row r="5330">
          <cell r="A5330" t="str">
            <v>045049</v>
          </cell>
          <cell r="B5330">
            <v>49</v>
          </cell>
          <cell r="C5330">
            <v>45</v>
          </cell>
          <cell r="D5330" t="str">
            <v>港町　　　　　　</v>
          </cell>
          <cell r="E5330" t="str">
            <v>　４８歳～　４９歳</v>
          </cell>
          <cell r="F5330">
            <v>0</v>
          </cell>
          <cell r="G5330">
            <v>4</v>
          </cell>
          <cell r="H5330">
            <v>4</v>
          </cell>
          <cell r="I5330">
            <v>41690</v>
          </cell>
        </row>
        <row r="5331">
          <cell r="A5331" t="str">
            <v>045050</v>
          </cell>
          <cell r="B5331">
            <v>50</v>
          </cell>
          <cell r="C5331">
            <v>45</v>
          </cell>
          <cell r="D5331" t="str">
            <v>港町　　　　　　</v>
          </cell>
          <cell r="E5331" t="str">
            <v>　４９歳～　５０歳</v>
          </cell>
          <cell r="F5331">
            <v>1</v>
          </cell>
          <cell r="G5331">
            <v>1</v>
          </cell>
          <cell r="H5331">
            <v>2</v>
          </cell>
          <cell r="I5331">
            <v>41692</v>
          </cell>
        </row>
        <row r="5332">
          <cell r="A5332" t="str">
            <v>045051</v>
          </cell>
          <cell r="B5332">
            <v>51</v>
          </cell>
          <cell r="C5332">
            <v>45</v>
          </cell>
          <cell r="D5332" t="str">
            <v>港町　　　　　　</v>
          </cell>
          <cell r="E5332" t="str">
            <v>　５０歳～　５１歳</v>
          </cell>
          <cell r="F5332">
            <v>3</v>
          </cell>
          <cell r="G5332">
            <v>1</v>
          </cell>
          <cell r="H5332">
            <v>4</v>
          </cell>
          <cell r="I5332">
            <v>41696</v>
          </cell>
        </row>
        <row r="5333">
          <cell r="A5333" t="str">
            <v>045052</v>
          </cell>
          <cell r="B5333">
            <v>52</v>
          </cell>
          <cell r="C5333">
            <v>45</v>
          </cell>
          <cell r="D5333" t="str">
            <v>港町　　　　　　</v>
          </cell>
          <cell r="E5333" t="str">
            <v>　５１歳～　５２歳</v>
          </cell>
          <cell r="F5333">
            <v>0</v>
          </cell>
          <cell r="G5333">
            <v>0</v>
          </cell>
          <cell r="H5333">
            <v>0</v>
          </cell>
          <cell r="I5333">
            <v>41696</v>
          </cell>
        </row>
        <row r="5334">
          <cell r="A5334" t="str">
            <v>045053</v>
          </cell>
          <cell r="B5334">
            <v>53</v>
          </cell>
          <cell r="C5334">
            <v>45</v>
          </cell>
          <cell r="D5334" t="str">
            <v>港町　　　　　　</v>
          </cell>
          <cell r="E5334" t="str">
            <v>　５２歳～　５３歳</v>
          </cell>
          <cell r="F5334">
            <v>2</v>
          </cell>
          <cell r="G5334">
            <v>1</v>
          </cell>
          <cell r="H5334">
            <v>3</v>
          </cell>
          <cell r="I5334">
            <v>41699</v>
          </cell>
        </row>
        <row r="5335">
          <cell r="A5335" t="str">
            <v>045054</v>
          </cell>
          <cell r="B5335">
            <v>54</v>
          </cell>
          <cell r="C5335">
            <v>45</v>
          </cell>
          <cell r="D5335" t="str">
            <v>港町　　　　　　</v>
          </cell>
          <cell r="E5335" t="str">
            <v>　５３歳～　５４歳</v>
          </cell>
          <cell r="F5335">
            <v>0</v>
          </cell>
          <cell r="G5335">
            <v>3</v>
          </cell>
          <cell r="H5335">
            <v>3</v>
          </cell>
          <cell r="I5335">
            <v>41702</v>
          </cell>
        </row>
        <row r="5336">
          <cell r="A5336" t="str">
            <v>045055</v>
          </cell>
          <cell r="B5336">
            <v>55</v>
          </cell>
          <cell r="C5336">
            <v>45</v>
          </cell>
          <cell r="D5336" t="str">
            <v>港町　　　　　　</v>
          </cell>
          <cell r="E5336" t="str">
            <v>　５４歳～　５５歳</v>
          </cell>
          <cell r="F5336">
            <v>1</v>
          </cell>
          <cell r="G5336">
            <v>0</v>
          </cell>
          <cell r="H5336">
            <v>1</v>
          </cell>
          <cell r="I5336">
            <v>41703</v>
          </cell>
        </row>
        <row r="5337">
          <cell r="A5337" t="str">
            <v>045056</v>
          </cell>
          <cell r="B5337">
            <v>56</v>
          </cell>
          <cell r="C5337">
            <v>45</v>
          </cell>
          <cell r="D5337" t="str">
            <v>港町　　　　　　</v>
          </cell>
          <cell r="E5337" t="str">
            <v>　５５歳～　５６歳</v>
          </cell>
          <cell r="F5337">
            <v>2</v>
          </cell>
          <cell r="G5337">
            <v>1</v>
          </cell>
          <cell r="H5337">
            <v>3</v>
          </cell>
          <cell r="I5337">
            <v>41706</v>
          </cell>
        </row>
        <row r="5338">
          <cell r="A5338" t="str">
            <v>045057</v>
          </cell>
          <cell r="B5338">
            <v>57</v>
          </cell>
          <cell r="C5338">
            <v>45</v>
          </cell>
          <cell r="D5338" t="str">
            <v>港町　　　　　　</v>
          </cell>
          <cell r="E5338" t="str">
            <v>　５６歳～　５７歳</v>
          </cell>
          <cell r="F5338">
            <v>0</v>
          </cell>
          <cell r="G5338">
            <v>1</v>
          </cell>
          <cell r="H5338">
            <v>1</v>
          </cell>
          <cell r="I5338">
            <v>41707</v>
          </cell>
        </row>
        <row r="5339">
          <cell r="A5339" t="str">
            <v>045058</v>
          </cell>
          <cell r="B5339">
            <v>58</v>
          </cell>
          <cell r="C5339">
            <v>45</v>
          </cell>
          <cell r="D5339" t="str">
            <v>港町　　　　　　</v>
          </cell>
          <cell r="E5339" t="str">
            <v>　５７歳～　５８歳</v>
          </cell>
          <cell r="F5339">
            <v>1</v>
          </cell>
          <cell r="G5339">
            <v>3</v>
          </cell>
          <cell r="H5339">
            <v>4</v>
          </cell>
          <cell r="I5339">
            <v>41711</v>
          </cell>
        </row>
        <row r="5340">
          <cell r="A5340" t="str">
            <v>045059</v>
          </cell>
          <cell r="B5340">
            <v>59</v>
          </cell>
          <cell r="C5340">
            <v>45</v>
          </cell>
          <cell r="D5340" t="str">
            <v>港町　　　　　　</v>
          </cell>
          <cell r="E5340" t="str">
            <v>　５８歳～　５９歳</v>
          </cell>
          <cell r="F5340">
            <v>4</v>
          </cell>
          <cell r="G5340">
            <v>3</v>
          </cell>
          <cell r="H5340">
            <v>7</v>
          </cell>
          <cell r="I5340">
            <v>41718</v>
          </cell>
        </row>
        <row r="5341">
          <cell r="A5341" t="str">
            <v>045060</v>
          </cell>
          <cell r="B5341">
            <v>60</v>
          </cell>
          <cell r="C5341">
            <v>45</v>
          </cell>
          <cell r="D5341" t="str">
            <v>港町　　　　　　</v>
          </cell>
          <cell r="E5341" t="str">
            <v>　５９歳～　６０歳</v>
          </cell>
          <cell r="F5341">
            <v>3</v>
          </cell>
          <cell r="G5341">
            <v>1</v>
          </cell>
          <cell r="H5341">
            <v>4</v>
          </cell>
          <cell r="I5341">
            <v>41722</v>
          </cell>
        </row>
        <row r="5342">
          <cell r="A5342" t="str">
            <v>045061</v>
          </cell>
          <cell r="B5342">
            <v>61</v>
          </cell>
          <cell r="C5342">
            <v>45</v>
          </cell>
          <cell r="D5342" t="str">
            <v>港町　　　　　　</v>
          </cell>
          <cell r="E5342" t="str">
            <v>　６０歳～　６１歳</v>
          </cell>
          <cell r="F5342">
            <v>3</v>
          </cell>
          <cell r="G5342">
            <v>2</v>
          </cell>
          <cell r="H5342">
            <v>5</v>
          </cell>
          <cell r="I5342">
            <v>41727</v>
          </cell>
        </row>
        <row r="5343">
          <cell r="A5343" t="str">
            <v>045062</v>
          </cell>
          <cell r="B5343">
            <v>62</v>
          </cell>
          <cell r="C5343">
            <v>45</v>
          </cell>
          <cell r="D5343" t="str">
            <v>港町　　　　　　</v>
          </cell>
          <cell r="E5343" t="str">
            <v>　６１歳～　６２歳</v>
          </cell>
          <cell r="F5343">
            <v>3</v>
          </cell>
          <cell r="G5343">
            <v>4</v>
          </cell>
          <cell r="H5343">
            <v>7</v>
          </cell>
          <cell r="I5343">
            <v>41734</v>
          </cell>
        </row>
        <row r="5344">
          <cell r="A5344" t="str">
            <v>045063</v>
          </cell>
          <cell r="B5344">
            <v>63</v>
          </cell>
          <cell r="C5344">
            <v>45</v>
          </cell>
          <cell r="D5344" t="str">
            <v>港町　　　　　　</v>
          </cell>
          <cell r="E5344" t="str">
            <v>　６２歳～　６３歳</v>
          </cell>
          <cell r="F5344">
            <v>3</v>
          </cell>
          <cell r="G5344">
            <v>2</v>
          </cell>
          <cell r="H5344">
            <v>5</v>
          </cell>
          <cell r="I5344">
            <v>41739</v>
          </cell>
        </row>
        <row r="5345">
          <cell r="A5345" t="str">
            <v>045064</v>
          </cell>
          <cell r="B5345">
            <v>64</v>
          </cell>
          <cell r="C5345">
            <v>45</v>
          </cell>
          <cell r="D5345" t="str">
            <v>港町　　　　　　</v>
          </cell>
          <cell r="E5345" t="str">
            <v>　６３歳～　６４歳</v>
          </cell>
          <cell r="F5345">
            <v>4</v>
          </cell>
          <cell r="G5345">
            <v>2</v>
          </cell>
          <cell r="H5345">
            <v>6</v>
          </cell>
          <cell r="I5345">
            <v>41745</v>
          </cell>
        </row>
        <row r="5346">
          <cell r="A5346" t="str">
            <v>045065</v>
          </cell>
          <cell r="B5346">
            <v>65</v>
          </cell>
          <cell r="C5346">
            <v>45</v>
          </cell>
          <cell r="D5346" t="str">
            <v>港町　　　　　　</v>
          </cell>
          <cell r="E5346" t="str">
            <v>　６４歳～　６５歳</v>
          </cell>
          <cell r="F5346">
            <v>1</v>
          </cell>
          <cell r="G5346">
            <v>5</v>
          </cell>
          <cell r="H5346">
            <v>6</v>
          </cell>
          <cell r="I5346">
            <v>41751</v>
          </cell>
        </row>
        <row r="5347">
          <cell r="A5347" t="str">
            <v>045066</v>
          </cell>
          <cell r="B5347">
            <v>66</v>
          </cell>
          <cell r="C5347">
            <v>45</v>
          </cell>
          <cell r="D5347" t="str">
            <v>港町　　　　　　</v>
          </cell>
          <cell r="E5347" t="str">
            <v>　６５歳～　６６歳</v>
          </cell>
          <cell r="F5347">
            <v>8</v>
          </cell>
          <cell r="G5347">
            <v>3</v>
          </cell>
          <cell r="H5347">
            <v>11</v>
          </cell>
          <cell r="I5347">
            <v>41762</v>
          </cell>
        </row>
        <row r="5348">
          <cell r="A5348" t="str">
            <v>045067</v>
          </cell>
          <cell r="B5348">
            <v>67</v>
          </cell>
          <cell r="C5348">
            <v>45</v>
          </cell>
          <cell r="D5348" t="str">
            <v>港町　　　　　　</v>
          </cell>
          <cell r="E5348" t="str">
            <v>　６６歳～　６７歳</v>
          </cell>
          <cell r="F5348">
            <v>4</v>
          </cell>
          <cell r="G5348">
            <v>4</v>
          </cell>
          <cell r="H5348">
            <v>8</v>
          </cell>
          <cell r="I5348">
            <v>41770</v>
          </cell>
        </row>
        <row r="5349">
          <cell r="A5349" t="str">
            <v>045068</v>
          </cell>
          <cell r="B5349">
            <v>68</v>
          </cell>
          <cell r="C5349">
            <v>45</v>
          </cell>
          <cell r="D5349" t="str">
            <v>港町　　　　　　</v>
          </cell>
          <cell r="E5349" t="str">
            <v>　６７歳～　６８歳</v>
          </cell>
          <cell r="F5349">
            <v>2</v>
          </cell>
          <cell r="G5349">
            <v>4</v>
          </cell>
          <cell r="H5349">
            <v>6</v>
          </cell>
          <cell r="I5349">
            <v>41776</v>
          </cell>
        </row>
        <row r="5350">
          <cell r="A5350" t="str">
            <v>045069</v>
          </cell>
          <cell r="B5350">
            <v>69</v>
          </cell>
          <cell r="C5350">
            <v>45</v>
          </cell>
          <cell r="D5350" t="str">
            <v>港町　　　　　　</v>
          </cell>
          <cell r="E5350" t="str">
            <v>　６８歳～　６９歳</v>
          </cell>
          <cell r="F5350">
            <v>7</v>
          </cell>
          <cell r="G5350">
            <v>1</v>
          </cell>
          <cell r="H5350">
            <v>8</v>
          </cell>
          <cell r="I5350">
            <v>41784</v>
          </cell>
        </row>
        <row r="5351">
          <cell r="A5351" t="str">
            <v>045070</v>
          </cell>
          <cell r="B5351">
            <v>70</v>
          </cell>
          <cell r="C5351">
            <v>45</v>
          </cell>
          <cell r="D5351" t="str">
            <v>港町　　　　　　</v>
          </cell>
          <cell r="E5351" t="str">
            <v>　６９歳～　７０歳</v>
          </cell>
          <cell r="F5351">
            <v>7</v>
          </cell>
          <cell r="G5351">
            <v>1</v>
          </cell>
          <cell r="H5351">
            <v>8</v>
          </cell>
          <cell r="I5351">
            <v>41792</v>
          </cell>
        </row>
        <row r="5352">
          <cell r="A5352" t="str">
            <v>045071</v>
          </cell>
          <cell r="B5352">
            <v>71</v>
          </cell>
          <cell r="C5352">
            <v>45</v>
          </cell>
          <cell r="D5352" t="str">
            <v>港町　　　　　　</v>
          </cell>
          <cell r="E5352" t="str">
            <v>　７０歳～　７１歳</v>
          </cell>
          <cell r="F5352">
            <v>6</v>
          </cell>
          <cell r="G5352">
            <v>4</v>
          </cell>
          <cell r="H5352">
            <v>10</v>
          </cell>
          <cell r="I5352">
            <v>41802</v>
          </cell>
        </row>
        <row r="5353">
          <cell r="A5353" t="str">
            <v>045072</v>
          </cell>
          <cell r="B5353">
            <v>72</v>
          </cell>
          <cell r="C5353">
            <v>45</v>
          </cell>
          <cell r="D5353" t="str">
            <v>港町　　　　　　</v>
          </cell>
          <cell r="E5353" t="str">
            <v>　７１歳～　７２歳</v>
          </cell>
          <cell r="F5353">
            <v>5</v>
          </cell>
          <cell r="G5353">
            <v>6</v>
          </cell>
          <cell r="H5353">
            <v>11</v>
          </cell>
          <cell r="I5353">
            <v>41813</v>
          </cell>
        </row>
        <row r="5354">
          <cell r="A5354" t="str">
            <v>045073</v>
          </cell>
          <cell r="B5354">
            <v>73</v>
          </cell>
          <cell r="C5354">
            <v>45</v>
          </cell>
          <cell r="D5354" t="str">
            <v>港町　　　　　　</v>
          </cell>
          <cell r="E5354" t="str">
            <v>　７２歳～　７３歳</v>
          </cell>
          <cell r="F5354">
            <v>4</v>
          </cell>
          <cell r="G5354">
            <v>3</v>
          </cell>
          <cell r="H5354">
            <v>7</v>
          </cell>
          <cell r="I5354">
            <v>41820</v>
          </cell>
        </row>
        <row r="5355">
          <cell r="A5355" t="str">
            <v>045074</v>
          </cell>
          <cell r="B5355">
            <v>74</v>
          </cell>
          <cell r="C5355">
            <v>45</v>
          </cell>
          <cell r="D5355" t="str">
            <v>港町　　　　　　</v>
          </cell>
          <cell r="E5355" t="str">
            <v>　７３歳～　７４歳</v>
          </cell>
          <cell r="F5355">
            <v>4</v>
          </cell>
          <cell r="G5355">
            <v>4</v>
          </cell>
          <cell r="H5355">
            <v>8</v>
          </cell>
          <cell r="I5355">
            <v>41828</v>
          </cell>
        </row>
        <row r="5356">
          <cell r="A5356" t="str">
            <v>045075</v>
          </cell>
          <cell r="B5356">
            <v>75</v>
          </cell>
          <cell r="C5356">
            <v>45</v>
          </cell>
          <cell r="D5356" t="str">
            <v>港町　　　　　　</v>
          </cell>
          <cell r="E5356" t="str">
            <v>　７４歳～　７５歳</v>
          </cell>
          <cell r="F5356">
            <v>3</v>
          </cell>
          <cell r="G5356">
            <v>2</v>
          </cell>
          <cell r="H5356">
            <v>5</v>
          </cell>
          <cell r="I5356">
            <v>41833</v>
          </cell>
        </row>
        <row r="5357">
          <cell r="A5357" t="str">
            <v>045076</v>
          </cell>
          <cell r="B5357">
            <v>76</v>
          </cell>
          <cell r="C5357">
            <v>45</v>
          </cell>
          <cell r="D5357" t="str">
            <v>港町　　　　　　</v>
          </cell>
          <cell r="E5357" t="str">
            <v>　７５歳～　７６歳</v>
          </cell>
          <cell r="F5357">
            <v>3</v>
          </cell>
          <cell r="G5357">
            <v>3</v>
          </cell>
          <cell r="H5357">
            <v>6</v>
          </cell>
          <cell r="I5357">
            <v>41839</v>
          </cell>
        </row>
        <row r="5358">
          <cell r="A5358" t="str">
            <v>045077</v>
          </cell>
          <cell r="B5358">
            <v>77</v>
          </cell>
          <cell r="C5358">
            <v>45</v>
          </cell>
          <cell r="D5358" t="str">
            <v>港町　　　　　　</v>
          </cell>
          <cell r="E5358" t="str">
            <v>　７６歳～　７７歳</v>
          </cell>
          <cell r="F5358">
            <v>4</v>
          </cell>
          <cell r="G5358">
            <v>4</v>
          </cell>
          <cell r="H5358">
            <v>8</v>
          </cell>
          <cell r="I5358">
            <v>41847</v>
          </cell>
        </row>
        <row r="5359">
          <cell r="A5359" t="str">
            <v>045078</v>
          </cell>
          <cell r="B5359">
            <v>78</v>
          </cell>
          <cell r="C5359">
            <v>45</v>
          </cell>
          <cell r="D5359" t="str">
            <v>港町　　　　　　</v>
          </cell>
          <cell r="E5359" t="str">
            <v>　７７歳～　７８歳</v>
          </cell>
          <cell r="F5359">
            <v>4</v>
          </cell>
          <cell r="G5359">
            <v>5</v>
          </cell>
          <cell r="H5359">
            <v>9</v>
          </cell>
          <cell r="I5359">
            <v>41856</v>
          </cell>
        </row>
        <row r="5360">
          <cell r="A5360" t="str">
            <v>045079</v>
          </cell>
          <cell r="B5360">
            <v>79</v>
          </cell>
          <cell r="C5360">
            <v>45</v>
          </cell>
          <cell r="D5360" t="str">
            <v>港町　　　　　　</v>
          </cell>
          <cell r="E5360" t="str">
            <v>　７８歳～　７９歳</v>
          </cell>
          <cell r="F5360">
            <v>0</v>
          </cell>
          <cell r="G5360">
            <v>3</v>
          </cell>
          <cell r="H5360">
            <v>3</v>
          </cell>
          <cell r="I5360">
            <v>41859</v>
          </cell>
        </row>
        <row r="5361">
          <cell r="A5361" t="str">
            <v>045080</v>
          </cell>
          <cell r="B5361">
            <v>80</v>
          </cell>
          <cell r="C5361">
            <v>45</v>
          </cell>
          <cell r="D5361" t="str">
            <v>港町　　　　　　</v>
          </cell>
          <cell r="E5361" t="str">
            <v>　７９歳～　８０歳</v>
          </cell>
          <cell r="F5361">
            <v>2</v>
          </cell>
          <cell r="G5361">
            <v>4</v>
          </cell>
          <cell r="H5361">
            <v>6</v>
          </cell>
          <cell r="I5361">
            <v>41865</v>
          </cell>
        </row>
        <row r="5362">
          <cell r="A5362" t="str">
            <v>045081</v>
          </cell>
          <cell r="B5362">
            <v>81</v>
          </cell>
          <cell r="C5362">
            <v>45</v>
          </cell>
          <cell r="D5362" t="str">
            <v>港町　　　　　　</v>
          </cell>
          <cell r="E5362" t="str">
            <v>　８０歳～　８１歳</v>
          </cell>
          <cell r="F5362">
            <v>2</v>
          </cell>
          <cell r="G5362">
            <v>3</v>
          </cell>
          <cell r="H5362">
            <v>5</v>
          </cell>
          <cell r="I5362">
            <v>41870</v>
          </cell>
        </row>
        <row r="5363">
          <cell r="A5363" t="str">
            <v>045082</v>
          </cell>
          <cell r="B5363">
            <v>82</v>
          </cell>
          <cell r="C5363">
            <v>45</v>
          </cell>
          <cell r="D5363" t="str">
            <v>港町　　　　　　</v>
          </cell>
          <cell r="E5363" t="str">
            <v>　８１歳～　８２歳</v>
          </cell>
          <cell r="F5363">
            <v>3</v>
          </cell>
          <cell r="G5363">
            <v>3</v>
          </cell>
          <cell r="H5363">
            <v>6</v>
          </cell>
          <cell r="I5363">
            <v>41876</v>
          </cell>
        </row>
        <row r="5364">
          <cell r="A5364" t="str">
            <v>045083</v>
          </cell>
          <cell r="B5364">
            <v>83</v>
          </cell>
          <cell r="C5364">
            <v>45</v>
          </cell>
          <cell r="D5364" t="str">
            <v>港町　　　　　　</v>
          </cell>
          <cell r="E5364" t="str">
            <v>　８２歳～　８３歳</v>
          </cell>
          <cell r="F5364">
            <v>3</v>
          </cell>
          <cell r="G5364">
            <v>2</v>
          </cell>
          <cell r="H5364">
            <v>5</v>
          </cell>
          <cell r="I5364">
            <v>41881</v>
          </cell>
        </row>
        <row r="5365">
          <cell r="A5365" t="str">
            <v>045084</v>
          </cell>
          <cell r="B5365">
            <v>84</v>
          </cell>
          <cell r="C5365">
            <v>45</v>
          </cell>
          <cell r="D5365" t="str">
            <v>港町　　　　　　</v>
          </cell>
          <cell r="E5365" t="str">
            <v>　８３歳～　８４歳</v>
          </cell>
          <cell r="F5365">
            <v>4</v>
          </cell>
          <cell r="G5365">
            <v>1</v>
          </cell>
          <cell r="H5365">
            <v>5</v>
          </cell>
          <cell r="I5365">
            <v>41886</v>
          </cell>
        </row>
        <row r="5366">
          <cell r="A5366" t="str">
            <v>045085</v>
          </cell>
          <cell r="B5366">
            <v>85</v>
          </cell>
          <cell r="C5366">
            <v>45</v>
          </cell>
          <cell r="D5366" t="str">
            <v>港町　　　　　　</v>
          </cell>
          <cell r="E5366" t="str">
            <v>　８４歳～　８５歳</v>
          </cell>
          <cell r="F5366">
            <v>2</v>
          </cell>
          <cell r="G5366">
            <v>2</v>
          </cell>
          <cell r="H5366">
            <v>4</v>
          </cell>
          <cell r="I5366">
            <v>41824</v>
          </cell>
        </row>
        <row r="5367">
          <cell r="A5367" t="str">
            <v>045086</v>
          </cell>
          <cell r="B5367">
            <v>86</v>
          </cell>
          <cell r="C5367">
            <v>45</v>
          </cell>
          <cell r="D5367" t="str">
            <v>港町　　　　　　</v>
          </cell>
          <cell r="E5367" t="str">
            <v>　８５歳～　８６歳</v>
          </cell>
          <cell r="F5367">
            <v>0</v>
          </cell>
          <cell r="G5367">
            <v>3</v>
          </cell>
          <cell r="H5367">
            <v>3</v>
          </cell>
          <cell r="I5367">
            <v>41827</v>
          </cell>
        </row>
        <row r="5368">
          <cell r="A5368" t="str">
            <v>045087</v>
          </cell>
          <cell r="B5368">
            <v>87</v>
          </cell>
          <cell r="C5368">
            <v>45</v>
          </cell>
          <cell r="D5368" t="str">
            <v>港町　　　　　　</v>
          </cell>
          <cell r="E5368" t="str">
            <v>　８６歳～　８７歳</v>
          </cell>
          <cell r="F5368">
            <v>0</v>
          </cell>
          <cell r="G5368">
            <v>2</v>
          </cell>
          <cell r="H5368">
            <v>2</v>
          </cell>
          <cell r="I5368">
            <v>41829</v>
          </cell>
        </row>
        <row r="5369">
          <cell r="A5369" t="str">
            <v>045088</v>
          </cell>
          <cell r="B5369">
            <v>88</v>
          </cell>
          <cell r="C5369">
            <v>45</v>
          </cell>
          <cell r="D5369" t="str">
            <v>港町　　　　　　</v>
          </cell>
          <cell r="E5369" t="str">
            <v>　８７歳～　８８歳</v>
          </cell>
          <cell r="F5369">
            <v>0</v>
          </cell>
          <cell r="G5369">
            <v>1</v>
          </cell>
          <cell r="H5369">
            <v>1</v>
          </cell>
          <cell r="I5369">
            <v>41830</v>
          </cell>
        </row>
        <row r="5370">
          <cell r="A5370" t="str">
            <v>045089</v>
          </cell>
          <cell r="B5370">
            <v>89</v>
          </cell>
          <cell r="C5370">
            <v>45</v>
          </cell>
          <cell r="D5370" t="str">
            <v>港町　　　　　　</v>
          </cell>
          <cell r="E5370" t="str">
            <v>　８８歳～　８９歳</v>
          </cell>
          <cell r="F5370">
            <v>2</v>
          </cell>
          <cell r="G5370">
            <v>2</v>
          </cell>
          <cell r="H5370">
            <v>4</v>
          </cell>
          <cell r="I5370">
            <v>41834</v>
          </cell>
        </row>
        <row r="5371">
          <cell r="A5371" t="str">
            <v>045090</v>
          </cell>
          <cell r="B5371">
            <v>90</v>
          </cell>
          <cell r="C5371">
            <v>45</v>
          </cell>
          <cell r="D5371" t="str">
            <v>港町　　　　　　</v>
          </cell>
          <cell r="E5371" t="str">
            <v>　８９歳～　９０歳</v>
          </cell>
          <cell r="F5371">
            <v>1</v>
          </cell>
          <cell r="G5371">
            <v>3</v>
          </cell>
          <cell r="H5371">
            <v>4</v>
          </cell>
          <cell r="I5371">
            <v>41838</v>
          </cell>
        </row>
        <row r="5372">
          <cell r="A5372" t="str">
            <v>045091</v>
          </cell>
          <cell r="B5372">
            <v>91</v>
          </cell>
          <cell r="C5372">
            <v>45</v>
          </cell>
          <cell r="D5372" t="str">
            <v>港町　　　　　　</v>
          </cell>
          <cell r="E5372" t="str">
            <v>　９０歳～　９１歳</v>
          </cell>
          <cell r="F5372">
            <v>0</v>
          </cell>
          <cell r="G5372">
            <v>1</v>
          </cell>
          <cell r="H5372">
            <v>1</v>
          </cell>
          <cell r="I5372">
            <v>41839</v>
          </cell>
        </row>
        <row r="5373">
          <cell r="A5373" t="str">
            <v>045092</v>
          </cell>
          <cell r="B5373">
            <v>92</v>
          </cell>
          <cell r="C5373">
            <v>45</v>
          </cell>
          <cell r="D5373" t="str">
            <v>港町　　　　　　</v>
          </cell>
          <cell r="E5373" t="str">
            <v>　９１歳～　９２歳</v>
          </cell>
          <cell r="F5373">
            <v>2</v>
          </cell>
          <cell r="G5373">
            <v>4</v>
          </cell>
          <cell r="H5373">
            <v>6</v>
          </cell>
          <cell r="I5373">
            <v>41845</v>
          </cell>
        </row>
        <row r="5374">
          <cell r="A5374" t="str">
            <v>045093</v>
          </cell>
          <cell r="B5374">
            <v>93</v>
          </cell>
          <cell r="C5374">
            <v>45</v>
          </cell>
          <cell r="D5374" t="str">
            <v>港町　　　　　　</v>
          </cell>
          <cell r="E5374" t="str">
            <v>　９２歳～　９３歳</v>
          </cell>
          <cell r="F5374">
            <v>0</v>
          </cell>
          <cell r="G5374">
            <v>7</v>
          </cell>
          <cell r="H5374">
            <v>7</v>
          </cell>
          <cell r="I5374">
            <v>41852</v>
          </cell>
        </row>
        <row r="5375">
          <cell r="A5375" t="str">
            <v>045094</v>
          </cell>
          <cell r="B5375">
            <v>94</v>
          </cell>
          <cell r="C5375">
            <v>45</v>
          </cell>
          <cell r="D5375" t="str">
            <v>港町　　　　　　</v>
          </cell>
          <cell r="E5375" t="str">
            <v>　９３歳～　９４歳</v>
          </cell>
          <cell r="F5375">
            <v>0</v>
          </cell>
          <cell r="G5375">
            <v>3</v>
          </cell>
          <cell r="H5375">
            <v>3</v>
          </cell>
          <cell r="I5375">
            <v>41855</v>
          </cell>
        </row>
        <row r="5376">
          <cell r="A5376" t="str">
            <v>045095</v>
          </cell>
          <cell r="B5376">
            <v>95</v>
          </cell>
          <cell r="C5376">
            <v>45</v>
          </cell>
          <cell r="D5376" t="str">
            <v>港町　　　　　　</v>
          </cell>
          <cell r="E5376" t="str">
            <v>　９４歳～　９５歳</v>
          </cell>
          <cell r="F5376">
            <v>0</v>
          </cell>
          <cell r="G5376">
            <v>1</v>
          </cell>
          <cell r="H5376">
            <v>1</v>
          </cell>
          <cell r="I5376">
            <v>41856</v>
          </cell>
        </row>
        <row r="5377">
          <cell r="A5377" t="str">
            <v>045096</v>
          </cell>
          <cell r="B5377">
            <v>96</v>
          </cell>
          <cell r="C5377">
            <v>45</v>
          </cell>
          <cell r="D5377" t="str">
            <v>港町　　　　　　</v>
          </cell>
          <cell r="E5377" t="str">
            <v>　９５歳～　９６歳</v>
          </cell>
          <cell r="F5377">
            <v>1</v>
          </cell>
          <cell r="G5377">
            <v>3</v>
          </cell>
          <cell r="H5377">
            <v>4</v>
          </cell>
          <cell r="I5377">
            <v>41860</v>
          </cell>
        </row>
        <row r="5378">
          <cell r="A5378" t="str">
            <v>045097</v>
          </cell>
          <cell r="B5378">
            <v>97</v>
          </cell>
          <cell r="C5378">
            <v>45</v>
          </cell>
          <cell r="D5378" t="str">
            <v>港町　　　　　　</v>
          </cell>
          <cell r="E5378" t="str">
            <v>　９６歳～　９７歳</v>
          </cell>
          <cell r="F5378">
            <v>1</v>
          </cell>
          <cell r="G5378">
            <v>1</v>
          </cell>
          <cell r="H5378">
            <v>2</v>
          </cell>
          <cell r="I5378">
            <v>41862</v>
          </cell>
        </row>
        <row r="5379">
          <cell r="A5379" t="str">
            <v>045098</v>
          </cell>
          <cell r="B5379">
            <v>98</v>
          </cell>
          <cell r="C5379">
            <v>45</v>
          </cell>
          <cell r="D5379" t="str">
            <v>港町　　　　　　</v>
          </cell>
          <cell r="E5379" t="str">
            <v>　９７歳～　９８歳</v>
          </cell>
          <cell r="F5379">
            <v>0</v>
          </cell>
          <cell r="G5379">
            <v>0</v>
          </cell>
          <cell r="H5379">
            <v>0</v>
          </cell>
          <cell r="I5379">
            <v>41862</v>
          </cell>
        </row>
        <row r="5380">
          <cell r="A5380" t="str">
            <v>045099</v>
          </cell>
          <cell r="B5380">
            <v>99</v>
          </cell>
          <cell r="C5380">
            <v>45</v>
          </cell>
          <cell r="D5380" t="str">
            <v>港町　　　　　　</v>
          </cell>
          <cell r="E5380" t="str">
            <v>　９８歳～　９９歳</v>
          </cell>
          <cell r="F5380">
            <v>0</v>
          </cell>
          <cell r="G5380">
            <v>0</v>
          </cell>
          <cell r="H5380">
            <v>0</v>
          </cell>
          <cell r="I5380">
            <v>41862</v>
          </cell>
        </row>
        <row r="5381">
          <cell r="A5381" t="str">
            <v>045100</v>
          </cell>
          <cell r="B5381">
            <v>100</v>
          </cell>
          <cell r="C5381">
            <v>45</v>
          </cell>
          <cell r="D5381" t="str">
            <v>港町　　　　　　</v>
          </cell>
          <cell r="E5381" t="str">
            <v>　９９歳～１００歳</v>
          </cell>
          <cell r="F5381">
            <v>0</v>
          </cell>
          <cell r="G5381">
            <v>1</v>
          </cell>
          <cell r="H5381">
            <v>1</v>
          </cell>
          <cell r="I5381">
            <v>41863</v>
          </cell>
        </row>
        <row r="5382">
          <cell r="A5382" t="str">
            <v>045101</v>
          </cell>
          <cell r="B5382">
            <v>101</v>
          </cell>
          <cell r="C5382">
            <v>45</v>
          </cell>
          <cell r="D5382" t="str">
            <v>港町　　　　　　</v>
          </cell>
          <cell r="E5382" t="str">
            <v>１００歳～１０１歳</v>
          </cell>
          <cell r="F5382">
            <v>0</v>
          </cell>
          <cell r="G5382">
            <v>0</v>
          </cell>
          <cell r="H5382">
            <v>0</v>
          </cell>
          <cell r="I5382">
            <v>41863</v>
          </cell>
        </row>
        <row r="5383">
          <cell r="A5383" t="str">
            <v>045102</v>
          </cell>
          <cell r="B5383">
            <v>102</v>
          </cell>
          <cell r="C5383">
            <v>45</v>
          </cell>
          <cell r="D5383" t="str">
            <v>港町　　　　　　</v>
          </cell>
          <cell r="E5383" t="str">
            <v>１０１歳～１０２歳</v>
          </cell>
          <cell r="F5383">
            <v>0</v>
          </cell>
          <cell r="G5383">
            <v>0</v>
          </cell>
          <cell r="H5383">
            <v>0</v>
          </cell>
          <cell r="I5383">
            <v>41863</v>
          </cell>
        </row>
        <row r="5384">
          <cell r="A5384" t="str">
            <v>045103</v>
          </cell>
          <cell r="B5384">
            <v>103</v>
          </cell>
          <cell r="C5384">
            <v>45</v>
          </cell>
          <cell r="D5384" t="str">
            <v>港町　　　　　　</v>
          </cell>
          <cell r="E5384" t="str">
            <v>１０２歳～１０３歳</v>
          </cell>
          <cell r="F5384">
            <v>0</v>
          </cell>
          <cell r="G5384">
            <v>0</v>
          </cell>
          <cell r="H5384">
            <v>0</v>
          </cell>
          <cell r="I5384">
            <v>41863</v>
          </cell>
        </row>
        <row r="5385">
          <cell r="A5385" t="str">
            <v>045104</v>
          </cell>
          <cell r="B5385">
            <v>104</v>
          </cell>
          <cell r="C5385">
            <v>45</v>
          </cell>
          <cell r="D5385" t="str">
            <v>港町　　　　　　</v>
          </cell>
          <cell r="E5385" t="str">
            <v>１０３歳～１０４歳</v>
          </cell>
          <cell r="F5385">
            <v>0</v>
          </cell>
          <cell r="G5385">
            <v>0</v>
          </cell>
          <cell r="H5385">
            <v>0</v>
          </cell>
          <cell r="I5385">
            <v>41863</v>
          </cell>
        </row>
        <row r="5386">
          <cell r="A5386" t="str">
            <v>045105</v>
          </cell>
          <cell r="B5386">
            <v>105</v>
          </cell>
          <cell r="C5386">
            <v>45</v>
          </cell>
          <cell r="D5386" t="str">
            <v>港町　　　　　　</v>
          </cell>
          <cell r="E5386" t="str">
            <v>１０４歳～１０５歳</v>
          </cell>
          <cell r="F5386">
            <v>0</v>
          </cell>
          <cell r="G5386">
            <v>1</v>
          </cell>
          <cell r="H5386">
            <v>1</v>
          </cell>
          <cell r="I5386">
            <v>41864</v>
          </cell>
        </row>
        <row r="5387">
          <cell r="A5387" t="str">
            <v>045106</v>
          </cell>
          <cell r="B5387">
            <v>106</v>
          </cell>
          <cell r="C5387">
            <v>45</v>
          </cell>
          <cell r="D5387" t="str">
            <v>港町　　　　　　</v>
          </cell>
          <cell r="E5387" t="str">
            <v>１０５歳～１０６歳</v>
          </cell>
          <cell r="F5387">
            <v>0</v>
          </cell>
          <cell r="G5387">
            <v>0</v>
          </cell>
          <cell r="H5387">
            <v>0</v>
          </cell>
          <cell r="I5387">
            <v>41864</v>
          </cell>
        </row>
        <row r="5388">
          <cell r="A5388" t="str">
            <v>045107</v>
          </cell>
          <cell r="B5388">
            <v>107</v>
          </cell>
          <cell r="C5388">
            <v>45</v>
          </cell>
          <cell r="D5388" t="str">
            <v>港町　　　　　　</v>
          </cell>
          <cell r="E5388" t="str">
            <v>１０６歳～１０７歳</v>
          </cell>
          <cell r="F5388">
            <v>0</v>
          </cell>
          <cell r="G5388">
            <v>0</v>
          </cell>
          <cell r="H5388">
            <v>0</v>
          </cell>
          <cell r="I5388">
            <v>41864</v>
          </cell>
        </row>
        <row r="5389">
          <cell r="A5389" t="str">
            <v>045108</v>
          </cell>
          <cell r="B5389">
            <v>108</v>
          </cell>
          <cell r="C5389">
            <v>45</v>
          </cell>
          <cell r="D5389" t="str">
            <v>港町　　　　　　</v>
          </cell>
          <cell r="E5389" t="str">
            <v>１０７歳～１０８歳</v>
          </cell>
          <cell r="F5389">
            <v>0</v>
          </cell>
          <cell r="G5389">
            <v>0</v>
          </cell>
          <cell r="H5389">
            <v>0</v>
          </cell>
          <cell r="I5389">
            <v>41864</v>
          </cell>
        </row>
        <row r="5390">
          <cell r="A5390" t="str">
            <v>045109</v>
          </cell>
          <cell r="B5390">
            <v>109</v>
          </cell>
          <cell r="C5390">
            <v>45</v>
          </cell>
          <cell r="D5390" t="str">
            <v>港町　　　　　　</v>
          </cell>
          <cell r="E5390" t="str">
            <v>１０８歳～１０９歳</v>
          </cell>
          <cell r="F5390">
            <v>0</v>
          </cell>
          <cell r="G5390">
            <v>0</v>
          </cell>
          <cell r="H5390">
            <v>0</v>
          </cell>
          <cell r="I5390">
            <v>41864</v>
          </cell>
        </row>
        <row r="5391">
          <cell r="A5391" t="str">
            <v>045110</v>
          </cell>
          <cell r="B5391">
            <v>110</v>
          </cell>
          <cell r="C5391">
            <v>45</v>
          </cell>
          <cell r="D5391" t="str">
            <v>港町　　　　　　</v>
          </cell>
          <cell r="E5391" t="str">
            <v>１０９歳～１１０歳</v>
          </cell>
          <cell r="F5391">
            <v>0</v>
          </cell>
          <cell r="G5391">
            <v>0</v>
          </cell>
          <cell r="H5391">
            <v>0</v>
          </cell>
          <cell r="I5391">
            <v>41864</v>
          </cell>
        </row>
        <row r="5392">
          <cell r="A5392" t="str">
            <v>045111</v>
          </cell>
          <cell r="B5392">
            <v>111</v>
          </cell>
          <cell r="C5392">
            <v>45</v>
          </cell>
          <cell r="D5392" t="str">
            <v>港町　　　　　　</v>
          </cell>
          <cell r="E5392" t="str">
            <v>１１０歳～１１１歳</v>
          </cell>
          <cell r="F5392">
            <v>0</v>
          </cell>
          <cell r="G5392">
            <v>0</v>
          </cell>
          <cell r="H5392">
            <v>0</v>
          </cell>
          <cell r="I5392">
            <v>41864</v>
          </cell>
        </row>
        <row r="5393">
          <cell r="A5393" t="str">
            <v>045112</v>
          </cell>
          <cell r="B5393">
            <v>112</v>
          </cell>
          <cell r="C5393">
            <v>45</v>
          </cell>
          <cell r="D5393" t="str">
            <v>港町　　　　　　</v>
          </cell>
          <cell r="E5393" t="str">
            <v>１１１歳～１１２歳</v>
          </cell>
          <cell r="F5393">
            <v>0</v>
          </cell>
          <cell r="G5393">
            <v>0</v>
          </cell>
          <cell r="H5393">
            <v>0</v>
          </cell>
          <cell r="I5393">
            <v>41864</v>
          </cell>
        </row>
        <row r="5394">
          <cell r="A5394" t="str">
            <v>045113</v>
          </cell>
          <cell r="B5394">
            <v>113</v>
          </cell>
          <cell r="C5394">
            <v>45</v>
          </cell>
          <cell r="D5394" t="str">
            <v>港町　　　　　　</v>
          </cell>
          <cell r="E5394" t="str">
            <v>１１２歳～１１３歳</v>
          </cell>
          <cell r="F5394">
            <v>0</v>
          </cell>
          <cell r="G5394">
            <v>0</v>
          </cell>
          <cell r="H5394">
            <v>0</v>
          </cell>
          <cell r="I5394">
            <v>41864</v>
          </cell>
        </row>
        <row r="5395">
          <cell r="A5395" t="str">
            <v>045114</v>
          </cell>
          <cell r="B5395">
            <v>114</v>
          </cell>
          <cell r="C5395">
            <v>45</v>
          </cell>
          <cell r="D5395" t="str">
            <v>港町　　　　　　</v>
          </cell>
          <cell r="E5395" t="str">
            <v>１１３歳～１１４歳</v>
          </cell>
          <cell r="F5395">
            <v>0</v>
          </cell>
          <cell r="G5395">
            <v>0</v>
          </cell>
          <cell r="H5395">
            <v>0</v>
          </cell>
          <cell r="I5395">
            <v>41864</v>
          </cell>
        </row>
        <row r="5396">
          <cell r="A5396" t="str">
            <v>045115</v>
          </cell>
          <cell r="B5396">
            <v>115</v>
          </cell>
          <cell r="C5396">
            <v>45</v>
          </cell>
          <cell r="D5396" t="str">
            <v>港町　　　　　　</v>
          </cell>
          <cell r="E5396" t="str">
            <v>１１４歳～１１５歳</v>
          </cell>
          <cell r="F5396">
            <v>0</v>
          </cell>
          <cell r="G5396">
            <v>0</v>
          </cell>
          <cell r="H5396">
            <v>0</v>
          </cell>
          <cell r="I5396">
            <v>41864</v>
          </cell>
        </row>
        <row r="5397">
          <cell r="A5397" t="str">
            <v>045116</v>
          </cell>
          <cell r="B5397">
            <v>116</v>
          </cell>
          <cell r="C5397">
            <v>45</v>
          </cell>
          <cell r="D5397" t="str">
            <v>港町　　　　　　</v>
          </cell>
          <cell r="E5397" t="str">
            <v>１１５歳～１１６歳</v>
          </cell>
          <cell r="F5397">
            <v>0</v>
          </cell>
          <cell r="G5397">
            <v>0</v>
          </cell>
          <cell r="H5397">
            <v>0</v>
          </cell>
          <cell r="I5397">
            <v>41864</v>
          </cell>
        </row>
        <row r="5398">
          <cell r="A5398" t="str">
            <v>045117</v>
          </cell>
          <cell r="B5398">
            <v>117</v>
          </cell>
          <cell r="C5398">
            <v>45</v>
          </cell>
          <cell r="D5398" t="str">
            <v>港町　　　　　　</v>
          </cell>
          <cell r="E5398" t="str">
            <v>１１６歳～１１７歳</v>
          </cell>
          <cell r="F5398">
            <v>0</v>
          </cell>
          <cell r="G5398">
            <v>0</v>
          </cell>
          <cell r="H5398">
            <v>0</v>
          </cell>
          <cell r="I5398">
            <v>41864</v>
          </cell>
        </row>
        <row r="5399">
          <cell r="A5399" t="str">
            <v>045118</v>
          </cell>
          <cell r="B5399">
            <v>118</v>
          </cell>
          <cell r="C5399">
            <v>45</v>
          </cell>
          <cell r="D5399" t="str">
            <v>港町　　　　　　</v>
          </cell>
          <cell r="E5399" t="str">
            <v>１１７歳～１１８歳</v>
          </cell>
          <cell r="F5399">
            <v>0</v>
          </cell>
          <cell r="G5399">
            <v>0</v>
          </cell>
          <cell r="H5399">
            <v>0</v>
          </cell>
          <cell r="I5399">
            <v>41864</v>
          </cell>
        </row>
        <row r="5400">
          <cell r="A5400" t="str">
            <v>045119</v>
          </cell>
          <cell r="B5400">
            <v>119</v>
          </cell>
          <cell r="C5400">
            <v>45</v>
          </cell>
          <cell r="D5400" t="str">
            <v>港町　　　　　　</v>
          </cell>
          <cell r="E5400" t="str">
            <v>１１８歳～１１９歳</v>
          </cell>
          <cell r="F5400">
            <v>0</v>
          </cell>
          <cell r="G5400">
            <v>0</v>
          </cell>
          <cell r="H5400">
            <v>0</v>
          </cell>
          <cell r="I5400">
            <v>41864</v>
          </cell>
        </row>
        <row r="5401">
          <cell r="A5401" t="str">
            <v>045120</v>
          </cell>
          <cell r="B5401">
            <v>120</v>
          </cell>
          <cell r="C5401">
            <v>45</v>
          </cell>
          <cell r="D5401" t="str">
            <v>港町　　　　　　</v>
          </cell>
          <cell r="E5401" t="str">
            <v>１１９歳～１２０歳</v>
          </cell>
          <cell r="F5401">
            <v>0</v>
          </cell>
          <cell r="G5401">
            <v>0</v>
          </cell>
          <cell r="H5401">
            <v>0</v>
          </cell>
          <cell r="I5401">
            <v>41864</v>
          </cell>
        </row>
        <row r="5402">
          <cell r="A5402" t="str">
            <v>046001</v>
          </cell>
          <cell r="B5402">
            <v>1</v>
          </cell>
          <cell r="C5402">
            <v>46</v>
          </cell>
          <cell r="D5402" t="str">
            <v>百次町　　　　　</v>
          </cell>
          <cell r="E5402" t="str">
            <v>　　０歳～　　１歳</v>
          </cell>
          <cell r="F5402">
            <v>6</v>
          </cell>
          <cell r="G5402">
            <v>8</v>
          </cell>
          <cell r="H5402">
            <v>14</v>
          </cell>
          <cell r="I5402">
            <v>41878</v>
          </cell>
        </row>
        <row r="5403">
          <cell r="A5403" t="str">
            <v>046002</v>
          </cell>
          <cell r="B5403">
            <v>2</v>
          </cell>
          <cell r="C5403">
            <v>46</v>
          </cell>
          <cell r="D5403" t="str">
            <v>百次町　　　　　</v>
          </cell>
          <cell r="E5403" t="str">
            <v>　　１歳～　　２歳</v>
          </cell>
          <cell r="F5403">
            <v>10</v>
          </cell>
          <cell r="G5403">
            <v>6</v>
          </cell>
          <cell r="H5403">
            <v>16</v>
          </cell>
          <cell r="I5403">
            <v>41894</v>
          </cell>
        </row>
        <row r="5404">
          <cell r="A5404" t="str">
            <v>046003</v>
          </cell>
          <cell r="B5404">
            <v>3</v>
          </cell>
          <cell r="C5404">
            <v>46</v>
          </cell>
          <cell r="D5404" t="str">
            <v>百次町　　　　　</v>
          </cell>
          <cell r="E5404" t="str">
            <v>　　２歳～　　３歳</v>
          </cell>
          <cell r="F5404">
            <v>9</v>
          </cell>
          <cell r="G5404">
            <v>10</v>
          </cell>
          <cell r="H5404">
            <v>19</v>
          </cell>
          <cell r="I5404">
            <v>41913</v>
          </cell>
        </row>
        <row r="5405">
          <cell r="A5405" t="str">
            <v>046004</v>
          </cell>
          <cell r="B5405">
            <v>4</v>
          </cell>
          <cell r="C5405">
            <v>46</v>
          </cell>
          <cell r="D5405" t="str">
            <v>百次町　　　　　</v>
          </cell>
          <cell r="E5405" t="str">
            <v>　　３歳～　　４歳</v>
          </cell>
          <cell r="F5405">
            <v>18</v>
          </cell>
          <cell r="G5405">
            <v>11</v>
          </cell>
          <cell r="H5405">
            <v>29</v>
          </cell>
          <cell r="I5405">
            <v>41942</v>
          </cell>
        </row>
        <row r="5406">
          <cell r="A5406" t="str">
            <v>046005</v>
          </cell>
          <cell r="B5406">
            <v>5</v>
          </cell>
          <cell r="C5406">
            <v>46</v>
          </cell>
          <cell r="D5406" t="str">
            <v>百次町　　　　　</v>
          </cell>
          <cell r="E5406" t="str">
            <v>　　４歳～　　５歳</v>
          </cell>
          <cell r="F5406">
            <v>12</v>
          </cell>
          <cell r="G5406">
            <v>12</v>
          </cell>
          <cell r="H5406">
            <v>24</v>
          </cell>
          <cell r="I5406">
            <v>41966</v>
          </cell>
        </row>
        <row r="5407">
          <cell r="A5407" t="str">
            <v>046006</v>
          </cell>
          <cell r="B5407">
            <v>6</v>
          </cell>
          <cell r="C5407">
            <v>46</v>
          </cell>
          <cell r="D5407" t="str">
            <v>百次町　　　　　</v>
          </cell>
          <cell r="E5407" t="str">
            <v>　　５歳～　　６歳</v>
          </cell>
          <cell r="F5407">
            <v>8</v>
          </cell>
          <cell r="G5407">
            <v>11</v>
          </cell>
          <cell r="H5407">
            <v>19</v>
          </cell>
          <cell r="I5407">
            <v>41985</v>
          </cell>
        </row>
        <row r="5408">
          <cell r="A5408" t="str">
            <v>046007</v>
          </cell>
          <cell r="B5408">
            <v>7</v>
          </cell>
          <cell r="C5408">
            <v>46</v>
          </cell>
          <cell r="D5408" t="str">
            <v>百次町　　　　　</v>
          </cell>
          <cell r="E5408" t="str">
            <v>　　６歳～　　７歳</v>
          </cell>
          <cell r="F5408">
            <v>21</v>
          </cell>
          <cell r="G5408">
            <v>17</v>
          </cell>
          <cell r="H5408">
            <v>38</v>
          </cell>
          <cell r="I5408">
            <v>42023</v>
          </cell>
        </row>
        <row r="5409">
          <cell r="A5409" t="str">
            <v>046008</v>
          </cell>
          <cell r="B5409">
            <v>8</v>
          </cell>
          <cell r="C5409">
            <v>46</v>
          </cell>
          <cell r="D5409" t="str">
            <v>百次町　　　　　</v>
          </cell>
          <cell r="E5409" t="str">
            <v>　　７歳～　　８歳</v>
          </cell>
          <cell r="F5409">
            <v>15</v>
          </cell>
          <cell r="G5409">
            <v>20</v>
          </cell>
          <cell r="H5409">
            <v>35</v>
          </cell>
          <cell r="I5409">
            <v>42058</v>
          </cell>
        </row>
        <row r="5410">
          <cell r="A5410" t="str">
            <v>046009</v>
          </cell>
          <cell r="B5410">
            <v>9</v>
          </cell>
          <cell r="C5410">
            <v>46</v>
          </cell>
          <cell r="D5410" t="str">
            <v>百次町　　　　　</v>
          </cell>
          <cell r="E5410" t="str">
            <v>　　８歳～　　９歳</v>
          </cell>
          <cell r="F5410">
            <v>14</v>
          </cell>
          <cell r="G5410">
            <v>18</v>
          </cell>
          <cell r="H5410">
            <v>32</v>
          </cell>
          <cell r="I5410">
            <v>42090</v>
          </cell>
        </row>
        <row r="5411">
          <cell r="A5411" t="str">
            <v>046010</v>
          </cell>
          <cell r="B5411">
            <v>10</v>
          </cell>
          <cell r="C5411">
            <v>46</v>
          </cell>
          <cell r="D5411" t="str">
            <v>百次町　　　　　</v>
          </cell>
          <cell r="E5411" t="str">
            <v>　　９歳～　１０歳</v>
          </cell>
          <cell r="F5411">
            <v>20</v>
          </cell>
          <cell r="G5411">
            <v>9</v>
          </cell>
          <cell r="H5411">
            <v>29</v>
          </cell>
          <cell r="I5411">
            <v>42119</v>
          </cell>
        </row>
        <row r="5412">
          <cell r="A5412" t="str">
            <v>046011</v>
          </cell>
          <cell r="B5412">
            <v>11</v>
          </cell>
          <cell r="C5412">
            <v>46</v>
          </cell>
          <cell r="D5412" t="str">
            <v>百次町　　　　　</v>
          </cell>
          <cell r="E5412" t="str">
            <v>　１０歳～　１１歳</v>
          </cell>
          <cell r="F5412">
            <v>14</v>
          </cell>
          <cell r="G5412">
            <v>21</v>
          </cell>
          <cell r="H5412">
            <v>35</v>
          </cell>
          <cell r="I5412">
            <v>42154</v>
          </cell>
        </row>
        <row r="5413">
          <cell r="A5413" t="str">
            <v>046012</v>
          </cell>
          <cell r="B5413">
            <v>12</v>
          </cell>
          <cell r="C5413">
            <v>46</v>
          </cell>
          <cell r="D5413" t="str">
            <v>百次町　　　　　</v>
          </cell>
          <cell r="E5413" t="str">
            <v>　１１歳～　１２歳</v>
          </cell>
          <cell r="F5413">
            <v>14</v>
          </cell>
          <cell r="G5413">
            <v>18</v>
          </cell>
          <cell r="H5413">
            <v>32</v>
          </cell>
          <cell r="I5413">
            <v>42186</v>
          </cell>
        </row>
        <row r="5414">
          <cell r="A5414" t="str">
            <v>046013</v>
          </cell>
          <cell r="B5414">
            <v>13</v>
          </cell>
          <cell r="C5414">
            <v>46</v>
          </cell>
          <cell r="D5414" t="str">
            <v>百次町　　　　　</v>
          </cell>
          <cell r="E5414" t="str">
            <v>　１２歳～　１３歳</v>
          </cell>
          <cell r="F5414">
            <v>12</v>
          </cell>
          <cell r="G5414">
            <v>13</v>
          </cell>
          <cell r="H5414">
            <v>25</v>
          </cell>
          <cell r="I5414">
            <v>42211</v>
          </cell>
        </row>
        <row r="5415">
          <cell r="A5415" t="str">
            <v>046014</v>
          </cell>
          <cell r="B5415">
            <v>14</v>
          </cell>
          <cell r="C5415">
            <v>46</v>
          </cell>
          <cell r="D5415" t="str">
            <v>百次町　　　　　</v>
          </cell>
          <cell r="E5415" t="str">
            <v>　１３歳～　１４歳</v>
          </cell>
          <cell r="F5415">
            <v>16</v>
          </cell>
          <cell r="G5415">
            <v>14</v>
          </cell>
          <cell r="H5415">
            <v>30</v>
          </cell>
          <cell r="I5415">
            <v>42241</v>
          </cell>
        </row>
        <row r="5416">
          <cell r="A5416" t="str">
            <v>046015</v>
          </cell>
          <cell r="B5416">
            <v>15</v>
          </cell>
          <cell r="C5416">
            <v>46</v>
          </cell>
          <cell r="D5416" t="str">
            <v>百次町　　　　　</v>
          </cell>
          <cell r="E5416" t="str">
            <v>　１４歳～　１５歳</v>
          </cell>
          <cell r="F5416">
            <v>16</v>
          </cell>
          <cell r="G5416">
            <v>14</v>
          </cell>
          <cell r="H5416">
            <v>30</v>
          </cell>
          <cell r="I5416">
            <v>42271</v>
          </cell>
        </row>
        <row r="5417">
          <cell r="A5417" t="str">
            <v>046016</v>
          </cell>
          <cell r="B5417">
            <v>16</v>
          </cell>
          <cell r="C5417">
            <v>46</v>
          </cell>
          <cell r="D5417" t="str">
            <v>百次町　　　　　</v>
          </cell>
          <cell r="E5417" t="str">
            <v>　１５歳～　１６歳</v>
          </cell>
          <cell r="F5417">
            <v>13</v>
          </cell>
          <cell r="G5417">
            <v>9</v>
          </cell>
          <cell r="H5417">
            <v>22</v>
          </cell>
          <cell r="I5417">
            <v>41964</v>
          </cell>
        </row>
        <row r="5418">
          <cell r="A5418" t="str">
            <v>046017</v>
          </cell>
          <cell r="B5418">
            <v>17</v>
          </cell>
          <cell r="C5418">
            <v>46</v>
          </cell>
          <cell r="D5418" t="str">
            <v>百次町　　　　　</v>
          </cell>
          <cell r="E5418" t="str">
            <v>　１６歳～　１７歳</v>
          </cell>
          <cell r="F5418">
            <v>12</v>
          </cell>
          <cell r="G5418">
            <v>12</v>
          </cell>
          <cell r="H5418">
            <v>24</v>
          </cell>
          <cell r="I5418">
            <v>41988</v>
          </cell>
        </row>
        <row r="5419">
          <cell r="A5419" t="str">
            <v>046018</v>
          </cell>
          <cell r="B5419">
            <v>18</v>
          </cell>
          <cell r="C5419">
            <v>46</v>
          </cell>
          <cell r="D5419" t="str">
            <v>百次町　　　　　</v>
          </cell>
          <cell r="E5419" t="str">
            <v>　１７歳～　１８歳</v>
          </cell>
          <cell r="F5419">
            <v>14</v>
          </cell>
          <cell r="G5419">
            <v>14</v>
          </cell>
          <cell r="H5419">
            <v>28</v>
          </cell>
          <cell r="I5419">
            <v>42016</v>
          </cell>
        </row>
        <row r="5420">
          <cell r="A5420" t="str">
            <v>046019</v>
          </cell>
          <cell r="B5420">
            <v>19</v>
          </cell>
          <cell r="C5420">
            <v>46</v>
          </cell>
          <cell r="D5420" t="str">
            <v>百次町　　　　　</v>
          </cell>
          <cell r="E5420" t="str">
            <v>　１８歳～　１９歳</v>
          </cell>
          <cell r="F5420">
            <v>5</v>
          </cell>
          <cell r="G5420">
            <v>19</v>
          </cell>
          <cell r="H5420">
            <v>24</v>
          </cell>
          <cell r="I5420">
            <v>42040</v>
          </cell>
        </row>
        <row r="5421">
          <cell r="A5421" t="str">
            <v>046020</v>
          </cell>
          <cell r="B5421">
            <v>20</v>
          </cell>
          <cell r="C5421">
            <v>46</v>
          </cell>
          <cell r="D5421" t="str">
            <v>百次町　　　　　</v>
          </cell>
          <cell r="E5421" t="str">
            <v>　１９歳～　２０歳</v>
          </cell>
          <cell r="F5421">
            <v>12</v>
          </cell>
          <cell r="G5421">
            <v>7</v>
          </cell>
          <cell r="H5421">
            <v>19</v>
          </cell>
          <cell r="I5421">
            <v>42059</v>
          </cell>
        </row>
        <row r="5422">
          <cell r="A5422" t="str">
            <v>046021</v>
          </cell>
          <cell r="B5422">
            <v>21</v>
          </cell>
          <cell r="C5422">
            <v>46</v>
          </cell>
          <cell r="D5422" t="str">
            <v>百次町　　　　　</v>
          </cell>
          <cell r="E5422" t="str">
            <v>　２０歳～　２１歳</v>
          </cell>
          <cell r="F5422">
            <v>15</v>
          </cell>
          <cell r="G5422">
            <v>14</v>
          </cell>
          <cell r="H5422">
            <v>29</v>
          </cell>
          <cell r="I5422">
            <v>42088</v>
          </cell>
        </row>
        <row r="5423">
          <cell r="A5423" t="str">
            <v>046022</v>
          </cell>
          <cell r="B5423">
            <v>22</v>
          </cell>
          <cell r="C5423">
            <v>46</v>
          </cell>
          <cell r="D5423" t="str">
            <v>百次町　　　　　</v>
          </cell>
          <cell r="E5423" t="str">
            <v>　２１歳～　２２歳</v>
          </cell>
          <cell r="F5423">
            <v>10</v>
          </cell>
          <cell r="G5423">
            <v>7</v>
          </cell>
          <cell r="H5423">
            <v>17</v>
          </cell>
          <cell r="I5423">
            <v>42105</v>
          </cell>
        </row>
        <row r="5424">
          <cell r="A5424" t="str">
            <v>046023</v>
          </cell>
          <cell r="B5424">
            <v>23</v>
          </cell>
          <cell r="C5424">
            <v>46</v>
          </cell>
          <cell r="D5424" t="str">
            <v>百次町　　　　　</v>
          </cell>
          <cell r="E5424" t="str">
            <v>　２２歳～　２３歳</v>
          </cell>
          <cell r="F5424">
            <v>9</v>
          </cell>
          <cell r="G5424">
            <v>3</v>
          </cell>
          <cell r="H5424">
            <v>12</v>
          </cell>
          <cell r="I5424">
            <v>42117</v>
          </cell>
        </row>
        <row r="5425">
          <cell r="A5425" t="str">
            <v>046024</v>
          </cell>
          <cell r="B5425">
            <v>24</v>
          </cell>
          <cell r="C5425">
            <v>46</v>
          </cell>
          <cell r="D5425" t="str">
            <v>百次町　　　　　</v>
          </cell>
          <cell r="E5425" t="str">
            <v>　２３歳～　２４歳</v>
          </cell>
          <cell r="F5425">
            <v>8</v>
          </cell>
          <cell r="G5425">
            <v>17</v>
          </cell>
          <cell r="H5425">
            <v>25</v>
          </cell>
          <cell r="I5425">
            <v>42142</v>
          </cell>
        </row>
        <row r="5426">
          <cell r="A5426" t="str">
            <v>046025</v>
          </cell>
          <cell r="B5426">
            <v>25</v>
          </cell>
          <cell r="C5426">
            <v>46</v>
          </cell>
          <cell r="D5426" t="str">
            <v>百次町　　　　　</v>
          </cell>
          <cell r="E5426" t="str">
            <v>　２４歳～　２５歳</v>
          </cell>
          <cell r="F5426">
            <v>7</v>
          </cell>
          <cell r="G5426">
            <v>4</v>
          </cell>
          <cell r="H5426">
            <v>11</v>
          </cell>
          <cell r="I5426">
            <v>42153</v>
          </cell>
        </row>
        <row r="5427">
          <cell r="A5427" t="str">
            <v>046026</v>
          </cell>
          <cell r="B5427">
            <v>26</v>
          </cell>
          <cell r="C5427">
            <v>46</v>
          </cell>
          <cell r="D5427" t="str">
            <v>百次町　　　　　</v>
          </cell>
          <cell r="E5427" t="str">
            <v>　２５歳～　２６歳</v>
          </cell>
          <cell r="F5427">
            <v>7</v>
          </cell>
          <cell r="G5427">
            <v>5</v>
          </cell>
          <cell r="H5427">
            <v>12</v>
          </cell>
          <cell r="I5427">
            <v>42165</v>
          </cell>
        </row>
        <row r="5428">
          <cell r="A5428" t="str">
            <v>046027</v>
          </cell>
          <cell r="B5428">
            <v>27</v>
          </cell>
          <cell r="C5428">
            <v>46</v>
          </cell>
          <cell r="D5428" t="str">
            <v>百次町　　　　　</v>
          </cell>
          <cell r="E5428" t="str">
            <v>　２６歳～　２７歳</v>
          </cell>
          <cell r="F5428">
            <v>7</v>
          </cell>
          <cell r="G5428">
            <v>9</v>
          </cell>
          <cell r="H5428">
            <v>16</v>
          </cell>
          <cell r="I5428">
            <v>42181</v>
          </cell>
        </row>
        <row r="5429">
          <cell r="A5429" t="str">
            <v>046028</v>
          </cell>
          <cell r="B5429">
            <v>28</v>
          </cell>
          <cell r="C5429">
            <v>46</v>
          </cell>
          <cell r="D5429" t="str">
            <v>百次町　　　　　</v>
          </cell>
          <cell r="E5429" t="str">
            <v>　２７歳～　２８歳</v>
          </cell>
          <cell r="F5429">
            <v>6</v>
          </cell>
          <cell r="G5429">
            <v>6</v>
          </cell>
          <cell r="H5429">
            <v>12</v>
          </cell>
          <cell r="I5429">
            <v>42193</v>
          </cell>
        </row>
        <row r="5430">
          <cell r="A5430" t="str">
            <v>046029</v>
          </cell>
          <cell r="B5430">
            <v>29</v>
          </cell>
          <cell r="C5430">
            <v>46</v>
          </cell>
          <cell r="D5430" t="str">
            <v>百次町　　　　　</v>
          </cell>
          <cell r="E5430" t="str">
            <v>　２８歳～　２９歳</v>
          </cell>
          <cell r="F5430">
            <v>8</v>
          </cell>
          <cell r="G5430">
            <v>3</v>
          </cell>
          <cell r="H5430">
            <v>11</v>
          </cell>
          <cell r="I5430">
            <v>42204</v>
          </cell>
        </row>
        <row r="5431">
          <cell r="A5431" t="str">
            <v>046030</v>
          </cell>
          <cell r="B5431">
            <v>30</v>
          </cell>
          <cell r="C5431">
            <v>46</v>
          </cell>
          <cell r="D5431" t="str">
            <v>百次町　　　　　</v>
          </cell>
          <cell r="E5431" t="str">
            <v>　２９歳～　３０歳</v>
          </cell>
          <cell r="F5431">
            <v>4</v>
          </cell>
          <cell r="G5431">
            <v>9</v>
          </cell>
          <cell r="H5431">
            <v>13</v>
          </cell>
          <cell r="I5431">
            <v>42217</v>
          </cell>
        </row>
        <row r="5432">
          <cell r="A5432" t="str">
            <v>046031</v>
          </cell>
          <cell r="B5432">
            <v>31</v>
          </cell>
          <cell r="C5432">
            <v>46</v>
          </cell>
          <cell r="D5432" t="str">
            <v>百次町　　　　　</v>
          </cell>
          <cell r="E5432" t="str">
            <v>　３０歳～　３１歳</v>
          </cell>
          <cell r="F5432">
            <v>9</v>
          </cell>
          <cell r="G5432">
            <v>11</v>
          </cell>
          <cell r="H5432">
            <v>20</v>
          </cell>
          <cell r="I5432">
            <v>42237</v>
          </cell>
        </row>
        <row r="5433">
          <cell r="A5433" t="str">
            <v>046032</v>
          </cell>
          <cell r="B5433">
            <v>32</v>
          </cell>
          <cell r="C5433">
            <v>46</v>
          </cell>
          <cell r="D5433" t="str">
            <v>百次町　　　　　</v>
          </cell>
          <cell r="E5433" t="str">
            <v>　３１歳～　３２歳</v>
          </cell>
          <cell r="F5433">
            <v>6</v>
          </cell>
          <cell r="G5433">
            <v>11</v>
          </cell>
          <cell r="H5433">
            <v>17</v>
          </cell>
          <cell r="I5433">
            <v>42254</v>
          </cell>
        </row>
        <row r="5434">
          <cell r="A5434" t="str">
            <v>046033</v>
          </cell>
          <cell r="B5434">
            <v>33</v>
          </cell>
          <cell r="C5434">
            <v>46</v>
          </cell>
          <cell r="D5434" t="str">
            <v>百次町　　　　　</v>
          </cell>
          <cell r="E5434" t="str">
            <v>　３２歳～　３３歳</v>
          </cell>
          <cell r="F5434">
            <v>10</v>
          </cell>
          <cell r="G5434">
            <v>10</v>
          </cell>
          <cell r="H5434">
            <v>20</v>
          </cell>
          <cell r="I5434">
            <v>42274</v>
          </cell>
        </row>
        <row r="5435">
          <cell r="A5435" t="str">
            <v>046034</v>
          </cell>
          <cell r="B5435">
            <v>34</v>
          </cell>
          <cell r="C5435">
            <v>46</v>
          </cell>
          <cell r="D5435" t="str">
            <v>百次町　　　　　</v>
          </cell>
          <cell r="E5435" t="str">
            <v>　３３歳～　３４歳</v>
          </cell>
          <cell r="F5435">
            <v>14</v>
          </cell>
          <cell r="G5435">
            <v>11</v>
          </cell>
          <cell r="H5435">
            <v>25</v>
          </cell>
          <cell r="I5435">
            <v>42299</v>
          </cell>
        </row>
        <row r="5436">
          <cell r="A5436" t="str">
            <v>046035</v>
          </cell>
          <cell r="B5436">
            <v>35</v>
          </cell>
          <cell r="C5436">
            <v>46</v>
          </cell>
          <cell r="D5436" t="str">
            <v>百次町　　　　　</v>
          </cell>
          <cell r="E5436" t="str">
            <v>　３４歳～　３５歳</v>
          </cell>
          <cell r="F5436">
            <v>15</v>
          </cell>
          <cell r="G5436">
            <v>13</v>
          </cell>
          <cell r="H5436">
            <v>28</v>
          </cell>
          <cell r="I5436">
            <v>42327</v>
          </cell>
        </row>
        <row r="5437">
          <cell r="A5437" t="str">
            <v>046036</v>
          </cell>
          <cell r="B5437">
            <v>36</v>
          </cell>
          <cell r="C5437">
            <v>46</v>
          </cell>
          <cell r="D5437" t="str">
            <v>百次町　　　　　</v>
          </cell>
          <cell r="E5437" t="str">
            <v>　３５歳～　３６歳</v>
          </cell>
          <cell r="F5437">
            <v>13</v>
          </cell>
          <cell r="G5437">
            <v>6</v>
          </cell>
          <cell r="H5437">
            <v>19</v>
          </cell>
          <cell r="I5437">
            <v>42346</v>
          </cell>
        </row>
        <row r="5438">
          <cell r="A5438" t="str">
            <v>046037</v>
          </cell>
          <cell r="B5438">
            <v>37</v>
          </cell>
          <cell r="C5438">
            <v>46</v>
          </cell>
          <cell r="D5438" t="str">
            <v>百次町　　　　　</v>
          </cell>
          <cell r="E5438" t="str">
            <v>　３６歳～　３７歳</v>
          </cell>
          <cell r="F5438">
            <v>12</v>
          </cell>
          <cell r="G5438">
            <v>20</v>
          </cell>
          <cell r="H5438">
            <v>32</v>
          </cell>
          <cell r="I5438">
            <v>42378</v>
          </cell>
        </row>
        <row r="5439">
          <cell r="A5439" t="str">
            <v>046038</v>
          </cell>
          <cell r="B5439">
            <v>38</v>
          </cell>
          <cell r="C5439">
            <v>46</v>
          </cell>
          <cell r="D5439" t="str">
            <v>百次町　　　　　</v>
          </cell>
          <cell r="E5439" t="str">
            <v>　３７歳～　３８歳</v>
          </cell>
          <cell r="F5439">
            <v>18</v>
          </cell>
          <cell r="G5439">
            <v>13</v>
          </cell>
          <cell r="H5439">
            <v>31</v>
          </cell>
          <cell r="I5439">
            <v>42409</v>
          </cell>
        </row>
        <row r="5440">
          <cell r="A5440" t="str">
            <v>046039</v>
          </cell>
          <cell r="B5440">
            <v>39</v>
          </cell>
          <cell r="C5440">
            <v>46</v>
          </cell>
          <cell r="D5440" t="str">
            <v>百次町　　　　　</v>
          </cell>
          <cell r="E5440" t="str">
            <v>　３８歳～　３９歳</v>
          </cell>
          <cell r="F5440">
            <v>18</v>
          </cell>
          <cell r="G5440">
            <v>11</v>
          </cell>
          <cell r="H5440">
            <v>29</v>
          </cell>
          <cell r="I5440">
            <v>42438</v>
          </cell>
        </row>
        <row r="5441">
          <cell r="A5441" t="str">
            <v>046040</v>
          </cell>
          <cell r="B5441">
            <v>40</v>
          </cell>
          <cell r="C5441">
            <v>46</v>
          </cell>
          <cell r="D5441" t="str">
            <v>百次町　　　　　</v>
          </cell>
          <cell r="E5441" t="str">
            <v>　３９歳～　４０歳</v>
          </cell>
          <cell r="F5441">
            <v>17</v>
          </cell>
          <cell r="G5441">
            <v>8</v>
          </cell>
          <cell r="H5441">
            <v>25</v>
          </cell>
          <cell r="I5441">
            <v>42463</v>
          </cell>
        </row>
        <row r="5442">
          <cell r="A5442" t="str">
            <v>046041</v>
          </cell>
          <cell r="B5442">
            <v>41</v>
          </cell>
          <cell r="C5442">
            <v>46</v>
          </cell>
          <cell r="D5442" t="str">
            <v>百次町　　　　　</v>
          </cell>
          <cell r="E5442" t="str">
            <v>　４０歳～　４１歳</v>
          </cell>
          <cell r="F5442">
            <v>14</v>
          </cell>
          <cell r="G5442">
            <v>19</v>
          </cell>
          <cell r="H5442">
            <v>33</v>
          </cell>
          <cell r="I5442">
            <v>42496</v>
          </cell>
        </row>
        <row r="5443">
          <cell r="A5443" t="str">
            <v>046042</v>
          </cell>
          <cell r="B5443">
            <v>42</v>
          </cell>
          <cell r="C5443">
            <v>46</v>
          </cell>
          <cell r="D5443" t="str">
            <v>百次町　　　　　</v>
          </cell>
          <cell r="E5443" t="str">
            <v>　４１歳～　４２歳</v>
          </cell>
          <cell r="F5443">
            <v>12</v>
          </cell>
          <cell r="G5443">
            <v>17</v>
          </cell>
          <cell r="H5443">
            <v>29</v>
          </cell>
          <cell r="I5443">
            <v>42525</v>
          </cell>
        </row>
        <row r="5444">
          <cell r="A5444" t="str">
            <v>046043</v>
          </cell>
          <cell r="B5444">
            <v>43</v>
          </cell>
          <cell r="C5444">
            <v>46</v>
          </cell>
          <cell r="D5444" t="str">
            <v>百次町　　　　　</v>
          </cell>
          <cell r="E5444" t="str">
            <v>　４２歳～　４３歳</v>
          </cell>
          <cell r="F5444">
            <v>17</v>
          </cell>
          <cell r="G5444">
            <v>17</v>
          </cell>
          <cell r="H5444">
            <v>34</v>
          </cell>
          <cell r="I5444">
            <v>42559</v>
          </cell>
        </row>
        <row r="5445">
          <cell r="A5445" t="str">
            <v>046044</v>
          </cell>
          <cell r="B5445">
            <v>44</v>
          </cell>
          <cell r="C5445">
            <v>46</v>
          </cell>
          <cell r="D5445" t="str">
            <v>百次町　　　　　</v>
          </cell>
          <cell r="E5445" t="str">
            <v>　４３歳～　４４歳</v>
          </cell>
          <cell r="F5445">
            <v>11</v>
          </cell>
          <cell r="G5445">
            <v>14</v>
          </cell>
          <cell r="H5445">
            <v>25</v>
          </cell>
          <cell r="I5445">
            <v>42584</v>
          </cell>
        </row>
        <row r="5446">
          <cell r="A5446" t="str">
            <v>046045</v>
          </cell>
          <cell r="B5446">
            <v>45</v>
          </cell>
          <cell r="C5446">
            <v>46</v>
          </cell>
          <cell r="D5446" t="str">
            <v>百次町　　　　　</v>
          </cell>
          <cell r="E5446" t="str">
            <v>　４４歳～　４５歳</v>
          </cell>
          <cell r="F5446">
            <v>17</v>
          </cell>
          <cell r="G5446">
            <v>16</v>
          </cell>
          <cell r="H5446">
            <v>33</v>
          </cell>
          <cell r="I5446">
            <v>42617</v>
          </cell>
        </row>
        <row r="5447">
          <cell r="A5447" t="str">
            <v>046046</v>
          </cell>
          <cell r="B5447">
            <v>46</v>
          </cell>
          <cell r="C5447">
            <v>46</v>
          </cell>
          <cell r="D5447" t="str">
            <v>百次町　　　　　</v>
          </cell>
          <cell r="E5447" t="str">
            <v>　４５歳～　４６歳</v>
          </cell>
          <cell r="F5447">
            <v>11</v>
          </cell>
          <cell r="G5447">
            <v>16</v>
          </cell>
          <cell r="H5447">
            <v>27</v>
          </cell>
          <cell r="I5447">
            <v>42644</v>
          </cell>
        </row>
        <row r="5448">
          <cell r="A5448" t="str">
            <v>046047</v>
          </cell>
          <cell r="B5448">
            <v>47</v>
          </cell>
          <cell r="C5448">
            <v>46</v>
          </cell>
          <cell r="D5448" t="str">
            <v>百次町　　　　　</v>
          </cell>
          <cell r="E5448" t="str">
            <v>　４６歳～　４７歳</v>
          </cell>
          <cell r="F5448">
            <v>14</v>
          </cell>
          <cell r="G5448">
            <v>16</v>
          </cell>
          <cell r="H5448">
            <v>30</v>
          </cell>
          <cell r="I5448">
            <v>42674</v>
          </cell>
        </row>
        <row r="5449">
          <cell r="A5449" t="str">
            <v>046048</v>
          </cell>
          <cell r="B5449">
            <v>48</v>
          </cell>
          <cell r="C5449">
            <v>46</v>
          </cell>
          <cell r="D5449" t="str">
            <v>百次町　　　　　</v>
          </cell>
          <cell r="E5449" t="str">
            <v>　４７歳～　４８歳</v>
          </cell>
          <cell r="F5449">
            <v>9</v>
          </cell>
          <cell r="G5449">
            <v>16</v>
          </cell>
          <cell r="H5449">
            <v>25</v>
          </cell>
          <cell r="I5449">
            <v>42699</v>
          </cell>
        </row>
        <row r="5450">
          <cell r="A5450" t="str">
            <v>046049</v>
          </cell>
          <cell r="B5450">
            <v>49</v>
          </cell>
          <cell r="C5450">
            <v>46</v>
          </cell>
          <cell r="D5450" t="str">
            <v>百次町　　　　　</v>
          </cell>
          <cell r="E5450" t="str">
            <v>　４８歳～　４９歳</v>
          </cell>
          <cell r="F5450">
            <v>13</v>
          </cell>
          <cell r="G5450">
            <v>12</v>
          </cell>
          <cell r="H5450">
            <v>25</v>
          </cell>
          <cell r="I5450">
            <v>42724</v>
          </cell>
        </row>
        <row r="5451">
          <cell r="A5451" t="str">
            <v>046050</v>
          </cell>
          <cell r="B5451">
            <v>50</v>
          </cell>
          <cell r="C5451">
            <v>46</v>
          </cell>
          <cell r="D5451" t="str">
            <v>百次町　　　　　</v>
          </cell>
          <cell r="E5451" t="str">
            <v>　４９歳～　５０歳</v>
          </cell>
          <cell r="F5451">
            <v>21</v>
          </cell>
          <cell r="G5451">
            <v>17</v>
          </cell>
          <cell r="H5451">
            <v>38</v>
          </cell>
          <cell r="I5451">
            <v>42762</v>
          </cell>
        </row>
        <row r="5452">
          <cell r="A5452" t="str">
            <v>046051</v>
          </cell>
          <cell r="B5452">
            <v>51</v>
          </cell>
          <cell r="C5452">
            <v>46</v>
          </cell>
          <cell r="D5452" t="str">
            <v>百次町　　　　　</v>
          </cell>
          <cell r="E5452" t="str">
            <v>　５０歳～　５１歳</v>
          </cell>
          <cell r="F5452">
            <v>21</v>
          </cell>
          <cell r="G5452">
            <v>15</v>
          </cell>
          <cell r="H5452">
            <v>36</v>
          </cell>
          <cell r="I5452">
            <v>42798</v>
          </cell>
        </row>
        <row r="5453">
          <cell r="A5453" t="str">
            <v>046052</v>
          </cell>
          <cell r="B5453">
            <v>52</v>
          </cell>
          <cell r="C5453">
            <v>46</v>
          </cell>
          <cell r="D5453" t="str">
            <v>百次町　　　　　</v>
          </cell>
          <cell r="E5453" t="str">
            <v>　５１歳～　５２歳</v>
          </cell>
          <cell r="F5453">
            <v>20</v>
          </cell>
          <cell r="G5453">
            <v>14</v>
          </cell>
          <cell r="H5453">
            <v>34</v>
          </cell>
          <cell r="I5453">
            <v>42832</v>
          </cell>
        </row>
        <row r="5454">
          <cell r="A5454" t="str">
            <v>046053</v>
          </cell>
          <cell r="B5454">
            <v>53</v>
          </cell>
          <cell r="C5454">
            <v>46</v>
          </cell>
          <cell r="D5454" t="str">
            <v>百次町　　　　　</v>
          </cell>
          <cell r="E5454" t="str">
            <v>　５２歳～　５３歳</v>
          </cell>
          <cell r="F5454">
            <v>22</v>
          </cell>
          <cell r="G5454">
            <v>20</v>
          </cell>
          <cell r="H5454">
            <v>42</v>
          </cell>
          <cell r="I5454">
            <v>42874</v>
          </cell>
        </row>
        <row r="5455">
          <cell r="A5455" t="str">
            <v>046054</v>
          </cell>
          <cell r="B5455">
            <v>54</v>
          </cell>
          <cell r="C5455">
            <v>46</v>
          </cell>
          <cell r="D5455" t="str">
            <v>百次町　　　　　</v>
          </cell>
          <cell r="E5455" t="str">
            <v>　５３歳～　５４歳</v>
          </cell>
          <cell r="F5455">
            <v>11</v>
          </cell>
          <cell r="G5455">
            <v>19</v>
          </cell>
          <cell r="H5455">
            <v>30</v>
          </cell>
          <cell r="I5455">
            <v>42904</v>
          </cell>
        </row>
        <row r="5456">
          <cell r="A5456" t="str">
            <v>046055</v>
          </cell>
          <cell r="B5456">
            <v>55</v>
          </cell>
          <cell r="C5456">
            <v>46</v>
          </cell>
          <cell r="D5456" t="str">
            <v>百次町　　　　　</v>
          </cell>
          <cell r="E5456" t="str">
            <v>　５４歳～　５５歳</v>
          </cell>
          <cell r="F5456">
            <v>20</v>
          </cell>
          <cell r="G5456">
            <v>17</v>
          </cell>
          <cell r="H5456">
            <v>37</v>
          </cell>
          <cell r="I5456">
            <v>42941</v>
          </cell>
        </row>
        <row r="5457">
          <cell r="A5457" t="str">
            <v>046056</v>
          </cell>
          <cell r="B5457">
            <v>56</v>
          </cell>
          <cell r="C5457">
            <v>46</v>
          </cell>
          <cell r="D5457" t="str">
            <v>百次町　　　　　</v>
          </cell>
          <cell r="E5457" t="str">
            <v>　５５歳～　５６歳</v>
          </cell>
          <cell r="F5457">
            <v>9</v>
          </cell>
          <cell r="G5457">
            <v>12</v>
          </cell>
          <cell r="H5457">
            <v>21</v>
          </cell>
          <cell r="I5457">
            <v>42962</v>
          </cell>
        </row>
        <row r="5458">
          <cell r="A5458" t="str">
            <v>046057</v>
          </cell>
          <cell r="B5458">
            <v>57</v>
          </cell>
          <cell r="C5458">
            <v>46</v>
          </cell>
          <cell r="D5458" t="str">
            <v>百次町　　　　　</v>
          </cell>
          <cell r="E5458" t="str">
            <v>　５６歳～　５７歳</v>
          </cell>
          <cell r="F5458">
            <v>10</v>
          </cell>
          <cell r="G5458">
            <v>23</v>
          </cell>
          <cell r="H5458">
            <v>33</v>
          </cell>
          <cell r="I5458">
            <v>42995</v>
          </cell>
        </row>
        <row r="5459">
          <cell r="A5459" t="str">
            <v>046058</v>
          </cell>
          <cell r="B5459">
            <v>58</v>
          </cell>
          <cell r="C5459">
            <v>46</v>
          </cell>
          <cell r="D5459" t="str">
            <v>百次町　　　　　</v>
          </cell>
          <cell r="E5459" t="str">
            <v>　５７歳～　５８歳</v>
          </cell>
          <cell r="F5459">
            <v>18</v>
          </cell>
          <cell r="G5459">
            <v>19</v>
          </cell>
          <cell r="H5459">
            <v>37</v>
          </cell>
          <cell r="I5459">
            <v>43032</v>
          </cell>
        </row>
        <row r="5460">
          <cell r="A5460" t="str">
            <v>046059</v>
          </cell>
          <cell r="B5460">
            <v>59</v>
          </cell>
          <cell r="C5460">
            <v>46</v>
          </cell>
          <cell r="D5460" t="str">
            <v>百次町　　　　　</v>
          </cell>
          <cell r="E5460" t="str">
            <v>　５８歳～　５９歳</v>
          </cell>
          <cell r="F5460">
            <v>20</v>
          </cell>
          <cell r="G5460">
            <v>21</v>
          </cell>
          <cell r="H5460">
            <v>41</v>
          </cell>
          <cell r="I5460">
            <v>43073</v>
          </cell>
        </row>
        <row r="5461">
          <cell r="A5461" t="str">
            <v>046060</v>
          </cell>
          <cell r="B5461">
            <v>60</v>
          </cell>
          <cell r="C5461">
            <v>46</v>
          </cell>
          <cell r="D5461" t="str">
            <v>百次町　　　　　</v>
          </cell>
          <cell r="E5461" t="str">
            <v>　５９歳～　６０歳</v>
          </cell>
          <cell r="F5461">
            <v>21</v>
          </cell>
          <cell r="G5461">
            <v>14</v>
          </cell>
          <cell r="H5461">
            <v>35</v>
          </cell>
          <cell r="I5461">
            <v>43108</v>
          </cell>
        </row>
        <row r="5462">
          <cell r="A5462" t="str">
            <v>046061</v>
          </cell>
          <cell r="B5462">
            <v>61</v>
          </cell>
          <cell r="C5462">
            <v>46</v>
          </cell>
          <cell r="D5462" t="str">
            <v>百次町　　　　　</v>
          </cell>
          <cell r="E5462" t="str">
            <v>　６０歳～　６１歳</v>
          </cell>
          <cell r="F5462">
            <v>20</v>
          </cell>
          <cell r="G5462">
            <v>19</v>
          </cell>
          <cell r="H5462">
            <v>39</v>
          </cell>
          <cell r="I5462">
            <v>43147</v>
          </cell>
        </row>
        <row r="5463">
          <cell r="A5463" t="str">
            <v>046062</v>
          </cell>
          <cell r="B5463">
            <v>62</v>
          </cell>
          <cell r="C5463">
            <v>46</v>
          </cell>
          <cell r="D5463" t="str">
            <v>百次町　　　　　</v>
          </cell>
          <cell r="E5463" t="str">
            <v>　６１歳～　６２歳</v>
          </cell>
          <cell r="F5463">
            <v>17</v>
          </cell>
          <cell r="G5463">
            <v>16</v>
          </cell>
          <cell r="H5463">
            <v>33</v>
          </cell>
          <cell r="I5463">
            <v>43180</v>
          </cell>
        </row>
        <row r="5464">
          <cell r="A5464" t="str">
            <v>046063</v>
          </cell>
          <cell r="B5464">
            <v>63</v>
          </cell>
          <cell r="C5464">
            <v>46</v>
          </cell>
          <cell r="D5464" t="str">
            <v>百次町　　　　　</v>
          </cell>
          <cell r="E5464" t="str">
            <v>　６２歳～　６３歳</v>
          </cell>
          <cell r="F5464">
            <v>18</v>
          </cell>
          <cell r="G5464">
            <v>19</v>
          </cell>
          <cell r="H5464">
            <v>37</v>
          </cell>
          <cell r="I5464">
            <v>43217</v>
          </cell>
        </row>
        <row r="5465">
          <cell r="A5465" t="str">
            <v>046064</v>
          </cell>
          <cell r="B5465">
            <v>64</v>
          </cell>
          <cell r="C5465">
            <v>46</v>
          </cell>
          <cell r="D5465" t="str">
            <v>百次町　　　　　</v>
          </cell>
          <cell r="E5465" t="str">
            <v>　６３歳～　６４歳</v>
          </cell>
          <cell r="F5465">
            <v>20</v>
          </cell>
          <cell r="G5465">
            <v>13</v>
          </cell>
          <cell r="H5465">
            <v>33</v>
          </cell>
          <cell r="I5465">
            <v>43250</v>
          </cell>
        </row>
        <row r="5466">
          <cell r="A5466" t="str">
            <v>046065</v>
          </cell>
          <cell r="B5466">
            <v>65</v>
          </cell>
          <cell r="C5466">
            <v>46</v>
          </cell>
          <cell r="D5466" t="str">
            <v>百次町　　　　　</v>
          </cell>
          <cell r="E5466" t="str">
            <v>　６４歳～　６５歳</v>
          </cell>
          <cell r="F5466">
            <v>21</v>
          </cell>
          <cell r="G5466">
            <v>14</v>
          </cell>
          <cell r="H5466">
            <v>35</v>
          </cell>
          <cell r="I5466">
            <v>43285</v>
          </cell>
        </row>
        <row r="5467">
          <cell r="A5467" t="str">
            <v>046066</v>
          </cell>
          <cell r="B5467">
            <v>66</v>
          </cell>
          <cell r="C5467">
            <v>46</v>
          </cell>
          <cell r="D5467" t="str">
            <v>百次町　　　　　</v>
          </cell>
          <cell r="E5467" t="str">
            <v>　６５歳～　６６歳</v>
          </cell>
          <cell r="F5467">
            <v>15</v>
          </cell>
          <cell r="G5467">
            <v>21</v>
          </cell>
          <cell r="H5467">
            <v>36</v>
          </cell>
          <cell r="I5467">
            <v>43321</v>
          </cell>
        </row>
        <row r="5468">
          <cell r="A5468" t="str">
            <v>046067</v>
          </cell>
          <cell r="B5468">
            <v>67</v>
          </cell>
          <cell r="C5468">
            <v>46</v>
          </cell>
          <cell r="D5468" t="str">
            <v>百次町　　　　　</v>
          </cell>
          <cell r="E5468" t="str">
            <v>　６６歳～　６７歳</v>
          </cell>
          <cell r="F5468">
            <v>24</v>
          </cell>
          <cell r="G5468">
            <v>13</v>
          </cell>
          <cell r="H5468">
            <v>37</v>
          </cell>
          <cell r="I5468">
            <v>43358</v>
          </cell>
        </row>
        <row r="5469">
          <cell r="A5469" t="str">
            <v>046068</v>
          </cell>
          <cell r="B5469">
            <v>68</v>
          </cell>
          <cell r="C5469">
            <v>46</v>
          </cell>
          <cell r="D5469" t="str">
            <v>百次町　　　　　</v>
          </cell>
          <cell r="E5469" t="str">
            <v>　６７歳～　６８歳</v>
          </cell>
          <cell r="F5469">
            <v>19</v>
          </cell>
          <cell r="G5469">
            <v>17</v>
          </cell>
          <cell r="H5469">
            <v>36</v>
          </cell>
          <cell r="I5469">
            <v>43394</v>
          </cell>
        </row>
        <row r="5470">
          <cell r="A5470" t="str">
            <v>046069</v>
          </cell>
          <cell r="B5470">
            <v>69</v>
          </cell>
          <cell r="C5470">
            <v>46</v>
          </cell>
          <cell r="D5470" t="str">
            <v>百次町　　　　　</v>
          </cell>
          <cell r="E5470" t="str">
            <v>　６８歳～　６９歳</v>
          </cell>
          <cell r="F5470">
            <v>17</v>
          </cell>
          <cell r="G5470">
            <v>22</v>
          </cell>
          <cell r="H5470">
            <v>39</v>
          </cell>
          <cell r="I5470">
            <v>43433</v>
          </cell>
        </row>
        <row r="5471">
          <cell r="A5471" t="str">
            <v>046070</v>
          </cell>
          <cell r="B5471">
            <v>70</v>
          </cell>
          <cell r="C5471">
            <v>46</v>
          </cell>
          <cell r="D5471" t="str">
            <v>百次町　　　　　</v>
          </cell>
          <cell r="E5471" t="str">
            <v>　６９歳～　７０歳</v>
          </cell>
          <cell r="F5471">
            <v>16</v>
          </cell>
          <cell r="G5471">
            <v>20</v>
          </cell>
          <cell r="H5471">
            <v>36</v>
          </cell>
          <cell r="I5471">
            <v>43469</v>
          </cell>
        </row>
        <row r="5472">
          <cell r="A5472" t="str">
            <v>046071</v>
          </cell>
          <cell r="B5472">
            <v>71</v>
          </cell>
          <cell r="C5472">
            <v>46</v>
          </cell>
          <cell r="D5472" t="str">
            <v>百次町　　　　　</v>
          </cell>
          <cell r="E5472" t="str">
            <v>　７０歳～　７１歳</v>
          </cell>
          <cell r="F5472">
            <v>24</v>
          </cell>
          <cell r="G5472">
            <v>18</v>
          </cell>
          <cell r="H5472">
            <v>42</v>
          </cell>
          <cell r="I5472">
            <v>43511</v>
          </cell>
        </row>
        <row r="5473">
          <cell r="A5473" t="str">
            <v>046072</v>
          </cell>
          <cell r="B5473">
            <v>72</v>
          </cell>
          <cell r="C5473">
            <v>46</v>
          </cell>
          <cell r="D5473" t="str">
            <v>百次町　　　　　</v>
          </cell>
          <cell r="E5473" t="str">
            <v>　７１歳～　７２歳</v>
          </cell>
          <cell r="F5473">
            <v>14</v>
          </cell>
          <cell r="G5473">
            <v>25</v>
          </cell>
          <cell r="H5473">
            <v>39</v>
          </cell>
          <cell r="I5473">
            <v>43550</v>
          </cell>
        </row>
        <row r="5474">
          <cell r="A5474" t="str">
            <v>046073</v>
          </cell>
          <cell r="B5474">
            <v>73</v>
          </cell>
          <cell r="C5474">
            <v>46</v>
          </cell>
          <cell r="D5474" t="str">
            <v>百次町　　　　　</v>
          </cell>
          <cell r="E5474" t="str">
            <v>　７２歳～　７３歳</v>
          </cell>
          <cell r="F5474">
            <v>22</v>
          </cell>
          <cell r="G5474">
            <v>15</v>
          </cell>
          <cell r="H5474">
            <v>37</v>
          </cell>
          <cell r="I5474">
            <v>43587</v>
          </cell>
        </row>
        <row r="5475">
          <cell r="A5475" t="str">
            <v>046074</v>
          </cell>
          <cell r="B5475">
            <v>74</v>
          </cell>
          <cell r="C5475">
            <v>46</v>
          </cell>
          <cell r="D5475" t="str">
            <v>百次町　　　　　</v>
          </cell>
          <cell r="E5475" t="str">
            <v>　７３歳～　７４歳</v>
          </cell>
          <cell r="F5475">
            <v>16</v>
          </cell>
          <cell r="G5475">
            <v>21</v>
          </cell>
          <cell r="H5475">
            <v>37</v>
          </cell>
          <cell r="I5475">
            <v>43624</v>
          </cell>
        </row>
        <row r="5476">
          <cell r="A5476" t="str">
            <v>046075</v>
          </cell>
          <cell r="B5476">
            <v>75</v>
          </cell>
          <cell r="C5476">
            <v>46</v>
          </cell>
          <cell r="D5476" t="str">
            <v>百次町　　　　　</v>
          </cell>
          <cell r="E5476" t="str">
            <v>　７４歳～　７５歳</v>
          </cell>
          <cell r="F5476">
            <v>21</v>
          </cell>
          <cell r="G5476">
            <v>19</v>
          </cell>
          <cell r="H5476">
            <v>40</v>
          </cell>
          <cell r="I5476">
            <v>43664</v>
          </cell>
        </row>
        <row r="5477">
          <cell r="A5477" t="str">
            <v>046076</v>
          </cell>
          <cell r="B5477">
            <v>76</v>
          </cell>
          <cell r="C5477">
            <v>46</v>
          </cell>
          <cell r="D5477" t="str">
            <v>百次町　　　　　</v>
          </cell>
          <cell r="E5477" t="str">
            <v>　７５歳～　７６歳</v>
          </cell>
          <cell r="F5477">
            <v>13</v>
          </cell>
          <cell r="G5477">
            <v>8</v>
          </cell>
          <cell r="H5477">
            <v>21</v>
          </cell>
          <cell r="I5477">
            <v>43685</v>
          </cell>
        </row>
        <row r="5478">
          <cell r="A5478" t="str">
            <v>046077</v>
          </cell>
          <cell r="B5478">
            <v>77</v>
          </cell>
          <cell r="C5478">
            <v>46</v>
          </cell>
          <cell r="D5478" t="str">
            <v>百次町　　　　　</v>
          </cell>
          <cell r="E5478" t="str">
            <v>　７６歳～　７７歳</v>
          </cell>
          <cell r="F5478">
            <v>13</v>
          </cell>
          <cell r="G5478">
            <v>15</v>
          </cell>
          <cell r="H5478">
            <v>28</v>
          </cell>
          <cell r="I5478">
            <v>43713</v>
          </cell>
        </row>
        <row r="5479">
          <cell r="A5479" t="str">
            <v>046078</v>
          </cell>
          <cell r="B5479">
            <v>78</v>
          </cell>
          <cell r="C5479">
            <v>46</v>
          </cell>
          <cell r="D5479" t="str">
            <v>百次町　　　　　</v>
          </cell>
          <cell r="E5479" t="str">
            <v>　７７歳～　７８歳</v>
          </cell>
          <cell r="F5479">
            <v>11</v>
          </cell>
          <cell r="G5479">
            <v>15</v>
          </cell>
          <cell r="H5479">
            <v>26</v>
          </cell>
          <cell r="I5479">
            <v>43739</v>
          </cell>
        </row>
        <row r="5480">
          <cell r="A5480" t="str">
            <v>046079</v>
          </cell>
          <cell r="B5480">
            <v>79</v>
          </cell>
          <cell r="C5480">
            <v>46</v>
          </cell>
          <cell r="D5480" t="str">
            <v>百次町　　　　　</v>
          </cell>
          <cell r="E5480" t="str">
            <v>　７８歳～　７９歳</v>
          </cell>
          <cell r="F5480">
            <v>10</v>
          </cell>
          <cell r="G5480">
            <v>9</v>
          </cell>
          <cell r="H5480">
            <v>19</v>
          </cell>
          <cell r="I5480">
            <v>43758</v>
          </cell>
        </row>
        <row r="5481">
          <cell r="A5481" t="str">
            <v>046080</v>
          </cell>
          <cell r="B5481">
            <v>80</v>
          </cell>
          <cell r="C5481">
            <v>46</v>
          </cell>
          <cell r="D5481" t="str">
            <v>百次町　　　　　</v>
          </cell>
          <cell r="E5481" t="str">
            <v>　７９歳～　８０歳</v>
          </cell>
          <cell r="F5481">
            <v>7</v>
          </cell>
          <cell r="G5481">
            <v>10</v>
          </cell>
          <cell r="H5481">
            <v>17</v>
          </cell>
          <cell r="I5481">
            <v>43775</v>
          </cell>
        </row>
        <row r="5482">
          <cell r="A5482" t="str">
            <v>046081</v>
          </cell>
          <cell r="B5482">
            <v>81</v>
          </cell>
          <cell r="C5482">
            <v>46</v>
          </cell>
          <cell r="D5482" t="str">
            <v>百次町　　　　　</v>
          </cell>
          <cell r="E5482" t="str">
            <v>　８０歳～　８１歳</v>
          </cell>
          <cell r="F5482">
            <v>8</v>
          </cell>
          <cell r="G5482">
            <v>10</v>
          </cell>
          <cell r="H5482">
            <v>18</v>
          </cell>
          <cell r="I5482">
            <v>43793</v>
          </cell>
        </row>
        <row r="5483">
          <cell r="A5483" t="str">
            <v>046082</v>
          </cell>
          <cell r="B5483">
            <v>82</v>
          </cell>
          <cell r="C5483">
            <v>46</v>
          </cell>
          <cell r="D5483" t="str">
            <v>百次町　　　　　</v>
          </cell>
          <cell r="E5483" t="str">
            <v>　８１歳～　８２歳</v>
          </cell>
          <cell r="F5483">
            <v>18</v>
          </cell>
          <cell r="G5483">
            <v>7</v>
          </cell>
          <cell r="H5483">
            <v>25</v>
          </cell>
          <cell r="I5483">
            <v>43818</v>
          </cell>
        </row>
        <row r="5484">
          <cell r="A5484" t="str">
            <v>046083</v>
          </cell>
          <cell r="B5484">
            <v>83</v>
          </cell>
          <cell r="C5484">
            <v>46</v>
          </cell>
          <cell r="D5484" t="str">
            <v>百次町　　　　　</v>
          </cell>
          <cell r="E5484" t="str">
            <v>　８２歳～　８３歳</v>
          </cell>
          <cell r="F5484">
            <v>9</v>
          </cell>
          <cell r="G5484">
            <v>4</v>
          </cell>
          <cell r="H5484">
            <v>13</v>
          </cell>
          <cell r="I5484">
            <v>43831</v>
          </cell>
        </row>
        <row r="5485">
          <cell r="A5485" t="str">
            <v>046084</v>
          </cell>
          <cell r="B5485">
            <v>84</v>
          </cell>
          <cell r="C5485">
            <v>46</v>
          </cell>
          <cell r="D5485" t="str">
            <v>百次町　　　　　</v>
          </cell>
          <cell r="E5485" t="str">
            <v>　８３歳～　８４歳</v>
          </cell>
          <cell r="F5485">
            <v>9</v>
          </cell>
          <cell r="G5485">
            <v>7</v>
          </cell>
          <cell r="H5485">
            <v>16</v>
          </cell>
          <cell r="I5485">
            <v>43847</v>
          </cell>
        </row>
        <row r="5486">
          <cell r="A5486" t="str">
            <v>046085</v>
          </cell>
          <cell r="B5486">
            <v>85</v>
          </cell>
          <cell r="C5486">
            <v>46</v>
          </cell>
          <cell r="D5486" t="str">
            <v>百次町　　　　　</v>
          </cell>
          <cell r="E5486" t="str">
            <v>　８４歳～　８５歳</v>
          </cell>
          <cell r="F5486">
            <v>4</v>
          </cell>
          <cell r="G5486">
            <v>5</v>
          </cell>
          <cell r="H5486">
            <v>9</v>
          </cell>
          <cell r="I5486">
            <v>43856</v>
          </cell>
        </row>
        <row r="5487">
          <cell r="A5487" t="str">
            <v>046086</v>
          </cell>
          <cell r="B5487">
            <v>86</v>
          </cell>
          <cell r="C5487">
            <v>46</v>
          </cell>
          <cell r="D5487" t="str">
            <v>百次町　　　　　</v>
          </cell>
          <cell r="E5487" t="str">
            <v>　８５歳～　８６歳</v>
          </cell>
          <cell r="F5487">
            <v>7</v>
          </cell>
          <cell r="G5487">
            <v>6</v>
          </cell>
          <cell r="H5487">
            <v>13</v>
          </cell>
          <cell r="I5487">
            <v>43869</v>
          </cell>
        </row>
        <row r="5488">
          <cell r="A5488" t="str">
            <v>046087</v>
          </cell>
          <cell r="B5488">
            <v>87</v>
          </cell>
          <cell r="C5488">
            <v>46</v>
          </cell>
          <cell r="D5488" t="str">
            <v>百次町　　　　　</v>
          </cell>
          <cell r="E5488" t="str">
            <v>　８６歳～　８７歳</v>
          </cell>
          <cell r="F5488">
            <v>6</v>
          </cell>
          <cell r="G5488">
            <v>9</v>
          </cell>
          <cell r="H5488">
            <v>15</v>
          </cell>
          <cell r="I5488">
            <v>43884</v>
          </cell>
        </row>
        <row r="5489">
          <cell r="A5489" t="str">
            <v>046088</v>
          </cell>
          <cell r="B5489">
            <v>88</v>
          </cell>
          <cell r="C5489">
            <v>46</v>
          </cell>
          <cell r="D5489" t="str">
            <v>百次町　　　　　</v>
          </cell>
          <cell r="E5489" t="str">
            <v>　８７歳～　８８歳</v>
          </cell>
          <cell r="F5489">
            <v>2</v>
          </cell>
          <cell r="G5489">
            <v>8</v>
          </cell>
          <cell r="H5489">
            <v>10</v>
          </cell>
          <cell r="I5489">
            <v>43894</v>
          </cell>
        </row>
        <row r="5490">
          <cell r="A5490" t="str">
            <v>046089</v>
          </cell>
          <cell r="B5490">
            <v>89</v>
          </cell>
          <cell r="C5490">
            <v>46</v>
          </cell>
          <cell r="D5490" t="str">
            <v>百次町　　　　　</v>
          </cell>
          <cell r="E5490" t="str">
            <v>　８８歳～　８９歳</v>
          </cell>
          <cell r="F5490">
            <v>3</v>
          </cell>
          <cell r="G5490">
            <v>4</v>
          </cell>
          <cell r="H5490">
            <v>7</v>
          </cell>
          <cell r="I5490">
            <v>43901</v>
          </cell>
        </row>
        <row r="5491">
          <cell r="A5491" t="str">
            <v>046090</v>
          </cell>
          <cell r="B5491">
            <v>90</v>
          </cell>
          <cell r="C5491">
            <v>46</v>
          </cell>
          <cell r="D5491" t="str">
            <v>百次町　　　　　</v>
          </cell>
          <cell r="E5491" t="str">
            <v>　８９歳～　９０歳</v>
          </cell>
          <cell r="F5491">
            <v>3</v>
          </cell>
          <cell r="G5491">
            <v>6</v>
          </cell>
          <cell r="H5491">
            <v>9</v>
          </cell>
          <cell r="I5491">
            <v>43910</v>
          </cell>
        </row>
        <row r="5492">
          <cell r="A5492" t="str">
            <v>046091</v>
          </cell>
          <cell r="B5492">
            <v>91</v>
          </cell>
          <cell r="C5492">
            <v>46</v>
          </cell>
          <cell r="D5492" t="str">
            <v>百次町　　　　　</v>
          </cell>
          <cell r="E5492" t="str">
            <v>　９０歳～　９１歳</v>
          </cell>
          <cell r="F5492">
            <v>1</v>
          </cell>
          <cell r="G5492">
            <v>2</v>
          </cell>
          <cell r="H5492">
            <v>3</v>
          </cell>
          <cell r="I5492">
            <v>43913</v>
          </cell>
        </row>
        <row r="5493">
          <cell r="A5493" t="str">
            <v>046092</v>
          </cell>
          <cell r="B5493">
            <v>92</v>
          </cell>
          <cell r="C5493">
            <v>46</v>
          </cell>
          <cell r="D5493" t="str">
            <v>百次町　　　　　</v>
          </cell>
          <cell r="E5493" t="str">
            <v>　９１歳～　９２歳</v>
          </cell>
          <cell r="F5493">
            <v>2</v>
          </cell>
          <cell r="G5493">
            <v>2</v>
          </cell>
          <cell r="H5493">
            <v>4</v>
          </cell>
          <cell r="I5493">
            <v>43917</v>
          </cell>
        </row>
        <row r="5494">
          <cell r="A5494" t="str">
            <v>046093</v>
          </cell>
          <cell r="B5494">
            <v>93</v>
          </cell>
          <cell r="C5494">
            <v>46</v>
          </cell>
          <cell r="D5494" t="str">
            <v>百次町　　　　　</v>
          </cell>
          <cell r="E5494" t="str">
            <v>　９２歳～　９３歳</v>
          </cell>
          <cell r="F5494">
            <v>3</v>
          </cell>
          <cell r="G5494">
            <v>7</v>
          </cell>
          <cell r="H5494">
            <v>10</v>
          </cell>
          <cell r="I5494">
            <v>43927</v>
          </cell>
        </row>
        <row r="5495">
          <cell r="A5495" t="str">
            <v>046094</v>
          </cell>
          <cell r="B5495">
            <v>94</v>
          </cell>
          <cell r="C5495">
            <v>46</v>
          </cell>
          <cell r="D5495" t="str">
            <v>百次町　　　　　</v>
          </cell>
          <cell r="E5495" t="str">
            <v>　９３歳～　９４歳</v>
          </cell>
          <cell r="F5495">
            <v>0</v>
          </cell>
          <cell r="G5495">
            <v>6</v>
          </cell>
          <cell r="H5495">
            <v>6</v>
          </cell>
          <cell r="I5495">
            <v>43933</v>
          </cell>
        </row>
        <row r="5496">
          <cell r="A5496" t="str">
            <v>046095</v>
          </cell>
          <cell r="B5496">
            <v>95</v>
          </cell>
          <cell r="C5496">
            <v>46</v>
          </cell>
          <cell r="D5496" t="str">
            <v>百次町　　　　　</v>
          </cell>
          <cell r="E5496" t="str">
            <v>　９４歳～　９５歳</v>
          </cell>
          <cell r="F5496">
            <v>1</v>
          </cell>
          <cell r="G5496">
            <v>5</v>
          </cell>
          <cell r="H5496">
            <v>6</v>
          </cell>
          <cell r="I5496">
            <v>43939</v>
          </cell>
        </row>
        <row r="5497">
          <cell r="A5497" t="str">
            <v>046096</v>
          </cell>
          <cell r="B5497">
            <v>96</v>
          </cell>
          <cell r="C5497">
            <v>46</v>
          </cell>
          <cell r="D5497" t="str">
            <v>百次町　　　　　</v>
          </cell>
          <cell r="E5497" t="str">
            <v>　９５歳～　９６歳</v>
          </cell>
          <cell r="F5497">
            <v>1</v>
          </cell>
          <cell r="G5497">
            <v>5</v>
          </cell>
          <cell r="H5497">
            <v>6</v>
          </cell>
          <cell r="I5497">
            <v>43945</v>
          </cell>
        </row>
        <row r="5498">
          <cell r="A5498" t="str">
            <v>046097</v>
          </cell>
          <cell r="B5498">
            <v>97</v>
          </cell>
          <cell r="C5498">
            <v>46</v>
          </cell>
          <cell r="D5498" t="str">
            <v>百次町　　　　　</v>
          </cell>
          <cell r="E5498" t="str">
            <v>　９６歳～　９７歳</v>
          </cell>
          <cell r="F5498">
            <v>0</v>
          </cell>
          <cell r="G5498">
            <v>3</v>
          </cell>
          <cell r="H5498">
            <v>3</v>
          </cell>
          <cell r="I5498">
            <v>43948</v>
          </cell>
        </row>
        <row r="5499">
          <cell r="A5499" t="str">
            <v>046098</v>
          </cell>
          <cell r="B5499">
            <v>98</v>
          </cell>
          <cell r="C5499">
            <v>46</v>
          </cell>
          <cell r="D5499" t="str">
            <v>百次町　　　　　</v>
          </cell>
          <cell r="E5499" t="str">
            <v>　９７歳～　９８歳</v>
          </cell>
          <cell r="F5499">
            <v>1</v>
          </cell>
          <cell r="G5499">
            <v>2</v>
          </cell>
          <cell r="H5499">
            <v>3</v>
          </cell>
          <cell r="I5499">
            <v>43951</v>
          </cell>
        </row>
        <row r="5500">
          <cell r="A5500" t="str">
            <v>046099</v>
          </cell>
          <cell r="B5500">
            <v>99</v>
          </cell>
          <cell r="C5500">
            <v>46</v>
          </cell>
          <cell r="D5500" t="str">
            <v>百次町　　　　　</v>
          </cell>
          <cell r="E5500" t="str">
            <v>　９８歳～　９９歳</v>
          </cell>
          <cell r="F5500">
            <v>0</v>
          </cell>
          <cell r="G5500">
            <v>2</v>
          </cell>
          <cell r="H5500">
            <v>2</v>
          </cell>
          <cell r="I5500">
            <v>43953</v>
          </cell>
        </row>
        <row r="5501">
          <cell r="A5501" t="str">
            <v>046100</v>
          </cell>
          <cell r="B5501">
            <v>100</v>
          </cell>
          <cell r="C5501">
            <v>46</v>
          </cell>
          <cell r="D5501" t="str">
            <v>百次町　　　　　</v>
          </cell>
          <cell r="E5501" t="str">
            <v>　９９歳～１００歳</v>
          </cell>
          <cell r="F5501">
            <v>1</v>
          </cell>
          <cell r="G5501">
            <v>0</v>
          </cell>
          <cell r="H5501">
            <v>1</v>
          </cell>
          <cell r="I5501">
            <v>43954</v>
          </cell>
        </row>
        <row r="5502">
          <cell r="A5502" t="str">
            <v>046101</v>
          </cell>
          <cell r="B5502">
            <v>101</v>
          </cell>
          <cell r="C5502">
            <v>46</v>
          </cell>
          <cell r="D5502" t="str">
            <v>百次町　　　　　</v>
          </cell>
          <cell r="E5502" t="str">
            <v>１００歳～１０１歳</v>
          </cell>
          <cell r="F5502">
            <v>0</v>
          </cell>
          <cell r="G5502">
            <v>0</v>
          </cell>
          <cell r="H5502">
            <v>0</v>
          </cell>
          <cell r="I5502">
            <v>43954</v>
          </cell>
        </row>
        <row r="5503">
          <cell r="A5503" t="str">
            <v>046102</v>
          </cell>
          <cell r="B5503">
            <v>102</v>
          </cell>
          <cell r="C5503">
            <v>46</v>
          </cell>
          <cell r="D5503" t="str">
            <v>百次町　　　　　</v>
          </cell>
          <cell r="E5503" t="str">
            <v>１０１歳～１０２歳</v>
          </cell>
          <cell r="F5503">
            <v>0</v>
          </cell>
          <cell r="G5503">
            <v>2</v>
          </cell>
          <cell r="H5503">
            <v>2</v>
          </cell>
          <cell r="I5503">
            <v>43956</v>
          </cell>
        </row>
        <row r="5504">
          <cell r="A5504" t="str">
            <v>046103</v>
          </cell>
          <cell r="B5504">
            <v>103</v>
          </cell>
          <cell r="C5504">
            <v>46</v>
          </cell>
          <cell r="D5504" t="str">
            <v>百次町　　　　　</v>
          </cell>
          <cell r="E5504" t="str">
            <v>１０２歳～１０３歳</v>
          </cell>
          <cell r="F5504">
            <v>0</v>
          </cell>
          <cell r="G5504">
            <v>0</v>
          </cell>
          <cell r="H5504">
            <v>0</v>
          </cell>
          <cell r="I5504">
            <v>43956</v>
          </cell>
        </row>
        <row r="5505">
          <cell r="A5505" t="str">
            <v>046104</v>
          </cell>
          <cell r="B5505">
            <v>104</v>
          </cell>
          <cell r="C5505">
            <v>46</v>
          </cell>
          <cell r="D5505" t="str">
            <v>百次町　　　　　</v>
          </cell>
          <cell r="E5505" t="str">
            <v>１０３歳～１０４歳</v>
          </cell>
          <cell r="F5505">
            <v>0</v>
          </cell>
          <cell r="G5505">
            <v>0</v>
          </cell>
          <cell r="H5505">
            <v>0</v>
          </cell>
          <cell r="I5505">
            <v>43956</v>
          </cell>
        </row>
        <row r="5506">
          <cell r="A5506" t="str">
            <v>046105</v>
          </cell>
          <cell r="B5506">
            <v>105</v>
          </cell>
          <cell r="C5506">
            <v>46</v>
          </cell>
          <cell r="D5506" t="str">
            <v>百次町　　　　　</v>
          </cell>
          <cell r="E5506" t="str">
            <v>１０４歳～１０５歳</v>
          </cell>
          <cell r="F5506">
            <v>0</v>
          </cell>
          <cell r="G5506">
            <v>0</v>
          </cell>
          <cell r="H5506">
            <v>0</v>
          </cell>
          <cell r="I5506">
            <v>43956</v>
          </cell>
        </row>
        <row r="5507">
          <cell r="A5507" t="str">
            <v>046106</v>
          </cell>
          <cell r="B5507">
            <v>106</v>
          </cell>
          <cell r="C5507">
            <v>46</v>
          </cell>
          <cell r="D5507" t="str">
            <v>百次町　　　　　</v>
          </cell>
          <cell r="E5507" t="str">
            <v>１０５歳～１０６歳</v>
          </cell>
          <cell r="F5507">
            <v>0</v>
          </cell>
          <cell r="G5507">
            <v>0</v>
          </cell>
          <cell r="H5507">
            <v>0</v>
          </cell>
          <cell r="I5507">
            <v>43956</v>
          </cell>
        </row>
        <row r="5508">
          <cell r="A5508" t="str">
            <v>046107</v>
          </cell>
          <cell r="B5508">
            <v>107</v>
          </cell>
          <cell r="C5508">
            <v>46</v>
          </cell>
          <cell r="D5508" t="str">
            <v>百次町　　　　　</v>
          </cell>
          <cell r="E5508" t="str">
            <v>１０６歳～１０７歳</v>
          </cell>
          <cell r="F5508">
            <v>0</v>
          </cell>
          <cell r="G5508">
            <v>0</v>
          </cell>
          <cell r="H5508">
            <v>0</v>
          </cell>
          <cell r="I5508">
            <v>43939</v>
          </cell>
        </row>
        <row r="5509">
          <cell r="A5509" t="str">
            <v>046108</v>
          </cell>
          <cell r="B5509">
            <v>108</v>
          </cell>
          <cell r="C5509">
            <v>46</v>
          </cell>
          <cell r="D5509" t="str">
            <v>百次町　　　　　</v>
          </cell>
          <cell r="E5509" t="str">
            <v>１０７歳～１０８歳</v>
          </cell>
          <cell r="F5509">
            <v>0</v>
          </cell>
          <cell r="G5509">
            <v>0</v>
          </cell>
          <cell r="H5509">
            <v>0</v>
          </cell>
          <cell r="I5509">
            <v>43939</v>
          </cell>
        </row>
        <row r="5510">
          <cell r="A5510" t="str">
            <v>046109</v>
          </cell>
          <cell r="B5510">
            <v>109</v>
          </cell>
          <cell r="C5510">
            <v>46</v>
          </cell>
          <cell r="D5510" t="str">
            <v>百次町　　　　　</v>
          </cell>
          <cell r="E5510" t="str">
            <v>１０８歳～１０９歳</v>
          </cell>
          <cell r="F5510">
            <v>0</v>
          </cell>
          <cell r="G5510">
            <v>0</v>
          </cell>
          <cell r="H5510">
            <v>0</v>
          </cell>
          <cell r="I5510">
            <v>43939</v>
          </cell>
        </row>
        <row r="5511">
          <cell r="A5511" t="str">
            <v>046110</v>
          </cell>
          <cell r="B5511">
            <v>110</v>
          </cell>
          <cell r="C5511">
            <v>46</v>
          </cell>
          <cell r="D5511" t="str">
            <v>百次町　　　　　</v>
          </cell>
          <cell r="E5511" t="str">
            <v>１０９歳～１１０歳</v>
          </cell>
          <cell r="F5511">
            <v>0</v>
          </cell>
          <cell r="G5511">
            <v>0</v>
          </cell>
          <cell r="H5511">
            <v>0</v>
          </cell>
          <cell r="I5511">
            <v>43939</v>
          </cell>
        </row>
        <row r="5512">
          <cell r="A5512" t="str">
            <v>046111</v>
          </cell>
          <cell r="B5512">
            <v>111</v>
          </cell>
          <cell r="C5512">
            <v>46</v>
          </cell>
          <cell r="D5512" t="str">
            <v>百次町　　　　　</v>
          </cell>
          <cell r="E5512" t="str">
            <v>１１０歳～１１１歳</v>
          </cell>
          <cell r="F5512">
            <v>0</v>
          </cell>
          <cell r="G5512">
            <v>0</v>
          </cell>
          <cell r="H5512">
            <v>0</v>
          </cell>
          <cell r="I5512">
            <v>43939</v>
          </cell>
        </row>
        <row r="5513">
          <cell r="A5513" t="str">
            <v>046112</v>
          </cell>
          <cell r="B5513">
            <v>112</v>
          </cell>
          <cell r="C5513">
            <v>46</v>
          </cell>
          <cell r="D5513" t="str">
            <v>百次町　　　　　</v>
          </cell>
          <cell r="E5513" t="str">
            <v>１１１歳～１１２歳</v>
          </cell>
          <cell r="F5513">
            <v>0</v>
          </cell>
          <cell r="G5513">
            <v>0</v>
          </cell>
          <cell r="H5513">
            <v>0</v>
          </cell>
          <cell r="I5513">
            <v>43939</v>
          </cell>
        </row>
        <row r="5514">
          <cell r="A5514" t="str">
            <v>046113</v>
          </cell>
          <cell r="B5514">
            <v>113</v>
          </cell>
          <cell r="C5514">
            <v>46</v>
          </cell>
          <cell r="D5514" t="str">
            <v>百次町　　　　　</v>
          </cell>
          <cell r="E5514" t="str">
            <v>１１２歳～１１３歳</v>
          </cell>
          <cell r="F5514">
            <v>0</v>
          </cell>
          <cell r="G5514">
            <v>0</v>
          </cell>
          <cell r="H5514">
            <v>0</v>
          </cell>
          <cell r="I5514">
            <v>43939</v>
          </cell>
        </row>
        <row r="5515">
          <cell r="A5515" t="str">
            <v>046114</v>
          </cell>
          <cell r="B5515">
            <v>114</v>
          </cell>
          <cell r="C5515">
            <v>46</v>
          </cell>
          <cell r="D5515" t="str">
            <v>百次町　　　　　</v>
          </cell>
          <cell r="E5515" t="str">
            <v>１１３歳～１１４歳</v>
          </cell>
          <cell r="F5515">
            <v>0</v>
          </cell>
          <cell r="G5515">
            <v>0</v>
          </cell>
          <cell r="H5515">
            <v>0</v>
          </cell>
          <cell r="I5515">
            <v>43939</v>
          </cell>
        </row>
        <row r="5516">
          <cell r="A5516" t="str">
            <v>046115</v>
          </cell>
          <cell r="B5516">
            <v>115</v>
          </cell>
          <cell r="C5516">
            <v>46</v>
          </cell>
          <cell r="D5516" t="str">
            <v>百次町　　　　　</v>
          </cell>
          <cell r="E5516" t="str">
            <v>１１４歳～１１５歳</v>
          </cell>
          <cell r="F5516">
            <v>0</v>
          </cell>
          <cell r="G5516">
            <v>0</v>
          </cell>
          <cell r="H5516">
            <v>0</v>
          </cell>
          <cell r="I5516">
            <v>43939</v>
          </cell>
        </row>
        <row r="5517">
          <cell r="A5517" t="str">
            <v>046116</v>
          </cell>
          <cell r="B5517">
            <v>116</v>
          </cell>
          <cell r="C5517">
            <v>46</v>
          </cell>
          <cell r="D5517" t="str">
            <v>百次町　　　　　</v>
          </cell>
          <cell r="E5517" t="str">
            <v>１１５歳～１１６歳</v>
          </cell>
          <cell r="F5517">
            <v>0</v>
          </cell>
          <cell r="G5517">
            <v>0</v>
          </cell>
          <cell r="H5517">
            <v>0</v>
          </cell>
          <cell r="I5517">
            <v>43939</v>
          </cell>
        </row>
        <row r="5518">
          <cell r="A5518" t="str">
            <v>046117</v>
          </cell>
          <cell r="B5518">
            <v>117</v>
          </cell>
          <cell r="C5518">
            <v>46</v>
          </cell>
          <cell r="D5518" t="str">
            <v>百次町　　　　　</v>
          </cell>
          <cell r="E5518" t="str">
            <v>１１６歳～１１７歳</v>
          </cell>
          <cell r="F5518">
            <v>0</v>
          </cell>
          <cell r="G5518">
            <v>0</v>
          </cell>
          <cell r="H5518">
            <v>0</v>
          </cell>
          <cell r="I5518">
            <v>43939</v>
          </cell>
        </row>
        <row r="5519">
          <cell r="A5519" t="str">
            <v>046118</v>
          </cell>
          <cell r="B5519">
            <v>118</v>
          </cell>
          <cell r="C5519">
            <v>46</v>
          </cell>
          <cell r="D5519" t="str">
            <v>百次町　　　　　</v>
          </cell>
          <cell r="E5519" t="str">
            <v>１１７歳～１１８歳</v>
          </cell>
          <cell r="F5519">
            <v>0</v>
          </cell>
          <cell r="G5519">
            <v>0</v>
          </cell>
          <cell r="H5519">
            <v>0</v>
          </cell>
          <cell r="I5519">
            <v>43939</v>
          </cell>
        </row>
        <row r="5520">
          <cell r="A5520" t="str">
            <v>046119</v>
          </cell>
          <cell r="B5520">
            <v>119</v>
          </cell>
          <cell r="C5520">
            <v>46</v>
          </cell>
          <cell r="D5520" t="str">
            <v>百次町　　　　　</v>
          </cell>
          <cell r="E5520" t="str">
            <v>１１８歳～１１９歳</v>
          </cell>
          <cell r="F5520">
            <v>0</v>
          </cell>
          <cell r="G5520">
            <v>0</v>
          </cell>
          <cell r="H5520">
            <v>0</v>
          </cell>
          <cell r="I5520">
            <v>43939</v>
          </cell>
        </row>
        <row r="5521">
          <cell r="A5521" t="str">
            <v>046120</v>
          </cell>
          <cell r="B5521">
            <v>120</v>
          </cell>
          <cell r="C5521">
            <v>46</v>
          </cell>
          <cell r="D5521" t="str">
            <v>百次町　　　　　</v>
          </cell>
          <cell r="E5521" t="str">
            <v>１１９歳～１２０歳</v>
          </cell>
          <cell r="F5521">
            <v>0</v>
          </cell>
          <cell r="G5521">
            <v>0</v>
          </cell>
          <cell r="H5521">
            <v>0</v>
          </cell>
          <cell r="I5521">
            <v>43939</v>
          </cell>
        </row>
        <row r="5522">
          <cell r="A5522" t="str">
            <v>047001</v>
          </cell>
          <cell r="B5522">
            <v>1</v>
          </cell>
          <cell r="C5522">
            <v>47</v>
          </cell>
          <cell r="D5522" t="str">
            <v>永利町　　　　　</v>
          </cell>
          <cell r="E5522" t="str">
            <v>　　０歳～　　１歳</v>
          </cell>
          <cell r="F5522">
            <v>13</v>
          </cell>
          <cell r="G5522">
            <v>18</v>
          </cell>
          <cell r="H5522">
            <v>31</v>
          </cell>
          <cell r="I5522">
            <v>43970</v>
          </cell>
        </row>
        <row r="5523">
          <cell r="A5523" t="str">
            <v>047002</v>
          </cell>
          <cell r="B5523">
            <v>2</v>
          </cell>
          <cell r="C5523">
            <v>47</v>
          </cell>
          <cell r="D5523" t="str">
            <v>永利町　　　　　</v>
          </cell>
          <cell r="E5523" t="str">
            <v>　　１歳～　　２歳</v>
          </cell>
          <cell r="F5523">
            <v>16</v>
          </cell>
          <cell r="G5523">
            <v>14</v>
          </cell>
          <cell r="H5523">
            <v>30</v>
          </cell>
          <cell r="I5523">
            <v>44000</v>
          </cell>
        </row>
        <row r="5524">
          <cell r="A5524" t="str">
            <v>047003</v>
          </cell>
          <cell r="B5524">
            <v>3</v>
          </cell>
          <cell r="C5524">
            <v>47</v>
          </cell>
          <cell r="D5524" t="str">
            <v>永利町　　　　　</v>
          </cell>
          <cell r="E5524" t="str">
            <v>　　２歳～　　３歳</v>
          </cell>
          <cell r="F5524">
            <v>14</v>
          </cell>
          <cell r="G5524">
            <v>20</v>
          </cell>
          <cell r="H5524">
            <v>34</v>
          </cell>
          <cell r="I5524">
            <v>44034</v>
          </cell>
        </row>
        <row r="5525">
          <cell r="A5525" t="str">
            <v>047004</v>
          </cell>
          <cell r="B5525">
            <v>4</v>
          </cell>
          <cell r="C5525">
            <v>47</v>
          </cell>
          <cell r="D5525" t="str">
            <v>永利町　　　　　</v>
          </cell>
          <cell r="E5525" t="str">
            <v>　　３歳～　　４歳</v>
          </cell>
          <cell r="F5525">
            <v>26</v>
          </cell>
          <cell r="G5525">
            <v>20</v>
          </cell>
          <cell r="H5525">
            <v>46</v>
          </cell>
          <cell r="I5525">
            <v>44080</v>
          </cell>
        </row>
        <row r="5526">
          <cell r="A5526" t="str">
            <v>047005</v>
          </cell>
          <cell r="B5526">
            <v>5</v>
          </cell>
          <cell r="C5526">
            <v>47</v>
          </cell>
          <cell r="D5526" t="str">
            <v>永利町　　　　　</v>
          </cell>
          <cell r="E5526" t="str">
            <v>　　４歳～　　５歳</v>
          </cell>
          <cell r="F5526">
            <v>19</v>
          </cell>
          <cell r="G5526">
            <v>25</v>
          </cell>
          <cell r="H5526">
            <v>44</v>
          </cell>
          <cell r="I5526">
            <v>44124</v>
          </cell>
        </row>
        <row r="5527">
          <cell r="A5527" t="str">
            <v>047006</v>
          </cell>
          <cell r="B5527">
            <v>6</v>
          </cell>
          <cell r="C5527">
            <v>47</v>
          </cell>
          <cell r="D5527" t="str">
            <v>永利町　　　　　</v>
          </cell>
          <cell r="E5527" t="str">
            <v>　　５歳～　　６歳</v>
          </cell>
          <cell r="F5527">
            <v>15</v>
          </cell>
          <cell r="G5527">
            <v>23</v>
          </cell>
          <cell r="H5527">
            <v>38</v>
          </cell>
          <cell r="I5527">
            <v>44162</v>
          </cell>
        </row>
        <row r="5528">
          <cell r="A5528" t="str">
            <v>047007</v>
          </cell>
          <cell r="B5528">
            <v>7</v>
          </cell>
          <cell r="C5528">
            <v>47</v>
          </cell>
          <cell r="D5528" t="str">
            <v>永利町　　　　　</v>
          </cell>
          <cell r="E5528" t="str">
            <v>　　６歳～　　７歳</v>
          </cell>
          <cell r="F5528">
            <v>24</v>
          </cell>
          <cell r="G5528">
            <v>22</v>
          </cell>
          <cell r="H5528">
            <v>46</v>
          </cell>
          <cell r="I5528">
            <v>44208</v>
          </cell>
        </row>
        <row r="5529">
          <cell r="A5529" t="str">
            <v>047008</v>
          </cell>
          <cell r="B5529">
            <v>8</v>
          </cell>
          <cell r="C5529">
            <v>47</v>
          </cell>
          <cell r="D5529" t="str">
            <v>永利町　　　　　</v>
          </cell>
          <cell r="E5529" t="str">
            <v>　　７歳～　　８歳</v>
          </cell>
          <cell r="F5529">
            <v>23</v>
          </cell>
          <cell r="G5529">
            <v>32</v>
          </cell>
          <cell r="H5529">
            <v>55</v>
          </cell>
          <cell r="I5529">
            <v>44263</v>
          </cell>
        </row>
        <row r="5530">
          <cell r="A5530" t="str">
            <v>047009</v>
          </cell>
          <cell r="B5530">
            <v>9</v>
          </cell>
          <cell r="C5530">
            <v>47</v>
          </cell>
          <cell r="D5530" t="str">
            <v>永利町　　　　　</v>
          </cell>
          <cell r="E5530" t="str">
            <v>　　８歳～　　９歳</v>
          </cell>
          <cell r="F5530">
            <v>21</v>
          </cell>
          <cell r="G5530">
            <v>19</v>
          </cell>
          <cell r="H5530">
            <v>40</v>
          </cell>
          <cell r="I5530">
            <v>44303</v>
          </cell>
        </row>
        <row r="5531">
          <cell r="A5531" t="str">
            <v>047010</v>
          </cell>
          <cell r="B5531">
            <v>10</v>
          </cell>
          <cell r="C5531">
            <v>47</v>
          </cell>
          <cell r="D5531" t="str">
            <v>永利町　　　　　</v>
          </cell>
          <cell r="E5531" t="str">
            <v>　　９歳～　１０歳</v>
          </cell>
          <cell r="F5531">
            <v>32</v>
          </cell>
          <cell r="G5531">
            <v>23</v>
          </cell>
          <cell r="H5531">
            <v>55</v>
          </cell>
          <cell r="I5531">
            <v>44358</v>
          </cell>
        </row>
        <row r="5532">
          <cell r="A5532" t="str">
            <v>047011</v>
          </cell>
          <cell r="B5532">
            <v>11</v>
          </cell>
          <cell r="C5532">
            <v>47</v>
          </cell>
          <cell r="D5532" t="str">
            <v>永利町　　　　　</v>
          </cell>
          <cell r="E5532" t="str">
            <v>　１０歳～　１１歳</v>
          </cell>
          <cell r="F5532">
            <v>22</v>
          </cell>
          <cell r="G5532">
            <v>18</v>
          </cell>
          <cell r="H5532">
            <v>40</v>
          </cell>
          <cell r="I5532">
            <v>44398</v>
          </cell>
        </row>
        <row r="5533">
          <cell r="A5533" t="str">
            <v>047012</v>
          </cell>
          <cell r="B5533">
            <v>12</v>
          </cell>
          <cell r="C5533">
            <v>47</v>
          </cell>
          <cell r="D5533" t="str">
            <v>永利町　　　　　</v>
          </cell>
          <cell r="E5533" t="str">
            <v>　１１歳～　１２歳</v>
          </cell>
          <cell r="F5533">
            <v>21</v>
          </cell>
          <cell r="G5533">
            <v>34</v>
          </cell>
          <cell r="H5533">
            <v>55</v>
          </cell>
          <cell r="I5533">
            <v>44453</v>
          </cell>
        </row>
        <row r="5534">
          <cell r="A5534" t="str">
            <v>047013</v>
          </cell>
          <cell r="B5534">
            <v>13</v>
          </cell>
          <cell r="C5534">
            <v>47</v>
          </cell>
          <cell r="D5534" t="str">
            <v>永利町　　　　　</v>
          </cell>
          <cell r="E5534" t="str">
            <v>　１２歳～　１３歳</v>
          </cell>
          <cell r="F5534">
            <v>34</v>
          </cell>
          <cell r="G5534">
            <v>26</v>
          </cell>
          <cell r="H5534">
            <v>60</v>
          </cell>
          <cell r="I5534">
            <v>44513</v>
          </cell>
        </row>
        <row r="5535">
          <cell r="A5535" t="str">
            <v>047014</v>
          </cell>
          <cell r="B5535">
            <v>14</v>
          </cell>
          <cell r="C5535">
            <v>47</v>
          </cell>
          <cell r="D5535" t="str">
            <v>永利町　　　　　</v>
          </cell>
          <cell r="E5535" t="str">
            <v>　１３歳～　１４歳</v>
          </cell>
          <cell r="F5535">
            <v>34</v>
          </cell>
          <cell r="G5535">
            <v>32</v>
          </cell>
          <cell r="H5535">
            <v>66</v>
          </cell>
          <cell r="I5535">
            <v>44579</v>
          </cell>
        </row>
        <row r="5536">
          <cell r="A5536" t="str">
            <v>047015</v>
          </cell>
          <cell r="B5536">
            <v>15</v>
          </cell>
          <cell r="C5536">
            <v>47</v>
          </cell>
          <cell r="D5536" t="str">
            <v>永利町　　　　　</v>
          </cell>
          <cell r="E5536" t="str">
            <v>　１４歳～　１５歳</v>
          </cell>
          <cell r="F5536">
            <v>24</v>
          </cell>
          <cell r="G5536">
            <v>33</v>
          </cell>
          <cell r="H5536">
            <v>57</v>
          </cell>
          <cell r="I5536">
            <v>44636</v>
          </cell>
        </row>
        <row r="5537">
          <cell r="A5537" t="str">
            <v>047016</v>
          </cell>
          <cell r="B5537">
            <v>16</v>
          </cell>
          <cell r="C5537">
            <v>47</v>
          </cell>
          <cell r="D5537" t="str">
            <v>永利町　　　　　</v>
          </cell>
          <cell r="E5537" t="str">
            <v>　１５歳～　１６歳</v>
          </cell>
          <cell r="F5537">
            <v>35</v>
          </cell>
          <cell r="G5537">
            <v>24</v>
          </cell>
          <cell r="H5537">
            <v>59</v>
          </cell>
          <cell r="I5537">
            <v>44695</v>
          </cell>
        </row>
        <row r="5538">
          <cell r="A5538" t="str">
            <v>047017</v>
          </cell>
          <cell r="B5538">
            <v>17</v>
          </cell>
          <cell r="C5538">
            <v>47</v>
          </cell>
          <cell r="D5538" t="str">
            <v>永利町　　　　　</v>
          </cell>
          <cell r="E5538" t="str">
            <v>　１６歳～　１７歳</v>
          </cell>
          <cell r="F5538">
            <v>31</v>
          </cell>
          <cell r="G5538">
            <v>37</v>
          </cell>
          <cell r="H5538">
            <v>68</v>
          </cell>
          <cell r="I5538">
            <v>44763</v>
          </cell>
        </row>
        <row r="5539">
          <cell r="A5539" t="str">
            <v>047018</v>
          </cell>
          <cell r="B5539">
            <v>18</v>
          </cell>
          <cell r="C5539">
            <v>47</v>
          </cell>
          <cell r="D5539" t="str">
            <v>永利町　　　　　</v>
          </cell>
          <cell r="E5539" t="str">
            <v>　１７歳～　１８歳</v>
          </cell>
          <cell r="F5539">
            <v>38</v>
          </cell>
          <cell r="G5539">
            <v>29</v>
          </cell>
          <cell r="H5539">
            <v>67</v>
          </cell>
          <cell r="I5539">
            <v>44830</v>
          </cell>
        </row>
        <row r="5540">
          <cell r="A5540" t="str">
            <v>047019</v>
          </cell>
          <cell r="B5540">
            <v>19</v>
          </cell>
          <cell r="C5540">
            <v>47</v>
          </cell>
          <cell r="D5540" t="str">
            <v>永利町　　　　　</v>
          </cell>
          <cell r="E5540" t="str">
            <v>　１８歳～　１９歳</v>
          </cell>
          <cell r="F5540">
            <v>18</v>
          </cell>
          <cell r="G5540">
            <v>24</v>
          </cell>
          <cell r="H5540">
            <v>42</v>
          </cell>
          <cell r="I5540">
            <v>44872</v>
          </cell>
        </row>
        <row r="5541">
          <cell r="A5541" t="str">
            <v>047020</v>
          </cell>
          <cell r="B5541">
            <v>20</v>
          </cell>
          <cell r="C5541">
            <v>47</v>
          </cell>
          <cell r="D5541" t="str">
            <v>永利町　　　　　</v>
          </cell>
          <cell r="E5541" t="str">
            <v>　１９歳～　２０歳</v>
          </cell>
          <cell r="F5541">
            <v>21</v>
          </cell>
          <cell r="G5541">
            <v>26</v>
          </cell>
          <cell r="H5541">
            <v>47</v>
          </cell>
          <cell r="I5541">
            <v>44919</v>
          </cell>
        </row>
        <row r="5542">
          <cell r="A5542" t="str">
            <v>047021</v>
          </cell>
          <cell r="B5542">
            <v>21</v>
          </cell>
          <cell r="C5542">
            <v>47</v>
          </cell>
          <cell r="D5542" t="str">
            <v>永利町　　　　　</v>
          </cell>
          <cell r="E5542" t="str">
            <v>　２０歳～　２１歳</v>
          </cell>
          <cell r="F5542">
            <v>27</v>
          </cell>
          <cell r="G5542">
            <v>23</v>
          </cell>
          <cell r="H5542">
            <v>50</v>
          </cell>
          <cell r="I5542">
            <v>44969</v>
          </cell>
        </row>
        <row r="5543">
          <cell r="A5543" t="str">
            <v>047022</v>
          </cell>
          <cell r="B5543">
            <v>22</v>
          </cell>
          <cell r="C5543">
            <v>47</v>
          </cell>
          <cell r="D5543" t="str">
            <v>永利町　　　　　</v>
          </cell>
          <cell r="E5543" t="str">
            <v>　２１歳～　２２歳</v>
          </cell>
          <cell r="F5543">
            <v>18</v>
          </cell>
          <cell r="G5543">
            <v>18</v>
          </cell>
          <cell r="H5543">
            <v>36</v>
          </cell>
          <cell r="I5543">
            <v>45005</v>
          </cell>
        </row>
        <row r="5544">
          <cell r="A5544" t="str">
            <v>047023</v>
          </cell>
          <cell r="B5544">
            <v>23</v>
          </cell>
          <cell r="C5544">
            <v>47</v>
          </cell>
          <cell r="D5544" t="str">
            <v>永利町　　　　　</v>
          </cell>
          <cell r="E5544" t="str">
            <v>　２２歳～　２３歳</v>
          </cell>
          <cell r="F5544">
            <v>12</v>
          </cell>
          <cell r="G5544">
            <v>14</v>
          </cell>
          <cell r="H5544">
            <v>26</v>
          </cell>
          <cell r="I5544">
            <v>45031</v>
          </cell>
        </row>
        <row r="5545">
          <cell r="A5545" t="str">
            <v>047024</v>
          </cell>
          <cell r="B5545">
            <v>24</v>
          </cell>
          <cell r="C5545">
            <v>47</v>
          </cell>
          <cell r="D5545" t="str">
            <v>永利町　　　　　</v>
          </cell>
          <cell r="E5545" t="str">
            <v>　２３歳～　２４歳</v>
          </cell>
          <cell r="F5545">
            <v>17</v>
          </cell>
          <cell r="G5545">
            <v>15</v>
          </cell>
          <cell r="H5545">
            <v>32</v>
          </cell>
          <cell r="I5545">
            <v>45063</v>
          </cell>
        </row>
        <row r="5546">
          <cell r="A5546" t="str">
            <v>047025</v>
          </cell>
          <cell r="B5546">
            <v>25</v>
          </cell>
          <cell r="C5546">
            <v>47</v>
          </cell>
          <cell r="D5546" t="str">
            <v>永利町　　　　　</v>
          </cell>
          <cell r="E5546" t="str">
            <v>　２４歳～　２５歳</v>
          </cell>
          <cell r="F5546">
            <v>19</v>
          </cell>
          <cell r="G5546">
            <v>16</v>
          </cell>
          <cell r="H5546">
            <v>35</v>
          </cell>
          <cell r="I5546">
            <v>45098</v>
          </cell>
        </row>
        <row r="5547">
          <cell r="A5547" t="str">
            <v>047026</v>
          </cell>
          <cell r="B5547">
            <v>26</v>
          </cell>
          <cell r="C5547">
            <v>47</v>
          </cell>
          <cell r="D5547" t="str">
            <v>永利町　　　　　</v>
          </cell>
          <cell r="E5547" t="str">
            <v>　２５歳～　２６歳</v>
          </cell>
          <cell r="F5547">
            <v>15</v>
          </cell>
          <cell r="G5547">
            <v>17</v>
          </cell>
          <cell r="H5547">
            <v>32</v>
          </cell>
          <cell r="I5547">
            <v>45130</v>
          </cell>
        </row>
        <row r="5548">
          <cell r="A5548" t="str">
            <v>047027</v>
          </cell>
          <cell r="B5548">
            <v>27</v>
          </cell>
          <cell r="C5548">
            <v>47</v>
          </cell>
          <cell r="D5548" t="str">
            <v>永利町　　　　　</v>
          </cell>
          <cell r="E5548" t="str">
            <v>　２６歳～　２７歳</v>
          </cell>
          <cell r="F5548">
            <v>20</v>
          </cell>
          <cell r="G5548">
            <v>18</v>
          </cell>
          <cell r="H5548">
            <v>38</v>
          </cell>
          <cell r="I5548">
            <v>44674</v>
          </cell>
        </row>
        <row r="5549">
          <cell r="A5549" t="str">
            <v>047028</v>
          </cell>
          <cell r="B5549">
            <v>28</v>
          </cell>
          <cell r="C5549">
            <v>47</v>
          </cell>
          <cell r="D5549" t="str">
            <v>永利町　　　　　</v>
          </cell>
          <cell r="E5549" t="str">
            <v>　２７歳～　２８歳</v>
          </cell>
          <cell r="F5549">
            <v>18</v>
          </cell>
          <cell r="G5549">
            <v>24</v>
          </cell>
          <cell r="H5549">
            <v>42</v>
          </cell>
          <cell r="I5549">
            <v>44716</v>
          </cell>
        </row>
        <row r="5550">
          <cell r="A5550" t="str">
            <v>047029</v>
          </cell>
          <cell r="B5550">
            <v>29</v>
          </cell>
          <cell r="C5550">
            <v>47</v>
          </cell>
          <cell r="D5550" t="str">
            <v>永利町　　　　　</v>
          </cell>
          <cell r="E5550" t="str">
            <v>　２８歳～　２９歳</v>
          </cell>
          <cell r="F5550">
            <v>22</v>
          </cell>
          <cell r="G5550">
            <v>17</v>
          </cell>
          <cell r="H5550">
            <v>39</v>
          </cell>
          <cell r="I5550">
            <v>44755</v>
          </cell>
        </row>
        <row r="5551">
          <cell r="A5551" t="str">
            <v>047030</v>
          </cell>
          <cell r="B5551">
            <v>30</v>
          </cell>
          <cell r="C5551">
            <v>47</v>
          </cell>
          <cell r="D5551" t="str">
            <v>永利町　　　　　</v>
          </cell>
          <cell r="E5551" t="str">
            <v>　２９歳～　３０歳</v>
          </cell>
          <cell r="F5551">
            <v>23</v>
          </cell>
          <cell r="G5551">
            <v>26</v>
          </cell>
          <cell r="H5551">
            <v>49</v>
          </cell>
          <cell r="I5551">
            <v>44804</v>
          </cell>
        </row>
        <row r="5552">
          <cell r="A5552" t="str">
            <v>047031</v>
          </cell>
          <cell r="B5552">
            <v>31</v>
          </cell>
          <cell r="C5552">
            <v>47</v>
          </cell>
          <cell r="D5552" t="str">
            <v>永利町　　　　　</v>
          </cell>
          <cell r="E5552" t="str">
            <v>　３０歳～　３１歳</v>
          </cell>
          <cell r="F5552">
            <v>11</v>
          </cell>
          <cell r="G5552">
            <v>23</v>
          </cell>
          <cell r="H5552">
            <v>34</v>
          </cell>
          <cell r="I5552">
            <v>44838</v>
          </cell>
        </row>
        <row r="5553">
          <cell r="A5553" t="str">
            <v>047032</v>
          </cell>
          <cell r="B5553">
            <v>32</v>
          </cell>
          <cell r="C5553">
            <v>47</v>
          </cell>
          <cell r="D5553" t="str">
            <v>永利町　　　　　</v>
          </cell>
          <cell r="E5553" t="str">
            <v>　３１歳～　３２歳</v>
          </cell>
          <cell r="F5553">
            <v>24</v>
          </cell>
          <cell r="G5553">
            <v>12</v>
          </cell>
          <cell r="H5553">
            <v>36</v>
          </cell>
          <cell r="I5553">
            <v>44874</v>
          </cell>
        </row>
        <row r="5554">
          <cell r="A5554" t="str">
            <v>047033</v>
          </cell>
          <cell r="B5554">
            <v>33</v>
          </cell>
          <cell r="C5554">
            <v>47</v>
          </cell>
          <cell r="D5554" t="str">
            <v>永利町　　　　　</v>
          </cell>
          <cell r="E5554" t="str">
            <v>　３２歳～　３３歳</v>
          </cell>
          <cell r="F5554">
            <v>25</v>
          </cell>
          <cell r="G5554">
            <v>27</v>
          </cell>
          <cell r="H5554">
            <v>52</v>
          </cell>
          <cell r="I5554">
            <v>44926</v>
          </cell>
        </row>
        <row r="5555">
          <cell r="A5555" t="str">
            <v>047034</v>
          </cell>
          <cell r="B5555">
            <v>34</v>
          </cell>
          <cell r="C5555">
            <v>47</v>
          </cell>
          <cell r="D5555" t="str">
            <v>永利町　　　　　</v>
          </cell>
          <cell r="E5555" t="str">
            <v>　３３歳～　３４歳</v>
          </cell>
          <cell r="F5555">
            <v>26</v>
          </cell>
          <cell r="G5555">
            <v>25</v>
          </cell>
          <cell r="H5555">
            <v>51</v>
          </cell>
          <cell r="I5555">
            <v>44977</v>
          </cell>
        </row>
        <row r="5556">
          <cell r="A5556" t="str">
            <v>047035</v>
          </cell>
          <cell r="B5556">
            <v>35</v>
          </cell>
          <cell r="C5556">
            <v>47</v>
          </cell>
          <cell r="D5556" t="str">
            <v>永利町　　　　　</v>
          </cell>
          <cell r="E5556" t="str">
            <v>　３４歳～　３５歳</v>
          </cell>
          <cell r="F5556">
            <v>26</v>
          </cell>
          <cell r="G5556">
            <v>26</v>
          </cell>
          <cell r="H5556">
            <v>52</v>
          </cell>
          <cell r="I5556">
            <v>45029</v>
          </cell>
        </row>
        <row r="5557">
          <cell r="A5557" t="str">
            <v>047036</v>
          </cell>
          <cell r="B5557">
            <v>36</v>
          </cell>
          <cell r="C5557">
            <v>47</v>
          </cell>
          <cell r="D5557" t="str">
            <v>永利町　　　　　</v>
          </cell>
          <cell r="E5557" t="str">
            <v>　３５歳～　３６歳</v>
          </cell>
          <cell r="F5557">
            <v>25</v>
          </cell>
          <cell r="G5557">
            <v>24</v>
          </cell>
          <cell r="H5557">
            <v>49</v>
          </cell>
          <cell r="I5557">
            <v>45078</v>
          </cell>
        </row>
        <row r="5558">
          <cell r="A5558" t="str">
            <v>047037</v>
          </cell>
          <cell r="B5558">
            <v>37</v>
          </cell>
          <cell r="C5558">
            <v>47</v>
          </cell>
          <cell r="D5558" t="str">
            <v>永利町　　　　　</v>
          </cell>
          <cell r="E5558" t="str">
            <v>　３６歳～　３７歳</v>
          </cell>
          <cell r="F5558">
            <v>14</v>
          </cell>
          <cell r="G5558">
            <v>25</v>
          </cell>
          <cell r="H5558">
            <v>39</v>
          </cell>
          <cell r="I5558">
            <v>45117</v>
          </cell>
        </row>
        <row r="5559">
          <cell r="A5559" t="str">
            <v>047038</v>
          </cell>
          <cell r="B5559">
            <v>38</v>
          </cell>
          <cell r="C5559">
            <v>47</v>
          </cell>
          <cell r="D5559" t="str">
            <v>永利町　　　　　</v>
          </cell>
          <cell r="E5559" t="str">
            <v>　３７歳～　３８歳</v>
          </cell>
          <cell r="F5559">
            <v>25</v>
          </cell>
          <cell r="G5559">
            <v>23</v>
          </cell>
          <cell r="H5559">
            <v>48</v>
          </cell>
          <cell r="I5559">
            <v>45165</v>
          </cell>
        </row>
        <row r="5560">
          <cell r="A5560" t="str">
            <v>047039</v>
          </cell>
          <cell r="B5560">
            <v>39</v>
          </cell>
          <cell r="C5560">
            <v>47</v>
          </cell>
          <cell r="D5560" t="str">
            <v>永利町　　　　　</v>
          </cell>
          <cell r="E5560" t="str">
            <v>　３８歳～　３９歳</v>
          </cell>
          <cell r="F5560">
            <v>21</v>
          </cell>
          <cell r="G5560">
            <v>21</v>
          </cell>
          <cell r="H5560">
            <v>42</v>
          </cell>
          <cell r="I5560">
            <v>45207</v>
          </cell>
        </row>
        <row r="5561">
          <cell r="A5561" t="str">
            <v>047040</v>
          </cell>
          <cell r="B5561">
            <v>40</v>
          </cell>
          <cell r="C5561">
            <v>47</v>
          </cell>
          <cell r="D5561" t="str">
            <v>永利町　　　　　</v>
          </cell>
          <cell r="E5561" t="str">
            <v>　３９歳～　４０歳</v>
          </cell>
          <cell r="F5561">
            <v>22</v>
          </cell>
          <cell r="G5561">
            <v>23</v>
          </cell>
          <cell r="H5561">
            <v>45</v>
          </cell>
          <cell r="I5561">
            <v>45252</v>
          </cell>
        </row>
        <row r="5562">
          <cell r="A5562" t="str">
            <v>047041</v>
          </cell>
          <cell r="B5562">
            <v>41</v>
          </cell>
          <cell r="C5562">
            <v>47</v>
          </cell>
          <cell r="D5562" t="str">
            <v>永利町　　　　　</v>
          </cell>
          <cell r="E5562" t="str">
            <v>　４０歳～　４１歳</v>
          </cell>
          <cell r="F5562">
            <v>26</v>
          </cell>
          <cell r="G5562">
            <v>31</v>
          </cell>
          <cell r="H5562">
            <v>57</v>
          </cell>
          <cell r="I5562">
            <v>45309</v>
          </cell>
        </row>
        <row r="5563">
          <cell r="A5563" t="str">
            <v>047042</v>
          </cell>
          <cell r="B5563">
            <v>42</v>
          </cell>
          <cell r="C5563">
            <v>47</v>
          </cell>
          <cell r="D5563" t="str">
            <v>永利町　　　　　</v>
          </cell>
          <cell r="E5563" t="str">
            <v>　４１歳～　４２歳</v>
          </cell>
          <cell r="F5563">
            <v>32</v>
          </cell>
          <cell r="G5563">
            <v>28</v>
          </cell>
          <cell r="H5563">
            <v>60</v>
          </cell>
          <cell r="I5563">
            <v>45369</v>
          </cell>
        </row>
        <row r="5564">
          <cell r="A5564" t="str">
            <v>047043</v>
          </cell>
          <cell r="B5564">
            <v>43</v>
          </cell>
          <cell r="C5564">
            <v>47</v>
          </cell>
          <cell r="D5564" t="str">
            <v>永利町　　　　　</v>
          </cell>
          <cell r="E5564" t="str">
            <v>　４２歳～　４３歳</v>
          </cell>
          <cell r="F5564">
            <v>34</v>
          </cell>
          <cell r="G5564">
            <v>26</v>
          </cell>
          <cell r="H5564">
            <v>60</v>
          </cell>
          <cell r="I5564">
            <v>45429</v>
          </cell>
        </row>
        <row r="5565">
          <cell r="A5565" t="str">
            <v>047044</v>
          </cell>
          <cell r="B5565">
            <v>44</v>
          </cell>
          <cell r="C5565">
            <v>47</v>
          </cell>
          <cell r="D5565" t="str">
            <v>永利町　　　　　</v>
          </cell>
          <cell r="E5565" t="str">
            <v>　４３歳～　４４歳</v>
          </cell>
          <cell r="F5565">
            <v>36</v>
          </cell>
          <cell r="G5565">
            <v>38</v>
          </cell>
          <cell r="H5565">
            <v>74</v>
          </cell>
          <cell r="I5565">
            <v>45503</v>
          </cell>
        </row>
        <row r="5566">
          <cell r="A5566" t="str">
            <v>047045</v>
          </cell>
          <cell r="B5566">
            <v>45</v>
          </cell>
          <cell r="C5566">
            <v>47</v>
          </cell>
          <cell r="D5566" t="str">
            <v>永利町　　　　　</v>
          </cell>
          <cell r="E5566" t="str">
            <v>　４４歳～　４５歳</v>
          </cell>
          <cell r="F5566">
            <v>37</v>
          </cell>
          <cell r="G5566">
            <v>32</v>
          </cell>
          <cell r="H5566">
            <v>69</v>
          </cell>
          <cell r="I5566">
            <v>45572</v>
          </cell>
        </row>
        <row r="5567">
          <cell r="A5567" t="str">
            <v>047046</v>
          </cell>
          <cell r="B5567">
            <v>46</v>
          </cell>
          <cell r="C5567">
            <v>47</v>
          </cell>
          <cell r="D5567" t="str">
            <v>永利町　　　　　</v>
          </cell>
          <cell r="E5567" t="str">
            <v>　４５歳～　４６歳</v>
          </cell>
          <cell r="F5567">
            <v>45</v>
          </cell>
          <cell r="G5567">
            <v>41</v>
          </cell>
          <cell r="H5567">
            <v>86</v>
          </cell>
          <cell r="I5567">
            <v>45658</v>
          </cell>
        </row>
        <row r="5568">
          <cell r="A5568" t="str">
            <v>047047</v>
          </cell>
          <cell r="B5568">
            <v>47</v>
          </cell>
          <cell r="C5568">
            <v>47</v>
          </cell>
          <cell r="D5568" t="str">
            <v>永利町　　　　　</v>
          </cell>
          <cell r="E5568" t="str">
            <v>　４６歳～　４７歳</v>
          </cell>
          <cell r="F5568">
            <v>34</v>
          </cell>
          <cell r="G5568">
            <v>42</v>
          </cell>
          <cell r="H5568">
            <v>76</v>
          </cell>
          <cell r="I5568">
            <v>45734</v>
          </cell>
        </row>
        <row r="5569">
          <cell r="A5569" t="str">
            <v>047048</v>
          </cell>
          <cell r="B5569">
            <v>48</v>
          </cell>
          <cell r="C5569">
            <v>47</v>
          </cell>
          <cell r="D5569" t="str">
            <v>永利町　　　　　</v>
          </cell>
          <cell r="E5569" t="str">
            <v>　４７歳～　４８歳</v>
          </cell>
          <cell r="F5569">
            <v>40</v>
          </cell>
          <cell r="G5569">
            <v>23</v>
          </cell>
          <cell r="H5569">
            <v>63</v>
          </cell>
          <cell r="I5569">
            <v>45797</v>
          </cell>
        </row>
        <row r="5570">
          <cell r="A5570" t="str">
            <v>047049</v>
          </cell>
          <cell r="B5570">
            <v>49</v>
          </cell>
          <cell r="C5570">
            <v>47</v>
          </cell>
          <cell r="D5570" t="str">
            <v>永利町　　　　　</v>
          </cell>
          <cell r="E5570" t="str">
            <v>　４８歳～　４９歳</v>
          </cell>
          <cell r="F5570">
            <v>31</v>
          </cell>
          <cell r="G5570">
            <v>35</v>
          </cell>
          <cell r="H5570">
            <v>66</v>
          </cell>
          <cell r="I5570">
            <v>45863</v>
          </cell>
        </row>
        <row r="5571">
          <cell r="A5571" t="str">
            <v>047050</v>
          </cell>
          <cell r="B5571">
            <v>50</v>
          </cell>
          <cell r="C5571">
            <v>47</v>
          </cell>
          <cell r="D5571" t="str">
            <v>永利町　　　　　</v>
          </cell>
          <cell r="E5571" t="str">
            <v>　４９歳～　５０歳</v>
          </cell>
          <cell r="F5571">
            <v>28</v>
          </cell>
          <cell r="G5571">
            <v>33</v>
          </cell>
          <cell r="H5571">
            <v>61</v>
          </cell>
          <cell r="I5571">
            <v>45924</v>
          </cell>
        </row>
        <row r="5572">
          <cell r="A5572" t="str">
            <v>047051</v>
          </cell>
          <cell r="B5572">
            <v>51</v>
          </cell>
          <cell r="C5572">
            <v>47</v>
          </cell>
          <cell r="D5572" t="str">
            <v>永利町　　　　　</v>
          </cell>
          <cell r="E5572" t="str">
            <v>　５０歳～　５１歳</v>
          </cell>
          <cell r="F5572">
            <v>34</v>
          </cell>
          <cell r="G5572">
            <v>26</v>
          </cell>
          <cell r="H5572">
            <v>60</v>
          </cell>
          <cell r="I5572">
            <v>45984</v>
          </cell>
        </row>
        <row r="5573">
          <cell r="A5573" t="str">
            <v>047052</v>
          </cell>
          <cell r="B5573">
            <v>52</v>
          </cell>
          <cell r="C5573">
            <v>47</v>
          </cell>
          <cell r="D5573" t="str">
            <v>永利町　　　　　</v>
          </cell>
          <cell r="E5573" t="str">
            <v>　５１歳～　５２歳</v>
          </cell>
          <cell r="F5573">
            <v>26</v>
          </cell>
          <cell r="G5573">
            <v>31</v>
          </cell>
          <cell r="H5573">
            <v>57</v>
          </cell>
          <cell r="I5573">
            <v>46041</v>
          </cell>
        </row>
        <row r="5574">
          <cell r="A5574" t="str">
            <v>047053</v>
          </cell>
          <cell r="B5574">
            <v>53</v>
          </cell>
          <cell r="C5574">
            <v>47</v>
          </cell>
          <cell r="D5574" t="str">
            <v>永利町　　　　　</v>
          </cell>
          <cell r="E5574" t="str">
            <v>　５２歳～　５３歳</v>
          </cell>
          <cell r="F5574">
            <v>29</v>
          </cell>
          <cell r="G5574">
            <v>28</v>
          </cell>
          <cell r="H5574">
            <v>57</v>
          </cell>
          <cell r="I5574">
            <v>46098</v>
          </cell>
        </row>
        <row r="5575">
          <cell r="A5575" t="str">
            <v>047054</v>
          </cell>
          <cell r="B5575">
            <v>54</v>
          </cell>
          <cell r="C5575">
            <v>47</v>
          </cell>
          <cell r="D5575" t="str">
            <v>永利町　　　　　</v>
          </cell>
          <cell r="E5575" t="str">
            <v>　５３歳～　５４歳</v>
          </cell>
          <cell r="F5575">
            <v>26</v>
          </cell>
          <cell r="G5575">
            <v>26</v>
          </cell>
          <cell r="H5575">
            <v>52</v>
          </cell>
          <cell r="I5575">
            <v>46150</v>
          </cell>
        </row>
        <row r="5576">
          <cell r="A5576" t="str">
            <v>047055</v>
          </cell>
          <cell r="B5576">
            <v>55</v>
          </cell>
          <cell r="C5576">
            <v>47</v>
          </cell>
          <cell r="D5576" t="str">
            <v>永利町　　　　　</v>
          </cell>
          <cell r="E5576" t="str">
            <v>　５４歳～　５５歳</v>
          </cell>
          <cell r="F5576">
            <v>19</v>
          </cell>
          <cell r="G5576">
            <v>16</v>
          </cell>
          <cell r="H5576">
            <v>35</v>
          </cell>
          <cell r="I5576">
            <v>46185</v>
          </cell>
        </row>
        <row r="5577">
          <cell r="A5577" t="str">
            <v>047056</v>
          </cell>
          <cell r="B5577">
            <v>56</v>
          </cell>
          <cell r="C5577">
            <v>47</v>
          </cell>
          <cell r="D5577" t="str">
            <v>永利町　　　　　</v>
          </cell>
          <cell r="E5577" t="str">
            <v>　５５歳～　５６歳</v>
          </cell>
          <cell r="F5577">
            <v>26</v>
          </cell>
          <cell r="G5577">
            <v>17</v>
          </cell>
          <cell r="H5577">
            <v>43</v>
          </cell>
          <cell r="I5577">
            <v>46228</v>
          </cell>
        </row>
        <row r="5578">
          <cell r="A5578" t="str">
            <v>047057</v>
          </cell>
          <cell r="B5578">
            <v>57</v>
          </cell>
          <cell r="C5578">
            <v>47</v>
          </cell>
          <cell r="D5578" t="str">
            <v>永利町　　　　　</v>
          </cell>
          <cell r="E5578" t="str">
            <v>　５６歳～　５７歳</v>
          </cell>
          <cell r="F5578">
            <v>22</v>
          </cell>
          <cell r="G5578">
            <v>25</v>
          </cell>
          <cell r="H5578">
            <v>47</v>
          </cell>
          <cell r="I5578">
            <v>46275</v>
          </cell>
        </row>
        <row r="5579">
          <cell r="A5579" t="str">
            <v>047058</v>
          </cell>
          <cell r="B5579">
            <v>58</v>
          </cell>
          <cell r="C5579">
            <v>47</v>
          </cell>
          <cell r="D5579" t="str">
            <v>永利町　　　　　</v>
          </cell>
          <cell r="E5579" t="str">
            <v>　５７歳～　５８歳</v>
          </cell>
          <cell r="F5579">
            <v>22</v>
          </cell>
          <cell r="G5579">
            <v>22</v>
          </cell>
          <cell r="H5579">
            <v>44</v>
          </cell>
          <cell r="I5579">
            <v>46319</v>
          </cell>
        </row>
        <row r="5580">
          <cell r="A5580" t="str">
            <v>047059</v>
          </cell>
          <cell r="B5580">
            <v>59</v>
          </cell>
          <cell r="C5580">
            <v>47</v>
          </cell>
          <cell r="D5580" t="str">
            <v>永利町　　　　　</v>
          </cell>
          <cell r="E5580" t="str">
            <v>　５８歳～　５９歳</v>
          </cell>
          <cell r="F5580">
            <v>21</v>
          </cell>
          <cell r="G5580">
            <v>25</v>
          </cell>
          <cell r="H5580">
            <v>46</v>
          </cell>
          <cell r="I5580">
            <v>46365</v>
          </cell>
        </row>
        <row r="5581">
          <cell r="A5581" t="str">
            <v>047060</v>
          </cell>
          <cell r="B5581">
            <v>60</v>
          </cell>
          <cell r="C5581">
            <v>47</v>
          </cell>
          <cell r="D5581" t="str">
            <v>永利町　　　　　</v>
          </cell>
          <cell r="E5581" t="str">
            <v>　５９歳～　６０歳</v>
          </cell>
          <cell r="F5581">
            <v>17</v>
          </cell>
          <cell r="G5581">
            <v>31</v>
          </cell>
          <cell r="H5581">
            <v>48</v>
          </cell>
          <cell r="I5581">
            <v>46413</v>
          </cell>
        </row>
        <row r="5582">
          <cell r="A5582" t="str">
            <v>047061</v>
          </cell>
          <cell r="B5582">
            <v>61</v>
          </cell>
          <cell r="C5582">
            <v>47</v>
          </cell>
          <cell r="D5582" t="str">
            <v>永利町　　　　　</v>
          </cell>
          <cell r="E5582" t="str">
            <v>　６０歳～　６１歳</v>
          </cell>
          <cell r="F5582">
            <v>22</v>
          </cell>
          <cell r="G5582">
            <v>15</v>
          </cell>
          <cell r="H5582">
            <v>37</v>
          </cell>
          <cell r="I5582">
            <v>46450</v>
          </cell>
        </row>
        <row r="5583">
          <cell r="A5583" t="str">
            <v>047062</v>
          </cell>
          <cell r="B5583">
            <v>62</v>
          </cell>
          <cell r="C5583">
            <v>47</v>
          </cell>
          <cell r="D5583" t="str">
            <v>永利町　　　　　</v>
          </cell>
          <cell r="E5583" t="str">
            <v>　６１歳～　６２歳</v>
          </cell>
          <cell r="F5583">
            <v>16</v>
          </cell>
          <cell r="G5583">
            <v>27</v>
          </cell>
          <cell r="H5583">
            <v>43</v>
          </cell>
          <cell r="I5583">
            <v>46493</v>
          </cell>
        </row>
        <row r="5584">
          <cell r="A5584" t="str">
            <v>047063</v>
          </cell>
          <cell r="B5584">
            <v>63</v>
          </cell>
          <cell r="C5584">
            <v>47</v>
          </cell>
          <cell r="D5584" t="str">
            <v>永利町　　　　　</v>
          </cell>
          <cell r="E5584" t="str">
            <v>　６２歳～　６３歳</v>
          </cell>
          <cell r="F5584">
            <v>30</v>
          </cell>
          <cell r="G5584">
            <v>25</v>
          </cell>
          <cell r="H5584">
            <v>55</v>
          </cell>
          <cell r="I5584">
            <v>46548</v>
          </cell>
        </row>
        <row r="5585">
          <cell r="A5585" t="str">
            <v>047064</v>
          </cell>
          <cell r="B5585">
            <v>64</v>
          </cell>
          <cell r="C5585">
            <v>47</v>
          </cell>
          <cell r="D5585" t="str">
            <v>永利町　　　　　</v>
          </cell>
          <cell r="E5585" t="str">
            <v>　６３歳～　６４歳</v>
          </cell>
          <cell r="F5585">
            <v>33</v>
          </cell>
          <cell r="G5585">
            <v>16</v>
          </cell>
          <cell r="H5585">
            <v>49</v>
          </cell>
          <cell r="I5585">
            <v>46597</v>
          </cell>
        </row>
        <row r="5586">
          <cell r="A5586" t="str">
            <v>047065</v>
          </cell>
          <cell r="B5586">
            <v>65</v>
          </cell>
          <cell r="C5586">
            <v>47</v>
          </cell>
          <cell r="D5586" t="str">
            <v>永利町　　　　　</v>
          </cell>
          <cell r="E5586" t="str">
            <v>　６４歳～　６５歳</v>
          </cell>
          <cell r="F5586">
            <v>22</v>
          </cell>
          <cell r="G5586">
            <v>24</v>
          </cell>
          <cell r="H5586">
            <v>46</v>
          </cell>
          <cell r="I5586">
            <v>46643</v>
          </cell>
        </row>
        <row r="5587">
          <cell r="A5587" t="str">
            <v>047066</v>
          </cell>
          <cell r="B5587">
            <v>66</v>
          </cell>
          <cell r="C5587">
            <v>47</v>
          </cell>
          <cell r="D5587" t="str">
            <v>永利町　　　　　</v>
          </cell>
          <cell r="E5587" t="str">
            <v>　６５歳～　６６歳</v>
          </cell>
          <cell r="F5587">
            <v>26</v>
          </cell>
          <cell r="G5587">
            <v>30</v>
          </cell>
          <cell r="H5587">
            <v>56</v>
          </cell>
          <cell r="I5587">
            <v>46699</v>
          </cell>
        </row>
        <row r="5588">
          <cell r="A5588" t="str">
            <v>047067</v>
          </cell>
          <cell r="B5588">
            <v>67</v>
          </cell>
          <cell r="C5588">
            <v>47</v>
          </cell>
          <cell r="D5588" t="str">
            <v>永利町　　　　　</v>
          </cell>
          <cell r="E5588" t="str">
            <v>　６６歳～　６７歳</v>
          </cell>
          <cell r="F5588">
            <v>22</v>
          </cell>
          <cell r="G5588">
            <v>20</v>
          </cell>
          <cell r="H5588">
            <v>42</v>
          </cell>
          <cell r="I5588">
            <v>46741</v>
          </cell>
        </row>
        <row r="5589">
          <cell r="A5589" t="str">
            <v>047068</v>
          </cell>
          <cell r="B5589">
            <v>68</v>
          </cell>
          <cell r="C5589">
            <v>47</v>
          </cell>
          <cell r="D5589" t="str">
            <v>永利町　　　　　</v>
          </cell>
          <cell r="E5589" t="str">
            <v>　６７歳～　６８歳</v>
          </cell>
          <cell r="F5589">
            <v>14</v>
          </cell>
          <cell r="G5589">
            <v>28</v>
          </cell>
          <cell r="H5589">
            <v>42</v>
          </cell>
          <cell r="I5589">
            <v>46783</v>
          </cell>
        </row>
        <row r="5590">
          <cell r="A5590" t="str">
            <v>047069</v>
          </cell>
          <cell r="B5590">
            <v>69</v>
          </cell>
          <cell r="C5590">
            <v>47</v>
          </cell>
          <cell r="D5590" t="str">
            <v>永利町　　　　　</v>
          </cell>
          <cell r="E5590" t="str">
            <v>　６８歳～　６９歳</v>
          </cell>
          <cell r="F5590">
            <v>28</v>
          </cell>
          <cell r="G5590">
            <v>30</v>
          </cell>
          <cell r="H5590">
            <v>58</v>
          </cell>
          <cell r="I5590">
            <v>46841</v>
          </cell>
        </row>
        <row r="5591">
          <cell r="A5591" t="str">
            <v>047070</v>
          </cell>
          <cell r="B5591">
            <v>70</v>
          </cell>
          <cell r="C5591">
            <v>47</v>
          </cell>
          <cell r="D5591" t="str">
            <v>永利町　　　　　</v>
          </cell>
          <cell r="E5591" t="str">
            <v>　６９歳～　７０歳</v>
          </cell>
          <cell r="F5591">
            <v>35</v>
          </cell>
          <cell r="G5591">
            <v>32</v>
          </cell>
          <cell r="H5591">
            <v>67</v>
          </cell>
          <cell r="I5591">
            <v>46908</v>
          </cell>
        </row>
        <row r="5592">
          <cell r="A5592" t="str">
            <v>047071</v>
          </cell>
          <cell r="B5592">
            <v>71</v>
          </cell>
          <cell r="C5592">
            <v>47</v>
          </cell>
          <cell r="D5592" t="str">
            <v>永利町　　　　　</v>
          </cell>
          <cell r="E5592" t="str">
            <v>　７０歳～　７１歳</v>
          </cell>
          <cell r="F5592">
            <v>24</v>
          </cell>
          <cell r="G5592">
            <v>18</v>
          </cell>
          <cell r="H5592">
            <v>42</v>
          </cell>
          <cell r="I5592">
            <v>46950</v>
          </cell>
        </row>
        <row r="5593">
          <cell r="A5593" t="str">
            <v>047072</v>
          </cell>
          <cell r="B5593">
            <v>72</v>
          </cell>
          <cell r="C5593">
            <v>47</v>
          </cell>
          <cell r="D5593" t="str">
            <v>永利町　　　　　</v>
          </cell>
          <cell r="E5593" t="str">
            <v>　７１歳～　７２歳</v>
          </cell>
          <cell r="F5593">
            <v>29</v>
          </cell>
          <cell r="G5593">
            <v>36</v>
          </cell>
          <cell r="H5593">
            <v>65</v>
          </cell>
          <cell r="I5593">
            <v>47015</v>
          </cell>
        </row>
        <row r="5594">
          <cell r="A5594" t="str">
            <v>047073</v>
          </cell>
          <cell r="B5594">
            <v>73</v>
          </cell>
          <cell r="C5594">
            <v>47</v>
          </cell>
          <cell r="D5594" t="str">
            <v>永利町　　　　　</v>
          </cell>
          <cell r="E5594" t="str">
            <v>　７２歳～　７３歳</v>
          </cell>
          <cell r="F5594">
            <v>24</v>
          </cell>
          <cell r="G5594">
            <v>27</v>
          </cell>
          <cell r="H5594">
            <v>51</v>
          </cell>
          <cell r="I5594">
            <v>47066</v>
          </cell>
        </row>
        <row r="5595">
          <cell r="A5595" t="str">
            <v>047074</v>
          </cell>
          <cell r="B5595">
            <v>74</v>
          </cell>
          <cell r="C5595">
            <v>47</v>
          </cell>
          <cell r="D5595" t="str">
            <v>永利町　　　　　</v>
          </cell>
          <cell r="E5595" t="str">
            <v>　７３歳～　７４歳</v>
          </cell>
          <cell r="F5595">
            <v>25</v>
          </cell>
          <cell r="G5595">
            <v>24</v>
          </cell>
          <cell r="H5595">
            <v>49</v>
          </cell>
          <cell r="I5595">
            <v>47115</v>
          </cell>
        </row>
        <row r="5596">
          <cell r="A5596" t="str">
            <v>047075</v>
          </cell>
          <cell r="B5596">
            <v>75</v>
          </cell>
          <cell r="C5596">
            <v>47</v>
          </cell>
          <cell r="D5596" t="str">
            <v>永利町　　　　　</v>
          </cell>
          <cell r="E5596" t="str">
            <v>　７４歳～　７５歳</v>
          </cell>
          <cell r="F5596">
            <v>20</v>
          </cell>
          <cell r="G5596">
            <v>22</v>
          </cell>
          <cell r="H5596">
            <v>42</v>
          </cell>
          <cell r="I5596">
            <v>47157</v>
          </cell>
        </row>
        <row r="5597">
          <cell r="A5597" t="str">
            <v>047076</v>
          </cell>
          <cell r="B5597">
            <v>76</v>
          </cell>
          <cell r="C5597">
            <v>47</v>
          </cell>
          <cell r="D5597" t="str">
            <v>永利町　　　　　</v>
          </cell>
          <cell r="E5597" t="str">
            <v>　７５歳～　７６歳</v>
          </cell>
          <cell r="F5597">
            <v>20</v>
          </cell>
          <cell r="G5597">
            <v>23</v>
          </cell>
          <cell r="H5597">
            <v>43</v>
          </cell>
          <cell r="I5597">
            <v>47200</v>
          </cell>
        </row>
        <row r="5598">
          <cell r="A5598" t="str">
            <v>047077</v>
          </cell>
          <cell r="B5598">
            <v>77</v>
          </cell>
          <cell r="C5598">
            <v>47</v>
          </cell>
          <cell r="D5598" t="str">
            <v>永利町　　　　　</v>
          </cell>
          <cell r="E5598" t="str">
            <v>　７６歳～　７７歳</v>
          </cell>
          <cell r="F5598">
            <v>25</v>
          </cell>
          <cell r="G5598">
            <v>29</v>
          </cell>
          <cell r="H5598">
            <v>54</v>
          </cell>
          <cell r="I5598">
            <v>47254</v>
          </cell>
        </row>
        <row r="5599">
          <cell r="A5599" t="str">
            <v>047078</v>
          </cell>
          <cell r="B5599">
            <v>78</v>
          </cell>
          <cell r="C5599">
            <v>47</v>
          </cell>
          <cell r="D5599" t="str">
            <v>永利町　　　　　</v>
          </cell>
          <cell r="E5599" t="str">
            <v>　７７歳～　７８歳</v>
          </cell>
          <cell r="F5599">
            <v>26</v>
          </cell>
          <cell r="G5599">
            <v>18</v>
          </cell>
          <cell r="H5599">
            <v>44</v>
          </cell>
          <cell r="I5599">
            <v>47298</v>
          </cell>
        </row>
        <row r="5600">
          <cell r="A5600" t="str">
            <v>047079</v>
          </cell>
          <cell r="B5600">
            <v>79</v>
          </cell>
          <cell r="C5600">
            <v>47</v>
          </cell>
          <cell r="D5600" t="str">
            <v>永利町　　　　　</v>
          </cell>
          <cell r="E5600" t="str">
            <v>　７８歳～　７９歳</v>
          </cell>
          <cell r="F5600">
            <v>15</v>
          </cell>
          <cell r="G5600">
            <v>15</v>
          </cell>
          <cell r="H5600">
            <v>30</v>
          </cell>
          <cell r="I5600">
            <v>47328</v>
          </cell>
        </row>
        <row r="5601">
          <cell r="A5601" t="str">
            <v>047080</v>
          </cell>
          <cell r="B5601">
            <v>80</v>
          </cell>
          <cell r="C5601">
            <v>47</v>
          </cell>
          <cell r="D5601" t="str">
            <v>永利町　　　　　</v>
          </cell>
          <cell r="E5601" t="str">
            <v>　７９歳～　８０歳</v>
          </cell>
          <cell r="F5601">
            <v>16</v>
          </cell>
          <cell r="G5601">
            <v>15</v>
          </cell>
          <cell r="H5601">
            <v>31</v>
          </cell>
          <cell r="I5601">
            <v>47359</v>
          </cell>
        </row>
        <row r="5602">
          <cell r="A5602" t="str">
            <v>047081</v>
          </cell>
          <cell r="B5602">
            <v>81</v>
          </cell>
          <cell r="C5602">
            <v>47</v>
          </cell>
          <cell r="D5602" t="str">
            <v>永利町　　　　　</v>
          </cell>
          <cell r="E5602" t="str">
            <v>　８０歳～　８１歳</v>
          </cell>
          <cell r="F5602">
            <v>14</v>
          </cell>
          <cell r="G5602">
            <v>13</v>
          </cell>
          <cell r="H5602">
            <v>27</v>
          </cell>
          <cell r="I5602">
            <v>47386</v>
          </cell>
        </row>
        <row r="5603">
          <cell r="A5603" t="str">
            <v>047082</v>
          </cell>
          <cell r="B5603">
            <v>82</v>
          </cell>
          <cell r="C5603">
            <v>47</v>
          </cell>
          <cell r="D5603" t="str">
            <v>永利町　　　　　</v>
          </cell>
          <cell r="E5603" t="str">
            <v>　８１歳～　８２歳</v>
          </cell>
          <cell r="F5603">
            <v>10</v>
          </cell>
          <cell r="G5603">
            <v>24</v>
          </cell>
          <cell r="H5603">
            <v>34</v>
          </cell>
          <cell r="I5603">
            <v>47420</v>
          </cell>
        </row>
        <row r="5604">
          <cell r="A5604" t="str">
            <v>047083</v>
          </cell>
          <cell r="B5604">
            <v>83</v>
          </cell>
          <cell r="C5604">
            <v>47</v>
          </cell>
          <cell r="D5604" t="str">
            <v>永利町　　　　　</v>
          </cell>
          <cell r="E5604" t="str">
            <v>　８２歳～　８３歳</v>
          </cell>
          <cell r="F5604">
            <v>4</v>
          </cell>
          <cell r="G5604">
            <v>12</v>
          </cell>
          <cell r="H5604">
            <v>16</v>
          </cell>
          <cell r="I5604">
            <v>47436</v>
          </cell>
        </row>
        <row r="5605">
          <cell r="A5605" t="str">
            <v>047084</v>
          </cell>
          <cell r="B5605">
            <v>84</v>
          </cell>
          <cell r="C5605">
            <v>47</v>
          </cell>
          <cell r="D5605" t="str">
            <v>永利町　　　　　</v>
          </cell>
          <cell r="E5605" t="str">
            <v>　８３歳～　８４歳</v>
          </cell>
          <cell r="F5605">
            <v>9</v>
          </cell>
          <cell r="G5605">
            <v>17</v>
          </cell>
          <cell r="H5605">
            <v>26</v>
          </cell>
          <cell r="I5605">
            <v>47462</v>
          </cell>
        </row>
        <row r="5606">
          <cell r="A5606" t="str">
            <v>047085</v>
          </cell>
          <cell r="B5606">
            <v>85</v>
          </cell>
          <cell r="C5606">
            <v>47</v>
          </cell>
          <cell r="D5606" t="str">
            <v>永利町　　　　　</v>
          </cell>
          <cell r="E5606" t="str">
            <v>　８４歳～　８５歳</v>
          </cell>
          <cell r="F5606">
            <v>11</v>
          </cell>
          <cell r="G5606">
            <v>21</v>
          </cell>
          <cell r="H5606">
            <v>32</v>
          </cell>
          <cell r="I5606">
            <v>47494</v>
          </cell>
        </row>
        <row r="5607">
          <cell r="A5607" t="str">
            <v>047086</v>
          </cell>
          <cell r="B5607">
            <v>86</v>
          </cell>
          <cell r="C5607">
            <v>47</v>
          </cell>
          <cell r="D5607" t="str">
            <v>永利町　　　　　</v>
          </cell>
          <cell r="E5607" t="str">
            <v>　８５歳～　８６歳</v>
          </cell>
          <cell r="F5607">
            <v>8</v>
          </cell>
          <cell r="G5607">
            <v>13</v>
          </cell>
          <cell r="H5607">
            <v>21</v>
          </cell>
          <cell r="I5607">
            <v>47515</v>
          </cell>
        </row>
        <row r="5608">
          <cell r="A5608" t="str">
            <v>047087</v>
          </cell>
          <cell r="B5608">
            <v>87</v>
          </cell>
          <cell r="C5608">
            <v>47</v>
          </cell>
          <cell r="D5608" t="str">
            <v>永利町　　　　　</v>
          </cell>
          <cell r="E5608" t="str">
            <v>　８６歳～　８７歳</v>
          </cell>
          <cell r="F5608">
            <v>12</v>
          </cell>
          <cell r="G5608">
            <v>11</v>
          </cell>
          <cell r="H5608">
            <v>23</v>
          </cell>
          <cell r="I5608">
            <v>47538</v>
          </cell>
        </row>
        <row r="5609">
          <cell r="A5609" t="str">
            <v>047088</v>
          </cell>
          <cell r="B5609">
            <v>88</v>
          </cell>
          <cell r="C5609">
            <v>47</v>
          </cell>
          <cell r="D5609" t="str">
            <v>永利町　　　　　</v>
          </cell>
          <cell r="E5609" t="str">
            <v>　８７歳～　８８歳</v>
          </cell>
          <cell r="F5609">
            <v>13</v>
          </cell>
          <cell r="G5609">
            <v>24</v>
          </cell>
          <cell r="H5609">
            <v>37</v>
          </cell>
          <cell r="I5609">
            <v>47575</v>
          </cell>
        </row>
        <row r="5610">
          <cell r="A5610" t="str">
            <v>047089</v>
          </cell>
          <cell r="B5610">
            <v>89</v>
          </cell>
          <cell r="C5610">
            <v>47</v>
          </cell>
          <cell r="D5610" t="str">
            <v>永利町　　　　　</v>
          </cell>
          <cell r="E5610" t="str">
            <v>　８８歳～　８９歳</v>
          </cell>
          <cell r="F5610">
            <v>6</v>
          </cell>
          <cell r="G5610">
            <v>8</v>
          </cell>
          <cell r="H5610">
            <v>14</v>
          </cell>
          <cell r="I5610">
            <v>47589</v>
          </cell>
        </row>
        <row r="5611">
          <cell r="A5611" t="str">
            <v>047090</v>
          </cell>
          <cell r="B5611">
            <v>90</v>
          </cell>
          <cell r="C5611">
            <v>47</v>
          </cell>
          <cell r="D5611" t="str">
            <v>永利町　　　　　</v>
          </cell>
          <cell r="E5611" t="str">
            <v>　８９歳～　９０歳</v>
          </cell>
          <cell r="F5611">
            <v>8</v>
          </cell>
          <cell r="G5611">
            <v>19</v>
          </cell>
          <cell r="H5611">
            <v>27</v>
          </cell>
          <cell r="I5611">
            <v>47616</v>
          </cell>
        </row>
        <row r="5612">
          <cell r="A5612" t="str">
            <v>047091</v>
          </cell>
          <cell r="B5612">
            <v>91</v>
          </cell>
          <cell r="C5612">
            <v>47</v>
          </cell>
          <cell r="D5612" t="str">
            <v>永利町　　　　　</v>
          </cell>
          <cell r="E5612" t="str">
            <v>　９０歳～　９１歳</v>
          </cell>
          <cell r="F5612">
            <v>3</v>
          </cell>
          <cell r="G5612">
            <v>13</v>
          </cell>
          <cell r="H5612">
            <v>16</v>
          </cell>
          <cell r="I5612">
            <v>47632</v>
          </cell>
        </row>
        <row r="5613">
          <cell r="A5613" t="str">
            <v>047092</v>
          </cell>
          <cell r="B5613">
            <v>92</v>
          </cell>
          <cell r="C5613">
            <v>47</v>
          </cell>
          <cell r="D5613" t="str">
            <v>永利町　　　　　</v>
          </cell>
          <cell r="E5613" t="str">
            <v>　９１歳～　９２歳</v>
          </cell>
          <cell r="F5613">
            <v>5</v>
          </cell>
          <cell r="G5613">
            <v>10</v>
          </cell>
          <cell r="H5613">
            <v>15</v>
          </cell>
          <cell r="I5613">
            <v>47647</v>
          </cell>
        </row>
        <row r="5614">
          <cell r="A5614" t="str">
            <v>047093</v>
          </cell>
          <cell r="B5614">
            <v>93</v>
          </cell>
          <cell r="C5614">
            <v>47</v>
          </cell>
          <cell r="D5614" t="str">
            <v>永利町　　　　　</v>
          </cell>
          <cell r="E5614" t="str">
            <v>　９２歳～　９３歳</v>
          </cell>
          <cell r="F5614">
            <v>3</v>
          </cell>
          <cell r="G5614">
            <v>6</v>
          </cell>
          <cell r="H5614">
            <v>9</v>
          </cell>
          <cell r="I5614">
            <v>47656</v>
          </cell>
        </row>
        <row r="5615">
          <cell r="A5615" t="str">
            <v>047094</v>
          </cell>
          <cell r="B5615">
            <v>94</v>
          </cell>
          <cell r="C5615">
            <v>47</v>
          </cell>
          <cell r="D5615" t="str">
            <v>永利町　　　　　</v>
          </cell>
          <cell r="E5615" t="str">
            <v>　９３歳～　９４歳</v>
          </cell>
          <cell r="F5615">
            <v>6</v>
          </cell>
          <cell r="G5615">
            <v>9</v>
          </cell>
          <cell r="H5615">
            <v>15</v>
          </cell>
          <cell r="I5615">
            <v>47671</v>
          </cell>
        </row>
        <row r="5616">
          <cell r="A5616" t="str">
            <v>047095</v>
          </cell>
          <cell r="B5616">
            <v>95</v>
          </cell>
          <cell r="C5616">
            <v>47</v>
          </cell>
          <cell r="D5616" t="str">
            <v>永利町　　　　　</v>
          </cell>
          <cell r="E5616" t="str">
            <v>　９４歳～　９５歳</v>
          </cell>
          <cell r="F5616">
            <v>2</v>
          </cell>
          <cell r="G5616">
            <v>7</v>
          </cell>
          <cell r="H5616">
            <v>9</v>
          </cell>
          <cell r="I5616">
            <v>47680</v>
          </cell>
        </row>
        <row r="5617">
          <cell r="A5617" t="str">
            <v>047096</v>
          </cell>
          <cell r="B5617">
            <v>96</v>
          </cell>
          <cell r="C5617">
            <v>47</v>
          </cell>
          <cell r="D5617" t="str">
            <v>永利町　　　　　</v>
          </cell>
          <cell r="E5617" t="str">
            <v>　９５歳～　９６歳</v>
          </cell>
          <cell r="F5617">
            <v>0</v>
          </cell>
          <cell r="G5617">
            <v>6</v>
          </cell>
          <cell r="H5617">
            <v>6</v>
          </cell>
          <cell r="I5617">
            <v>47686</v>
          </cell>
        </row>
        <row r="5618">
          <cell r="A5618" t="str">
            <v>047097</v>
          </cell>
          <cell r="B5618">
            <v>97</v>
          </cell>
          <cell r="C5618">
            <v>47</v>
          </cell>
          <cell r="D5618" t="str">
            <v>永利町　　　　　</v>
          </cell>
          <cell r="E5618" t="str">
            <v>　９６歳～　９７歳</v>
          </cell>
          <cell r="F5618">
            <v>2</v>
          </cell>
          <cell r="G5618">
            <v>9</v>
          </cell>
          <cell r="H5618">
            <v>11</v>
          </cell>
          <cell r="I5618">
            <v>47697</v>
          </cell>
        </row>
        <row r="5619">
          <cell r="A5619" t="str">
            <v>047098</v>
          </cell>
          <cell r="B5619">
            <v>98</v>
          </cell>
          <cell r="C5619">
            <v>47</v>
          </cell>
          <cell r="D5619" t="str">
            <v>永利町　　　　　</v>
          </cell>
          <cell r="E5619" t="str">
            <v>　９７歳～　９８歳</v>
          </cell>
          <cell r="F5619">
            <v>1</v>
          </cell>
          <cell r="G5619">
            <v>7</v>
          </cell>
          <cell r="H5619">
            <v>8</v>
          </cell>
          <cell r="I5619">
            <v>47705</v>
          </cell>
        </row>
        <row r="5620">
          <cell r="A5620" t="str">
            <v>047099</v>
          </cell>
          <cell r="B5620">
            <v>99</v>
          </cell>
          <cell r="C5620">
            <v>47</v>
          </cell>
          <cell r="D5620" t="str">
            <v>永利町　　　　　</v>
          </cell>
          <cell r="E5620" t="str">
            <v>　９８歳～　９９歳</v>
          </cell>
          <cell r="F5620">
            <v>0</v>
          </cell>
          <cell r="G5620">
            <v>5</v>
          </cell>
          <cell r="H5620">
            <v>5</v>
          </cell>
          <cell r="I5620">
            <v>47710</v>
          </cell>
        </row>
        <row r="5621">
          <cell r="A5621" t="str">
            <v>047100</v>
          </cell>
          <cell r="B5621">
            <v>100</v>
          </cell>
          <cell r="C5621">
            <v>47</v>
          </cell>
          <cell r="D5621" t="str">
            <v>永利町　　　　　</v>
          </cell>
          <cell r="E5621" t="str">
            <v>　９９歳～１００歳</v>
          </cell>
          <cell r="F5621">
            <v>1</v>
          </cell>
          <cell r="G5621">
            <v>2</v>
          </cell>
          <cell r="H5621">
            <v>3</v>
          </cell>
          <cell r="I5621">
            <v>47713</v>
          </cell>
        </row>
        <row r="5622">
          <cell r="A5622" t="str">
            <v>047101</v>
          </cell>
          <cell r="B5622">
            <v>101</v>
          </cell>
          <cell r="C5622">
            <v>47</v>
          </cell>
          <cell r="D5622" t="str">
            <v>永利町　　　　　</v>
          </cell>
          <cell r="E5622" t="str">
            <v>１００歳～１０１歳</v>
          </cell>
          <cell r="F5622">
            <v>1</v>
          </cell>
          <cell r="G5622">
            <v>3</v>
          </cell>
          <cell r="H5622">
            <v>4</v>
          </cell>
          <cell r="I5622">
            <v>47717</v>
          </cell>
        </row>
        <row r="5623">
          <cell r="A5623" t="str">
            <v>047102</v>
          </cell>
          <cell r="B5623">
            <v>102</v>
          </cell>
          <cell r="C5623">
            <v>47</v>
          </cell>
          <cell r="D5623" t="str">
            <v>永利町　　　　　</v>
          </cell>
          <cell r="E5623" t="str">
            <v>１０１歳～１０２歳</v>
          </cell>
          <cell r="F5623">
            <v>0</v>
          </cell>
          <cell r="G5623">
            <v>1</v>
          </cell>
          <cell r="H5623">
            <v>1</v>
          </cell>
          <cell r="I5623">
            <v>47718</v>
          </cell>
        </row>
        <row r="5624">
          <cell r="A5624" t="str">
            <v>047103</v>
          </cell>
          <cell r="B5624">
            <v>103</v>
          </cell>
          <cell r="C5624">
            <v>47</v>
          </cell>
          <cell r="D5624" t="str">
            <v>永利町　　　　　</v>
          </cell>
          <cell r="E5624" t="str">
            <v>１０２歳～１０３歳</v>
          </cell>
          <cell r="F5624">
            <v>0</v>
          </cell>
          <cell r="G5624">
            <v>0</v>
          </cell>
          <cell r="H5624">
            <v>0</v>
          </cell>
          <cell r="I5624">
            <v>47718</v>
          </cell>
        </row>
        <row r="5625">
          <cell r="A5625" t="str">
            <v>047104</v>
          </cell>
          <cell r="B5625">
            <v>104</v>
          </cell>
          <cell r="C5625">
            <v>47</v>
          </cell>
          <cell r="D5625" t="str">
            <v>永利町　　　　　</v>
          </cell>
          <cell r="E5625" t="str">
            <v>１０３歳～１０４歳</v>
          </cell>
          <cell r="F5625">
            <v>0</v>
          </cell>
          <cell r="G5625">
            <v>1</v>
          </cell>
          <cell r="H5625">
            <v>1</v>
          </cell>
          <cell r="I5625">
            <v>47719</v>
          </cell>
        </row>
        <row r="5626">
          <cell r="A5626" t="str">
            <v>047105</v>
          </cell>
          <cell r="B5626">
            <v>105</v>
          </cell>
          <cell r="C5626">
            <v>47</v>
          </cell>
          <cell r="D5626" t="str">
            <v>永利町　　　　　</v>
          </cell>
          <cell r="E5626" t="str">
            <v>１０４歳～１０５歳</v>
          </cell>
          <cell r="F5626">
            <v>0</v>
          </cell>
          <cell r="G5626">
            <v>2</v>
          </cell>
          <cell r="H5626">
            <v>2</v>
          </cell>
          <cell r="I5626">
            <v>47721</v>
          </cell>
        </row>
        <row r="5627">
          <cell r="A5627" t="str">
            <v>047106</v>
          </cell>
          <cell r="B5627">
            <v>106</v>
          </cell>
          <cell r="C5627">
            <v>47</v>
          </cell>
          <cell r="D5627" t="str">
            <v>永利町　　　　　</v>
          </cell>
          <cell r="E5627" t="str">
            <v>１０５歳～１０６歳</v>
          </cell>
          <cell r="F5627">
            <v>0</v>
          </cell>
          <cell r="G5627">
            <v>0</v>
          </cell>
          <cell r="H5627">
            <v>0</v>
          </cell>
          <cell r="I5627">
            <v>47721</v>
          </cell>
        </row>
        <row r="5628">
          <cell r="A5628" t="str">
            <v>047107</v>
          </cell>
          <cell r="B5628">
            <v>107</v>
          </cell>
          <cell r="C5628">
            <v>47</v>
          </cell>
          <cell r="D5628" t="str">
            <v>永利町　　　　　</v>
          </cell>
          <cell r="E5628" t="str">
            <v>１０６歳～１０７歳</v>
          </cell>
          <cell r="F5628">
            <v>0</v>
          </cell>
          <cell r="G5628">
            <v>0</v>
          </cell>
          <cell r="H5628">
            <v>0</v>
          </cell>
          <cell r="I5628">
            <v>47721</v>
          </cell>
        </row>
        <row r="5629">
          <cell r="A5629" t="str">
            <v>047108</v>
          </cell>
          <cell r="B5629">
            <v>108</v>
          </cell>
          <cell r="C5629">
            <v>47</v>
          </cell>
          <cell r="D5629" t="str">
            <v>永利町　　　　　</v>
          </cell>
          <cell r="E5629" t="str">
            <v>１０７歳～１０８歳</v>
          </cell>
          <cell r="F5629">
            <v>0</v>
          </cell>
          <cell r="G5629">
            <v>0</v>
          </cell>
          <cell r="H5629">
            <v>0</v>
          </cell>
          <cell r="I5629">
            <v>47721</v>
          </cell>
        </row>
        <row r="5630">
          <cell r="A5630" t="str">
            <v>047109</v>
          </cell>
          <cell r="B5630">
            <v>109</v>
          </cell>
          <cell r="C5630">
            <v>47</v>
          </cell>
          <cell r="D5630" t="str">
            <v>永利町　　　　　</v>
          </cell>
          <cell r="E5630" t="str">
            <v>１０８歳～１０９歳</v>
          </cell>
          <cell r="F5630">
            <v>0</v>
          </cell>
          <cell r="G5630">
            <v>0</v>
          </cell>
          <cell r="H5630">
            <v>0</v>
          </cell>
          <cell r="I5630">
            <v>47721</v>
          </cell>
        </row>
        <row r="5631">
          <cell r="A5631" t="str">
            <v>047110</v>
          </cell>
          <cell r="B5631">
            <v>110</v>
          </cell>
          <cell r="C5631">
            <v>47</v>
          </cell>
          <cell r="D5631" t="str">
            <v>永利町　　　　　</v>
          </cell>
          <cell r="E5631" t="str">
            <v>１０９歳～１１０歳</v>
          </cell>
          <cell r="F5631">
            <v>0</v>
          </cell>
          <cell r="G5631">
            <v>0</v>
          </cell>
          <cell r="H5631">
            <v>0</v>
          </cell>
          <cell r="I5631">
            <v>47721</v>
          </cell>
        </row>
        <row r="5632">
          <cell r="A5632" t="str">
            <v>047111</v>
          </cell>
          <cell r="B5632">
            <v>111</v>
          </cell>
          <cell r="C5632">
            <v>47</v>
          </cell>
          <cell r="D5632" t="str">
            <v>永利町　　　　　</v>
          </cell>
          <cell r="E5632" t="str">
            <v>１１０歳～１１１歳</v>
          </cell>
          <cell r="F5632">
            <v>0</v>
          </cell>
          <cell r="G5632">
            <v>0</v>
          </cell>
          <cell r="H5632">
            <v>0</v>
          </cell>
          <cell r="I5632">
            <v>47721</v>
          </cell>
        </row>
        <row r="5633">
          <cell r="A5633" t="str">
            <v>047112</v>
          </cell>
          <cell r="B5633">
            <v>112</v>
          </cell>
          <cell r="C5633">
            <v>47</v>
          </cell>
          <cell r="D5633" t="str">
            <v>永利町　　　　　</v>
          </cell>
          <cell r="E5633" t="str">
            <v>１１１歳～１１２歳</v>
          </cell>
          <cell r="F5633">
            <v>0</v>
          </cell>
          <cell r="G5633">
            <v>0</v>
          </cell>
          <cell r="H5633">
            <v>0</v>
          </cell>
          <cell r="I5633">
            <v>47721</v>
          </cell>
        </row>
        <row r="5634">
          <cell r="A5634" t="str">
            <v>047113</v>
          </cell>
          <cell r="B5634">
            <v>113</v>
          </cell>
          <cell r="C5634">
            <v>47</v>
          </cell>
          <cell r="D5634" t="str">
            <v>永利町　　　　　</v>
          </cell>
          <cell r="E5634" t="str">
            <v>１１２歳～１１３歳</v>
          </cell>
          <cell r="F5634">
            <v>0</v>
          </cell>
          <cell r="G5634">
            <v>0</v>
          </cell>
          <cell r="H5634">
            <v>0</v>
          </cell>
          <cell r="I5634">
            <v>47721</v>
          </cell>
        </row>
        <row r="5635">
          <cell r="A5635" t="str">
            <v>047114</v>
          </cell>
          <cell r="B5635">
            <v>114</v>
          </cell>
          <cell r="C5635">
            <v>47</v>
          </cell>
          <cell r="D5635" t="str">
            <v>永利町　　　　　</v>
          </cell>
          <cell r="E5635" t="str">
            <v>１１３歳～１１４歳</v>
          </cell>
          <cell r="F5635">
            <v>0</v>
          </cell>
          <cell r="G5635">
            <v>0</v>
          </cell>
          <cell r="H5635">
            <v>0</v>
          </cell>
          <cell r="I5635">
            <v>47721</v>
          </cell>
        </row>
        <row r="5636">
          <cell r="A5636" t="str">
            <v>047115</v>
          </cell>
          <cell r="B5636">
            <v>115</v>
          </cell>
          <cell r="C5636">
            <v>47</v>
          </cell>
          <cell r="D5636" t="str">
            <v>永利町　　　　　</v>
          </cell>
          <cell r="E5636" t="str">
            <v>１１４歳～１１５歳</v>
          </cell>
          <cell r="F5636">
            <v>0</v>
          </cell>
          <cell r="G5636">
            <v>0</v>
          </cell>
          <cell r="H5636">
            <v>0</v>
          </cell>
          <cell r="I5636">
            <v>47721</v>
          </cell>
        </row>
        <row r="5637">
          <cell r="A5637" t="str">
            <v>047116</v>
          </cell>
          <cell r="B5637">
            <v>116</v>
          </cell>
          <cell r="C5637">
            <v>47</v>
          </cell>
          <cell r="D5637" t="str">
            <v>永利町　　　　　</v>
          </cell>
          <cell r="E5637" t="str">
            <v>１１５歳～１１６歳</v>
          </cell>
          <cell r="F5637">
            <v>0</v>
          </cell>
          <cell r="G5637">
            <v>0</v>
          </cell>
          <cell r="H5637">
            <v>0</v>
          </cell>
          <cell r="I5637">
            <v>47721</v>
          </cell>
        </row>
        <row r="5638">
          <cell r="A5638" t="str">
            <v>047117</v>
          </cell>
          <cell r="B5638">
            <v>117</v>
          </cell>
          <cell r="C5638">
            <v>47</v>
          </cell>
          <cell r="D5638" t="str">
            <v>永利町　　　　　</v>
          </cell>
          <cell r="E5638" t="str">
            <v>１１６歳～１１７歳</v>
          </cell>
          <cell r="F5638">
            <v>0</v>
          </cell>
          <cell r="G5638">
            <v>0</v>
          </cell>
          <cell r="H5638">
            <v>0</v>
          </cell>
          <cell r="I5638">
            <v>47721</v>
          </cell>
        </row>
        <row r="5639">
          <cell r="A5639" t="str">
            <v>047118</v>
          </cell>
          <cell r="B5639">
            <v>118</v>
          </cell>
          <cell r="C5639">
            <v>47</v>
          </cell>
          <cell r="D5639" t="str">
            <v>永利町　　　　　</v>
          </cell>
          <cell r="E5639" t="str">
            <v>１１７歳～１１８歳</v>
          </cell>
          <cell r="F5639">
            <v>0</v>
          </cell>
          <cell r="G5639">
            <v>0</v>
          </cell>
          <cell r="H5639">
            <v>0</v>
          </cell>
          <cell r="I5639">
            <v>47721</v>
          </cell>
        </row>
        <row r="5640">
          <cell r="A5640" t="str">
            <v>047119</v>
          </cell>
          <cell r="B5640">
            <v>119</v>
          </cell>
          <cell r="C5640">
            <v>47</v>
          </cell>
          <cell r="D5640" t="str">
            <v>永利町　　　　　</v>
          </cell>
          <cell r="E5640" t="str">
            <v>１１８歳～１１９歳</v>
          </cell>
          <cell r="F5640">
            <v>0</v>
          </cell>
          <cell r="G5640">
            <v>0</v>
          </cell>
          <cell r="H5640">
            <v>0</v>
          </cell>
          <cell r="I5640">
            <v>47721</v>
          </cell>
        </row>
        <row r="5641">
          <cell r="A5641" t="str">
            <v>047120</v>
          </cell>
          <cell r="B5641">
            <v>120</v>
          </cell>
          <cell r="C5641">
            <v>47</v>
          </cell>
          <cell r="D5641" t="str">
            <v>永利町　　　　　</v>
          </cell>
          <cell r="E5641" t="str">
            <v>１１９歳～１２０歳</v>
          </cell>
          <cell r="F5641">
            <v>0</v>
          </cell>
          <cell r="G5641">
            <v>0</v>
          </cell>
          <cell r="H5641">
            <v>0</v>
          </cell>
          <cell r="I5641">
            <v>47721</v>
          </cell>
        </row>
        <row r="5642">
          <cell r="A5642" t="str">
            <v>048001</v>
          </cell>
          <cell r="B5642">
            <v>1</v>
          </cell>
          <cell r="C5642">
            <v>48</v>
          </cell>
          <cell r="D5642" t="str">
            <v>久見崎町　　　　</v>
          </cell>
          <cell r="E5642" t="str">
            <v>　　０歳～　　１歳</v>
          </cell>
          <cell r="F5642">
            <v>0</v>
          </cell>
          <cell r="G5642">
            <v>0</v>
          </cell>
          <cell r="H5642">
            <v>0</v>
          </cell>
          <cell r="I5642">
            <v>47721</v>
          </cell>
        </row>
        <row r="5643">
          <cell r="A5643" t="str">
            <v>048002</v>
          </cell>
          <cell r="B5643">
            <v>2</v>
          </cell>
          <cell r="C5643">
            <v>48</v>
          </cell>
          <cell r="D5643" t="str">
            <v>久見崎町　　　　</v>
          </cell>
          <cell r="E5643" t="str">
            <v>　　１歳～　　２歳</v>
          </cell>
          <cell r="F5643">
            <v>0</v>
          </cell>
          <cell r="G5643">
            <v>2</v>
          </cell>
          <cell r="H5643">
            <v>2</v>
          </cell>
          <cell r="I5643">
            <v>47723</v>
          </cell>
        </row>
        <row r="5644">
          <cell r="A5644" t="str">
            <v>048003</v>
          </cell>
          <cell r="B5644">
            <v>3</v>
          </cell>
          <cell r="C5644">
            <v>48</v>
          </cell>
          <cell r="D5644" t="str">
            <v>久見崎町　　　　</v>
          </cell>
          <cell r="E5644" t="str">
            <v>　　２歳～　　３歳</v>
          </cell>
          <cell r="F5644">
            <v>1</v>
          </cell>
          <cell r="G5644">
            <v>1</v>
          </cell>
          <cell r="H5644">
            <v>2</v>
          </cell>
          <cell r="I5644">
            <v>47725</v>
          </cell>
        </row>
        <row r="5645">
          <cell r="A5645" t="str">
            <v>048004</v>
          </cell>
          <cell r="B5645">
            <v>4</v>
          </cell>
          <cell r="C5645">
            <v>48</v>
          </cell>
          <cell r="D5645" t="str">
            <v>久見崎町　　　　</v>
          </cell>
          <cell r="E5645" t="str">
            <v>　　３歳～　　４歳</v>
          </cell>
          <cell r="F5645">
            <v>1</v>
          </cell>
          <cell r="G5645">
            <v>0</v>
          </cell>
          <cell r="H5645">
            <v>1</v>
          </cell>
          <cell r="I5645">
            <v>47726</v>
          </cell>
        </row>
        <row r="5646">
          <cell r="A5646" t="str">
            <v>048005</v>
          </cell>
          <cell r="B5646">
            <v>5</v>
          </cell>
          <cell r="C5646">
            <v>48</v>
          </cell>
          <cell r="D5646" t="str">
            <v>久見崎町　　　　</v>
          </cell>
          <cell r="E5646" t="str">
            <v>　　４歳～　　５歳</v>
          </cell>
          <cell r="F5646">
            <v>0</v>
          </cell>
          <cell r="G5646">
            <v>0</v>
          </cell>
          <cell r="H5646">
            <v>0</v>
          </cell>
          <cell r="I5646">
            <v>47726</v>
          </cell>
        </row>
        <row r="5647">
          <cell r="A5647" t="str">
            <v>048006</v>
          </cell>
          <cell r="B5647">
            <v>6</v>
          </cell>
          <cell r="C5647">
            <v>48</v>
          </cell>
          <cell r="D5647" t="str">
            <v>久見崎町　　　　</v>
          </cell>
          <cell r="E5647" t="str">
            <v>　　５歳～　　６歳</v>
          </cell>
          <cell r="F5647">
            <v>0</v>
          </cell>
          <cell r="G5647">
            <v>0</v>
          </cell>
          <cell r="H5647">
            <v>0</v>
          </cell>
          <cell r="I5647">
            <v>47726</v>
          </cell>
        </row>
        <row r="5648">
          <cell r="A5648" t="str">
            <v>048007</v>
          </cell>
          <cell r="B5648">
            <v>7</v>
          </cell>
          <cell r="C5648">
            <v>48</v>
          </cell>
          <cell r="D5648" t="str">
            <v>久見崎町　　　　</v>
          </cell>
          <cell r="E5648" t="str">
            <v>　　６歳～　　７歳</v>
          </cell>
          <cell r="F5648">
            <v>0</v>
          </cell>
          <cell r="G5648">
            <v>1</v>
          </cell>
          <cell r="H5648">
            <v>1</v>
          </cell>
          <cell r="I5648">
            <v>47727</v>
          </cell>
        </row>
        <row r="5649">
          <cell r="A5649" t="str">
            <v>048008</v>
          </cell>
          <cell r="B5649">
            <v>8</v>
          </cell>
          <cell r="C5649">
            <v>48</v>
          </cell>
          <cell r="D5649" t="str">
            <v>久見崎町　　　　</v>
          </cell>
          <cell r="E5649" t="str">
            <v>　　７歳～　　８歳</v>
          </cell>
          <cell r="F5649">
            <v>0</v>
          </cell>
          <cell r="G5649">
            <v>0</v>
          </cell>
          <cell r="H5649">
            <v>0</v>
          </cell>
          <cell r="I5649">
            <v>47727</v>
          </cell>
        </row>
        <row r="5650">
          <cell r="A5650" t="str">
            <v>048009</v>
          </cell>
          <cell r="B5650">
            <v>9</v>
          </cell>
          <cell r="C5650">
            <v>48</v>
          </cell>
          <cell r="D5650" t="str">
            <v>久見崎町　　　　</v>
          </cell>
          <cell r="E5650" t="str">
            <v>　　８歳～　　９歳</v>
          </cell>
          <cell r="F5650">
            <v>1</v>
          </cell>
          <cell r="G5650">
            <v>0</v>
          </cell>
          <cell r="H5650">
            <v>1</v>
          </cell>
          <cell r="I5650">
            <v>47728</v>
          </cell>
        </row>
        <row r="5651">
          <cell r="A5651" t="str">
            <v>048010</v>
          </cell>
          <cell r="B5651">
            <v>10</v>
          </cell>
          <cell r="C5651">
            <v>48</v>
          </cell>
          <cell r="D5651" t="str">
            <v>久見崎町　　　　</v>
          </cell>
          <cell r="E5651" t="str">
            <v>　　９歳～　１０歳</v>
          </cell>
          <cell r="F5651">
            <v>0</v>
          </cell>
          <cell r="G5651">
            <v>1</v>
          </cell>
          <cell r="H5651">
            <v>1</v>
          </cell>
          <cell r="I5651">
            <v>47729</v>
          </cell>
        </row>
        <row r="5652">
          <cell r="A5652" t="str">
            <v>048011</v>
          </cell>
          <cell r="B5652">
            <v>11</v>
          </cell>
          <cell r="C5652">
            <v>48</v>
          </cell>
          <cell r="D5652" t="str">
            <v>久見崎町　　　　</v>
          </cell>
          <cell r="E5652" t="str">
            <v>　１０歳～　１１歳</v>
          </cell>
          <cell r="F5652">
            <v>0</v>
          </cell>
          <cell r="G5652">
            <v>0</v>
          </cell>
          <cell r="H5652">
            <v>0</v>
          </cell>
          <cell r="I5652">
            <v>47729</v>
          </cell>
        </row>
        <row r="5653">
          <cell r="A5653" t="str">
            <v>048012</v>
          </cell>
          <cell r="B5653">
            <v>12</v>
          </cell>
          <cell r="C5653">
            <v>48</v>
          </cell>
          <cell r="D5653" t="str">
            <v>久見崎町　　　　</v>
          </cell>
          <cell r="E5653" t="str">
            <v>　１１歳～　１２歳</v>
          </cell>
          <cell r="F5653">
            <v>0</v>
          </cell>
          <cell r="G5653">
            <v>0</v>
          </cell>
          <cell r="H5653">
            <v>0</v>
          </cell>
          <cell r="I5653">
            <v>47729</v>
          </cell>
        </row>
        <row r="5654">
          <cell r="A5654" t="str">
            <v>048013</v>
          </cell>
          <cell r="B5654">
            <v>13</v>
          </cell>
          <cell r="C5654">
            <v>48</v>
          </cell>
          <cell r="D5654" t="str">
            <v>久見崎町　　　　</v>
          </cell>
          <cell r="E5654" t="str">
            <v>　１２歳～　１３歳</v>
          </cell>
          <cell r="F5654">
            <v>0</v>
          </cell>
          <cell r="G5654">
            <v>1</v>
          </cell>
          <cell r="H5654">
            <v>1</v>
          </cell>
          <cell r="I5654">
            <v>47730</v>
          </cell>
        </row>
        <row r="5655">
          <cell r="A5655" t="str">
            <v>048014</v>
          </cell>
          <cell r="B5655">
            <v>14</v>
          </cell>
          <cell r="C5655">
            <v>48</v>
          </cell>
          <cell r="D5655" t="str">
            <v>久見崎町　　　　</v>
          </cell>
          <cell r="E5655" t="str">
            <v>　１３歳～　１４歳</v>
          </cell>
          <cell r="F5655">
            <v>2</v>
          </cell>
          <cell r="G5655">
            <v>1</v>
          </cell>
          <cell r="H5655">
            <v>3</v>
          </cell>
          <cell r="I5655">
            <v>47733</v>
          </cell>
        </row>
        <row r="5656">
          <cell r="A5656" t="str">
            <v>048015</v>
          </cell>
          <cell r="B5656">
            <v>15</v>
          </cell>
          <cell r="C5656">
            <v>48</v>
          </cell>
          <cell r="D5656" t="str">
            <v>久見崎町　　　　</v>
          </cell>
          <cell r="E5656" t="str">
            <v>　１４歳～　１５歳</v>
          </cell>
          <cell r="F5656">
            <v>0</v>
          </cell>
          <cell r="G5656">
            <v>1</v>
          </cell>
          <cell r="H5656">
            <v>1</v>
          </cell>
          <cell r="I5656">
            <v>47734</v>
          </cell>
        </row>
        <row r="5657">
          <cell r="A5657" t="str">
            <v>048016</v>
          </cell>
          <cell r="B5657">
            <v>16</v>
          </cell>
          <cell r="C5657">
            <v>48</v>
          </cell>
          <cell r="D5657" t="str">
            <v>久見崎町　　　　</v>
          </cell>
          <cell r="E5657" t="str">
            <v>　１５歳～　１６歳</v>
          </cell>
          <cell r="F5657">
            <v>1</v>
          </cell>
          <cell r="G5657">
            <v>0</v>
          </cell>
          <cell r="H5657">
            <v>1</v>
          </cell>
          <cell r="I5657">
            <v>47735</v>
          </cell>
        </row>
        <row r="5658">
          <cell r="A5658" t="str">
            <v>048017</v>
          </cell>
          <cell r="B5658">
            <v>17</v>
          </cell>
          <cell r="C5658">
            <v>48</v>
          </cell>
          <cell r="D5658" t="str">
            <v>久見崎町　　　　</v>
          </cell>
          <cell r="E5658" t="str">
            <v>　１６歳～　１７歳</v>
          </cell>
          <cell r="F5658">
            <v>1</v>
          </cell>
          <cell r="G5658">
            <v>0</v>
          </cell>
          <cell r="H5658">
            <v>1</v>
          </cell>
          <cell r="I5658">
            <v>47736</v>
          </cell>
        </row>
        <row r="5659">
          <cell r="A5659" t="str">
            <v>048018</v>
          </cell>
          <cell r="B5659">
            <v>18</v>
          </cell>
          <cell r="C5659">
            <v>48</v>
          </cell>
          <cell r="D5659" t="str">
            <v>久見崎町　　　　</v>
          </cell>
          <cell r="E5659" t="str">
            <v>　１７歳～　１８歳</v>
          </cell>
          <cell r="F5659">
            <v>1</v>
          </cell>
          <cell r="G5659">
            <v>0</v>
          </cell>
          <cell r="H5659">
            <v>1</v>
          </cell>
          <cell r="I5659">
            <v>47737</v>
          </cell>
        </row>
        <row r="5660">
          <cell r="A5660" t="str">
            <v>048019</v>
          </cell>
          <cell r="B5660">
            <v>19</v>
          </cell>
          <cell r="C5660">
            <v>48</v>
          </cell>
          <cell r="D5660" t="str">
            <v>久見崎町　　　　</v>
          </cell>
          <cell r="E5660" t="str">
            <v>　１８歳～　１９歳</v>
          </cell>
          <cell r="F5660">
            <v>0</v>
          </cell>
          <cell r="G5660">
            <v>1</v>
          </cell>
          <cell r="H5660">
            <v>1</v>
          </cell>
          <cell r="I5660">
            <v>47738</v>
          </cell>
        </row>
        <row r="5661">
          <cell r="A5661" t="str">
            <v>048020</v>
          </cell>
          <cell r="B5661">
            <v>20</v>
          </cell>
          <cell r="C5661">
            <v>48</v>
          </cell>
          <cell r="D5661" t="str">
            <v>久見崎町　　　　</v>
          </cell>
          <cell r="E5661" t="str">
            <v>　１９歳～　２０歳</v>
          </cell>
          <cell r="F5661">
            <v>13</v>
          </cell>
          <cell r="G5661">
            <v>0</v>
          </cell>
          <cell r="H5661">
            <v>13</v>
          </cell>
          <cell r="I5661">
            <v>47740</v>
          </cell>
        </row>
        <row r="5662">
          <cell r="A5662" t="str">
            <v>048021</v>
          </cell>
          <cell r="B5662">
            <v>21</v>
          </cell>
          <cell r="C5662">
            <v>48</v>
          </cell>
          <cell r="D5662" t="str">
            <v>久見崎町　　　　</v>
          </cell>
          <cell r="E5662" t="str">
            <v>　２０歳～　２１歳</v>
          </cell>
          <cell r="F5662">
            <v>10</v>
          </cell>
          <cell r="G5662">
            <v>1</v>
          </cell>
          <cell r="H5662">
            <v>11</v>
          </cell>
          <cell r="I5662">
            <v>47751</v>
          </cell>
        </row>
        <row r="5663">
          <cell r="A5663" t="str">
            <v>048022</v>
          </cell>
          <cell r="B5663">
            <v>22</v>
          </cell>
          <cell r="C5663">
            <v>48</v>
          </cell>
          <cell r="D5663" t="str">
            <v>久見崎町　　　　</v>
          </cell>
          <cell r="E5663" t="str">
            <v>　２１歳～　２２歳</v>
          </cell>
          <cell r="F5663">
            <v>11</v>
          </cell>
          <cell r="G5663">
            <v>2</v>
          </cell>
          <cell r="H5663">
            <v>13</v>
          </cell>
          <cell r="I5663">
            <v>47764</v>
          </cell>
        </row>
        <row r="5664">
          <cell r="A5664" t="str">
            <v>048023</v>
          </cell>
          <cell r="B5664">
            <v>23</v>
          </cell>
          <cell r="C5664">
            <v>48</v>
          </cell>
          <cell r="D5664" t="str">
            <v>久見崎町　　　　</v>
          </cell>
          <cell r="E5664" t="str">
            <v>　２２歳～　２３歳</v>
          </cell>
          <cell r="F5664">
            <v>9</v>
          </cell>
          <cell r="G5664">
            <v>0</v>
          </cell>
          <cell r="H5664">
            <v>9</v>
          </cell>
          <cell r="I5664">
            <v>47773</v>
          </cell>
        </row>
        <row r="5665">
          <cell r="A5665" t="str">
            <v>048024</v>
          </cell>
          <cell r="B5665">
            <v>24</v>
          </cell>
          <cell r="C5665">
            <v>48</v>
          </cell>
          <cell r="D5665" t="str">
            <v>久見崎町　　　　</v>
          </cell>
          <cell r="E5665" t="str">
            <v>　２３歳～　２４歳</v>
          </cell>
          <cell r="F5665">
            <v>14</v>
          </cell>
          <cell r="G5665">
            <v>0</v>
          </cell>
          <cell r="H5665">
            <v>14</v>
          </cell>
          <cell r="I5665">
            <v>47787</v>
          </cell>
        </row>
        <row r="5666">
          <cell r="A5666" t="str">
            <v>048025</v>
          </cell>
          <cell r="B5666">
            <v>25</v>
          </cell>
          <cell r="C5666">
            <v>48</v>
          </cell>
          <cell r="D5666" t="str">
            <v>久見崎町　　　　</v>
          </cell>
          <cell r="E5666" t="str">
            <v>　２４歳～　２５歳</v>
          </cell>
          <cell r="F5666">
            <v>10</v>
          </cell>
          <cell r="G5666">
            <v>0</v>
          </cell>
          <cell r="H5666">
            <v>10</v>
          </cell>
          <cell r="I5666">
            <v>47797</v>
          </cell>
        </row>
        <row r="5667">
          <cell r="A5667" t="str">
            <v>048026</v>
          </cell>
          <cell r="B5667">
            <v>26</v>
          </cell>
          <cell r="C5667">
            <v>48</v>
          </cell>
          <cell r="D5667" t="str">
            <v>久見崎町　　　　</v>
          </cell>
          <cell r="E5667" t="str">
            <v>　２５歳～　２６歳</v>
          </cell>
          <cell r="F5667">
            <v>8</v>
          </cell>
          <cell r="G5667">
            <v>1</v>
          </cell>
          <cell r="H5667">
            <v>9</v>
          </cell>
          <cell r="I5667">
            <v>47806</v>
          </cell>
        </row>
        <row r="5668">
          <cell r="A5668" t="str">
            <v>048027</v>
          </cell>
          <cell r="B5668">
            <v>27</v>
          </cell>
          <cell r="C5668">
            <v>48</v>
          </cell>
          <cell r="D5668" t="str">
            <v>久見崎町　　　　</v>
          </cell>
          <cell r="E5668" t="str">
            <v>　２６歳～　２７歳</v>
          </cell>
          <cell r="F5668">
            <v>3</v>
          </cell>
          <cell r="G5668">
            <v>0</v>
          </cell>
          <cell r="H5668">
            <v>3</v>
          </cell>
          <cell r="I5668">
            <v>47809</v>
          </cell>
        </row>
        <row r="5669">
          <cell r="A5669" t="str">
            <v>048028</v>
          </cell>
          <cell r="B5669">
            <v>28</v>
          </cell>
          <cell r="C5669">
            <v>48</v>
          </cell>
          <cell r="D5669" t="str">
            <v>久見崎町　　　　</v>
          </cell>
          <cell r="E5669" t="str">
            <v>　２７歳～　２８歳</v>
          </cell>
          <cell r="F5669">
            <v>3</v>
          </cell>
          <cell r="G5669">
            <v>0</v>
          </cell>
          <cell r="H5669">
            <v>3</v>
          </cell>
          <cell r="I5669">
            <v>47812</v>
          </cell>
        </row>
        <row r="5670">
          <cell r="A5670" t="str">
            <v>048029</v>
          </cell>
          <cell r="B5670">
            <v>29</v>
          </cell>
          <cell r="C5670">
            <v>48</v>
          </cell>
          <cell r="D5670" t="str">
            <v>久見崎町　　　　</v>
          </cell>
          <cell r="E5670" t="str">
            <v>　２８歳～　２９歳</v>
          </cell>
          <cell r="F5670">
            <v>5</v>
          </cell>
          <cell r="G5670">
            <v>1</v>
          </cell>
          <cell r="H5670">
            <v>6</v>
          </cell>
          <cell r="I5670">
            <v>47818</v>
          </cell>
        </row>
        <row r="5671">
          <cell r="A5671" t="str">
            <v>048030</v>
          </cell>
          <cell r="B5671">
            <v>30</v>
          </cell>
          <cell r="C5671">
            <v>48</v>
          </cell>
          <cell r="D5671" t="str">
            <v>久見崎町　　　　</v>
          </cell>
          <cell r="E5671" t="str">
            <v>　２９歳～　３０歳</v>
          </cell>
          <cell r="F5671">
            <v>1</v>
          </cell>
          <cell r="G5671">
            <v>0</v>
          </cell>
          <cell r="H5671">
            <v>1</v>
          </cell>
          <cell r="I5671">
            <v>47819</v>
          </cell>
        </row>
        <row r="5672">
          <cell r="A5672" t="str">
            <v>048031</v>
          </cell>
          <cell r="B5672">
            <v>31</v>
          </cell>
          <cell r="C5672">
            <v>48</v>
          </cell>
          <cell r="D5672" t="str">
            <v>久見崎町　　　　</v>
          </cell>
          <cell r="E5672" t="str">
            <v>　３０歳～　３１歳</v>
          </cell>
          <cell r="F5672">
            <v>3</v>
          </cell>
          <cell r="G5672">
            <v>1</v>
          </cell>
          <cell r="H5672">
            <v>4</v>
          </cell>
          <cell r="I5672">
            <v>47823</v>
          </cell>
        </row>
        <row r="5673">
          <cell r="A5673" t="str">
            <v>048032</v>
          </cell>
          <cell r="B5673">
            <v>32</v>
          </cell>
          <cell r="C5673">
            <v>48</v>
          </cell>
          <cell r="D5673" t="str">
            <v>久見崎町　　　　</v>
          </cell>
          <cell r="E5673" t="str">
            <v>　３１歳～　３２歳</v>
          </cell>
          <cell r="F5673">
            <v>3</v>
          </cell>
          <cell r="G5673">
            <v>0</v>
          </cell>
          <cell r="H5673">
            <v>3</v>
          </cell>
          <cell r="I5673">
            <v>47826</v>
          </cell>
        </row>
        <row r="5674">
          <cell r="A5674" t="str">
            <v>048033</v>
          </cell>
          <cell r="B5674">
            <v>33</v>
          </cell>
          <cell r="C5674">
            <v>48</v>
          </cell>
          <cell r="D5674" t="str">
            <v>久見崎町　　　　</v>
          </cell>
          <cell r="E5674" t="str">
            <v>　３２歳～　３３歳</v>
          </cell>
          <cell r="F5674">
            <v>1</v>
          </cell>
          <cell r="G5674">
            <v>0</v>
          </cell>
          <cell r="H5674">
            <v>1</v>
          </cell>
          <cell r="I5674">
            <v>47827</v>
          </cell>
        </row>
        <row r="5675">
          <cell r="A5675" t="str">
            <v>048034</v>
          </cell>
          <cell r="B5675">
            <v>34</v>
          </cell>
          <cell r="C5675">
            <v>48</v>
          </cell>
          <cell r="D5675" t="str">
            <v>久見崎町　　　　</v>
          </cell>
          <cell r="E5675" t="str">
            <v>　３３歳～　３４歳</v>
          </cell>
          <cell r="F5675">
            <v>1</v>
          </cell>
          <cell r="G5675">
            <v>3</v>
          </cell>
          <cell r="H5675">
            <v>4</v>
          </cell>
          <cell r="I5675">
            <v>47831</v>
          </cell>
        </row>
        <row r="5676">
          <cell r="A5676" t="str">
            <v>048035</v>
          </cell>
          <cell r="B5676">
            <v>35</v>
          </cell>
          <cell r="C5676">
            <v>48</v>
          </cell>
          <cell r="D5676" t="str">
            <v>久見崎町　　　　</v>
          </cell>
          <cell r="E5676" t="str">
            <v>　３４歳～　３５歳</v>
          </cell>
          <cell r="F5676">
            <v>2</v>
          </cell>
          <cell r="G5676">
            <v>1</v>
          </cell>
          <cell r="H5676">
            <v>3</v>
          </cell>
          <cell r="I5676">
            <v>47834</v>
          </cell>
        </row>
        <row r="5677">
          <cell r="A5677" t="str">
            <v>048036</v>
          </cell>
          <cell r="B5677">
            <v>36</v>
          </cell>
          <cell r="C5677">
            <v>48</v>
          </cell>
          <cell r="D5677" t="str">
            <v>久見崎町　　　　</v>
          </cell>
          <cell r="E5677" t="str">
            <v>　３５歳～　３６歳</v>
          </cell>
          <cell r="F5677">
            <v>0</v>
          </cell>
          <cell r="G5677">
            <v>0</v>
          </cell>
          <cell r="H5677">
            <v>0</v>
          </cell>
          <cell r="I5677">
            <v>47834</v>
          </cell>
        </row>
        <row r="5678">
          <cell r="A5678" t="str">
            <v>048037</v>
          </cell>
          <cell r="B5678">
            <v>37</v>
          </cell>
          <cell r="C5678">
            <v>48</v>
          </cell>
          <cell r="D5678" t="str">
            <v>久見崎町　　　　</v>
          </cell>
          <cell r="E5678" t="str">
            <v>　３６歳～　３７歳</v>
          </cell>
          <cell r="F5678">
            <v>0</v>
          </cell>
          <cell r="G5678">
            <v>0</v>
          </cell>
          <cell r="H5678">
            <v>0</v>
          </cell>
          <cell r="I5678">
            <v>47834</v>
          </cell>
        </row>
        <row r="5679">
          <cell r="A5679" t="str">
            <v>048038</v>
          </cell>
          <cell r="B5679">
            <v>38</v>
          </cell>
          <cell r="C5679">
            <v>48</v>
          </cell>
          <cell r="D5679" t="str">
            <v>久見崎町　　　　</v>
          </cell>
          <cell r="E5679" t="str">
            <v>　３７歳～　３８歳</v>
          </cell>
          <cell r="F5679">
            <v>0</v>
          </cell>
          <cell r="G5679">
            <v>0</v>
          </cell>
          <cell r="H5679">
            <v>0</v>
          </cell>
          <cell r="I5679">
            <v>47806</v>
          </cell>
        </row>
        <row r="5680">
          <cell r="A5680" t="str">
            <v>048039</v>
          </cell>
          <cell r="B5680">
            <v>39</v>
          </cell>
          <cell r="C5680">
            <v>48</v>
          </cell>
          <cell r="D5680" t="str">
            <v>久見崎町　　　　</v>
          </cell>
          <cell r="E5680" t="str">
            <v>　３８歳～　３９歳</v>
          </cell>
          <cell r="F5680">
            <v>3</v>
          </cell>
          <cell r="G5680">
            <v>0</v>
          </cell>
          <cell r="H5680">
            <v>3</v>
          </cell>
          <cell r="I5680">
            <v>47809</v>
          </cell>
        </row>
        <row r="5681">
          <cell r="A5681" t="str">
            <v>048040</v>
          </cell>
          <cell r="B5681">
            <v>40</v>
          </cell>
          <cell r="C5681">
            <v>48</v>
          </cell>
          <cell r="D5681" t="str">
            <v>久見崎町　　　　</v>
          </cell>
          <cell r="E5681" t="str">
            <v>　３９歳～　４０歳</v>
          </cell>
          <cell r="F5681">
            <v>1</v>
          </cell>
          <cell r="G5681">
            <v>0</v>
          </cell>
          <cell r="H5681">
            <v>1</v>
          </cell>
          <cell r="I5681">
            <v>47810</v>
          </cell>
        </row>
        <row r="5682">
          <cell r="A5682" t="str">
            <v>048041</v>
          </cell>
          <cell r="B5682">
            <v>41</v>
          </cell>
          <cell r="C5682">
            <v>48</v>
          </cell>
          <cell r="D5682" t="str">
            <v>久見崎町　　　　</v>
          </cell>
          <cell r="E5682" t="str">
            <v>　４０歳～　４１歳</v>
          </cell>
          <cell r="F5682">
            <v>2</v>
          </cell>
          <cell r="G5682">
            <v>3</v>
          </cell>
          <cell r="H5682">
            <v>5</v>
          </cell>
          <cell r="I5682">
            <v>47815</v>
          </cell>
        </row>
        <row r="5683">
          <cell r="A5683" t="str">
            <v>048042</v>
          </cell>
          <cell r="B5683">
            <v>42</v>
          </cell>
          <cell r="C5683">
            <v>48</v>
          </cell>
          <cell r="D5683" t="str">
            <v>久見崎町　　　　</v>
          </cell>
          <cell r="E5683" t="str">
            <v>　４１歳～　４２歳</v>
          </cell>
          <cell r="F5683">
            <v>0</v>
          </cell>
          <cell r="G5683">
            <v>1</v>
          </cell>
          <cell r="H5683">
            <v>1</v>
          </cell>
          <cell r="I5683">
            <v>47816</v>
          </cell>
        </row>
        <row r="5684">
          <cell r="A5684" t="str">
            <v>048043</v>
          </cell>
          <cell r="B5684">
            <v>43</v>
          </cell>
          <cell r="C5684">
            <v>48</v>
          </cell>
          <cell r="D5684" t="str">
            <v>久見崎町　　　　</v>
          </cell>
          <cell r="E5684" t="str">
            <v>　４２歳～　４３歳</v>
          </cell>
          <cell r="F5684">
            <v>3</v>
          </cell>
          <cell r="G5684">
            <v>0</v>
          </cell>
          <cell r="H5684">
            <v>3</v>
          </cell>
          <cell r="I5684">
            <v>47819</v>
          </cell>
        </row>
        <row r="5685">
          <cell r="A5685" t="str">
            <v>048044</v>
          </cell>
          <cell r="B5685">
            <v>44</v>
          </cell>
          <cell r="C5685">
            <v>48</v>
          </cell>
          <cell r="D5685" t="str">
            <v>久見崎町　　　　</v>
          </cell>
          <cell r="E5685" t="str">
            <v>　４３歳～　４４歳</v>
          </cell>
          <cell r="F5685">
            <v>1</v>
          </cell>
          <cell r="G5685">
            <v>0</v>
          </cell>
          <cell r="H5685">
            <v>1</v>
          </cell>
          <cell r="I5685">
            <v>47820</v>
          </cell>
        </row>
        <row r="5686">
          <cell r="A5686" t="str">
            <v>048045</v>
          </cell>
          <cell r="B5686">
            <v>45</v>
          </cell>
          <cell r="C5686">
            <v>48</v>
          </cell>
          <cell r="D5686" t="str">
            <v>久見崎町　　　　</v>
          </cell>
          <cell r="E5686" t="str">
            <v>　４４歳～　４５歳</v>
          </cell>
          <cell r="F5686">
            <v>1</v>
          </cell>
          <cell r="G5686">
            <v>0</v>
          </cell>
          <cell r="H5686">
            <v>1</v>
          </cell>
          <cell r="I5686">
            <v>47821</v>
          </cell>
        </row>
        <row r="5687">
          <cell r="A5687" t="str">
            <v>048046</v>
          </cell>
          <cell r="B5687">
            <v>46</v>
          </cell>
          <cell r="C5687">
            <v>48</v>
          </cell>
          <cell r="D5687" t="str">
            <v>久見崎町　　　　</v>
          </cell>
          <cell r="E5687" t="str">
            <v>　４５歳～　４６歳</v>
          </cell>
          <cell r="F5687">
            <v>1</v>
          </cell>
          <cell r="G5687">
            <v>0</v>
          </cell>
          <cell r="H5687">
            <v>1</v>
          </cell>
          <cell r="I5687">
            <v>47822</v>
          </cell>
        </row>
        <row r="5688">
          <cell r="A5688" t="str">
            <v>048047</v>
          </cell>
          <cell r="B5688">
            <v>47</v>
          </cell>
          <cell r="C5688">
            <v>48</v>
          </cell>
          <cell r="D5688" t="str">
            <v>久見崎町　　　　</v>
          </cell>
          <cell r="E5688" t="str">
            <v>　４６歳～　４７歳</v>
          </cell>
          <cell r="F5688">
            <v>1</v>
          </cell>
          <cell r="G5688">
            <v>0</v>
          </cell>
          <cell r="H5688">
            <v>1</v>
          </cell>
          <cell r="I5688">
            <v>47823</v>
          </cell>
        </row>
        <row r="5689">
          <cell r="A5689" t="str">
            <v>048048</v>
          </cell>
          <cell r="B5689">
            <v>48</v>
          </cell>
          <cell r="C5689">
            <v>48</v>
          </cell>
          <cell r="D5689" t="str">
            <v>久見崎町　　　　</v>
          </cell>
          <cell r="E5689" t="str">
            <v>　４７歳～　４８歳</v>
          </cell>
          <cell r="F5689">
            <v>2</v>
          </cell>
          <cell r="G5689">
            <v>1</v>
          </cell>
          <cell r="H5689">
            <v>3</v>
          </cell>
          <cell r="I5689">
            <v>47826</v>
          </cell>
        </row>
        <row r="5690">
          <cell r="A5690" t="str">
            <v>048049</v>
          </cell>
          <cell r="B5690">
            <v>49</v>
          </cell>
          <cell r="C5690">
            <v>48</v>
          </cell>
          <cell r="D5690" t="str">
            <v>久見崎町　　　　</v>
          </cell>
          <cell r="E5690" t="str">
            <v>　４８歳～　４９歳</v>
          </cell>
          <cell r="F5690">
            <v>3</v>
          </cell>
          <cell r="G5690">
            <v>1</v>
          </cell>
          <cell r="H5690">
            <v>4</v>
          </cell>
          <cell r="I5690">
            <v>47830</v>
          </cell>
        </row>
        <row r="5691">
          <cell r="A5691" t="str">
            <v>048050</v>
          </cell>
          <cell r="B5691">
            <v>50</v>
          </cell>
          <cell r="C5691">
            <v>48</v>
          </cell>
          <cell r="D5691" t="str">
            <v>久見崎町　　　　</v>
          </cell>
          <cell r="E5691" t="str">
            <v>　４９歳～　５０歳</v>
          </cell>
          <cell r="F5691">
            <v>1</v>
          </cell>
          <cell r="G5691">
            <v>0</v>
          </cell>
          <cell r="H5691">
            <v>1</v>
          </cell>
          <cell r="I5691">
            <v>47831</v>
          </cell>
        </row>
        <row r="5692">
          <cell r="A5692" t="str">
            <v>048051</v>
          </cell>
          <cell r="B5692">
            <v>51</v>
          </cell>
          <cell r="C5692">
            <v>48</v>
          </cell>
          <cell r="D5692" t="str">
            <v>久見崎町　　　　</v>
          </cell>
          <cell r="E5692" t="str">
            <v>　５０歳～　５１歳</v>
          </cell>
          <cell r="F5692">
            <v>1</v>
          </cell>
          <cell r="G5692">
            <v>0</v>
          </cell>
          <cell r="H5692">
            <v>1</v>
          </cell>
          <cell r="I5692">
            <v>47832</v>
          </cell>
        </row>
        <row r="5693">
          <cell r="A5693" t="str">
            <v>048052</v>
          </cell>
          <cell r="B5693">
            <v>52</v>
          </cell>
          <cell r="C5693">
            <v>48</v>
          </cell>
          <cell r="D5693" t="str">
            <v>久見崎町　　　　</v>
          </cell>
          <cell r="E5693" t="str">
            <v>　５１歳～　５２歳</v>
          </cell>
          <cell r="F5693">
            <v>0</v>
          </cell>
          <cell r="G5693">
            <v>1</v>
          </cell>
          <cell r="H5693">
            <v>1</v>
          </cell>
          <cell r="I5693">
            <v>47833</v>
          </cell>
        </row>
        <row r="5694">
          <cell r="A5694" t="str">
            <v>048053</v>
          </cell>
          <cell r="B5694">
            <v>53</v>
          </cell>
          <cell r="C5694">
            <v>48</v>
          </cell>
          <cell r="D5694" t="str">
            <v>久見崎町　　　　</v>
          </cell>
          <cell r="E5694" t="str">
            <v>　５２歳～　５３歳</v>
          </cell>
          <cell r="F5694">
            <v>3</v>
          </cell>
          <cell r="G5694">
            <v>2</v>
          </cell>
          <cell r="H5694">
            <v>5</v>
          </cell>
          <cell r="I5694">
            <v>47838</v>
          </cell>
        </row>
        <row r="5695">
          <cell r="A5695" t="str">
            <v>048054</v>
          </cell>
          <cell r="B5695">
            <v>54</v>
          </cell>
          <cell r="C5695">
            <v>48</v>
          </cell>
          <cell r="D5695" t="str">
            <v>久見崎町　　　　</v>
          </cell>
          <cell r="E5695" t="str">
            <v>　５３歳～　５４歳</v>
          </cell>
          <cell r="F5695">
            <v>1</v>
          </cell>
          <cell r="G5695">
            <v>3</v>
          </cell>
          <cell r="H5695">
            <v>4</v>
          </cell>
          <cell r="I5695">
            <v>47842</v>
          </cell>
        </row>
        <row r="5696">
          <cell r="A5696" t="str">
            <v>048055</v>
          </cell>
          <cell r="B5696">
            <v>55</v>
          </cell>
          <cell r="C5696">
            <v>48</v>
          </cell>
          <cell r="D5696" t="str">
            <v>久見崎町　　　　</v>
          </cell>
          <cell r="E5696" t="str">
            <v>　５４歳～　５５歳</v>
          </cell>
          <cell r="F5696">
            <v>2</v>
          </cell>
          <cell r="G5696">
            <v>1</v>
          </cell>
          <cell r="H5696">
            <v>3</v>
          </cell>
          <cell r="I5696">
            <v>47845</v>
          </cell>
        </row>
        <row r="5697">
          <cell r="A5697" t="str">
            <v>048056</v>
          </cell>
          <cell r="B5697">
            <v>56</v>
          </cell>
          <cell r="C5697">
            <v>48</v>
          </cell>
          <cell r="D5697" t="str">
            <v>久見崎町　　　　</v>
          </cell>
          <cell r="E5697" t="str">
            <v>　５５歳～　５６歳</v>
          </cell>
          <cell r="F5697">
            <v>2</v>
          </cell>
          <cell r="G5697">
            <v>1</v>
          </cell>
          <cell r="H5697">
            <v>3</v>
          </cell>
          <cell r="I5697">
            <v>47848</v>
          </cell>
        </row>
        <row r="5698">
          <cell r="A5698" t="str">
            <v>048057</v>
          </cell>
          <cell r="B5698">
            <v>57</v>
          </cell>
          <cell r="C5698">
            <v>48</v>
          </cell>
          <cell r="D5698" t="str">
            <v>久見崎町　　　　</v>
          </cell>
          <cell r="E5698" t="str">
            <v>　５６歳～　５７歳</v>
          </cell>
          <cell r="F5698">
            <v>0</v>
          </cell>
          <cell r="G5698">
            <v>2</v>
          </cell>
          <cell r="H5698">
            <v>2</v>
          </cell>
          <cell r="I5698">
            <v>47850</v>
          </cell>
        </row>
        <row r="5699">
          <cell r="A5699" t="str">
            <v>048058</v>
          </cell>
          <cell r="B5699">
            <v>58</v>
          </cell>
          <cell r="C5699">
            <v>48</v>
          </cell>
          <cell r="D5699" t="str">
            <v>久見崎町　　　　</v>
          </cell>
          <cell r="E5699" t="str">
            <v>　５７歳～　５８歳</v>
          </cell>
          <cell r="F5699">
            <v>1</v>
          </cell>
          <cell r="G5699">
            <v>1</v>
          </cell>
          <cell r="H5699">
            <v>2</v>
          </cell>
          <cell r="I5699">
            <v>47852</v>
          </cell>
        </row>
        <row r="5700">
          <cell r="A5700" t="str">
            <v>048059</v>
          </cell>
          <cell r="B5700">
            <v>59</v>
          </cell>
          <cell r="C5700">
            <v>48</v>
          </cell>
          <cell r="D5700" t="str">
            <v>久見崎町　　　　</v>
          </cell>
          <cell r="E5700" t="str">
            <v>　５８歳～　５９歳</v>
          </cell>
          <cell r="F5700">
            <v>2</v>
          </cell>
          <cell r="G5700">
            <v>0</v>
          </cell>
          <cell r="H5700">
            <v>2</v>
          </cell>
          <cell r="I5700">
            <v>47854</v>
          </cell>
        </row>
        <row r="5701">
          <cell r="A5701" t="str">
            <v>048060</v>
          </cell>
          <cell r="B5701">
            <v>60</v>
          </cell>
          <cell r="C5701">
            <v>48</v>
          </cell>
          <cell r="D5701" t="str">
            <v>久見崎町　　　　</v>
          </cell>
          <cell r="E5701" t="str">
            <v>　５９歳～　６０歳</v>
          </cell>
          <cell r="F5701">
            <v>4</v>
          </cell>
          <cell r="G5701">
            <v>1</v>
          </cell>
          <cell r="H5701">
            <v>5</v>
          </cell>
          <cell r="I5701">
            <v>47859</v>
          </cell>
        </row>
        <row r="5702">
          <cell r="A5702" t="str">
            <v>048061</v>
          </cell>
          <cell r="B5702">
            <v>61</v>
          </cell>
          <cell r="C5702">
            <v>48</v>
          </cell>
          <cell r="D5702" t="str">
            <v>久見崎町　　　　</v>
          </cell>
          <cell r="E5702" t="str">
            <v>　６０歳～　６１歳</v>
          </cell>
          <cell r="F5702">
            <v>1</v>
          </cell>
          <cell r="G5702">
            <v>0</v>
          </cell>
          <cell r="H5702">
            <v>1</v>
          </cell>
          <cell r="I5702">
            <v>47860</v>
          </cell>
        </row>
        <row r="5703">
          <cell r="A5703" t="str">
            <v>048062</v>
          </cell>
          <cell r="B5703">
            <v>62</v>
          </cell>
          <cell r="C5703">
            <v>48</v>
          </cell>
          <cell r="D5703" t="str">
            <v>久見崎町　　　　</v>
          </cell>
          <cell r="E5703" t="str">
            <v>　６１歳～　６２歳</v>
          </cell>
          <cell r="F5703">
            <v>2</v>
          </cell>
          <cell r="G5703">
            <v>3</v>
          </cell>
          <cell r="H5703">
            <v>5</v>
          </cell>
          <cell r="I5703">
            <v>47865</v>
          </cell>
        </row>
        <row r="5704">
          <cell r="A5704" t="str">
            <v>048063</v>
          </cell>
          <cell r="B5704">
            <v>63</v>
          </cell>
          <cell r="C5704">
            <v>48</v>
          </cell>
          <cell r="D5704" t="str">
            <v>久見崎町　　　　</v>
          </cell>
          <cell r="E5704" t="str">
            <v>　６２歳～　６３歳</v>
          </cell>
          <cell r="F5704">
            <v>2</v>
          </cell>
          <cell r="G5704">
            <v>2</v>
          </cell>
          <cell r="H5704">
            <v>4</v>
          </cell>
          <cell r="I5704">
            <v>47869</v>
          </cell>
        </row>
        <row r="5705">
          <cell r="A5705" t="str">
            <v>048064</v>
          </cell>
          <cell r="B5705">
            <v>64</v>
          </cell>
          <cell r="C5705">
            <v>48</v>
          </cell>
          <cell r="D5705" t="str">
            <v>久見崎町　　　　</v>
          </cell>
          <cell r="E5705" t="str">
            <v>　６３歳～　６４歳</v>
          </cell>
          <cell r="F5705">
            <v>1</v>
          </cell>
          <cell r="G5705">
            <v>3</v>
          </cell>
          <cell r="H5705">
            <v>4</v>
          </cell>
          <cell r="I5705">
            <v>47873</v>
          </cell>
        </row>
        <row r="5706">
          <cell r="A5706" t="str">
            <v>048065</v>
          </cell>
          <cell r="B5706">
            <v>65</v>
          </cell>
          <cell r="C5706">
            <v>48</v>
          </cell>
          <cell r="D5706" t="str">
            <v>久見崎町　　　　</v>
          </cell>
          <cell r="E5706" t="str">
            <v>　６４歳～　６５歳</v>
          </cell>
          <cell r="F5706">
            <v>0</v>
          </cell>
          <cell r="G5706">
            <v>0</v>
          </cell>
          <cell r="H5706">
            <v>0</v>
          </cell>
          <cell r="I5706">
            <v>47873</v>
          </cell>
        </row>
        <row r="5707">
          <cell r="A5707" t="str">
            <v>048066</v>
          </cell>
          <cell r="B5707">
            <v>66</v>
          </cell>
          <cell r="C5707">
            <v>48</v>
          </cell>
          <cell r="D5707" t="str">
            <v>久見崎町　　　　</v>
          </cell>
          <cell r="E5707" t="str">
            <v>　６５歳～　６６歳</v>
          </cell>
          <cell r="F5707">
            <v>0</v>
          </cell>
          <cell r="G5707">
            <v>1</v>
          </cell>
          <cell r="H5707">
            <v>1</v>
          </cell>
          <cell r="I5707">
            <v>47874</v>
          </cell>
        </row>
        <row r="5708">
          <cell r="A5708" t="str">
            <v>048067</v>
          </cell>
          <cell r="B5708">
            <v>67</v>
          </cell>
          <cell r="C5708">
            <v>48</v>
          </cell>
          <cell r="D5708" t="str">
            <v>久見崎町　　　　</v>
          </cell>
          <cell r="E5708" t="str">
            <v>　６６歳～　６７歳</v>
          </cell>
          <cell r="F5708">
            <v>3</v>
          </cell>
          <cell r="G5708">
            <v>0</v>
          </cell>
          <cell r="H5708">
            <v>3</v>
          </cell>
          <cell r="I5708">
            <v>47877</v>
          </cell>
        </row>
        <row r="5709">
          <cell r="A5709" t="str">
            <v>048068</v>
          </cell>
          <cell r="B5709">
            <v>68</v>
          </cell>
          <cell r="C5709">
            <v>48</v>
          </cell>
          <cell r="D5709" t="str">
            <v>久見崎町　　　　</v>
          </cell>
          <cell r="E5709" t="str">
            <v>　６７歳～　６８歳</v>
          </cell>
          <cell r="F5709">
            <v>4</v>
          </cell>
          <cell r="G5709">
            <v>3</v>
          </cell>
          <cell r="H5709">
            <v>7</v>
          </cell>
          <cell r="I5709">
            <v>47884</v>
          </cell>
        </row>
        <row r="5710">
          <cell r="A5710" t="str">
            <v>048069</v>
          </cell>
          <cell r="B5710">
            <v>69</v>
          </cell>
          <cell r="C5710">
            <v>48</v>
          </cell>
          <cell r="D5710" t="str">
            <v>久見崎町　　　　</v>
          </cell>
          <cell r="E5710" t="str">
            <v>　６８歳～　６９歳</v>
          </cell>
          <cell r="F5710">
            <v>1</v>
          </cell>
          <cell r="G5710">
            <v>1</v>
          </cell>
          <cell r="H5710">
            <v>2</v>
          </cell>
          <cell r="I5710">
            <v>47886</v>
          </cell>
        </row>
        <row r="5711">
          <cell r="A5711" t="str">
            <v>048070</v>
          </cell>
          <cell r="B5711">
            <v>70</v>
          </cell>
          <cell r="C5711">
            <v>48</v>
          </cell>
          <cell r="D5711" t="str">
            <v>久見崎町　　　　</v>
          </cell>
          <cell r="E5711" t="str">
            <v>　６９歳～　７０歳</v>
          </cell>
          <cell r="F5711">
            <v>3</v>
          </cell>
          <cell r="G5711">
            <v>2</v>
          </cell>
          <cell r="H5711">
            <v>5</v>
          </cell>
          <cell r="I5711">
            <v>47891</v>
          </cell>
        </row>
        <row r="5712">
          <cell r="A5712" t="str">
            <v>048071</v>
          </cell>
          <cell r="B5712">
            <v>71</v>
          </cell>
          <cell r="C5712">
            <v>48</v>
          </cell>
          <cell r="D5712" t="str">
            <v>久見崎町　　　　</v>
          </cell>
          <cell r="E5712" t="str">
            <v>　７０歳～　７１歳</v>
          </cell>
          <cell r="F5712">
            <v>3</v>
          </cell>
          <cell r="G5712">
            <v>2</v>
          </cell>
          <cell r="H5712">
            <v>5</v>
          </cell>
          <cell r="I5712">
            <v>47896</v>
          </cell>
        </row>
        <row r="5713">
          <cell r="A5713" t="str">
            <v>048072</v>
          </cell>
          <cell r="B5713">
            <v>72</v>
          </cell>
          <cell r="C5713">
            <v>48</v>
          </cell>
          <cell r="D5713" t="str">
            <v>久見崎町　　　　</v>
          </cell>
          <cell r="E5713" t="str">
            <v>　７１歳～　７２歳</v>
          </cell>
          <cell r="F5713">
            <v>5</v>
          </cell>
          <cell r="G5713">
            <v>1</v>
          </cell>
          <cell r="H5713">
            <v>6</v>
          </cell>
          <cell r="I5713">
            <v>47902</v>
          </cell>
        </row>
        <row r="5714">
          <cell r="A5714" t="str">
            <v>048073</v>
          </cell>
          <cell r="B5714">
            <v>73</v>
          </cell>
          <cell r="C5714">
            <v>48</v>
          </cell>
          <cell r="D5714" t="str">
            <v>久見崎町　　　　</v>
          </cell>
          <cell r="E5714" t="str">
            <v>　７２歳～　７３歳</v>
          </cell>
          <cell r="F5714">
            <v>1</v>
          </cell>
          <cell r="G5714">
            <v>5</v>
          </cell>
          <cell r="H5714">
            <v>6</v>
          </cell>
          <cell r="I5714">
            <v>47908</v>
          </cell>
        </row>
        <row r="5715">
          <cell r="A5715" t="str">
            <v>048074</v>
          </cell>
          <cell r="B5715">
            <v>74</v>
          </cell>
          <cell r="C5715">
            <v>48</v>
          </cell>
          <cell r="D5715" t="str">
            <v>久見崎町　　　　</v>
          </cell>
          <cell r="E5715" t="str">
            <v>　７３歳～　７４歳</v>
          </cell>
          <cell r="F5715">
            <v>2</v>
          </cell>
          <cell r="G5715">
            <v>6</v>
          </cell>
          <cell r="H5715">
            <v>8</v>
          </cell>
          <cell r="I5715">
            <v>47916</v>
          </cell>
        </row>
        <row r="5716">
          <cell r="A5716" t="str">
            <v>048075</v>
          </cell>
          <cell r="B5716">
            <v>75</v>
          </cell>
          <cell r="C5716">
            <v>48</v>
          </cell>
          <cell r="D5716" t="str">
            <v>久見崎町　　　　</v>
          </cell>
          <cell r="E5716" t="str">
            <v>　７４歳～　７５歳</v>
          </cell>
          <cell r="F5716">
            <v>8</v>
          </cell>
          <cell r="G5716">
            <v>1</v>
          </cell>
          <cell r="H5716">
            <v>9</v>
          </cell>
          <cell r="I5716">
            <v>47925</v>
          </cell>
        </row>
        <row r="5717">
          <cell r="A5717" t="str">
            <v>048076</v>
          </cell>
          <cell r="B5717">
            <v>76</v>
          </cell>
          <cell r="C5717">
            <v>48</v>
          </cell>
          <cell r="D5717" t="str">
            <v>久見崎町　　　　</v>
          </cell>
          <cell r="E5717" t="str">
            <v>　７５歳～　７６歳</v>
          </cell>
          <cell r="F5717">
            <v>1</v>
          </cell>
          <cell r="G5717">
            <v>3</v>
          </cell>
          <cell r="H5717">
            <v>4</v>
          </cell>
          <cell r="I5717">
            <v>47929</v>
          </cell>
        </row>
        <row r="5718">
          <cell r="A5718" t="str">
            <v>048077</v>
          </cell>
          <cell r="B5718">
            <v>77</v>
          </cell>
          <cell r="C5718">
            <v>48</v>
          </cell>
          <cell r="D5718" t="str">
            <v>久見崎町　　　　</v>
          </cell>
          <cell r="E5718" t="str">
            <v>　７６歳～　７７歳</v>
          </cell>
          <cell r="F5718">
            <v>6</v>
          </cell>
          <cell r="G5718">
            <v>3</v>
          </cell>
          <cell r="H5718">
            <v>9</v>
          </cell>
          <cell r="I5718">
            <v>47938</v>
          </cell>
        </row>
        <row r="5719">
          <cell r="A5719" t="str">
            <v>048078</v>
          </cell>
          <cell r="B5719">
            <v>78</v>
          </cell>
          <cell r="C5719">
            <v>48</v>
          </cell>
          <cell r="D5719" t="str">
            <v>久見崎町　　　　</v>
          </cell>
          <cell r="E5719" t="str">
            <v>　７７歳～　７８歳</v>
          </cell>
          <cell r="F5719">
            <v>1</v>
          </cell>
          <cell r="G5719">
            <v>2</v>
          </cell>
          <cell r="H5719">
            <v>3</v>
          </cell>
          <cell r="I5719">
            <v>47941</v>
          </cell>
        </row>
        <row r="5720">
          <cell r="A5720" t="str">
            <v>048079</v>
          </cell>
          <cell r="B5720">
            <v>79</v>
          </cell>
          <cell r="C5720">
            <v>48</v>
          </cell>
          <cell r="D5720" t="str">
            <v>久見崎町　　　　</v>
          </cell>
          <cell r="E5720" t="str">
            <v>　７８歳～　７９歳</v>
          </cell>
          <cell r="F5720">
            <v>0</v>
          </cell>
          <cell r="G5720">
            <v>2</v>
          </cell>
          <cell r="H5720">
            <v>2</v>
          </cell>
          <cell r="I5720">
            <v>47943</v>
          </cell>
        </row>
        <row r="5721">
          <cell r="A5721" t="str">
            <v>048080</v>
          </cell>
          <cell r="B5721">
            <v>80</v>
          </cell>
          <cell r="C5721">
            <v>48</v>
          </cell>
          <cell r="D5721" t="str">
            <v>久見崎町　　　　</v>
          </cell>
          <cell r="E5721" t="str">
            <v>　７９歳～　８０歳</v>
          </cell>
          <cell r="F5721">
            <v>1</v>
          </cell>
          <cell r="G5721">
            <v>2</v>
          </cell>
          <cell r="H5721">
            <v>3</v>
          </cell>
          <cell r="I5721">
            <v>47946</v>
          </cell>
        </row>
        <row r="5722">
          <cell r="A5722" t="str">
            <v>048081</v>
          </cell>
          <cell r="B5722">
            <v>81</v>
          </cell>
          <cell r="C5722">
            <v>48</v>
          </cell>
          <cell r="D5722" t="str">
            <v>久見崎町　　　　</v>
          </cell>
          <cell r="E5722" t="str">
            <v>　８０歳～　８１歳</v>
          </cell>
          <cell r="F5722">
            <v>1</v>
          </cell>
          <cell r="G5722">
            <v>3</v>
          </cell>
          <cell r="H5722">
            <v>4</v>
          </cell>
          <cell r="I5722">
            <v>47950</v>
          </cell>
        </row>
        <row r="5723">
          <cell r="A5723" t="str">
            <v>048082</v>
          </cell>
          <cell r="B5723">
            <v>82</v>
          </cell>
          <cell r="C5723">
            <v>48</v>
          </cell>
          <cell r="D5723" t="str">
            <v>久見崎町　　　　</v>
          </cell>
          <cell r="E5723" t="str">
            <v>　８１歳～　８２歳</v>
          </cell>
          <cell r="F5723">
            <v>1</v>
          </cell>
          <cell r="G5723">
            <v>1</v>
          </cell>
          <cell r="H5723">
            <v>2</v>
          </cell>
          <cell r="I5723">
            <v>47952</v>
          </cell>
        </row>
        <row r="5724">
          <cell r="A5724" t="str">
            <v>048083</v>
          </cell>
          <cell r="B5724">
            <v>83</v>
          </cell>
          <cell r="C5724">
            <v>48</v>
          </cell>
          <cell r="D5724" t="str">
            <v>久見崎町　　　　</v>
          </cell>
          <cell r="E5724" t="str">
            <v>　８２歳～　８３歳</v>
          </cell>
          <cell r="F5724">
            <v>2</v>
          </cell>
          <cell r="G5724">
            <v>5</v>
          </cell>
          <cell r="H5724">
            <v>7</v>
          </cell>
          <cell r="I5724">
            <v>47959</v>
          </cell>
        </row>
        <row r="5725">
          <cell r="A5725" t="str">
            <v>048084</v>
          </cell>
          <cell r="B5725">
            <v>84</v>
          </cell>
          <cell r="C5725">
            <v>48</v>
          </cell>
          <cell r="D5725" t="str">
            <v>久見崎町　　　　</v>
          </cell>
          <cell r="E5725" t="str">
            <v>　８３歳～　８４歳</v>
          </cell>
          <cell r="F5725">
            <v>2</v>
          </cell>
          <cell r="G5725">
            <v>1</v>
          </cell>
          <cell r="H5725">
            <v>3</v>
          </cell>
          <cell r="I5725">
            <v>47962</v>
          </cell>
        </row>
        <row r="5726">
          <cell r="A5726" t="str">
            <v>048085</v>
          </cell>
          <cell r="B5726">
            <v>85</v>
          </cell>
          <cell r="C5726">
            <v>48</v>
          </cell>
          <cell r="D5726" t="str">
            <v>久見崎町　　　　</v>
          </cell>
          <cell r="E5726" t="str">
            <v>　８４歳～　８５歳</v>
          </cell>
          <cell r="F5726">
            <v>0</v>
          </cell>
          <cell r="G5726">
            <v>1</v>
          </cell>
          <cell r="H5726">
            <v>1</v>
          </cell>
          <cell r="I5726">
            <v>47963</v>
          </cell>
        </row>
        <row r="5727">
          <cell r="A5727" t="str">
            <v>048086</v>
          </cell>
          <cell r="B5727">
            <v>86</v>
          </cell>
          <cell r="C5727">
            <v>48</v>
          </cell>
          <cell r="D5727" t="str">
            <v>久見崎町　　　　</v>
          </cell>
          <cell r="E5727" t="str">
            <v>　８５歳～　８６歳</v>
          </cell>
          <cell r="F5727">
            <v>0</v>
          </cell>
          <cell r="G5727">
            <v>1</v>
          </cell>
          <cell r="H5727">
            <v>1</v>
          </cell>
          <cell r="I5727">
            <v>47964</v>
          </cell>
        </row>
        <row r="5728">
          <cell r="A5728" t="str">
            <v>048087</v>
          </cell>
          <cell r="B5728">
            <v>87</v>
          </cell>
          <cell r="C5728">
            <v>48</v>
          </cell>
          <cell r="D5728" t="str">
            <v>久見崎町　　　　</v>
          </cell>
          <cell r="E5728" t="str">
            <v>　８６歳～　８７歳</v>
          </cell>
          <cell r="F5728">
            <v>1</v>
          </cell>
          <cell r="G5728">
            <v>2</v>
          </cell>
          <cell r="H5728">
            <v>3</v>
          </cell>
          <cell r="I5728">
            <v>47967</v>
          </cell>
        </row>
        <row r="5729">
          <cell r="A5729" t="str">
            <v>048088</v>
          </cell>
          <cell r="B5729">
            <v>88</v>
          </cell>
          <cell r="C5729">
            <v>48</v>
          </cell>
          <cell r="D5729" t="str">
            <v>久見崎町　　　　</v>
          </cell>
          <cell r="E5729" t="str">
            <v>　８７歳～　８８歳</v>
          </cell>
          <cell r="F5729">
            <v>4</v>
          </cell>
          <cell r="G5729">
            <v>2</v>
          </cell>
          <cell r="H5729">
            <v>6</v>
          </cell>
          <cell r="I5729">
            <v>47973</v>
          </cell>
        </row>
        <row r="5730">
          <cell r="A5730" t="str">
            <v>048089</v>
          </cell>
          <cell r="B5730">
            <v>89</v>
          </cell>
          <cell r="C5730">
            <v>48</v>
          </cell>
          <cell r="D5730" t="str">
            <v>久見崎町　　　　</v>
          </cell>
          <cell r="E5730" t="str">
            <v>　８８歳～　８９歳</v>
          </cell>
          <cell r="F5730">
            <v>1</v>
          </cell>
          <cell r="G5730">
            <v>0</v>
          </cell>
          <cell r="H5730">
            <v>1</v>
          </cell>
          <cell r="I5730">
            <v>47974</v>
          </cell>
        </row>
        <row r="5731">
          <cell r="A5731" t="str">
            <v>048090</v>
          </cell>
          <cell r="B5731">
            <v>90</v>
          </cell>
          <cell r="C5731">
            <v>48</v>
          </cell>
          <cell r="D5731" t="str">
            <v>久見崎町　　　　</v>
          </cell>
          <cell r="E5731" t="str">
            <v>　８９歳～　９０歳</v>
          </cell>
          <cell r="F5731">
            <v>0</v>
          </cell>
          <cell r="G5731">
            <v>2</v>
          </cell>
          <cell r="H5731">
            <v>2</v>
          </cell>
          <cell r="I5731">
            <v>47976</v>
          </cell>
        </row>
        <row r="5732">
          <cell r="A5732" t="str">
            <v>048091</v>
          </cell>
          <cell r="B5732">
            <v>91</v>
          </cell>
          <cell r="C5732">
            <v>48</v>
          </cell>
          <cell r="D5732" t="str">
            <v>久見崎町　　　　</v>
          </cell>
          <cell r="E5732" t="str">
            <v>　９０歳～　９１歳</v>
          </cell>
          <cell r="F5732">
            <v>0</v>
          </cell>
          <cell r="G5732">
            <v>1</v>
          </cell>
          <cell r="H5732">
            <v>1</v>
          </cell>
          <cell r="I5732">
            <v>47977</v>
          </cell>
        </row>
        <row r="5733">
          <cell r="A5733" t="str">
            <v>048092</v>
          </cell>
          <cell r="B5733">
            <v>92</v>
          </cell>
          <cell r="C5733">
            <v>48</v>
          </cell>
          <cell r="D5733" t="str">
            <v>久見崎町　　　　</v>
          </cell>
          <cell r="E5733" t="str">
            <v>　９１歳～　９２歳</v>
          </cell>
          <cell r="F5733">
            <v>1</v>
          </cell>
          <cell r="G5733">
            <v>1</v>
          </cell>
          <cell r="H5733">
            <v>2</v>
          </cell>
          <cell r="I5733">
            <v>47979</v>
          </cell>
        </row>
        <row r="5734">
          <cell r="A5734" t="str">
            <v>048093</v>
          </cell>
          <cell r="B5734">
            <v>93</v>
          </cell>
          <cell r="C5734">
            <v>48</v>
          </cell>
          <cell r="D5734" t="str">
            <v>久見崎町　　　　</v>
          </cell>
          <cell r="E5734" t="str">
            <v>　９２歳～　９３歳</v>
          </cell>
          <cell r="F5734">
            <v>0</v>
          </cell>
          <cell r="G5734">
            <v>3</v>
          </cell>
          <cell r="H5734">
            <v>3</v>
          </cell>
          <cell r="I5734">
            <v>47982</v>
          </cell>
        </row>
        <row r="5735">
          <cell r="A5735" t="str">
            <v>048094</v>
          </cell>
          <cell r="B5735">
            <v>94</v>
          </cell>
          <cell r="C5735">
            <v>48</v>
          </cell>
          <cell r="D5735" t="str">
            <v>久見崎町　　　　</v>
          </cell>
          <cell r="E5735" t="str">
            <v>　９３歳～　９４歳</v>
          </cell>
          <cell r="F5735">
            <v>0</v>
          </cell>
          <cell r="G5735">
            <v>1</v>
          </cell>
          <cell r="H5735">
            <v>1</v>
          </cell>
          <cell r="I5735">
            <v>47983</v>
          </cell>
        </row>
        <row r="5736">
          <cell r="A5736" t="str">
            <v>048095</v>
          </cell>
          <cell r="B5736">
            <v>95</v>
          </cell>
          <cell r="C5736">
            <v>48</v>
          </cell>
          <cell r="D5736" t="str">
            <v>久見崎町　　　　</v>
          </cell>
          <cell r="E5736" t="str">
            <v>　９４歳～　９５歳</v>
          </cell>
          <cell r="F5736">
            <v>0</v>
          </cell>
          <cell r="G5736">
            <v>2</v>
          </cell>
          <cell r="H5736">
            <v>2</v>
          </cell>
          <cell r="I5736">
            <v>47985</v>
          </cell>
        </row>
        <row r="5737">
          <cell r="A5737" t="str">
            <v>048096</v>
          </cell>
          <cell r="B5737">
            <v>96</v>
          </cell>
          <cell r="C5737">
            <v>48</v>
          </cell>
          <cell r="D5737" t="str">
            <v>久見崎町　　　　</v>
          </cell>
          <cell r="E5737" t="str">
            <v>　９５歳～　９６歳</v>
          </cell>
          <cell r="F5737">
            <v>1</v>
          </cell>
          <cell r="G5737">
            <v>2</v>
          </cell>
          <cell r="H5737">
            <v>3</v>
          </cell>
          <cell r="I5737">
            <v>47988</v>
          </cell>
        </row>
        <row r="5738">
          <cell r="A5738" t="str">
            <v>048097</v>
          </cell>
          <cell r="B5738">
            <v>97</v>
          </cell>
          <cell r="C5738">
            <v>48</v>
          </cell>
          <cell r="D5738" t="str">
            <v>久見崎町　　　　</v>
          </cell>
          <cell r="E5738" t="str">
            <v>　９６歳～　９７歳</v>
          </cell>
          <cell r="F5738">
            <v>0</v>
          </cell>
          <cell r="G5738">
            <v>0</v>
          </cell>
          <cell r="H5738">
            <v>0</v>
          </cell>
          <cell r="I5738">
            <v>47988</v>
          </cell>
        </row>
        <row r="5739">
          <cell r="A5739" t="str">
            <v>048098</v>
          </cell>
          <cell r="B5739">
            <v>98</v>
          </cell>
          <cell r="C5739">
            <v>48</v>
          </cell>
          <cell r="D5739" t="str">
            <v>久見崎町　　　　</v>
          </cell>
          <cell r="E5739" t="str">
            <v>　９７歳～　９８歳</v>
          </cell>
          <cell r="F5739">
            <v>0</v>
          </cell>
          <cell r="G5739">
            <v>4</v>
          </cell>
          <cell r="H5739">
            <v>4</v>
          </cell>
          <cell r="I5739">
            <v>47992</v>
          </cell>
        </row>
        <row r="5740">
          <cell r="A5740" t="str">
            <v>048099</v>
          </cell>
          <cell r="B5740">
            <v>99</v>
          </cell>
          <cell r="C5740">
            <v>48</v>
          </cell>
          <cell r="D5740" t="str">
            <v>久見崎町　　　　</v>
          </cell>
          <cell r="E5740" t="str">
            <v>　９８歳～　９９歳</v>
          </cell>
          <cell r="F5740">
            <v>0</v>
          </cell>
          <cell r="G5740">
            <v>0</v>
          </cell>
          <cell r="H5740">
            <v>0</v>
          </cell>
          <cell r="I5740">
            <v>47992</v>
          </cell>
        </row>
        <row r="5741">
          <cell r="A5741" t="str">
            <v>048100</v>
          </cell>
          <cell r="B5741">
            <v>100</v>
          </cell>
          <cell r="C5741">
            <v>48</v>
          </cell>
          <cell r="D5741" t="str">
            <v>久見崎町　　　　</v>
          </cell>
          <cell r="E5741" t="str">
            <v>　９９歳～１００歳</v>
          </cell>
          <cell r="F5741">
            <v>0</v>
          </cell>
          <cell r="G5741">
            <v>0</v>
          </cell>
          <cell r="H5741">
            <v>0</v>
          </cell>
          <cell r="I5741">
            <v>47992</v>
          </cell>
        </row>
        <row r="5742">
          <cell r="A5742" t="str">
            <v>048101</v>
          </cell>
          <cell r="B5742">
            <v>101</v>
          </cell>
          <cell r="C5742">
            <v>48</v>
          </cell>
          <cell r="D5742" t="str">
            <v>久見崎町　　　　</v>
          </cell>
          <cell r="E5742" t="str">
            <v>１００歳～１０１歳</v>
          </cell>
          <cell r="F5742">
            <v>0</v>
          </cell>
          <cell r="G5742">
            <v>0</v>
          </cell>
          <cell r="H5742">
            <v>0</v>
          </cell>
          <cell r="I5742">
            <v>47992</v>
          </cell>
        </row>
        <row r="5743">
          <cell r="A5743" t="str">
            <v>048102</v>
          </cell>
          <cell r="B5743">
            <v>102</v>
          </cell>
          <cell r="C5743">
            <v>48</v>
          </cell>
          <cell r="D5743" t="str">
            <v>久見崎町　　　　</v>
          </cell>
          <cell r="E5743" t="str">
            <v>１０１歳～１０２歳</v>
          </cell>
          <cell r="F5743">
            <v>0</v>
          </cell>
          <cell r="G5743">
            <v>1</v>
          </cell>
          <cell r="H5743">
            <v>1</v>
          </cell>
          <cell r="I5743">
            <v>47993</v>
          </cell>
        </row>
        <row r="5744">
          <cell r="A5744" t="str">
            <v>048103</v>
          </cell>
          <cell r="B5744">
            <v>103</v>
          </cell>
          <cell r="C5744">
            <v>48</v>
          </cell>
          <cell r="D5744" t="str">
            <v>久見崎町　　　　</v>
          </cell>
          <cell r="E5744" t="str">
            <v>１０２歳～１０３歳</v>
          </cell>
          <cell r="F5744">
            <v>0</v>
          </cell>
          <cell r="G5744">
            <v>0</v>
          </cell>
          <cell r="H5744">
            <v>0</v>
          </cell>
          <cell r="I5744">
            <v>47993</v>
          </cell>
        </row>
        <row r="5745">
          <cell r="A5745" t="str">
            <v>048104</v>
          </cell>
          <cell r="B5745">
            <v>104</v>
          </cell>
          <cell r="C5745">
            <v>48</v>
          </cell>
          <cell r="D5745" t="str">
            <v>久見崎町　　　　</v>
          </cell>
          <cell r="E5745" t="str">
            <v>１０３歳～１０４歳</v>
          </cell>
          <cell r="F5745">
            <v>0</v>
          </cell>
          <cell r="G5745">
            <v>0</v>
          </cell>
          <cell r="H5745">
            <v>0</v>
          </cell>
          <cell r="I5745">
            <v>47993</v>
          </cell>
        </row>
        <row r="5746">
          <cell r="A5746" t="str">
            <v>048105</v>
          </cell>
          <cell r="B5746">
            <v>105</v>
          </cell>
          <cell r="C5746">
            <v>48</v>
          </cell>
          <cell r="D5746" t="str">
            <v>久見崎町　　　　</v>
          </cell>
          <cell r="E5746" t="str">
            <v>１０４歳～１０５歳</v>
          </cell>
          <cell r="F5746">
            <v>0</v>
          </cell>
          <cell r="G5746">
            <v>0</v>
          </cell>
          <cell r="H5746">
            <v>0</v>
          </cell>
          <cell r="I5746">
            <v>47993</v>
          </cell>
        </row>
        <row r="5747">
          <cell r="A5747" t="str">
            <v>048106</v>
          </cell>
          <cell r="B5747">
            <v>106</v>
          </cell>
          <cell r="C5747">
            <v>48</v>
          </cell>
          <cell r="D5747" t="str">
            <v>久見崎町　　　　</v>
          </cell>
          <cell r="E5747" t="str">
            <v>１０５歳～１０６歳</v>
          </cell>
          <cell r="F5747">
            <v>0</v>
          </cell>
          <cell r="G5747">
            <v>0</v>
          </cell>
          <cell r="H5747">
            <v>0</v>
          </cell>
          <cell r="I5747">
            <v>47993</v>
          </cell>
        </row>
        <row r="5748">
          <cell r="A5748" t="str">
            <v>048107</v>
          </cell>
          <cell r="B5748">
            <v>107</v>
          </cell>
          <cell r="C5748">
            <v>48</v>
          </cell>
          <cell r="D5748" t="str">
            <v>久見崎町　　　　</v>
          </cell>
          <cell r="E5748" t="str">
            <v>１０６歳～１０７歳</v>
          </cell>
          <cell r="F5748">
            <v>0</v>
          </cell>
          <cell r="G5748">
            <v>0</v>
          </cell>
          <cell r="H5748">
            <v>0</v>
          </cell>
          <cell r="I5748">
            <v>47993</v>
          </cell>
        </row>
        <row r="5749">
          <cell r="A5749" t="str">
            <v>048108</v>
          </cell>
          <cell r="B5749">
            <v>108</v>
          </cell>
          <cell r="C5749">
            <v>48</v>
          </cell>
          <cell r="D5749" t="str">
            <v>久見崎町　　　　</v>
          </cell>
          <cell r="E5749" t="str">
            <v>１０７歳～１０８歳</v>
          </cell>
          <cell r="F5749">
            <v>0</v>
          </cell>
          <cell r="G5749">
            <v>0</v>
          </cell>
          <cell r="H5749">
            <v>0</v>
          </cell>
          <cell r="I5749">
            <v>47993</v>
          </cell>
        </row>
        <row r="5750">
          <cell r="A5750" t="str">
            <v>048109</v>
          </cell>
          <cell r="B5750">
            <v>109</v>
          </cell>
          <cell r="C5750">
            <v>48</v>
          </cell>
          <cell r="D5750" t="str">
            <v>久見崎町　　　　</v>
          </cell>
          <cell r="E5750" t="str">
            <v>１０８歳～１０９歳</v>
          </cell>
          <cell r="F5750">
            <v>0</v>
          </cell>
          <cell r="G5750">
            <v>0</v>
          </cell>
          <cell r="H5750">
            <v>0</v>
          </cell>
          <cell r="I5750">
            <v>47993</v>
          </cell>
        </row>
        <row r="5751">
          <cell r="A5751" t="str">
            <v>048110</v>
          </cell>
          <cell r="B5751">
            <v>110</v>
          </cell>
          <cell r="C5751">
            <v>48</v>
          </cell>
          <cell r="D5751" t="str">
            <v>久見崎町　　　　</v>
          </cell>
          <cell r="E5751" t="str">
            <v>１０９歳～１１０歳</v>
          </cell>
          <cell r="F5751">
            <v>0</v>
          </cell>
          <cell r="G5751">
            <v>0</v>
          </cell>
          <cell r="H5751">
            <v>0</v>
          </cell>
          <cell r="I5751">
            <v>47993</v>
          </cell>
        </row>
        <row r="5752">
          <cell r="A5752" t="str">
            <v>048111</v>
          </cell>
          <cell r="B5752">
            <v>111</v>
          </cell>
          <cell r="C5752">
            <v>48</v>
          </cell>
          <cell r="D5752" t="str">
            <v>久見崎町　　　　</v>
          </cell>
          <cell r="E5752" t="str">
            <v>１１０歳～１１１歳</v>
          </cell>
          <cell r="F5752">
            <v>0</v>
          </cell>
          <cell r="G5752">
            <v>0</v>
          </cell>
          <cell r="H5752">
            <v>0</v>
          </cell>
          <cell r="I5752">
            <v>47993</v>
          </cell>
        </row>
        <row r="5753">
          <cell r="A5753" t="str">
            <v>048112</v>
          </cell>
          <cell r="B5753">
            <v>112</v>
          </cell>
          <cell r="C5753">
            <v>48</v>
          </cell>
          <cell r="D5753" t="str">
            <v>久見崎町　　　　</v>
          </cell>
          <cell r="E5753" t="str">
            <v>１１１歳～１１２歳</v>
          </cell>
          <cell r="F5753">
            <v>0</v>
          </cell>
          <cell r="G5753">
            <v>0</v>
          </cell>
          <cell r="H5753">
            <v>0</v>
          </cell>
          <cell r="I5753">
            <v>47993</v>
          </cell>
        </row>
        <row r="5754">
          <cell r="A5754" t="str">
            <v>048113</v>
          </cell>
          <cell r="B5754">
            <v>113</v>
          </cell>
          <cell r="C5754">
            <v>48</v>
          </cell>
          <cell r="D5754" t="str">
            <v>久見崎町　　　　</v>
          </cell>
          <cell r="E5754" t="str">
            <v>１１２歳～１１３歳</v>
          </cell>
          <cell r="F5754">
            <v>0</v>
          </cell>
          <cell r="G5754">
            <v>0</v>
          </cell>
          <cell r="H5754">
            <v>0</v>
          </cell>
          <cell r="I5754">
            <v>47993</v>
          </cell>
        </row>
        <row r="5755">
          <cell r="A5755" t="str">
            <v>048114</v>
          </cell>
          <cell r="B5755">
            <v>114</v>
          </cell>
          <cell r="C5755">
            <v>48</v>
          </cell>
          <cell r="D5755" t="str">
            <v>久見崎町　　　　</v>
          </cell>
          <cell r="E5755" t="str">
            <v>１１３歳～１１４歳</v>
          </cell>
          <cell r="F5755">
            <v>0</v>
          </cell>
          <cell r="G5755">
            <v>0</v>
          </cell>
          <cell r="H5755">
            <v>0</v>
          </cell>
          <cell r="I5755">
            <v>47993</v>
          </cell>
        </row>
        <row r="5756">
          <cell r="A5756" t="str">
            <v>048115</v>
          </cell>
          <cell r="B5756">
            <v>115</v>
          </cell>
          <cell r="C5756">
            <v>48</v>
          </cell>
          <cell r="D5756" t="str">
            <v>久見崎町　　　　</v>
          </cell>
          <cell r="E5756" t="str">
            <v>１１４歳～１１５歳</v>
          </cell>
          <cell r="F5756">
            <v>0</v>
          </cell>
          <cell r="G5756">
            <v>0</v>
          </cell>
          <cell r="H5756">
            <v>0</v>
          </cell>
          <cell r="I5756">
            <v>47993</v>
          </cell>
        </row>
        <row r="5757">
          <cell r="A5757" t="str">
            <v>048116</v>
          </cell>
          <cell r="B5757">
            <v>116</v>
          </cell>
          <cell r="C5757">
            <v>48</v>
          </cell>
          <cell r="D5757" t="str">
            <v>久見崎町　　　　</v>
          </cell>
          <cell r="E5757" t="str">
            <v>１１５歳～１１６歳</v>
          </cell>
          <cell r="F5757">
            <v>0</v>
          </cell>
          <cell r="G5757">
            <v>0</v>
          </cell>
          <cell r="H5757">
            <v>0</v>
          </cell>
          <cell r="I5757">
            <v>47993</v>
          </cell>
        </row>
        <row r="5758">
          <cell r="A5758" t="str">
            <v>048117</v>
          </cell>
          <cell r="B5758">
            <v>117</v>
          </cell>
          <cell r="C5758">
            <v>48</v>
          </cell>
          <cell r="D5758" t="str">
            <v>久見崎町　　　　</v>
          </cell>
          <cell r="E5758" t="str">
            <v>１１６歳～１１７歳</v>
          </cell>
          <cell r="F5758">
            <v>0</v>
          </cell>
          <cell r="G5758">
            <v>0</v>
          </cell>
          <cell r="H5758">
            <v>0</v>
          </cell>
          <cell r="I5758">
            <v>47993</v>
          </cell>
        </row>
        <row r="5759">
          <cell r="A5759" t="str">
            <v>048118</v>
          </cell>
          <cell r="B5759">
            <v>118</v>
          </cell>
          <cell r="C5759">
            <v>48</v>
          </cell>
          <cell r="D5759" t="str">
            <v>久見崎町　　　　</v>
          </cell>
          <cell r="E5759" t="str">
            <v>１１７歳～１１８歳</v>
          </cell>
          <cell r="F5759">
            <v>0</v>
          </cell>
          <cell r="G5759">
            <v>0</v>
          </cell>
          <cell r="H5759">
            <v>0</v>
          </cell>
          <cell r="I5759">
            <v>47993</v>
          </cell>
        </row>
        <row r="5760">
          <cell r="A5760" t="str">
            <v>048119</v>
          </cell>
          <cell r="B5760">
            <v>119</v>
          </cell>
          <cell r="C5760">
            <v>48</v>
          </cell>
          <cell r="D5760" t="str">
            <v>久見崎町　　　　</v>
          </cell>
          <cell r="E5760" t="str">
            <v>１１８歳～１１９歳</v>
          </cell>
          <cell r="F5760">
            <v>0</v>
          </cell>
          <cell r="G5760">
            <v>0</v>
          </cell>
          <cell r="H5760">
            <v>0</v>
          </cell>
          <cell r="I5760">
            <v>47993</v>
          </cell>
        </row>
        <row r="5761">
          <cell r="A5761" t="str">
            <v>048120</v>
          </cell>
          <cell r="B5761">
            <v>120</v>
          </cell>
          <cell r="C5761">
            <v>48</v>
          </cell>
          <cell r="D5761" t="str">
            <v>久見崎町　　　　</v>
          </cell>
          <cell r="E5761" t="str">
            <v>１１９歳～１２０歳</v>
          </cell>
          <cell r="F5761">
            <v>0</v>
          </cell>
          <cell r="G5761">
            <v>0</v>
          </cell>
          <cell r="H5761">
            <v>0</v>
          </cell>
          <cell r="I5761">
            <v>47993</v>
          </cell>
        </row>
        <row r="5762">
          <cell r="A5762" t="str">
            <v>049001</v>
          </cell>
          <cell r="B5762">
            <v>1</v>
          </cell>
          <cell r="C5762">
            <v>49</v>
          </cell>
          <cell r="D5762" t="str">
            <v>寄田町　　　　　</v>
          </cell>
          <cell r="E5762" t="str">
            <v>　　０歳～　　１歳</v>
          </cell>
          <cell r="F5762">
            <v>0</v>
          </cell>
          <cell r="G5762">
            <v>0</v>
          </cell>
          <cell r="H5762">
            <v>0</v>
          </cell>
          <cell r="I5762">
            <v>47993</v>
          </cell>
        </row>
        <row r="5763">
          <cell r="A5763" t="str">
            <v>049002</v>
          </cell>
          <cell r="B5763">
            <v>2</v>
          </cell>
          <cell r="C5763">
            <v>49</v>
          </cell>
          <cell r="D5763" t="str">
            <v>寄田町　　　　　</v>
          </cell>
          <cell r="E5763" t="str">
            <v>　　１歳～　　２歳</v>
          </cell>
          <cell r="F5763">
            <v>0</v>
          </cell>
          <cell r="G5763">
            <v>0</v>
          </cell>
          <cell r="H5763">
            <v>0</v>
          </cell>
          <cell r="I5763">
            <v>47993</v>
          </cell>
        </row>
        <row r="5764">
          <cell r="A5764" t="str">
            <v>049003</v>
          </cell>
          <cell r="B5764">
            <v>3</v>
          </cell>
          <cell r="C5764">
            <v>49</v>
          </cell>
          <cell r="D5764" t="str">
            <v>寄田町　　　　　</v>
          </cell>
          <cell r="E5764" t="str">
            <v>　　２歳～　　３歳</v>
          </cell>
          <cell r="F5764">
            <v>0</v>
          </cell>
          <cell r="G5764">
            <v>0</v>
          </cell>
          <cell r="H5764">
            <v>0</v>
          </cell>
          <cell r="I5764">
            <v>47993</v>
          </cell>
        </row>
        <row r="5765">
          <cell r="A5765" t="str">
            <v>049004</v>
          </cell>
          <cell r="B5765">
            <v>4</v>
          </cell>
          <cell r="C5765">
            <v>49</v>
          </cell>
          <cell r="D5765" t="str">
            <v>寄田町　　　　　</v>
          </cell>
          <cell r="E5765" t="str">
            <v>　　３歳～　　４歳</v>
          </cell>
          <cell r="F5765">
            <v>0</v>
          </cell>
          <cell r="G5765">
            <v>0</v>
          </cell>
          <cell r="H5765">
            <v>0</v>
          </cell>
          <cell r="I5765">
            <v>47993</v>
          </cell>
        </row>
        <row r="5766">
          <cell r="A5766" t="str">
            <v>049005</v>
          </cell>
          <cell r="B5766">
            <v>5</v>
          </cell>
          <cell r="C5766">
            <v>49</v>
          </cell>
          <cell r="D5766" t="str">
            <v>寄田町　　　　　</v>
          </cell>
          <cell r="E5766" t="str">
            <v>　　４歳～　　５歳</v>
          </cell>
          <cell r="F5766">
            <v>0</v>
          </cell>
          <cell r="G5766">
            <v>0</v>
          </cell>
          <cell r="H5766">
            <v>0</v>
          </cell>
          <cell r="I5766">
            <v>47993</v>
          </cell>
        </row>
        <row r="5767">
          <cell r="A5767" t="str">
            <v>049006</v>
          </cell>
          <cell r="B5767">
            <v>6</v>
          </cell>
          <cell r="C5767">
            <v>49</v>
          </cell>
          <cell r="D5767" t="str">
            <v>寄田町　　　　　</v>
          </cell>
          <cell r="E5767" t="str">
            <v>　　５歳～　　６歳</v>
          </cell>
          <cell r="F5767">
            <v>0</v>
          </cell>
          <cell r="G5767">
            <v>0</v>
          </cell>
          <cell r="H5767">
            <v>0</v>
          </cell>
          <cell r="I5767">
            <v>47993</v>
          </cell>
        </row>
        <row r="5768">
          <cell r="A5768" t="str">
            <v>049007</v>
          </cell>
          <cell r="B5768">
            <v>7</v>
          </cell>
          <cell r="C5768">
            <v>49</v>
          </cell>
          <cell r="D5768" t="str">
            <v>寄田町　　　　　</v>
          </cell>
          <cell r="E5768" t="str">
            <v>　　６歳～　　７歳</v>
          </cell>
          <cell r="F5768">
            <v>0</v>
          </cell>
          <cell r="G5768">
            <v>0</v>
          </cell>
          <cell r="H5768">
            <v>0</v>
          </cell>
          <cell r="I5768">
            <v>47993</v>
          </cell>
        </row>
        <row r="5769">
          <cell r="A5769" t="str">
            <v>049008</v>
          </cell>
          <cell r="B5769">
            <v>8</v>
          </cell>
          <cell r="C5769">
            <v>49</v>
          </cell>
          <cell r="D5769" t="str">
            <v>寄田町　　　　　</v>
          </cell>
          <cell r="E5769" t="str">
            <v>　　７歳～　　８歳</v>
          </cell>
          <cell r="F5769">
            <v>0</v>
          </cell>
          <cell r="G5769">
            <v>0</v>
          </cell>
          <cell r="H5769">
            <v>0</v>
          </cell>
          <cell r="I5769">
            <v>47993</v>
          </cell>
        </row>
        <row r="5770">
          <cell r="A5770" t="str">
            <v>049009</v>
          </cell>
          <cell r="B5770">
            <v>9</v>
          </cell>
          <cell r="C5770">
            <v>49</v>
          </cell>
          <cell r="D5770" t="str">
            <v>寄田町　　　　　</v>
          </cell>
          <cell r="E5770" t="str">
            <v>　　８歳～　　９歳</v>
          </cell>
          <cell r="F5770">
            <v>0</v>
          </cell>
          <cell r="G5770">
            <v>0</v>
          </cell>
          <cell r="H5770">
            <v>0</v>
          </cell>
          <cell r="I5770">
            <v>47993</v>
          </cell>
        </row>
        <row r="5771">
          <cell r="A5771" t="str">
            <v>049010</v>
          </cell>
          <cell r="B5771">
            <v>10</v>
          </cell>
          <cell r="C5771">
            <v>49</v>
          </cell>
          <cell r="D5771" t="str">
            <v>寄田町　　　　　</v>
          </cell>
          <cell r="E5771" t="str">
            <v>　　９歳～　１０歳</v>
          </cell>
          <cell r="F5771">
            <v>0</v>
          </cell>
          <cell r="G5771">
            <v>0</v>
          </cell>
          <cell r="H5771">
            <v>0</v>
          </cell>
          <cell r="I5771">
            <v>47993</v>
          </cell>
        </row>
        <row r="5772">
          <cell r="A5772" t="str">
            <v>049011</v>
          </cell>
          <cell r="B5772">
            <v>11</v>
          </cell>
          <cell r="C5772">
            <v>49</v>
          </cell>
          <cell r="D5772" t="str">
            <v>寄田町　　　　　</v>
          </cell>
          <cell r="E5772" t="str">
            <v>　１０歳～　１１歳</v>
          </cell>
          <cell r="F5772">
            <v>0</v>
          </cell>
          <cell r="G5772">
            <v>0</v>
          </cell>
          <cell r="H5772">
            <v>0</v>
          </cell>
          <cell r="I5772">
            <v>47993</v>
          </cell>
        </row>
        <row r="5773">
          <cell r="A5773" t="str">
            <v>049012</v>
          </cell>
          <cell r="B5773">
            <v>12</v>
          </cell>
          <cell r="C5773">
            <v>49</v>
          </cell>
          <cell r="D5773" t="str">
            <v>寄田町　　　　　</v>
          </cell>
          <cell r="E5773" t="str">
            <v>　１１歳～　１２歳</v>
          </cell>
          <cell r="F5773">
            <v>0</v>
          </cell>
          <cell r="G5773">
            <v>1</v>
          </cell>
          <cell r="H5773">
            <v>1</v>
          </cell>
          <cell r="I5773">
            <v>47994</v>
          </cell>
        </row>
        <row r="5774">
          <cell r="A5774" t="str">
            <v>049013</v>
          </cell>
          <cell r="B5774">
            <v>13</v>
          </cell>
          <cell r="C5774">
            <v>49</v>
          </cell>
          <cell r="D5774" t="str">
            <v>寄田町　　　　　</v>
          </cell>
          <cell r="E5774" t="str">
            <v>　１２歳～　１３歳</v>
          </cell>
          <cell r="F5774">
            <v>0</v>
          </cell>
          <cell r="G5774">
            <v>0</v>
          </cell>
          <cell r="H5774">
            <v>0</v>
          </cell>
          <cell r="I5774">
            <v>47994</v>
          </cell>
        </row>
        <row r="5775">
          <cell r="A5775" t="str">
            <v>049014</v>
          </cell>
          <cell r="B5775">
            <v>14</v>
          </cell>
          <cell r="C5775">
            <v>49</v>
          </cell>
          <cell r="D5775" t="str">
            <v>寄田町　　　　　</v>
          </cell>
          <cell r="E5775" t="str">
            <v>　１３歳～　１４歳</v>
          </cell>
          <cell r="F5775">
            <v>0</v>
          </cell>
          <cell r="G5775">
            <v>0</v>
          </cell>
          <cell r="H5775">
            <v>0</v>
          </cell>
          <cell r="I5775">
            <v>47994</v>
          </cell>
        </row>
        <row r="5776">
          <cell r="A5776" t="str">
            <v>049015</v>
          </cell>
          <cell r="B5776">
            <v>15</v>
          </cell>
          <cell r="C5776">
            <v>49</v>
          </cell>
          <cell r="D5776" t="str">
            <v>寄田町　　　　　</v>
          </cell>
          <cell r="E5776" t="str">
            <v>　１４歳～　１５歳</v>
          </cell>
          <cell r="F5776">
            <v>0</v>
          </cell>
          <cell r="G5776">
            <v>0</v>
          </cell>
          <cell r="H5776">
            <v>0</v>
          </cell>
          <cell r="I5776">
            <v>47994</v>
          </cell>
        </row>
        <row r="5777">
          <cell r="A5777" t="str">
            <v>049016</v>
          </cell>
          <cell r="B5777">
            <v>16</v>
          </cell>
          <cell r="C5777">
            <v>49</v>
          </cell>
          <cell r="D5777" t="str">
            <v>寄田町　　　　　</v>
          </cell>
          <cell r="E5777" t="str">
            <v>　１５歳～　１６歳</v>
          </cell>
          <cell r="F5777">
            <v>1</v>
          </cell>
          <cell r="G5777">
            <v>0</v>
          </cell>
          <cell r="H5777">
            <v>1</v>
          </cell>
          <cell r="I5777">
            <v>47995</v>
          </cell>
        </row>
        <row r="5778">
          <cell r="A5778" t="str">
            <v>049017</v>
          </cell>
          <cell r="B5778">
            <v>17</v>
          </cell>
          <cell r="C5778">
            <v>49</v>
          </cell>
          <cell r="D5778" t="str">
            <v>寄田町　　　　　</v>
          </cell>
          <cell r="E5778" t="str">
            <v>　１６歳～　１７歳</v>
          </cell>
          <cell r="F5778">
            <v>0</v>
          </cell>
          <cell r="G5778">
            <v>0</v>
          </cell>
          <cell r="H5778">
            <v>0</v>
          </cell>
          <cell r="I5778">
            <v>47995</v>
          </cell>
        </row>
        <row r="5779">
          <cell r="A5779" t="str">
            <v>049018</v>
          </cell>
          <cell r="B5779">
            <v>18</v>
          </cell>
          <cell r="C5779">
            <v>49</v>
          </cell>
          <cell r="D5779" t="str">
            <v>寄田町　　　　　</v>
          </cell>
          <cell r="E5779" t="str">
            <v>　１７歳～　１８歳</v>
          </cell>
          <cell r="F5779">
            <v>1</v>
          </cell>
          <cell r="G5779">
            <v>0</v>
          </cell>
          <cell r="H5779">
            <v>1</v>
          </cell>
          <cell r="I5779">
            <v>47996</v>
          </cell>
        </row>
        <row r="5780">
          <cell r="A5780" t="str">
            <v>049019</v>
          </cell>
          <cell r="B5780">
            <v>19</v>
          </cell>
          <cell r="C5780">
            <v>49</v>
          </cell>
          <cell r="D5780" t="str">
            <v>寄田町　　　　　</v>
          </cell>
          <cell r="E5780" t="str">
            <v>　１８歳～　１９歳</v>
          </cell>
          <cell r="F5780">
            <v>1</v>
          </cell>
          <cell r="G5780">
            <v>0</v>
          </cell>
          <cell r="H5780">
            <v>1</v>
          </cell>
          <cell r="I5780">
            <v>47997</v>
          </cell>
        </row>
        <row r="5781">
          <cell r="A5781" t="str">
            <v>049020</v>
          </cell>
          <cell r="B5781">
            <v>20</v>
          </cell>
          <cell r="C5781">
            <v>49</v>
          </cell>
          <cell r="D5781" t="str">
            <v>寄田町　　　　　</v>
          </cell>
          <cell r="E5781" t="str">
            <v>　１９歳～　２０歳</v>
          </cell>
          <cell r="F5781">
            <v>0</v>
          </cell>
          <cell r="G5781">
            <v>0</v>
          </cell>
          <cell r="H5781">
            <v>0</v>
          </cell>
          <cell r="I5781">
            <v>47997</v>
          </cell>
        </row>
        <row r="5782">
          <cell r="A5782" t="str">
            <v>049021</v>
          </cell>
          <cell r="B5782">
            <v>21</v>
          </cell>
          <cell r="C5782">
            <v>49</v>
          </cell>
          <cell r="D5782" t="str">
            <v>寄田町　　　　　</v>
          </cell>
          <cell r="E5782" t="str">
            <v>　２０歳～　２１歳</v>
          </cell>
          <cell r="F5782">
            <v>0</v>
          </cell>
          <cell r="G5782">
            <v>0</v>
          </cell>
          <cell r="H5782">
            <v>0</v>
          </cell>
          <cell r="I5782">
            <v>47997</v>
          </cell>
        </row>
        <row r="5783">
          <cell r="A5783" t="str">
            <v>049022</v>
          </cell>
          <cell r="B5783">
            <v>22</v>
          </cell>
          <cell r="C5783">
            <v>49</v>
          </cell>
          <cell r="D5783" t="str">
            <v>寄田町　　　　　</v>
          </cell>
          <cell r="E5783" t="str">
            <v>　２１歳～　２２歳</v>
          </cell>
          <cell r="F5783">
            <v>0</v>
          </cell>
          <cell r="G5783">
            <v>0</v>
          </cell>
          <cell r="H5783">
            <v>0</v>
          </cell>
          <cell r="I5783">
            <v>47997</v>
          </cell>
        </row>
        <row r="5784">
          <cell r="A5784" t="str">
            <v>049023</v>
          </cell>
          <cell r="B5784">
            <v>23</v>
          </cell>
          <cell r="C5784">
            <v>49</v>
          </cell>
          <cell r="D5784" t="str">
            <v>寄田町　　　　　</v>
          </cell>
          <cell r="E5784" t="str">
            <v>　２２歳～　２３歳</v>
          </cell>
          <cell r="F5784">
            <v>1</v>
          </cell>
          <cell r="G5784">
            <v>0</v>
          </cell>
          <cell r="H5784">
            <v>1</v>
          </cell>
          <cell r="I5784">
            <v>47998</v>
          </cell>
        </row>
        <row r="5785">
          <cell r="A5785" t="str">
            <v>049024</v>
          </cell>
          <cell r="B5785">
            <v>24</v>
          </cell>
          <cell r="C5785">
            <v>49</v>
          </cell>
          <cell r="D5785" t="str">
            <v>寄田町　　　　　</v>
          </cell>
          <cell r="E5785" t="str">
            <v>　２３歳～　２４歳</v>
          </cell>
          <cell r="F5785">
            <v>0</v>
          </cell>
          <cell r="G5785">
            <v>1</v>
          </cell>
          <cell r="H5785">
            <v>1</v>
          </cell>
          <cell r="I5785">
            <v>47999</v>
          </cell>
        </row>
        <row r="5786">
          <cell r="A5786" t="str">
            <v>049025</v>
          </cell>
          <cell r="B5786">
            <v>25</v>
          </cell>
          <cell r="C5786">
            <v>49</v>
          </cell>
          <cell r="D5786" t="str">
            <v>寄田町　　　　　</v>
          </cell>
          <cell r="E5786" t="str">
            <v>　２４歳～　２５歳</v>
          </cell>
          <cell r="F5786">
            <v>0</v>
          </cell>
          <cell r="G5786">
            <v>0</v>
          </cell>
          <cell r="H5786">
            <v>0</v>
          </cell>
          <cell r="I5786">
            <v>47999</v>
          </cell>
        </row>
        <row r="5787">
          <cell r="A5787" t="str">
            <v>049026</v>
          </cell>
          <cell r="B5787">
            <v>26</v>
          </cell>
          <cell r="C5787">
            <v>49</v>
          </cell>
          <cell r="D5787" t="str">
            <v>寄田町　　　　　</v>
          </cell>
          <cell r="E5787" t="str">
            <v>　２５歳～　２６歳</v>
          </cell>
          <cell r="F5787">
            <v>0</v>
          </cell>
          <cell r="G5787">
            <v>1</v>
          </cell>
          <cell r="H5787">
            <v>1</v>
          </cell>
          <cell r="I5787">
            <v>48000</v>
          </cell>
        </row>
        <row r="5788">
          <cell r="A5788" t="str">
            <v>049027</v>
          </cell>
          <cell r="B5788">
            <v>27</v>
          </cell>
          <cell r="C5788">
            <v>49</v>
          </cell>
          <cell r="D5788" t="str">
            <v>寄田町　　　　　</v>
          </cell>
          <cell r="E5788" t="str">
            <v>　２６歳～　２７歳</v>
          </cell>
          <cell r="F5788">
            <v>0</v>
          </cell>
          <cell r="G5788">
            <v>0</v>
          </cell>
          <cell r="H5788">
            <v>0</v>
          </cell>
          <cell r="I5788">
            <v>48000</v>
          </cell>
        </row>
        <row r="5789">
          <cell r="A5789" t="str">
            <v>049028</v>
          </cell>
          <cell r="B5789">
            <v>28</v>
          </cell>
          <cell r="C5789">
            <v>49</v>
          </cell>
          <cell r="D5789" t="str">
            <v>寄田町　　　　　</v>
          </cell>
          <cell r="E5789" t="str">
            <v>　２７歳～　２８歳</v>
          </cell>
          <cell r="F5789">
            <v>0</v>
          </cell>
          <cell r="G5789">
            <v>0</v>
          </cell>
          <cell r="H5789">
            <v>0</v>
          </cell>
          <cell r="I5789">
            <v>48000</v>
          </cell>
        </row>
        <row r="5790">
          <cell r="A5790" t="str">
            <v>049029</v>
          </cell>
          <cell r="B5790">
            <v>29</v>
          </cell>
          <cell r="C5790">
            <v>49</v>
          </cell>
          <cell r="D5790" t="str">
            <v>寄田町　　　　　</v>
          </cell>
          <cell r="E5790" t="str">
            <v>　２８歳～　２９歳</v>
          </cell>
          <cell r="F5790">
            <v>0</v>
          </cell>
          <cell r="G5790">
            <v>0</v>
          </cell>
          <cell r="H5790">
            <v>0</v>
          </cell>
          <cell r="I5790">
            <v>48000</v>
          </cell>
        </row>
        <row r="5791">
          <cell r="A5791" t="str">
            <v>049030</v>
          </cell>
          <cell r="B5791">
            <v>30</v>
          </cell>
          <cell r="C5791">
            <v>49</v>
          </cell>
          <cell r="D5791" t="str">
            <v>寄田町　　　　　</v>
          </cell>
          <cell r="E5791" t="str">
            <v>　２９歳～　３０歳</v>
          </cell>
          <cell r="F5791">
            <v>0</v>
          </cell>
          <cell r="G5791">
            <v>0</v>
          </cell>
          <cell r="H5791">
            <v>0</v>
          </cell>
          <cell r="I5791">
            <v>48000</v>
          </cell>
        </row>
        <row r="5792">
          <cell r="A5792" t="str">
            <v>049031</v>
          </cell>
          <cell r="B5792">
            <v>31</v>
          </cell>
          <cell r="C5792">
            <v>49</v>
          </cell>
          <cell r="D5792" t="str">
            <v>寄田町　　　　　</v>
          </cell>
          <cell r="E5792" t="str">
            <v>　３０歳～　３１歳</v>
          </cell>
          <cell r="F5792">
            <v>0</v>
          </cell>
          <cell r="G5792">
            <v>0</v>
          </cell>
          <cell r="H5792">
            <v>0</v>
          </cell>
          <cell r="I5792">
            <v>48000</v>
          </cell>
        </row>
        <row r="5793">
          <cell r="A5793" t="str">
            <v>049032</v>
          </cell>
          <cell r="B5793">
            <v>32</v>
          </cell>
          <cell r="C5793">
            <v>49</v>
          </cell>
          <cell r="D5793" t="str">
            <v>寄田町　　　　　</v>
          </cell>
          <cell r="E5793" t="str">
            <v>　３１歳～　３２歳</v>
          </cell>
          <cell r="F5793">
            <v>0</v>
          </cell>
          <cell r="G5793">
            <v>0</v>
          </cell>
          <cell r="H5793">
            <v>0</v>
          </cell>
          <cell r="I5793">
            <v>48000</v>
          </cell>
        </row>
        <row r="5794">
          <cell r="A5794" t="str">
            <v>049033</v>
          </cell>
          <cell r="B5794">
            <v>33</v>
          </cell>
          <cell r="C5794">
            <v>49</v>
          </cell>
          <cell r="D5794" t="str">
            <v>寄田町　　　　　</v>
          </cell>
          <cell r="E5794" t="str">
            <v>　３２歳～　３３歳</v>
          </cell>
          <cell r="F5794">
            <v>1</v>
          </cell>
          <cell r="G5794">
            <v>1</v>
          </cell>
          <cell r="H5794">
            <v>2</v>
          </cell>
          <cell r="I5794">
            <v>48002</v>
          </cell>
        </row>
        <row r="5795">
          <cell r="A5795" t="str">
            <v>049034</v>
          </cell>
          <cell r="B5795">
            <v>34</v>
          </cell>
          <cell r="C5795">
            <v>49</v>
          </cell>
          <cell r="D5795" t="str">
            <v>寄田町　　　　　</v>
          </cell>
          <cell r="E5795" t="str">
            <v>　３３歳～　３４歳</v>
          </cell>
          <cell r="F5795">
            <v>0</v>
          </cell>
          <cell r="G5795">
            <v>0</v>
          </cell>
          <cell r="H5795">
            <v>0</v>
          </cell>
          <cell r="I5795">
            <v>48002</v>
          </cell>
        </row>
        <row r="5796">
          <cell r="A5796" t="str">
            <v>049035</v>
          </cell>
          <cell r="B5796">
            <v>35</v>
          </cell>
          <cell r="C5796">
            <v>49</v>
          </cell>
          <cell r="D5796" t="str">
            <v>寄田町　　　　　</v>
          </cell>
          <cell r="E5796" t="str">
            <v>　３４歳～　３５歳</v>
          </cell>
          <cell r="F5796">
            <v>0</v>
          </cell>
          <cell r="G5796">
            <v>0</v>
          </cell>
          <cell r="H5796">
            <v>0</v>
          </cell>
          <cell r="I5796">
            <v>48002</v>
          </cell>
        </row>
        <row r="5797">
          <cell r="A5797" t="str">
            <v>049036</v>
          </cell>
          <cell r="B5797">
            <v>36</v>
          </cell>
          <cell r="C5797">
            <v>49</v>
          </cell>
          <cell r="D5797" t="str">
            <v>寄田町　　　　　</v>
          </cell>
          <cell r="E5797" t="str">
            <v>　３５歳～　３６歳</v>
          </cell>
          <cell r="F5797">
            <v>1</v>
          </cell>
          <cell r="G5797">
            <v>0</v>
          </cell>
          <cell r="H5797">
            <v>1</v>
          </cell>
          <cell r="I5797">
            <v>48003</v>
          </cell>
        </row>
        <row r="5798">
          <cell r="A5798" t="str">
            <v>049037</v>
          </cell>
          <cell r="B5798">
            <v>37</v>
          </cell>
          <cell r="C5798">
            <v>49</v>
          </cell>
          <cell r="D5798" t="str">
            <v>寄田町　　　　　</v>
          </cell>
          <cell r="E5798" t="str">
            <v>　３６歳～　３７歳</v>
          </cell>
          <cell r="F5798">
            <v>0</v>
          </cell>
          <cell r="G5798">
            <v>0</v>
          </cell>
          <cell r="H5798">
            <v>0</v>
          </cell>
          <cell r="I5798">
            <v>48003</v>
          </cell>
        </row>
        <row r="5799">
          <cell r="A5799" t="str">
            <v>049038</v>
          </cell>
          <cell r="B5799">
            <v>38</v>
          </cell>
          <cell r="C5799">
            <v>49</v>
          </cell>
          <cell r="D5799" t="str">
            <v>寄田町　　　　　</v>
          </cell>
          <cell r="E5799" t="str">
            <v>　３７歳～　３８歳</v>
          </cell>
          <cell r="F5799">
            <v>0</v>
          </cell>
          <cell r="G5799">
            <v>0</v>
          </cell>
          <cell r="H5799">
            <v>0</v>
          </cell>
          <cell r="I5799">
            <v>48003</v>
          </cell>
        </row>
        <row r="5800">
          <cell r="A5800" t="str">
            <v>049039</v>
          </cell>
          <cell r="B5800">
            <v>39</v>
          </cell>
          <cell r="C5800">
            <v>49</v>
          </cell>
          <cell r="D5800" t="str">
            <v>寄田町　　　　　</v>
          </cell>
          <cell r="E5800" t="str">
            <v>　３８歳～　３９歳</v>
          </cell>
          <cell r="F5800">
            <v>0</v>
          </cell>
          <cell r="G5800">
            <v>0</v>
          </cell>
          <cell r="H5800">
            <v>0</v>
          </cell>
          <cell r="I5800">
            <v>48003</v>
          </cell>
        </row>
        <row r="5801">
          <cell r="A5801" t="str">
            <v>049040</v>
          </cell>
          <cell r="B5801">
            <v>40</v>
          </cell>
          <cell r="C5801">
            <v>49</v>
          </cell>
          <cell r="D5801" t="str">
            <v>寄田町　　　　　</v>
          </cell>
          <cell r="E5801" t="str">
            <v>　３９歳～　４０歳</v>
          </cell>
          <cell r="F5801">
            <v>0</v>
          </cell>
          <cell r="G5801">
            <v>0</v>
          </cell>
          <cell r="H5801">
            <v>0</v>
          </cell>
          <cell r="I5801">
            <v>48003</v>
          </cell>
        </row>
        <row r="5802">
          <cell r="A5802" t="str">
            <v>049041</v>
          </cell>
          <cell r="B5802">
            <v>41</v>
          </cell>
          <cell r="C5802">
            <v>49</v>
          </cell>
          <cell r="D5802" t="str">
            <v>寄田町　　　　　</v>
          </cell>
          <cell r="E5802" t="str">
            <v>　４０歳～　４１歳</v>
          </cell>
          <cell r="F5802">
            <v>0</v>
          </cell>
          <cell r="G5802">
            <v>0</v>
          </cell>
          <cell r="H5802">
            <v>0</v>
          </cell>
          <cell r="I5802">
            <v>48003</v>
          </cell>
        </row>
        <row r="5803">
          <cell r="A5803" t="str">
            <v>049042</v>
          </cell>
          <cell r="B5803">
            <v>42</v>
          </cell>
          <cell r="C5803">
            <v>49</v>
          </cell>
          <cell r="D5803" t="str">
            <v>寄田町　　　　　</v>
          </cell>
          <cell r="E5803" t="str">
            <v>　４１歳～　４２歳</v>
          </cell>
          <cell r="F5803">
            <v>0</v>
          </cell>
          <cell r="G5803">
            <v>0</v>
          </cell>
          <cell r="H5803">
            <v>0</v>
          </cell>
          <cell r="I5803">
            <v>48003</v>
          </cell>
        </row>
        <row r="5804">
          <cell r="A5804" t="str">
            <v>049043</v>
          </cell>
          <cell r="B5804">
            <v>43</v>
          </cell>
          <cell r="C5804">
            <v>49</v>
          </cell>
          <cell r="D5804" t="str">
            <v>寄田町　　　　　</v>
          </cell>
          <cell r="E5804" t="str">
            <v>　４２歳～　４３歳</v>
          </cell>
          <cell r="F5804">
            <v>0</v>
          </cell>
          <cell r="G5804">
            <v>0</v>
          </cell>
          <cell r="H5804">
            <v>0</v>
          </cell>
          <cell r="I5804">
            <v>48003</v>
          </cell>
        </row>
        <row r="5805">
          <cell r="A5805" t="str">
            <v>049044</v>
          </cell>
          <cell r="B5805">
            <v>44</v>
          </cell>
          <cell r="C5805">
            <v>49</v>
          </cell>
          <cell r="D5805" t="str">
            <v>寄田町　　　　　</v>
          </cell>
          <cell r="E5805" t="str">
            <v>　４３歳～　４４歳</v>
          </cell>
          <cell r="F5805">
            <v>1</v>
          </cell>
          <cell r="G5805">
            <v>0</v>
          </cell>
          <cell r="H5805">
            <v>1</v>
          </cell>
          <cell r="I5805">
            <v>48004</v>
          </cell>
        </row>
        <row r="5806">
          <cell r="A5806" t="str">
            <v>049045</v>
          </cell>
          <cell r="B5806">
            <v>45</v>
          </cell>
          <cell r="C5806">
            <v>49</v>
          </cell>
          <cell r="D5806" t="str">
            <v>寄田町　　　　　</v>
          </cell>
          <cell r="E5806" t="str">
            <v>　４４歳～　４５歳</v>
          </cell>
          <cell r="F5806">
            <v>0</v>
          </cell>
          <cell r="G5806">
            <v>0</v>
          </cell>
          <cell r="H5806">
            <v>0</v>
          </cell>
          <cell r="I5806">
            <v>48004</v>
          </cell>
        </row>
        <row r="5807">
          <cell r="A5807" t="str">
            <v>049046</v>
          </cell>
          <cell r="B5807">
            <v>46</v>
          </cell>
          <cell r="C5807">
            <v>49</v>
          </cell>
          <cell r="D5807" t="str">
            <v>寄田町　　　　　</v>
          </cell>
          <cell r="E5807" t="str">
            <v>　４５歳～　４６歳</v>
          </cell>
          <cell r="F5807">
            <v>0</v>
          </cell>
          <cell r="G5807">
            <v>0</v>
          </cell>
          <cell r="H5807">
            <v>0</v>
          </cell>
          <cell r="I5807">
            <v>48004</v>
          </cell>
        </row>
        <row r="5808">
          <cell r="A5808" t="str">
            <v>049047</v>
          </cell>
          <cell r="B5808">
            <v>47</v>
          </cell>
          <cell r="C5808">
            <v>49</v>
          </cell>
          <cell r="D5808" t="str">
            <v>寄田町　　　　　</v>
          </cell>
          <cell r="E5808" t="str">
            <v>　４６歳～　４７歳</v>
          </cell>
          <cell r="F5808">
            <v>1</v>
          </cell>
          <cell r="G5808">
            <v>1</v>
          </cell>
          <cell r="H5808">
            <v>2</v>
          </cell>
          <cell r="I5808">
            <v>48006</v>
          </cell>
        </row>
        <row r="5809">
          <cell r="A5809" t="str">
            <v>049048</v>
          </cell>
          <cell r="B5809">
            <v>48</v>
          </cell>
          <cell r="C5809">
            <v>49</v>
          </cell>
          <cell r="D5809" t="str">
            <v>寄田町　　　　　</v>
          </cell>
          <cell r="E5809" t="str">
            <v>　４７歳～　４８歳</v>
          </cell>
          <cell r="F5809">
            <v>0</v>
          </cell>
          <cell r="G5809">
            <v>0</v>
          </cell>
          <cell r="H5809">
            <v>0</v>
          </cell>
          <cell r="I5809">
            <v>48006</v>
          </cell>
        </row>
        <row r="5810">
          <cell r="A5810" t="str">
            <v>049049</v>
          </cell>
          <cell r="B5810">
            <v>49</v>
          </cell>
          <cell r="C5810">
            <v>49</v>
          </cell>
          <cell r="D5810" t="str">
            <v>寄田町　　　　　</v>
          </cell>
          <cell r="E5810" t="str">
            <v>　４８歳～　４９歳</v>
          </cell>
          <cell r="F5810">
            <v>1</v>
          </cell>
          <cell r="G5810">
            <v>1</v>
          </cell>
          <cell r="H5810">
            <v>2</v>
          </cell>
          <cell r="I5810">
            <v>48005</v>
          </cell>
        </row>
        <row r="5811">
          <cell r="A5811" t="str">
            <v>049050</v>
          </cell>
          <cell r="B5811">
            <v>50</v>
          </cell>
          <cell r="C5811">
            <v>49</v>
          </cell>
          <cell r="D5811" t="str">
            <v>寄田町　　　　　</v>
          </cell>
          <cell r="E5811" t="str">
            <v>　４９歳～　５０歳</v>
          </cell>
          <cell r="F5811">
            <v>2</v>
          </cell>
          <cell r="G5811">
            <v>2</v>
          </cell>
          <cell r="H5811">
            <v>4</v>
          </cell>
          <cell r="I5811">
            <v>48009</v>
          </cell>
        </row>
        <row r="5812">
          <cell r="A5812" t="str">
            <v>049051</v>
          </cell>
          <cell r="B5812">
            <v>51</v>
          </cell>
          <cell r="C5812">
            <v>49</v>
          </cell>
          <cell r="D5812" t="str">
            <v>寄田町　　　　　</v>
          </cell>
          <cell r="E5812" t="str">
            <v>　５０歳～　５１歳</v>
          </cell>
          <cell r="F5812">
            <v>1</v>
          </cell>
          <cell r="G5812">
            <v>0</v>
          </cell>
          <cell r="H5812">
            <v>1</v>
          </cell>
          <cell r="I5812">
            <v>48010</v>
          </cell>
        </row>
        <row r="5813">
          <cell r="A5813" t="str">
            <v>049052</v>
          </cell>
          <cell r="B5813">
            <v>52</v>
          </cell>
          <cell r="C5813">
            <v>49</v>
          </cell>
          <cell r="D5813" t="str">
            <v>寄田町　　　　　</v>
          </cell>
          <cell r="E5813" t="str">
            <v>　５１歳～　５２歳</v>
          </cell>
          <cell r="F5813">
            <v>0</v>
          </cell>
          <cell r="G5813">
            <v>0</v>
          </cell>
          <cell r="H5813">
            <v>0</v>
          </cell>
          <cell r="I5813">
            <v>48010</v>
          </cell>
        </row>
        <row r="5814">
          <cell r="A5814" t="str">
            <v>049053</v>
          </cell>
          <cell r="B5814">
            <v>53</v>
          </cell>
          <cell r="C5814">
            <v>49</v>
          </cell>
          <cell r="D5814" t="str">
            <v>寄田町　　　　　</v>
          </cell>
          <cell r="E5814" t="str">
            <v>　５２歳～　５３歳</v>
          </cell>
          <cell r="F5814">
            <v>0</v>
          </cell>
          <cell r="G5814">
            <v>0</v>
          </cell>
          <cell r="H5814">
            <v>0</v>
          </cell>
          <cell r="I5814">
            <v>48000</v>
          </cell>
        </row>
        <row r="5815">
          <cell r="A5815" t="str">
            <v>049054</v>
          </cell>
          <cell r="B5815">
            <v>54</v>
          </cell>
          <cell r="C5815">
            <v>49</v>
          </cell>
          <cell r="D5815" t="str">
            <v>寄田町　　　　　</v>
          </cell>
          <cell r="E5815" t="str">
            <v>　５３歳～　５４歳</v>
          </cell>
          <cell r="F5815">
            <v>1</v>
          </cell>
          <cell r="G5815">
            <v>2</v>
          </cell>
          <cell r="H5815">
            <v>3</v>
          </cell>
          <cell r="I5815">
            <v>48003</v>
          </cell>
        </row>
        <row r="5816">
          <cell r="A5816" t="str">
            <v>049055</v>
          </cell>
          <cell r="B5816">
            <v>55</v>
          </cell>
          <cell r="C5816">
            <v>49</v>
          </cell>
          <cell r="D5816" t="str">
            <v>寄田町　　　　　</v>
          </cell>
          <cell r="E5816" t="str">
            <v>　５４歳～　５５歳</v>
          </cell>
          <cell r="F5816">
            <v>2</v>
          </cell>
          <cell r="G5816">
            <v>1</v>
          </cell>
          <cell r="H5816">
            <v>3</v>
          </cell>
          <cell r="I5816">
            <v>48006</v>
          </cell>
        </row>
        <row r="5817">
          <cell r="A5817" t="str">
            <v>049056</v>
          </cell>
          <cell r="B5817">
            <v>56</v>
          </cell>
          <cell r="C5817">
            <v>49</v>
          </cell>
          <cell r="D5817" t="str">
            <v>寄田町　　　　　</v>
          </cell>
          <cell r="E5817" t="str">
            <v>　５５歳～　５６歳</v>
          </cell>
          <cell r="F5817">
            <v>1</v>
          </cell>
          <cell r="G5817">
            <v>1</v>
          </cell>
          <cell r="H5817">
            <v>2</v>
          </cell>
          <cell r="I5817">
            <v>48008</v>
          </cell>
        </row>
        <row r="5818">
          <cell r="A5818" t="str">
            <v>049057</v>
          </cell>
          <cell r="B5818">
            <v>57</v>
          </cell>
          <cell r="C5818">
            <v>49</v>
          </cell>
          <cell r="D5818" t="str">
            <v>寄田町　　　　　</v>
          </cell>
          <cell r="E5818" t="str">
            <v>　５６歳～　５７歳</v>
          </cell>
          <cell r="F5818">
            <v>1</v>
          </cell>
          <cell r="G5818">
            <v>2</v>
          </cell>
          <cell r="H5818">
            <v>3</v>
          </cell>
          <cell r="I5818">
            <v>48011</v>
          </cell>
        </row>
        <row r="5819">
          <cell r="A5819" t="str">
            <v>049058</v>
          </cell>
          <cell r="B5819">
            <v>58</v>
          </cell>
          <cell r="C5819">
            <v>49</v>
          </cell>
          <cell r="D5819" t="str">
            <v>寄田町　　　　　</v>
          </cell>
          <cell r="E5819" t="str">
            <v>　５７歳～　５８歳</v>
          </cell>
          <cell r="F5819">
            <v>3</v>
          </cell>
          <cell r="G5819">
            <v>0</v>
          </cell>
          <cell r="H5819">
            <v>3</v>
          </cell>
          <cell r="I5819">
            <v>48014</v>
          </cell>
        </row>
        <row r="5820">
          <cell r="A5820" t="str">
            <v>049059</v>
          </cell>
          <cell r="B5820">
            <v>59</v>
          </cell>
          <cell r="C5820">
            <v>49</v>
          </cell>
          <cell r="D5820" t="str">
            <v>寄田町　　　　　</v>
          </cell>
          <cell r="E5820" t="str">
            <v>　５８歳～　５９歳</v>
          </cell>
          <cell r="F5820">
            <v>1</v>
          </cell>
          <cell r="G5820">
            <v>0</v>
          </cell>
          <cell r="H5820">
            <v>1</v>
          </cell>
          <cell r="I5820">
            <v>48015</v>
          </cell>
        </row>
        <row r="5821">
          <cell r="A5821" t="str">
            <v>049060</v>
          </cell>
          <cell r="B5821">
            <v>60</v>
          </cell>
          <cell r="C5821">
            <v>49</v>
          </cell>
          <cell r="D5821" t="str">
            <v>寄田町　　　　　</v>
          </cell>
          <cell r="E5821" t="str">
            <v>　５９歳～　６０歳</v>
          </cell>
          <cell r="F5821">
            <v>1</v>
          </cell>
          <cell r="G5821">
            <v>0</v>
          </cell>
          <cell r="H5821">
            <v>1</v>
          </cell>
          <cell r="I5821">
            <v>48016</v>
          </cell>
        </row>
        <row r="5822">
          <cell r="A5822" t="str">
            <v>049061</v>
          </cell>
          <cell r="B5822">
            <v>61</v>
          </cell>
          <cell r="C5822">
            <v>49</v>
          </cell>
          <cell r="D5822" t="str">
            <v>寄田町　　　　　</v>
          </cell>
          <cell r="E5822" t="str">
            <v>　６０歳～　６１歳</v>
          </cell>
          <cell r="F5822">
            <v>4</v>
          </cell>
          <cell r="G5822">
            <v>4</v>
          </cell>
          <cell r="H5822">
            <v>8</v>
          </cell>
          <cell r="I5822">
            <v>48024</v>
          </cell>
        </row>
        <row r="5823">
          <cell r="A5823" t="str">
            <v>049062</v>
          </cell>
          <cell r="B5823">
            <v>62</v>
          </cell>
          <cell r="C5823">
            <v>49</v>
          </cell>
          <cell r="D5823" t="str">
            <v>寄田町　　　　　</v>
          </cell>
          <cell r="E5823" t="str">
            <v>　６１歳～　６２歳</v>
          </cell>
          <cell r="F5823">
            <v>3</v>
          </cell>
          <cell r="G5823">
            <v>0</v>
          </cell>
          <cell r="H5823">
            <v>3</v>
          </cell>
          <cell r="I5823">
            <v>48027</v>
          </cell>
        </row>
        <row r="5824">
          <cell r="A5824" t="str">
            <v>049063</v>
          </cell>
          <cell r="B5824">
            <v>63</v>
          </cell>
          <cell r="C5824">
            <v>49</v>
          </cell>
          <cell r="D5824" t="str">
            <v>寄田町　　　　　</v>
          </cell>
          <cell r="E5824" t="str">
            <v>　６２歳～　６３歳</v>
          </cell>
          <cell r="F5824">
            <v>3</v>
          </cell>
          <cell r="G5824">
            <v>2</v>
          </cell>
          <cell r="H5824">
            <v>5</v>
          </cell>
          <cell r="I5824">
            <v>48032</v>
          </cell>
        </row>
        <row r="5825">
          <cell r="A5825" t="str">
            <v>049064</v>
          </cell>
          <cell r="B5825">
            <v>64</v>
          </cell>
          <cell r="C5825">
            <v>49</v>
          </cell>
          <cell r="D5825" t="str">
            <v>寄田町　　　　　</v>
          </cell>
          <cell r="E5825" t="str">
            <v>　６３歳～　６４歳</v>
          </cell>
          <cell r="F5825">
            <v>2</v>
          </cell>
          <cell r="G5825">
            <v>0</v>
          </cell>
          <cell r="H5825">
            <v>2</v>
          </cell>
          <cell r="I5825">
            <v>48034</v>
          </cell>
        </row>
        <row r="5826">
          <cell r="A5826" t="str">
            <v>049065</v>
          </cell>
          <cell r="B5826">
            <v>65</v>
          </cell>
          <cell r="C5826">
            <v>49</v>
          </cell>
          <cell r="D5826" t="str">
            <v>寄田町　　　　　</v>
          </cell>
          <cell r="E5826" t="str">
            <v>　６４歳～　６５歳</v>
          </cell>
          <cell r="F5826">
            <v>2</v>
          </cell>
          <cell r="G5826">
            <v>0</v>
          </cell>
          <cell r="H5826">
            <v>2</v>
          </cell>
          <cell r="I5826">
            <v>48036</v>
          </cell>
        </row>
        <row r="5827">
          <cell r="A5827" t="str">
            <v>049066</v>
          </cell>
          <cell r="B5827">
            <v>66</v>
          </cell>
          <cell r="C5827">
            <v>49</v>
          </cell>
          <cell r="D5827" t="str">
            <v>寄田町　　　　　</v>
          </cell>
          <cell r="E5827" t="str">
            <v>　６５歳～　６６歳</v>
          </cell>
          <cell r="F5827">
            <v>0</v>
          </cell>
          <cell r="G5827">
            <v>2</v>
          </cell>
          <cell r="H5827">
            <v>2</v>
          </cell>
          <cell r="I5827">
            <v>48038</v>
          </cell>
        </row>
        <row r="5828">
          <cell r="A5828" t="str">
            <v>049067</v>
          </cell>
          <cell r="B5828">
            <v>67</v>
          </cell>
          <cell r="C5828">
            <v>49</v>
          </cell>
          <cell r="D5828" t="str">
            <v>寄田町　　　　　</v>
          </cell>
          <cell r="E5828" t="str">
            <v>　６６歳～　６７歳</v>
          </cell>
          <cell r="F5828">
            <v>3</v>
          </cell>
          <cell r="G5828">
            <v>3</v>
          </cell>
          <cell r="H5828">
            <v>6</v>
          </cell>
          <cell r="I5828">
            <v>48044</v>
          </cell>
        </row>
        <row r="5829">
          <cell r="A5829" t="str">
            <v>049068</v>
          </cell>
          <cell r="B5829">
            <v>68</v>
          </cell>
          <cell r="C5829">
            <v>49</v>
          </cell>
          <cell r="D5829" t="str">
            <v>寄田町　　　　　</v>
          </cell>
          <cell r="E5829" t="str">
            <v>　６７歳～　６８歳</v>
          </cell>
          <cell r="F5829">
            <v>3</v>
          </cell>
          <cell r="G5829">
            <v>2</v>
          </cell>
          <cell r="H5829">
            <v>5</v>
          </cell>
          <cell r="I5829">
            <v>48049</v>
          </cell>
        </row>
        <row r="5830">
          <cell r="A5830" t="str">
            <v>049069</v>
          </cell>
          <cell r="B5830">
            <v>69</v>
          </cell>
          <cell r="C5830">
            <v>49</v>
          </cell>
          <cell r="D5830" t="str">
            <v>寄田町　　　　　</v>
          </cell>
          <cell r="E5830" t="str">
            <v>　６８歳～　６９歳</v>
          </cell>
          <cell r="F5830">
            <v>4</v>
          </cell>
          <cell r="G5830">
            <v>1</v>
          </cell>
          <cell r="H5830">
            <v>5</v>
          </cell>
          <cell r="I5830">
            <v>48054</v>
          </cell>
        </row>
        <row r="5831">
          <cell r="A5831" t="str">
            <v>049070</v>
          </cell>
          <cell r="B5831">
            <v>70</v>
          </cell>
          <cell r="C5831">
            <v>49</v>
          </cell>
          <cell r="D5831" t="str">
            <v>寄田町　　　　　</v>
          </cell>
          <cell r="E5831" t="str">
            <v>　６９歳～　７０歳</v>
          </cell>
          <cell r="F5831">
            <v>3</v>
          </cell>
          <cell r="G5831">
            <v>1</v>
          </cell>
          <cell r="H5831">
            <v>4</v>
          </cell>
          <cell r="I5831">
            <v>48058</v>
          </cell>
        </row>
        <row r="5832">
          <cell r="A5832" t="str">
            <v>049071</v>
          </cell>
          <cell r="B5832">
            <v>71</v>
          </cell>
          <cell r="C5832">
            <v>49</v>
          </cell>
          <cell r="D5832" t="str">
            <v>寄田町　　　　　</v>
          </cell>
          <cell r="E5832" t="str">
            <v>　７０歳～　７１歳</v>
          </cell>
          <cell r="F5832">
            <v>3</v>
          </cell>
          <cell r="G5832">
            <v>3</v>
          </cell>
          <cell r="H5832">
            <v>6</v>
          </cell>
          <cell r="I5832">
            <v>48064</v>
          </cell>
        </row>
        <row r="5833">
          <cell r="A5833" t="str">
            <v>049072</v>
          </cell>
          <cell r="B5833">
            <v>72</v>
          </cell>
          <cell r="C5833">
            <v>49</v>
          </cell>
          <cell r="D5833" t="str">
            <v>寄田町　　　　　</v>
          </cell>
          <cell r="E5833" t="str">
            <v>　７１歳～　７２歳</v>
          </cell>
          <cell r="F5833">
            <v>1</v>
          </cell>
          <cell r="G5833">
            <v>1</v>
          </cell>
          <cell r="H5833">
            <v>2</v>
          </cell>
          <cell r="I5833">
            <v>48066</v>
          </cell>
        </row>
        <row r="5834">
          <cell r="A5834" t="str">
            <v>049073</v>
          </cell>
          <cell r="B5834">
            <v>73</v>
          </cell>
          <cell r="C5834">
            <v>49</v>
          </cell>
          <cell r="D5834" t="str">
            <v>寄田町　　　　　</v>
          </cell>
          <cell r="E5834" t="str">
            <v>　７２歳～　７３歳</v>
          </cell>
          <cell r="F5834">
            <v>4</v>
          </cell>
          <cell r="G5834">
            <v>1</v>
          </cell>
          <cell r="H5834">
            <v>5</v>
          </cell>
          <cell r="I5834">
            <v>48071</v>
          </cell>
        </row>
        <row r="5835">
          <cell r="A5835" t="str">
            <v>049074</v>
          </cell>
          <cell r="B5835">
            <v>74</v>
          </cell>
          <cell r="C5835">
            <v>49</v>
          </cell>
          <cell r="D5835" t="str">
            <v>寄田町　　　　　</v>
          </cell>
          <cell r="E5835" t="str">
            <v>　７３歳～　７４歳</v>
          </cell>
          <cell r="F5835">
            <v>3</v>
          </cell>
          <cell r="G5835">
            <v>4</v>
          </cell>
          <cell r="H5835">
            <v>7</v>
          </cell>
          <cell r="I5835">
            <v>48078</v>
          </cell>
        </row>
        <row r="5836">
          <cell r="A5836" t="str">
            <v>049075</v>
          </cell>
          <cell r="B5836">
            <v>75</v>
          </cell>
          <cell r="C5836">
            <v>49</v>
          </cell>
          <cell r="D5836" t="str">
            <v>寄田町　　　　　</v>
          </cell>
          <cell r="E5836" t="str">
            <v>　７４歳～　７５歳</v>
          </cell>
          <cell r="F5836">
            <v>1</v>
          </cell>
          <cell r="G5836">
            <v>1</v>
          </cell>
          <cell r="H5836">
            <v>2</v>
          </cell>
          <cell r="I5836">
            <v>48080</v>
          </cell>
        </row>
        <row r="5837">
          <cell r="A5837" t="str">
            <v>049076</v>
          </cell>
          <cell r="B5837">
            <v>76</v>
          </cell>
          <cell r="C5837">
            <v>49</v>
          </cell>
          <cell r="D5837" t="str">
            <v>寄田町　　　　　</v>
          </cell>
          <cell r="E5837" t="str">
            <v>　７５歳～　７６歳</v>
          </cell>
          <cell r="F5837">
            <v>0</v>
          </cell>
          <cell r="G5837">
            <v>2</v>
          </cell>
          <cell r="H5837">
            <v>2</v>
          </cell>
          <cell r="I5837">
            <v>48082</v>
          </cell>
        </row>
        <row r="5838">
          <cell r="A5838" t="str">
            <v>049077</v>
          </cell>
          <cell r="B5838">
            <v>77</v>
          </cell>
          <cell r="C5838">
            <v>49</v>
          </cell>
          <cell r="D5838" t="str">
            <v>寄田町　　　　　</v>
          </cell>
          <cell r="E5838" t="str">
            <v>　７６歳～　７７歳</v>
          </cell>
          <cell r="F5838">
            <v>2</v>
          </cell>
          <cell r="G5838">
            <v>3</v>
          </cell>
          <cell r="H5838">
            <v>5</v>
          </cell>
          <cell r="I5838">
            <v>48087</v>
          </cell>
        </row>
        <row r="5839">
          <cell r="A5839" t="str">
            <v>049078</v>
          </cell>
          <cell r="B5839">
            <v>78</v>
          </cell>
          <cell r="C5839">
            <v>49</v>
          </cell>
          <cell r="D5839" t="str">
            <v>寄田町　　　　　</v>
          </cell>
          <cell r="E5839" t="str">
            <v>　７７歳～　７８歳</v>
          </cell>
          <cell r="F5839">
            <v>0</v>
          </cell>
          <cell r="G5839">
            <v>3</v>
          </cell>
          <cell r="H5839">
            <v>3</v>
          </cell>
          <cell r="I5839">
            <v>48090</v>
          </cell>
        </row>
        <row r="5840">
          <cell r="A5840" t="str">
            <v>049079</v>
          </cell>
          <cell r="B5840">
            <v>79</v>
          </cell>
          <cell r="C5840">
            <v>49</v>
          </cell>
          <cell r="D5840" t="str">
            <v>寄田町　　　　　</v>
          </cell>
          <cell r="E5840" t="str">
            <v>　７８歳～　７９歳</v>
          </cell>
          <cell r="F5840">
            <v>1</v>
          </cell>
          <cell r="G5840">
            <v>1</v>
          </cell>
          <cell r="H5840">
            <v>2</v>
          </cell>
          <cell r="I5840">
            <v>48092</v>
          </cell>
        </row>
        <row r="5841">
          <cell r="A5841" t="str">
            <v>049080</v>
          </cell>
          <cell r="B5841">
            <v>80</v>
          </cell>
          <cell r="C5841">
            <v>49</v>
          </cell>
          <cell r="D5841" t="str">
            <v>寄田町　　　　　</v>
          </cell>
          <cell r="E5841" t="str">
            <v>　７９歳～　８０歳</v>
          </cell>
          <cell r="F5841">
            <v>1</v>
          </cell>
          <cell r="G5841">
            <v>0</v>
          </cell>
          <cell r="H5841">
            <v>1</v>
          </cell>
          <cell r="I5841">
            <v>48093</v>
          </cell>
        </row>
        <row r="5842">
          <cell r="A5842" t="str">
            <v>049081</v>
          </cell>
          <cell r="B5842">
            <v>81</v>
          </cell>
          <cell r="C5842">
            <v>49</v>
          </cell>
          <cell r="D5842" t="str">
            <v>寄田町　　　　　</v>
          </cell>
          <cell r="E5842" t="str">
            <v>　８０歳～　８１歳</v>
          </cell>
          <cell r="F5842">
            <v>1</v>
          </cell>
          <cell r="G5842">
            <v>3</v>
          </cell>
          <cell r="H5842">
            <v>4</v>
          </cell>
          <cell r="I5842">
            <v>48097</v>
          </cell>
        </row>
        <row r="5843">
          <cell r="A5843" t="str">
            <v>049082</v>
          </cell>
          <cell r="B5843">
            <v>82</v>
          </cell>
          <cell r="C5843">
            <v>49</v>
          </cell>
          <cell r="D5843" t="str">
            <v>寄田町　　　　　</v>
          </cell>
          <cell r="E5843" t="str">
            <v>　８１歳～　８２歳</v>
          </cell>
          <cell r="F5843">
            <v>1</v>
          </cell>
          <cell r="G5843">
            <v>0</v>
          </cell>
          <cell r="H5843">
            <v>1</v>
          </cell>
          <cell r="I5843">
            <v>48098</v>
          </cell>
        </row>
        <row r="5844">
          <cell r="A5844" t="str">
            <v>049083</v>
          </cell>
          <cell r="B5844">
            <v>83</v>
          </cell>
          <cell r="C5844">
            <v>49</v>
          </cell>
          <cell r="D5844" t="str">
            <v>寄田町　　　　　</v>
          </cell>
          <cell r="E5844" t="str">
            <v>　８２歳～　８３歳</v>
          </cell>
          <cell r="F5844">
            <v>2</v>
          </cell>
          <cell r="G5844">
            <v>1</v>
          </cell>
          <cell r="H5844">
            <v>3</v>
          </cell>
          <cell r="I5844">
            <v>48101</v>
          </cell>
        </row>
        <row r="5845">
          <cell r="A5845" t="str">
            <v>049084</v>
          </cell>
          <cell r="B5845">
            <v>84</v>
          </cell>
          <cell r="C5845">
            <v>49</v>
          </cell>
          <cell r="D5845" t="str">
            <v>寄田町　　　　　</v>
          </cell>
          <cell r="E5845" t="str">
            <v>　８３歳～　８４歳</v>
          </cell>
          <cell r="F5845">
            <v>0</v>
          </cell>
          <cell r="G5845">
            <v>1</v>
          </cell>
          <cell r="H5845">
            <v>1</v>
          </cell>
          <cell r="I5845">
            <v>48102</v>
          </cell>
        </row>
        <row r="5846">
          <cell r="A5846" t="str">
            <v>049085</v>
          </cell>
          <cell r="B5846">
            <v>85</v>
          </cell>
          <cell r="C5846">
            <v>49</v>
          </cell>
          <cell r="D5846" t="str">
            <v>寄田町　　　　　</v>
          </cell>
          <cell r="E5846" t="str">
            <v>　８４歳～　８５歳</v>
          </cell>
          <cell r="F5846">
            <v>0</v>
          </cell>
          <cell r="G5846">
            <v>3</v>
          </cell>
          <cell r="H5846">
            <v>3</v>
          </cell>
          <cell r="I5846">
            <v>48105</v>
          </cell>
        </row>
        <row r="5847">
          <cell r="A5847" t="str">
            <v>049086</v>
          </cell>
          <cell r="B5847">
            <v>86</v>
          </cell>
          <cell r="C5847">
            <v>49</v>
          </cell>
          <cell r="D5847" t="str">
            <v>寄田町　　　　　</v>
          </cell>
          <cell r="E5847" t="str">
            <v>　８５歳～　８６歳</v>
          </cell>
          <cell r="F5847">
            <v>3</v>
          </cell>
          <cell r="G5847">
            <v>5</v>
          </cell>
          <cell r="H5847">
            <v>8</v>
          </cell>
          <cell r="I5847">
            <v>48113</v>
          </cell>
        </row>
        <row r="5848">
          <cell r="A5848" t="str">
            <v>049087</v>
          </cell>
          <cell r="B5848">
            <v>87</v>
          </cell>
          <cell r="C5848">
            <v>49</v>
          </cell>
          <cell r="D5848" t="str">
            <v>寄田町　　　　　</v>
          </cell>
          <cell r="E5848" t="str">
            <v>　８６歳～　８７歳</v>
          </cell>
          <cell r="F5848">
            <v>2</v>
          </cell>
          <cell r="G5848">
            <v>2</v>
          </cell>
          <cell r="H5848">
            <v>4</v>
          </cell>
          <cell r="I5848">
            <v>48117</v>
          </cell>
        </row>
        <row r="5849">
          <cell r="A5849" t="str">
            <v>049088</v>
          </cell>
          <cell r="B5849">
            <v>88</v>
          </cell>
          <cell r="C5849">
            <v>49</v>
          </cell>
          <cell r="D5849" t="str">
            <v>寄田町　　　　　</v>
          </cell>
          <cell r="E5849" t="str">
            <v>　８７歳～　８８歳</v>
          </cell>
          <cell r="F5849">
            <v>1</v>
          </cell>
          <cell r="G5849">
            <v>3</v>
          </cell>
          <cell r="H5849">
            <v>4</v>
          </cell>
          <cell r="I5849">
            <v>48121</v>
          </cell>
        </row>
        <row r="5850">
          <cell r="A5850" t="str">
            <v>049089</v>
          </cell>
          <cell r="B5850">
            <v>89</v>
          </cell>
          <cell r="C5850">
            <v>49</v>
          </cell>
          <cell r="D5850" t="str">
            <v>寄田町　　　　　</v>
          </cell>
          <cell r="E5850" t="str">
            <v>　８８歳～　８９歳</v>
          </cell>
          <cell r="F5850">
            <v>0</v>
          </cell>
          <cell r="G5850">
            <v>3</v>
          </cell>
          <cell r="H5850">
            <v>3</v>
          </cell>
          <cell r="I5850">
            <v>48124</v>
          </cell>
        </row>
        <row r="5851">
          <cell r="A5851" t="str">
            <v>049090</v>
          </cell>
          <cell r="B5851">
            <v>90</v>
          </cell>
          <cell r="C5851">
            <v>49</v>
          </cell>
          <cell r="D5851" t="str">
            <v>寄田町　　　　　</v>
          </cell>
          <cell r="E5851" t="str">
            <v>　８９歳～　９０歳</v>
          </cell>
          <cell r="F5851">
            <v>1</v>
          </cell>
          <cell r="G5851">
            <v>5</v>
          </cell>
          <cell r="H5851">
            <v>6</v>
          </cell>
          <cell r="I5851">
            <v>48130</v>
          </cell>
        </row>
        <row r="5852">
          <cell r="A5852" t="str">
            <v>049091</v>
          </cell>
          <cell r="B5852">
            <v>91</v>
          </cell>
          <cell r="C5852">
            <v>49</v>
          </cell>
          <cell r="D5852" t="str">
            <v>寄田町　　　　　</v>
          </cell>
          <cell r="E5852" t="str">
            <v>　９０歳～　９１歳</v>
          </cell>
          <cell r="F5852">
            <v>2</v>
          </cell>
          <cell r="G5852">
            <v>1</v>
          </cell>
          <cell r="H5852">
            <v>3</v>
          </cell>
          <cell r="I5852">
            <v>48133</v>
          </cell>
        </row>
        <row r="5853">
          <cell r="A5853" t="str">
            <v>049092</v>
          </cell>
          <cell r="B5853">
            <v>92</v>
          </cell>
          <cell r="C5853">
            <v>49</v>
          </cell>
          <cell r="D5853" t="str">
            <v>寄田町　　　　　</v>
          </cell>
          <cell r="E5853" t="str">
            <v>　９１歳～　９２歳</v>
          </cell>
          <cell r="F5853">
            <v>2</v>
          </cell>
          <cell r="G5853">
            <v>4</v>
          </cell>
          <cell r="H5853">
            <v>6</v>
          </cell>
          <cell r="I5853">
            <v>48139</v>
          </cell>
        </row>
        <row r="5854">
          <cell r="A5854" t="str">
            <v>049093</v>
          </cell>
          <cell r="B5854">
            <v>93</v>
          </cell>
          <cell r="C5854">
            <v>49</v>
          </cell>
          <cell r="D5854" t="str">
            <v>寄田町　　　　　</v>
          </cell>
          <cell r="E5854" t="str">
            <v>　９２歳～　９３歳</v>
          </cell>
          <cell r="F5854">
            <v>1</v>
          </cell>
          <cell r="G5854">
            <v>2</v>
          </cell>
          <cell r="H5854">
            <v>3</v>
          </cell>
          <cell r="I5854">
            <v>48142</v>
          </cell>
        </row>
        <row r="5855">
          <cell r="A5855" t="str">
            <v>049094</v>
          </cell>
          <cell r="B5855">
            <v>94</v>
          </cell>
          <cell r="C5855">
            <v>49</v>
          </cell>
          <cell r="D5855" t="str">
            <v>寄田町　　　　　</v>
          </cell>
          <cell r="E5855" t="str">
            <v>　９３歳～　９４歳</v>
          </cell>
          <cell r="F5855">
            <v>1</v>
          </cell>
          <cell r="G5855">
            <v>0</v>
          </cell>
          <cell r="H5855">
            <v>1</v>
          </cell>
          <cell r="I5855">
            <v>48143</v>
          </cell>
        </row>
        <row r="5856">
          <cell r="A5856" t="str">
            <v>049095</v>
          </cell>
          <cell r="B5856">
            <v>95</v>
          </cell>
          <cell r="C5856">
            <v>49</v>
          </cell>
          <cell r="D5856" t="str">
            <v>寄田町　　　　　</v>
          </cell>
          <cell r="E5856" t="str">
            <v>　９４歳～　９５歳</v>
          </cell>
          <cell r="F5856">
            <v>0</v>
          </cell>
          <cell r="G5856">
            <v>4</v>
          </cell>
          <cell r="H5856">
            <v>4</v>
          </cell>
          <cell r="I5856">
            <v>48147</v>
          </cell>
        </row>
        <row r="5857">
          <cell r="A5857" t="str">
            <v>049096</v>
          </cell>
          <cell r="B5857">
            <v>96</v>
          </cell>
          <cell r="C5857">
            <v>49</v>
          </cell>
          <cell r="D5857" t="str">
            <v>寄田町　　　　　</v>
          </cell>
          <cell r="E5857" t="str">
            <v>　９５歳～　９６歳</v>
          </cell>
          <cell r="F5857">
            <v>0</v>
          </cell>
          <cell r="G5857">
            <v>0</v>
          </cell>
          <cell r="H5857">
            <v>0</v>
          </cell>
          <cell r="I5857">
            <v>48147</v>
          </cell>
        </row>
        <row r="5858">
          <cell r="A5858" t="str">
            <v>049097</v>
          </cell>
          <cell r="B5858">
            <v>97</v>
          </cell>
          <cell r="C5858">
            <v>49</v>
          </cell>
          <cell r="D5858" t="str">
            <v>寄田町　　　　　</v>
          </cell>
          <cell r="E5858" t="str">
            <v>　９６歳～　９７歳</v>
          </cell>
          <cell r="F5858">
            <v>0</v>
          </cell>
          <cell r="G5858">
            <v>2</v>
          </cell>
          <cell r="H5858">
            <v>2</v>
          </cell>
          <cell r="I5858">
            <v>48149</v>
          </cell>
        </row>
        <row r="5859">
          <cell r="A5859" t="str">
            <v>049098</v>
          </cell>
          <cell r="B5859">
            <v>98</v>
          </cell>
          <cell r="C5859">
            <v>49</v>
          </cell>
          <cell r="D5859" t="str">
            <v>寄田町　　　　　</v>
          </cell>
          <cell r="E5859" t="str">
            <v>　９７歳～　９８歳</v>
          </cell>
          <cell r="F5859">
            <v>0</v>
          </cell>
          <cell r="G5859">
            <v>2</v>
          </cell>
          <cell r="H5859">
            <v>2</v>
          </cell>
          <cell r="I5859">
            <v>48151</v>
          </cell>
        </row>
        <row r="5860">
          <cell r="A5860" t="str">
            <v>049099</v>
          </cell>
          <cell r="B5860">
            <v>99</v>
          </cell>
          <cell r="C5860">
            <v>49</v>
          </cell>
          <cell r="D5860" t="str">
            <v>寄田町　　　　　</v>
          </cell>
          <cell r="E5860" t="str">
            <v>　９８歳～　９９歳</v>
          </cell>
          <cell r="F5860">
            <v>0</v>
          </cell>
          <cell r="G5860">
            <v>0</v>
          </cell>
          <cell r="H5860">
            <v>0</v>
          </cell>
          <cell r="I5860">
            <v>48151</v>
          </cell>
        </row>
        <row r="5861">
          <cell r="A5861" t="str">
            <v>049100</v>
          </cell>
          <cell r="B5861">
            <v>100</v>
          </cell>
          <cell r="C5861">
            <v>49</v>
          </cell>
          <cell r="D5861" t="str">
            <v>寄田町　　　　　</v>
          </cell>
          <cell r="E5861" t="str">
            <v>　９９歳～１００歳</v>
          </cell>
          <cell r="F5861">
            <v>1</v>
          </cell>
          <cell r="G5861">
            <v>0</v>
          </cell>
          <cell r="H5861">
            <v>1</v>
          </cell>
          <cell r="I5861">
            <v>48152</v>
          </cell>
        </row>
        <row r="5862">
          <cell r="A5862" t="str">
            <v>049101</v>
          </cell>
          <cell r="B5862">
            <v>101</v>
          </cell>
          <cell r="C5862">
            <v>49</v>
          </cell>
          <cell r="D5862" t="str">
            <v>寄田町　　　　　</v>
          </cell>
          <cell r="E5862" t="str">
            <v>１００歳～１０１歳</v>
          </cell>
          <cell r="F5862">
            <v>0</v>
          </cell>
          <cell r="G5862">
            <v>0</v>
          </cell>
          <cell r="H5862">
            <v>0</v>
          </cell>
          <cell r="I5862">
            <v>48152</v>
          </cell>
        </row>
        <row r="5863">
          <cell r="A5863" t="str">
            <v>049102</v>
          </cell>
          <cell r="B5863">
            <v>102</v>
          </cell>
          <cell r="C5863">
            <v>49</v>
          </cell>
          <cell r="D5863" t="str">
            <v>寄田町　　　　　</v>
          </cell>
          <cell r="E5863" t="str">
            <v>１０１歳～１０２歳</v>
          </cell>
          <cell r="F5863">
            <v>0</v>
          </cell>
          <cell r="G5863">
            <v>0</v>
          </cell>
          <cell r="H5863">
            <v>0</v>
          </cell>
          <cell r="I5863">
            <v>48152</v>
          </cell>
        </row>
        <row r="5864">
          <cell r="A5864" t="str">
            <v>049103</v>
          </cell>
          <cell r="B5864">
            <v>103</v>
          </cell>
          <cell r="C5864">
            <v>49</v>
          </cell>
          <cell r="D5864" t="str">
            <v>寄田町　　　　　</v>
          </cell>
          <cell r="E5864" t="str">
            <v>１０２歳～１０３歳</v>
          </cell>
          <cell r="F5864">
            <v>0</v>
          </cell>
          <cell r="G5864">
            <v>0</v>
          </cell>
          <cell r="H5864">
            <v>0</v>
          </cell>
          <cell r="I5864">
            <v>48152</v>
          </cell>
        </row>
        <row r="5865">
          <cell r="A5865" t="str">
            <v>049104</v>
          </cell>
          <cell r="B5865">
            <v>104</v>
          </cell>
          <cell r="C5865">
            <v>49</v>
          </cell>
          <cell r="D5865" t="str">
            <v>寄田町　　　　　</v>
          </cell>
          <cell r="E5865" t="str">
            <v>１０３歳～１０４歳</v>
          </cell>
          <cell r="F5865">
            <v>0</v>
          </cell>
          <cell r="G5865">
            <v>0</v>
          </cell>
          <cell r="H5865">
            <v>0</v>
          </cell>
          <cell r="I5865">
            <v>48152</v>
          </cell>
        </row>
        <row r="5866">
          <cell r="A5866" t="str">
            <v>049105</v>
          </cell>
          <cell r="B5866">
            <v>105</v>
          </cell>
          <cell r="C5866">
            <v>49</v>
          </cell>
          <cell r="D5866" t="str">
            <v>寄田町　　　　　</v>
          </cell>
          <cell r="E5866" t="str">
            <v>１０４歳～１０５歳</v>
          </cell>
          <cell r="F5866">
            <v>0</v>
          </cell>
          <cell r="G5866">
            <v>0</v>
          </cell>
          <cell r="H5866">
            <v>0</v>
          </cell>
          <cell r="I5866">
            <v>48152</v>
          </cell>
        </row>
        <row r="5867">
          <cell r="A5867" t="str">
            <v>049106</v>
          </cell>
          <cell r="B5867">
            <v>106</v>
          </cell>
          <cell r="C5867">
            <v>49</v>
          </cell>
          <cell r="D5867" t="str">
            <v>寄田町　　　　　</v>
          </cell>
          <cell r="E5867" t="str">
            <v>１０５歳～１０６歳</v>
          </cell>
          <cell r="F5867">
            <v>0</v>
          </cell>
          <cell r="G5867">
            <v>0</v>
          </cell>
          <cell r="H5867">
            <v>0</v>
          </cell>
          <cell r="I5867">
            <v>48152</v>
          </cell>
        </row>
        <row r="5868">
          <cell r="A5868" t="str">
            <v>049107</v>
          </cell>
          <cell r="B5868">
            <v>107</v>
          </cell>
          <cell r="C5868">
            <v>49</v>
          </cell>
          <cell r="D5868" t="str">
            <v>寄田町　　　　　</v>
          </cell>
          <cell r="E5868" t="str">
            <v>１０６歳～１０７歳</v>
          </cell>
          <cell r="F5868">
            <v>0</v>
          </cell>
          <cell r="G5868">
            <v>0</v>
          </cell>
          <cell r="H5868">
            <v>0</v>
          </cell>
          <cell r="I5868">
            <v>48152</v>
          </cell>
        </row>
        <row r="5869">
          <cell r="A5869" t="str">
            <v>049108</v>
          </cell>
          <cell r="B5869">
            <v>108</v>
          </cell>
          <cell r="C5869">
            <v>49</v>
          </cell>
          <cell r="D5869" t="str">
            <v>寄田町　　　　　</v>
          </cell>
          <cell r="E5869" t="str">
            <v>１０７歳～１０８歳</v>
          </cell>
          <cell r="F5869">
            <v>0</v>
          </cell>
          <cell r="G5869">
            <v>0</v>
          </cell>
          <cell r="H5869">
            <v>0</v>
          </cell>
          <cell r="I5869">
            <v>48152</v>
          </cell>
        </row>
        <row r="5870">
          <cell r="A5870" t="str">
            <v>049109</v>
          </cell>
          <cell r="B5870">
            <v>109</v>
          </cell>
          <cell r="C5870">
            <v>49</v>
          </cell>
          <cell r="D5870" t="str">
            <v>寄田町　　　　　</v>
          </cell>
          <cell r="E5870" t="str">
            <v>１０８歳～１０９歳</v>
          </cell>
          <cell r="F5870">
            <v>0</v>
          </cell>
          <cell r="G5870">
            <v>0</v>
          </cell>
          <cell r="H5870">
            <v>0</v>
          </cell>
          <cell r="I5870">
            <v>48152</v>
          </cell>
        </row>
        <row r="5871">
          <cell r="A5871" t="str">
            <v>049110</v>
          </cell>
          <cell r="B5871">
            <v>110</v>
          </cell>
          <cell r="C5871">
            <v>49</v>
          </cell>
          <cell r="D5871" t="str">
            <v>寄田町　　　　　</v>
          </cell>
          <cell r="E5871" t="str">
            <v>１０９歳～１１０歳</v>
          </cell>
          <cell r="F5871">
            <v>0</v>
          </cell>
          <cell r="G5871">
            <v>0</v>
          </cell>
          <cell r="H5871">
            <v>0</v>
          </cell>
          <cell r="I5871">
            <v>48152</v>
          </cell>
        </row>
        <row r="5872">
          <cell r="A5872" t="str">
            <v>049111</v>
          </cell>
          <cell r="B5872">
            <v>111</v>
          </cell>
          <cell r="C5872">
            <v>49</v>
          </cell>
          <cell r="D5872" t="str">
            <v>寄田町　　　　　</v>
          </cell>
          <cell r="E5872" t="str">
            <v>１１０歳～１１１歳</v>
          </cell>
          <cell r="F5872">
            <v>0</v>
          </cell>
          <cell r="G5872">
            <v>0</v>
          </cell>
          <cell r="H5872">
            <v>0</v>
          </cell>
          <cell r="I5872">
            <v>48152</v>
          </cell>
        </row>
        <row r="5873">
          <cell r="A5873" t="str">
            <v>049112</v>
          </cell>
          <cell r="B5873">
            <v>112</v>
          </cell>
          <cell r="C5873">
            <v>49</v>
          </cell>
          <cell r="D5873" t="str">
            <v>寄田町　　　　　</v>
          </cell>
          <cell r="E5873" t="str">
            <v>１１１歳～１１２歳</v>
          </cell>
          <cell r="F5873">
            <v>0</v>
          </cell>
          <cell r="G5873">
            <v>0</v>
          </cell>
          <cell r="H5873">
            <v>0</v>
          </cell>
          <cell r="I5873">
            <v>48152</v>
          </cell>
        </row>
        <row r="5874">
          <cell r="A5874" t="str">
            <v>049113</v>
          </cell>
          <cell r="B5874">
            <v>113</v>
          </cell>
          <cell r="C5874">
            <v>49</v>
          </cell>
          <cell r="D5874" t="str">
            <v>寄田町　　　　　</v>
          </cell>
          <cell r="E5874" t="str">
            <v>１１２歳～１１３歳</v>
          </cell>
          <cell r="F5874">
            <v>0</v>
          </cell>
          <cell r="G5874">
            <v>0</v>
          </cell>
          <cell r="H5874">
            <v>0</v>
          </cell>
          <cell r="I5874">
            <v>48152</v>
          </cell>
        </row>
        <row r="5875">
          <cell r="A5875" t="str">
            <v>049114</v>
          </cell>
          <cell r="B5875">
            <v>114</v>
          </cell>
          <cell r="C5875">
            <v>49</v>
          </cell>
          <cell r="D5875" t="str">
            <v>寄田町　　　　　</v>
          </cell>
          <cell r="E5875" t="str">
            <v>１１３歳～１１４歳</v>
          </cell>
          <cell r="F5875">
            <v>0</v>
          </cell>
          <cell r="G5875">
            <v>0</v>
          </cell>
          <cell r="H5875">
            <v>0</v>
          </cell>
          <cell r="I5875">
            <v>48152</v>
          </cell>
        </row>
        <row r="5876">
          <cell r="A5876" t="str">
            <v>049115</v>
          </cell>
          <cell r="B5876">
            <v>115</v>
          </cell>
          <cell r="C5876">
            <v>49</v>
          </cell>
          <cell r="D5876" t="str">
            <v>寄田町　　　　　</v>
          </cell>
          <cell r="E5876" t="str">
            <v>１１４歳～１１５歳</v>
          </cell>
          <cell r="F5876">
            <v>0</v>
          </cell>
          <cell r="G5876">
            <v>0</v>
          </cell>
          <cell r="H5876">
            <v>0</v>
          </cell>
          <cell r="I5876">
            <v>48152</v>
          </cell>
        </row>
        <row r="5877">
          <cell r="A5877" t="str">
            <v>049116</v>
          </cell>
          <cell r="B5877">
            <v>116</v>
          </cell>
          <cell r="C5877">
            <v>49</v>
          </cell>
          <cell r="D5877" t="str">
            <v>寄田町　　　　　</v>
          </cell>
          <cell r="E5877" t="str">
            <v>１１５歳～１１６歳</v>
          </cell>
          <cell r="F5877">
            <v>0</v>
          </cell>
          <cell r="G5877">
            <v>0</v>
          </cell>
          <cell r="H5877">
            <v>0</v>
          </cell>
          <cell r="I5877">
            <v>48152</v>
          </cell>
        </row>
        <row r="5878">
          <cell r="A5878" t="str">
            <v>049117</v>
          </cell>
          <cell r="B5878">
            <v>117</v>
          </cell>
          <cell r="C5878">
            <v>49</v>
          </cell>
          <cell r="D5878" t="str">
            <v>寄田町　　　　　</v>
          </cell>
          <cell r="E5878" t="str">
            <v>１１６歳～１１７歳</v>
          </cell>
          <cell r="F5878">
            <v>0</v>
          </cell>
          <cell r="G5878">
            <v>0</v>
          </cell>
          <cell r="H5878">
            <v>0</v>
          </cell>
          <cell r="I5878">
            <v>48152</v>
          </cell>
        </row>
        <row r="5879">
          <cell r="A5879" t="str">
            <v>049118</v>
          </cell>
          <cell r="B5879">
            <v>118</v>
          </cell>
          <cell r="C5879">
            <v>49</v>
          </cell>
          <cell r="D5879" t="str">
            <v>寄田町　　　　　</v>
          </cell>
          <cell r="E5879" t="str">
            <v>１１７歳～１１８歳</v>
          </cell>
          <cell r="F5879">
            <v>0</v>
          </cell>
          <cell r="G5879">
            <v>0</v>
          </cell>
          <cell r="H5879">
            <v>0</v>
          </cell>
          <cell r="I5879">
            <v>48152</v>
          </cell>
        </row>
        <row r="5880">
          <cell r="A5880" t="str">
            <v>049119</v>
          </cell>
          <cell r="B5880">
            <v>119</v>
          </cell>
          <cell r="C5880">
            <v>49</v>
          </cell>
          <cell r="D5880" t="str">
            <v>寄田町　　　　　</v>
          </cell>
          <cell r="E5880" t="str">
            <v>１１８歳～１１９歳</v>
          </cell>
          <cell r="F5880">
            <v>0</v>
          </cell>
          <cell r="G5880">
            <v>0</v>
          </cell>
          <cell r="H5880">
            <v>0</v>
          </cell>
          <cell r="I5880">
            <v>48152</v>
          </cell>
        </row>
        <row r="5881">
          <cell r="A5881" t="str">
            <v>049120</v>
          </cell>
          <cell r="B5881">
            <v>120</v>
          </cell>
          <cell r="C5881">
            <v>49</v>
          </cell>
          <cell r="D5881" t="str">
            <v>寄田町　　　　　</v>
          </cell>
          <cell r="E5881" t="str">
            <v>１１９歳～１２０歳</v>
          </cell>
          <cell r="F5881">
            <v>0</v>
          </cell>
          <cell r="G5881">
            <v>0</v>
          </cell>
          <cell r="H5881">
            <v>0</v>
          </cell>
          <cell r="I5881">
            <v>48152</v>
          </cell>
        </row>
        <row r="5882">
          <cell r="A5882" t="str">
            <v>050001</v>
          </cell>
          <cell r="B5882">
            <v>1</v>
          </cell>
          <cell r="C5882">
            <v>50</v>
          </cell>
          <cell r="D5882" t="str">
            <v>高江町　　　　　</v>
          </cell>
          <cell r="E5882" t="str">
            <v>　　０歳～　　１歳</v>
          </cell>
          <cell r="F5882">
            <v>2</v>
          </cell>
          <cell r="G5882">
            <v>1</v>
          </cell>
          <cell r="H5882">
            <v>3</v>
          </cell>
          <cell r="I5882">
            <v>48155</v>
          </cell>
        </row>
        <row r="5883">
          <cell r="A5883" t="str">
            <v>050002</v>
          </cell>
          <cell r="B5883">
            <v>2</v>
          </cell>
          <cell r="C5883">
            <v>50</v>
          </cell>
          <cell r="D5883" t="str">
            <v>高江町　　　　　</v>
          </cell>
          <cell r="E5883" t="str">
            <v>　　１歳～　　２歳</v>
          </cell>
          <cell r="F5883">
            <v>0</v>
          </cell>
          <cell r="G5883">
            <v>1</v>
          </cell>
          <cell r="H5883">
            <v>1</v>
          </cell>
          <cell r="I5883">
            <v>48156</v>
          </cell>
        </row>
        <row r="5884">
          <cell r="A5884" t="str">
            <v>050003</v>
          </cell>
          <cell r="B5884">
            <v>3</v>
          </cell>
          <cell r="C5884">
            <v>50</v>
          </cell>
          <cell r="D5884" t="str">
            <v>高江町　　　　　</v>
          </cell>
          <cell r="E5884" t="str">
            <v>　　２歳～　　３歳</v>
          </cell>
          <cell r="F5884">
            <v>1</v>
          </cell>
          <cell r="G5884">
            <v>0</v>
          </cell>
          <cell r="H5884">
            <v>1</v>
          </cell>
          <cell r="I5884">
            <v>48157</v>
          </cell>
        </row>
        <row r="5885">
          <cell r="A5885" t="str">
            <v>050004</v>
          </cell>
          <cell r="B5885">
            <v>4</v>
          </cell>
          <cell r="C5885">
            <v>50</v>
          </cell>
          <cell r="D5885" t="str">
            <v>高江町　　　　　</v>
          </cell>
          <cell r="E5885" t="str">
            <v>　　３歳～　　４歳</v>
          </cell>
          <cell r="F5885">
            <v>0</v>
          </cell>
          <cell r="G5885">
            <v>4</v>
          </cell>
          <cell r="H5885">
            <v>4</v>
          </cell>
          <cell r="I5885">
            <v>48161</v>
          </cell>
        </row>
        <row r="5886">
          <cell r="A5886" t="str">
            <v>050005</v>
          </cell>
          <cell r="B5886">
            <v>5</v>
          </cell>
          <cell r="C5886">
            <v>50</v>
          </cell>
          <cell r="D5886" t="str">
            <v>高江町　　　　　</v>
          </cell>
          <cell r="E5886" t="str">
            <v>　　４歳～　　５歳</v>
          </cell>
          <cell r="F5886">
            <v>1</v>
          </cell>
          <cell r="G5886">
            <v>1</v>
          </cell>
          <cell r="H5886">
            <v>2</v>
          </cell>
          <cell r="I5886">
            <v>48163</v>
          </cell>
        </row>
        <row r="5887">
          <cell r="A5887" t="str">
            <v>050006</v>
          </cell>
          <cell r="B5887">
            <v>6</v>
          </cell>
          <cell r="C5887">
            <v>50</v>
          </cell>
          <cell r="D5887" t="str">
            <v>高江町　　　　　</v>
          </cell>
          <cell r="E5887" t="str">
            <v>　　５歳～　　６歳</v>
          </cell>
          <cell r="F5887">
            <v>1</v>
          </cell>
          <cell r="G5887">
            <v>2</v>
          </cell>
          <cell r="H5887">
            <v>3</v>
          </cell>
          <cell r="I5887">
            <v>48166</v>
          </cell>
        </row>
        <row r="5888">
          <cell r="A5888" t="str">
            <v>050007</v>
          </cell>
          <cell r="B5888">
            <v>7</v>
          </cell>
          <cell r="C5888">
            <v>50</v>
          </cell>
          <cell r="D5888" t="str">
            <v>高江町　　　　　</v>
          </cell>
          <cell r="E5888" t="str">
            <v>　　６歳～　　７歳</v>
          </cell>
          <cell r="F5888">
            <v>1</v>
          </cell>
          <cell r="G5888">
            <v>3</v>
          </cell>
          <cell r="H5888">
            <v>4</v>
          </cell>
          <cell r="I5888">
            <v>48170</v>
          </cell>
        </row>
        <row r="5889">
          <cell r="A5889" t="str">
            <v>050008</v>
          </cell>
          <cell r="B5889">
            <v>8</v>
          </cell>
          <cell r="C5889">
            <v>50</v>
          </cell>
          <cell r="D5889" t="str">
            <v>高江町　　　　　</v>
          </cell>
          <cell r="E5889" t="str">
            <v>　　７歳～　　８歳</v>
          </cell>
          <cell r="F5889">
            <v>1</v>
          </cell>
          <cell r="G5889">
            <v>2</v>
          </cell>
          <cell r="H5889">
            <v>3</v>
          </cell>
          <cell r="I5889">
            <v>48173</v>
          </cell>
        </row>
        <row r="5890">
          <cell r="A5890" t="str">
            <v>050009</v>
          </cell>
          <cell r="B5890">
            <v>9</v>
          </cell>
          <cell r="C5890">
            <v>50</v>
          </cell>
          <cell r="D5890" t="str">
            <v>高江町　　　　　</v>
          </cell>
          <cell r="E5890" t="str">
            <v>　　８歳～　　９歳</v>
          </cell>
          <cell r="F5890">
            <v>1</v>
          </cell>
          <cell r="G5890">
            <v>0</v>
          </cell>
          <cell r="H5890">
            <v>1</v>
          </cell>
          <cell r="I5890">
            <v>48174</v>
          </cell>
        </row>
        <row r="5891">
          <cell r="A5891" t="str">
            <v>050010</v>
          </cell>
          <cell r="B5891">
            <v>10</v>
          </cell>
          <cell r="C5891">
            <v>50</v>
          </cell>
          <cell r="D5891" t="str">
            <v>高江町　　　　　</v>
          </cell>
          <cell r="E5891" t="str">
            <v>　　９歳～　１０歳</v>
          </cell>
          <cell r="F5891">
            <v>4</v>
          </cell>
          <cell r="G5891">
            <v>1</v>
          </cell>
          <cell r="H5891">
            <v>5</v>
          </cell>
          <cell r="I5891">
            <v>48179</v>
          </cell>
        </row>
        <row r="5892">
          <cell r="A5892" t="str">
            <v>050011</v>
          </cell>
          <cell r="B5892">
            <v>11</v>
          </cell>
          <cell r="C5892">
            <v>50</v>
          </cell>
          <cell r="D5892" t="str">
            <v>高江町　　　　　</v>
          </cell>
          <cell r="E5892" t="str">
            <v>　１０歳～　１１歳</v>
          </cell>
          <cell r="F5892">
            <v>2</v>
          </cell>
          <cell r="G5892">
            <v>2</v>
          </cell>
          <cell r="H5892">
            <v>4</v>
          </cell>
          <cell r="I5892">
            <v>48183</v>
          </cell>
        </row>
        <row r="5893">
          <cell r="A5893" t="str">
            <v>050012</v>
          </cell>
          <cell r="B5893">
            <v>12</v>
          </cell>
          <cell r="C5893">
            <v>50</v>
          </cell>
          <cell r="D5893" t="str">
            <v>高江町　　　　　</v>
          </cell>
          <cell r="E5893" t="str">
            <v>　１１歳～　１２歳</v>
          </cell>
          <cell r="F5893">
            <v>1</v>
          </cell>
          <cell r="G5893">
            <v>1</v>
          </cell>
          <cell r="H5893">
            <v>2</v>
          </cell>
          <cell r="I5893">
            <v>48185</v>
          </cell>
        </row>
        <row r="5894">
          <cell r="A5894" t="str">
            <v>050013</v>
          </cell>
          <cell r="B5894">
            <v>13</v>
          </cell>
          <cell r="C5894">
            <v>50</v>
          </cell>
          <cell r="D5894" t="str">
            <v>高江町　　　　　</v>
          </cell>
          <cell r="E5894" t="str">
            <v>　１２歳～　１３歳</v>
          </cell>
          <cell r="F5894">
            <v>6</v>
          </cell>
          <cell r="G5894">
            <v>2</v>
          </cell>
          <cell r="H5894">
            <v>8</v>
          </cell>
          <cell r="I5894">
            <v>48193</v>
          </cell>
        </row>
        <row r="5895">
          <cell r="A5895" t="str">
            <v>050014</v>
          </cell>
          <cell r="B5895">
            <v>14</v>
          </cell>
          <cell r="C5895">
            <v>50</v>
          </cell>
          <cell r="D5895" t="str">
            <v>高江町　　　　　</v>
          </cell>
          <cell r="E5895" t="str">
            <v>　１３歳～　１４歳</v>
          </cell>
          <cell r="F5895">
            <v>4</v>
          </cell>
          <cell r="G5895">
            <v>2</v>
          </cell>
          <cell r="H5895">
            <v>6</v>
          </cell>
          <cell r="I5895">
            <v>48199</v>
          </cell>
        </row>
        <row r="5896">
          <cell r="A5896" t="str">
            <v>050015</v>
          </cell>
          <cell r="B5896">
            <v>15</v>
          </cell>
          <cell r="C5896">
            <v>50</v>
          </cell>
          <cell r="D5896" t="str">
            <v>高江町　　　　　</v>
          </cell>
          <cell r="E5896" t="str">
            <v>　１４歳～　１５歳</v>
          </cell>
          <cell r="F5896">
            <v>0</v>
          </cell>
          <cell r="G5896">
            <v>3</v>
          </cell>
          <cell r="H5896">
            <v>3</v>
          </cell>
          <cell r="I5896">
            <v>48202</v>
          </cell>
        </row>
        <row r="5897">
          <cell r="A5897" t="str">
            <v>050016</v>
          </cell>
          <cell r="B5897">
            <v>16</v>
          </cell>
          <cell r="C5897">
            <v>50</v>
          </cell>
          <cell r="D5897" t="str">
            <v>高江町　　　　　</v>
          </cell>
          <cell r="E5897" t="str">
            <v>　１５歳～　１６歳</v>
          </cell>
          <cell r="F5897">
            <v>2</v>
          </cell>
          <cell r="G5897">
            <v>6</v>
          </cell>
          <cell r="H5897">
            <v>8</v>
          </cell>
          <cell r="I5897">
            <v>48210</v>
          </cell>
        </row>
        <row r="5898">
          <cell r="A5898" t="str">
            <v>050017</v>
          </cell>
          <cell r="B5898">
            <v>17</v>
          </cell>
          <cell r="C5898">
            <v>50</v>
          </cell>
          <cell r="D5898" t="str">
            <v>高江町　　　　　</v>
          </cell>
          <cell r="E5898" t="str">
            <v>　１６歳～　１７歳</v>
          </cell>
          <cell r="F5898">
            <v>2</v>
          </cell>
          <cell r="G5898">
            <v>4</v>
          </cell>
          <cell r="H5898">
            <v>6</v>
          </cell>
          <cell r="I5898">
            <v>48216</v>
          </cell>
        </row>
        <row r="5899">
          <cell r="A5899" t="str">
            <v>050018</v>
          </cell>
          <cell r="B5899">
            <v>18</v>
          </cell>
          <cell r="C5899">
            <v>50</v>
          </cell>
          <cell r="D5899" t="str">
            <v>高江町　　　　　</v>
          </cell>
          <cell r="E5899" t="str">
            <v>　１７歳～　１８歳</v>
          </cell>
          <cell r="F5899">
            <v>4</v>
          </cell>
          <cell r="G5899">
            <v>2</v>
          </cell>
          <cell r="H5899">
            <v>6</v>
          </cell>
          <cell r="I5899">
            <v>48222</v>
          </cell>
        </row>
        <row r="5900">
          <cell r="A5900" t="str">
            <v>050019</v>
          </cell>
          <cell r="B5900">
            <v>19</v>
          </cell>
          <cell r="C5900">
            <v>50</v>
          </cell>
          <cell r="D5900" t="str">
            <v>高江町　　　　　</v>
          </cell>
          <cell r="E5900" t="str">
            <v>　１８歳～　１９歳</v>
          </cell>
          <cell r="F5900">
            <v>1</v>
          </cell>
          <cell r="G5900">
            <v>1</v>
          </cell>
          <cell r="H5900">
            <v>2</v>
          </cell>
          <cell r="I5900">
            <v>48224</v>
          </cell>
        </row>
        <row r="5901">
          <cell r="A5901" t="str">
            <v>050020</v>
          </cell>
          <cell r="B5901">
            <v>20</v>
          </cell>
          <cell r="C5901">
            <v>50</v>
          </cell>
          <cell r="D5901" t="str">
            <v>高江町　　　　　</v>
          </cell>
          <cell r="E5901" t="str">
            <v>　１９歳～　２０歳</v>
          </cell>
          <cell r="F5901">
            <v>5</v>
          </cell>
          <cell r="G5901">
            <v>5</v>
          </cell>
          <cell r="H5901">
            <v>10</v>
          </cell>
          <cell r="I5901">
            <v>48234</v>
          </cell>
        </row>
        <row r="5902">
          <cell r="A5902" t="str">
            <v>050021</v>
          </cell>
          <cell r="B5902">
            <v>21</v>
          </cell>
          <cell r="C5902">
            <v>50</v>
          </cell>
          <cell r="D5902" t="str">
            <v>高江町　　　　　</v>
          </cell>
          <cell r="E5902" t="str">
            <v>　２０歳～　２１歳</v>
          </cell>
          <cell r="F5902">
            <v>4</v>
          </cell>
          <cell r="G5902">
            <v>0</v>
          </cell>
          <cell r="H5902">
            <v>4</v>
          </cell>
          <cell r="I5902">
            <v>48238</v>
          </cell>
        </row>
        <row r="5903">
          <cell r="A5903" t="str">
            <v>050022</v>
          </cell>
          <cell r="B5903">
            <v>22</v>
          </cell>
          <cell r="C5903">
            <v>50</v>
          </cell>
          <cell r="D5903" t="str">
            <v>高江町　　　　　</v>
          </cell>
          <cell r="E5903" t="str">
            <v>　２１歳～　２２歳</v>
          </cell>
          <cell r="F5903">
            <v>3</v>
          </cell>
          <cell r="G5903">
            <v>0</v>
          </cell>
          <cell r="H5903">
            <v>3</v>
          </cell>
          <cell r="I5903">
            <v>48241</v>
          </cell>
        </row>
        <row r="5904">
          <cell r="A5904" t="str">
            <v>050023</v>
          </cell>
          <cell r="B5904">
            <v>23</v>
          </cell>
          <cell r="C5904">
            <v>50</v>
          </cell>
          <cell r="D5904" t="str">
            <v>高江町　　　　　</v>
          </cell>
          <cell r="E5904" t="str">
            <v>　２２歳～　２３歳</v>
          </cell>
          <cell r="F5904">
            <v>0</v>
          </cell>
          <cell r="G5904">
            <v>5</v>
          </cell>
          <cell r="H5904">
            <v>5</v>
          </cell>
          <cell r="I5904">
            <v>48246</v>
          </cell>
        </row>
        <row r="5905">
          <cell r="A5905" t="str">
            <v>050024</v>
          </cell>
          <cell r="B5905">
            <v>24</v>
          </cell>
          <cell r="C5905">
            <v>50</v>
          </cell>
          <cell r="D5905" t="str">
            <v>高江町　　　　　</v>
          </cell>
          <cell r="E5905" t="str">
            <v>　２３歳～　２４歳</v>
          </cell>
          <cell r="F5905">
            <v>1</v>
          </cell>
          <cell r="G5905">
            <v>2</v>
          </cell>
          <cell r="H5905">
            <v>3</v>
          </cell>
          <cell r="I5905">
            <v>48249</v>
          </cell>
        </row>
        <row r="5906">
          <cell r="A5906" t="str">
            <v>050025</v>
          </cell>
          <cell r="B5906">
            <v>25</v>
          </cell>
          <cell r="C5906">
            <v>50</v>
          </cell>
          <cell r="D5906" t="str">
            <v>高江町　　　　　</v>
          </cell>
          <cell r="E5906" t="str">
            <v>　２４歳～　２５歳</v>
          </cell>
          <cell r="F5906">
            <v>2</v>
          </cell>
          <cell r="G5906">
            <v>4</v>
          </cell>
          <cell r="H5906">
            <v>6</v>
          </cell>
          <cell r="I5906">
            <v>48255</v>
          </cell>
        </row>
        <row r="5907">
          <cell r="A5907" t="str">
            <v>050026</v>
          </cell>
          <cell r="B5907">
            <v>26</v>
          </cell>
          <cell r="C5907">
            <v>50</v>
          </cell>
          <cell r="D5907" t="str">
            <v>高江町　　　　　</v>
          </cell>
          <cell r="E5907" t="str">
            <v>　２５歳～　２６歳</v>
          </cell>
          <cell r="F5907">
            <v>3</v>
          </cell>
          <cell r="G5907">
            <v>0</v>
          </cell>
          <cell r="H5907">
            <v>3</v>
          </cell>
          <cell r="I5907">
            <v>48258</v>
          </cell>
        </row>
        <row r="5908">
          <cell r="A5908" t="str">
            <v>050027</v>
          </cell>
          <cell r="B5908">
            <v>27</v>
          </cell>
          <cell r="C5908">
            <v>50</v>
          </cell>
          <cell r="D5908" t="str">
            <v>高江町　　　　　</v>
          </cell>
          <cell r="E5908" t="str">
            <v>　２６歳～　２７歳</v>
          </cell>
          <cell r="F5908">
            <v>2</v>
          </cell>
          <cell r="G5908">
            <v>2</v>
          </cell>
          <cell r="H5908">
            <v>4</v>
          </cell>
          <cell r="I5908">
            <v>48262</v>
          </cell>
        </row>
        <row r="5909">
          <cell r="A5909" t="str">
            <v>050028</v>
          </cell>
          <cell r="B5909">
            <v>28</v>
          </cell>
          <cell r="C5909">
            <v>50</v>
          </cell>
          <cell r="D5909" t="str">
            <v>高江町　　　　　</v>
          </cell>
          <cell r="E5909" t="str">
            <v>　２７歳～　２８歳</v>
          </cell>
          <cell r="F5909">
            <v>4</v>
          </cell>
          <cell r="G5909">
            <v>4</v>
          </cell>
          <cell r="H5909">
            <v>8</v>
          </cell>
          <cell r="I5909">
            <v>48270</v>
          </cell>
        </row>
        <row r="5910">
          <cell r="A5910" t="str">
            <v>050029</v>
          </cell>
          <cell r="B5910">
            <v>29</v>
          </cell>
          <cell r="C5910">
            <v>50</v>
          </cell>
          <cell r="D5910" t="str">
            <v>高江町　　　　　</v>
          </cell>
          <cell r="E5910" t="str">
            <v>　２８歳～　２９歳</v>
          </cell>
          <cell r="F5910">
            <v>2</v>
          </cell>
          <cell r="G5910">
            <v>1</v>
          </cell>
          <cell r="H5910">
            <v>3</v>
          </cell>
          <cell r="I5910">
            <v>48273</v>
          </cell>
        </row>
        <row r="5911">
          <cell r="A5911" t="str">
            <v>050030</v>
          </cell>
          <cell r="B5911">
            <v>30</v>
          </cell>
          <cell r="C5911">
            <v>50</v>
          </cell>
          <cell r="D5911" t="str">
            <v>高江町　　　　　</v>
          </cell>
          <cell r="E5911" t="str">
            <v>　２９歳～　３０歳</v>
          </cell>
          <cell r="F5911">
            <v>3</v>
          </cell>
          <cell r="G5911">
            <v>0</v>
          </cell>
          <cell r="H5911">
            <v>3</v>
          </cell>
          <cell r="I5911">
            <v>48276</v>
          </cell>
        </row>
        <row r="5912">
          <cell r="A5912" t="str">
            <v>050031</v>
          </cell>
          <cell r="B5912">
            <v>31</v>
          </cell>
          <cell r="C5912">
            <v>50</v>
          </cell>
          <cell r="D5912" t="str">
            <v>高江町　　　　　</v>
          </cell>
          <cell r="E5912" t="str">
            <v>　３０歳～　３１歳</v>
          </cell>
          <cell r="F5912">
            <v>2</v>
          </cell>
          <cell r="G5912">
            <v>3</v>
          </cell>
          <cell r="H5912">
            <v>5</v>
          </cell>
          <cell r="I5912">
            <v>48281</v>
          </cell>
        </row>
        <row r="5913">
          <cell r="A5913" t="str">
            <v>050032</v>
          </cell>
          <cell r="B5913">
            <v>32</v>
          </cell>
          <cell r="C5913">
            <v>50</v>
          </cell>
          <cell r="D5913" t="str">
            <v>高江町　　　　　</v>
          </cell>
          <cell r="E5913" t="str">
            <v>　３１歳～　３２歳</v>
          </cell>
          <cell r="F5913">
            <v>3</v>
          </cell>
          <cell r="G5913">
            <v>2</v>
          </cell>
          <cell r="H5913">
            <v>5</v>
          </cell>
          <cell r="I5913">
            <v>48286</v>
          </cell>
        </row>
        <row r="5914">
          <cell r="A5914" t="str">
            <v>050033</v>
          </cell>
          <cell r="B5914">
            <v>33</v>
          </cell>
          <cell r="C5914">
            <v>50</v>
          </cell>
          <cell r="D5914" t="str">
            <v>高江町　　　　　</v>
          </cell>
          <cell r="E5914" t="str">
            <v>　３２歳～　３３歳</v>
          </cell>
          <cell r="F5914">
            <v>1</v>
          </cell>
          <cell r="G5914">
            <v>1</v>
          </cell>
          <cell r="H5914">
            <v>2</v>
          </cell>
          <cell r="I5914">
            <v>48288</v>
          </cell>
        </row>
        <row r="5915">
          <cell r="A5915" t="str">
            <v>050034</v>
          </cell>
          <cell r="B5915">
            <v>34</v>
          </cell>
          <cell r="C5915">
            <v>50</v>
          </cell>
          <cell r="D5915" t="str">
            <v>高江町　　　　　</v>
          </cell>
          <cell r="E5915" t="str">
            <v>　３３歳～　３４歳</v>
          </cell>
          <cell r="F5915">
            <v>1</v>
          </cell>
          <cell r="G5915">
            <v>3</v>
          </cell>
          <cell r="H5915">
            <v>4</v>
          </cell>
          <cell r="I5915">
            <v>48292</v>
          </cell>
        </row>
        <row r="5916">
          <cell r="A5916" t="str">
            <v>050035</v>
          </cell>
          <cell r="B5916">
            <v>35</v>
          </cell>
          <cell r="C5916">
            <v>50</v>
          </cell>
          <cell r="D5916" t="str">
            <v>高江町　　　　　</v>
          </cell>
          <cell r="E5916" t="str">
            <v>　３４歳～　３５歳</v>
          </cell>
          <cell r="F5916">
            <v>7</v>
          </cell>
          <cell r="G5916">
            <v>3</v>
          </cell>
          <cell r="H5916">
            <v>10</v>
          </cell>
          <cell r="I5916">
            <v>48302</v>
          </cell>
        </row>
        <row r="5917">
          <cell r="A5917" t="str">
            <v>050036</v>
          </cell>
          <cell r="B5917">
            <v>36</v>
          </cell>
          <cell r="C5917">
            <v>50</v>
          </cell>
          <cell r="D5917" t="str">
            <v>高江町　　　　　</v>
          </cell>
          <cell r="E5917" t="str">
            <v>　３５歳～　３６歳</v>
          </cell>
          <cell r="F5917">
            <v>1</v>
          </cell>
          <cell r="G5917">
            <v>1</v>
          </cell>
          <cell r="H5917">
            <v>2</v>
          </cell>
          <cell r="I5917">
            <v>48304</v>
          </cell>
        </row>
        <row r="5918">
          <cell r="A5918" t="str">
            <v>050037</v>
          </cell>
          <cell r="B5918">
            <v>37</v>
          </cell>
          <cell r="C5918">
            <v>50</v>
          </cell>
          <cell r="D5918" t="str">
            <v>高江町　　　　　</v>
          </cell>
          <cell r="E5918" t="str">
            <v>　３６歳～　３７歳</v>
          </cell>
          <cell r="F5918">
            <v>4</v>
          </cell>
          <cell r="G5918">
            <v>2</v>
          </cell>
          <cell r="H5918">
            <v>6</v>
          </cell>
          <cell r="I5918">
            <v>48310</v>
          </cell>
        </row>
        <row r="5919">
          <cell r="A5919" t="str">
            <v>050038</v>
          </cell>
          <cell r="B5919">
            <v>38</v>
          </cell>
          <cell r="C5919">
            <v>50</v>
          </cell>
          <cell r="D5919" t="str">
            <v>高江町　　　　　</v>
          </cell>
          <cell r="E5919" t="str">
            <v>　３７歳～　３８歳</v>
          </cell>
          <cell r="F5919">
            <v>5</v>
          </cell>
          <cell r="G5919">
            <v>1</v>
          </cell>
          <cell r="H5919">
            <v>6</v>
          </cell>
          <cell r="I5919">
            <v>48316</v>
          </cell>
        </row>
        <row r="5920">
          <cell r="A5920" t="str">
            <v>050039</v>
          </cell>
          <cell r="B5920">
            <v>39</v>
          </cell>
          <cell r="C5920">
            <v>50</v>
          </cell>
          <cell r="D5920" t="str">
            <v>高江町　　　　　</v>
          </cell>
          <cell r="E5920" t="str">
            <v>　３８歳～　３９歳</v>
          </cell>
          <cell r="F5920">
            <v>5</v>
          </cell>
          <cell r="G5920">
            <v>3</v>
          </cell>
          <cell r="H5920">
            <v>8</v>
          </cell>
          <cell r="I5920">
            <v>48324</v>
          </cell>
        </row>
        <row r="5921">
          <cell r="A5921" t="str">
            <v>050040</v>
          </cell>
          <cell r="B5921">
            <v>40</v>
          </cell>
          <cell r="C5921">
            <v>50</v>
          </cell>
          <cell r="D5921" t="str">
            <v>高江町　　　　　</v>
          </cell>
          <cell r="E5921" t="str">
            <v>　３９歳～　４０歳</v>
          </cell>
          <cell r="F5921">
            <v>3</v>
          </cell>
          <cell r="G5921">
            <v>3</v>
          </cell>
          <cell r="H5921">
            <v>6</v>
          </cell>
          <cell r="I5921">
            <v>48330</v>
          </cell>
        </row>
        <row r="5922">
          <cell r="A5922" t="str">
            <v>050041</v>
          </cell>
          <cell r="B5922">
            <v>41</v>
          </cell>
          <cell r="C5922">
            <v>50</v>
          </cell>
          <cell r="D5922" t="str">
            <v>高江町　　　　　</v>
          </cell>
          <cell r="E5922" t="str">
            <v>　４０歳～　４１歳</v>
          </cell>
          <cell r="F5922">
            <v>5</v>
          </cell>
          <cell r="G5922">
            <v>2</v>
          </cell>
          <cell r="H5922">
            <v>7</v>
          </cell>
          <cell r="I5922">
            <v>48337</v>
          </cell>
        </row>
        <row r="5923">
          <cell r="A5923" t="str">
            <v>050042</v>
          </cell>
          <cell r="B5923">
            <v>42</v>
          </cell>
          <cell r="C5923">
            <v>50</v>
          </cell>
          <cell r="D5923" t="str">
            <v>高江町　　　　　</v>
          </cell>
          <cell r="E5923" t="str">
            <v>　４１歳～　４２歳</v>
          </cell>
          <cell r="F5923">
            <v>5</v>
          </cell>
          <cell r="G5923">
            <v>6</v>
          </cell>
          <cell r="H5923">
            <v>11</v>
          </cell>
          <cell r="I5923">
            <v>48348</v>
          </cell>
        </row>
        <row r="5924">
          <cell r="A5924" t="str">
            <v>050043</v>
          </cell>
          <cell r="B5924">
            <v>43</v>
          </cell>
          <cell r="C5924">
            <v>50</v>
          </cell>
          <cell r="D5924" t="str">
            <v>高江町　　　　　</v>
          </cell>
          <cell r="E5924" t="str">
            <v>　４２歳～　４３歳</v>
          </cell>
          <cell r="F5924">
            <v>4</v>
          </cell>
          <cell r="G5924">
            <v>3</v>
          </cell>
          <cell r="H5924">
            <v>7</v>
          </cell>
          <cell r="I5924">
            <v>48355</v>
          </cell>
        </row>
        <row r="5925">
          <cell r="A5925" t="str">
            <v>050044</v>
          </cell>
          <cell r="B5925">
            <v>44</v>
          </cell>
          <cell r="C5925">
            <v>50</v>
          </cell>
          <cell r="D5925" t="str">
            <v>高江町　　　　　</v>
          </cell>
          <cell r="E5925" t="str">
            <v>　４３歳～　４４歳</v>
          </cell>
          <cell r="F5925">
            <v>2</v>
          </cell>
          <cell r="G5925">
            <v>7</v>
          </cell>
          <cell r="H5925">
            <v>9</v>
          </cell>
          <cell r="I5925">
            <v>48364</v>
          </cell>
        </row>
        <row r="5926">
          <cell r="A5926" t="str">
            <v>050045</v>
          </cell>
          <cell r="B5926">
            <v>45</v>
          </cell>
          <cell r="C5926">
            <v>50</v>
          </cell>
          <cell r="D5926" t="str">
            <v>高江町　　　　　</v>
          </cell>
          <cell r="E5926" t="str">
            <v>　４４歳～　４５歳</v>
          </cell>
          <cell r="F5926">
            <v>5</v>
          </cell>
          <cell r="G5926">
            <v>0</v>
          </cell>
          <cell r="H5926">
            <v>5</v>
          </cell>
          <cell r="I5926">
            <v>48369</v>
          </cell>
        </row>
        <row r="5927">
          <cell r="A5927" t="str">
            <v>050046</v>
          </cell>
          <cell r="B5927">
            <v>46</v>
          </cell>
          <cell r="C5927">
            <v>50</v>
          </cell>
          <cell r="D5927" t="str">
            <v>高江町　　　　　</v>
          </cell>
          <cell r="E5927" t="str">
            <v>　４５歳～　４６歳</v>
          </cell>
          <cell r="F5927">
            <v>6</v>
          </cell>
          <cell r="G5927">
            <v>6</v>
          </cell>
          <cell r="H5927">
            <v>12</v>
          </cell>
          <cell r="I5927">
            <v>48381</v>
          </cell>
        </row>
        <row r="5928">
          <cell r="A5928" t="str">
            <v>050047</v>
          </cell>
          <cell r="B5928">
            <v>47</v>
          </cell>
          <cell r="C5928">
            <v>50</v>
          </cell>
          <cell r="D5928" t="str">
            <v>高江町　　　　　</v>
          </cell>
          <cell r="E5928" t="str">
            <v>　４６歳～　４７歳</v>
          </cell>
          <cell r="F5928">
            <v>1</v>
          </cell>
          <cell r="G5928">
            <v>3</v>
          </cell>
          <cell r="H5928">
            <v>4</v>
          </cell>
          <cell r="I5928">
            <v>48385</v>
          </cell>
        </row>
        <row r="5929">
          <cell r="A5929" t="str">
            <v>050048</v>
          </cell>
          <cell r="B5929">
            <v>48</v>
          </cell>
          <cell r="C5929">
            <v>50</v>
          </cell>
          <cell r="D5929" t="str">
            <v>高江町　　　　　</v>
          </cell>
          <cell r="E5929" t="str">
            <v>　４７歳～　４８歳</v>
          </cell>
          <cell r="F5929">
            <v>4</v>
          </cell>
          <cell r="G5929">
            <v>6</v>
          </cell>
          <cell r="H5929">
            <v>10</v>
          </cell>
          <cell r="I5929">
            <v>48395</v>
          </cell>
        </row>
        <row r="5930">
          <cell r="A5930" t="str">
            <v>050049</v>
          </cell>
          <cell r="B5930">
            <v>49</v>
          </cell>
          <cell r="C5930">
            <v>50</v>
          </cell>
          <cell r="D5930" t="str">
            <v>高江町　　　　　</v>
          </cell>
          <cell r="E5930" t="str">
            <v>　４８歳～　４９歳</v>
          </cell>
          <cell r="F5930">
            <v>6</v>
          </cell>
          <cell r="G5930">
            <v>7</v>
          </cell>
          <cell r="H5930">
            <v>13</v>
          </cell>
          <cell r="I5930">
            <v>48408</v>
          </cell>
        </row>
        <row r="5931">
          <cell r="A5931" t="str">
            <v>050050</v>
          </cell>
          <cell r="B5931">
            <v>50</v>
          </cell>
          <cell r="C5931">
            <v>50</v>
          </cell>
          <cell r="D5931" t="str">
            <v>高江町　　　　　</v>
          </cell>
          <cell r="E5931" t="str">
            <v>　４９歳～　５０歳</v>
          </cell>
          <cell r="F5931">
            <v>3</v>
          </cell>
          <cell r="G5931">
            <v>6</v>
          </cell>
          <cell r="H5931">
            <v>9</v>
          </cell>
          <cell r="I5931">
            <v>48417</v>
          </cell>
        </row>
        <row r="5932">
          <cell r="A5932" t="str">
            <v>050051</v>
          </cell>
          <cell r="B5932">
            <v>51</v>
          </cell>
          <cell r="C5932">
            <v>50</v>
          </cell>
          <cell r="D5932" t="str">
            <v>高江町　　　　　</v>
          </cell>
          <cell r="E5932" t="str">
            <v>　５０歳～　５１歳</v>
          </cell>
          <cell r="F5932">
            <v>5</v>
          </cell>
          <cell r="G5932">
            <v>5</v>
          </cell>
          <cell r="H5932">
            <v>10</v>
          </cell>
          <cell r="I5932">
            <v>48427</v>
          </cell>
        </row>
        <row r="5933">
          <cell r="A5933" t="str">
            <v>050052</v>
          </cell>
          <cell r="B5933">
            <v>52</v>
          </cell>
          <cell r="C5933">
            <v>50</v>
          </cell>
          <cell r="D5933" t="str">
            <v>高江町　　　　　</v>
          </cell>
          <cell r="E5933" t="str">
            <v>　５１歳～　５２歳</v>
          </cell>
          <cell r="F5933">
            <v>7</v>
          </cell>
          <cell r="G5933">
            <v>5</v>
          </cell>
          <cell r="H5933">
            <v>12</v>
          </cell>
          <cell r="I5933">
            <v>48439</v>
          </cell>
        </row>
        <row r="5934">
          <cell r="A5934" t="str">
            <v>050053</v>
          </cell>
          <cell r="B5934">
            <v>53</v>
          </cell>
          <cell r="C5934">
            <v>50</v>
          </cell>
          <cell r="D5934" t="str">
            <v>高江町　　　　　</v>
          </cell>
          <cell r="E5934" t="str">
            <v>　５２歳～　５３歳</v>
          </cell>
          <cell r="F5934">
            <v>4</v>
          </cell>
          <cell r="G5934">
            <v>6</v>
          </cell>
          <cell r="H5934">
            <v>10</v>
          </cell>
          <cell r="I5934">
            <v>48449</v>
          </cell>
        </row>
        <row r="5935">
          <cell r="A5935" t="str">
            <v>050054</v>
          </cell>
          <cell r="B5935">
            <v>54</v>
          </cell>
          <cell r="C5935">
            <v>50</v>
          </cell>
          <cell r="D5935" t="str">
            <v>高江町　　　　　</v>
          </cell>
          <cell r="E5935" t="str">
            <v>　５３歳～　５４歳</v>
          </cell>
          <cell r="F5935">
            <v>5</v>
          </cell>
          <cell r="G5935">
            <v>4</v>
          </cell>
          <cell r="H5935">
            <v>9</v>
          </cell>
          <cell r="I5935">
            <v>48458</v>
          </cell>
        </row>
        <row r="5936">
          <cell r="A5936" t="str">
            <v>050055</v>
          </cell>
          <cell r="B5936">
            <v>55</v>
          </cell>
          <cell r="C5936">
            <v>50</v>
          </cell>
          <cell r="D5936" t="str">
            <v>高江町　　　　　</v>
          </cell>
          <cell r="E5936" t="str">
            <v>　５４歳～　５５歳</v>
          </cell>
          <cell r="F5936">
            <v>7</v>
          </cell>
          <cell r="G5936">
            <v>5</v>
          </cell>
          <cell r="H5936">
            <v>12</v>
          </cell>
          <cell r="I5936">
            <v>48470</v>
          </cell>
        </row>
        <row r="5937">
          <cell r="A5937" t="str">
            <v>050056</v>
          </cell>
          <cell r="B5937">
            <v>56</v>
          </cell>
          <cell r="C5937">
            <v>50</v>
          </cell>
          <cell r="D5937" t="str">
            <v>高江町　　　　　</v>
          </cell>
          <cell r="E5937" t="str">
            <v>　５５歳～　５６歳</v>
          </cell>
          <cell r="F5937">
            <v>5</v>
          </cell>
          <cell r="G5937">
            <v>4</v>
          </cell>
          <cell r="H5937">
            <v>9</v>
          </cell>
          <cell r="I5937">
            <v>48479</v>
          </cell>
        </row>
        <row r="5938">
          <cell r="A5938" t="str">
            <v>050057</v>
          </cell>
          <cell r="B5938">
            <v>57</v>
          </cell>
          <cell r="C5938">
            <v>50</v>
          </cell>
          <cell r="D5938" t="str">
            <v>高江町　　　　　</v>
          </cell>
          <cell r="E5938" t="str">
            <v>　５６歳～　５７歳</v>
          </cell>
          <cell r="F5938">
            <v>4</v>
          </cell>
          <cell r="G5938">
            <v>4</v>
          </cell>
          <cell r="H5938">
            <v>8</v>
          </cell>
          <cell r="I5938">
            <v>48487</v>
          </cell>
        </row>
        <row r="5939">
          <cell r="A5939" t="str">
            <v>050058</v>
          </cell>
          <cell r="B5939">
            <v>58</v>
          </cell>
          <cell r="C5939">
            <v>50</v>
          </cell>
          <cell r="D5939" t="str">
            <v>高江町　　　　　</v>
          </cell>
          <cell r="E5939" t="str">
            <v>　５７歳～　５８歳</v>
          </cell>
          <cell r="F5939">
            <v>7</v>
          </cell>
          <cell r="G5939">
            <v>7</v>
          </cell>
          <cell r="H5939">
            <v>14</v>
          </cell>
          <cell r="I5939">
            <v>48501</v>
          </cell>
        </row>
        <row r="5940">
          <cell r="A5940" t="str">
            <v>050059</v>
          </cell>
          <cell r="B5940">
            <v>59</v>
          </cell>
          <cell r="C5940">
            <v>50</v>
          </cell>
          <cell r="D5940" t="str">
            <v>高江町　　　　　</v>
          </cell>
          <cell r="E5940" t="str">
            <v>　５８歳～　５９歳</v>
          </cell>
          <cell r="F5940">
            <v>4</v>
          </cell>
          <cell r="G5940">
            <v>7</v>
          </cell>
          <cell r="H5940">
            <v>11</v>
          </cell>
          <cell r="I5940">
            <v>48512</v>
          </cell>
        </row>
        <row r="5941">
          <cell r="A5941" t="str">
            <v>050060</v>
          </cell>
          <cell r="B5941">
            <v>60</v>
          </cell>
          <cell r="C5941">
            <v>50</v>
          </cell>
          <cell r="D5941" t="str">
            <v>高江町　　　　　</v>
          </cell>
          <cell r="E5941" t="str">
            <v>　５９歳～　６０歳</v>
          </cell>
          <cell r="F5941">
            <v>6</v>
          </cell>
          <cell r="G5941">
            <v>9</v>
          </cell>
          <cell r="H5941">
            <v>15</v>
          </cell>
          <cell r="I5941">
            <v>48410</v>
          </cell>
        </row>
        <row r="5942">
          <cell r="A5942" t="str">
            <v>050061</v>
          </cell>
          <cell r="B5942">
            <v>61</v>
          </cell>
          <cell r="C5942">
            <v>50</v>
          </cell>
          <cell r="D5942" t="str">
            <v>高江町　　　　　</v>
          </cell>
          <cell r="E5942" t="str">
            <v>　６０歳～　６１歳</v>
          </cell>
          <cell r="F5942">
            <v>7</v>
          </cell>
          <cell r="G5942">
            <v>7</v>
          </cell>
          <cell r="H5942">
            <v>14</v>
          </cell>
          <cell r="I5942">
            <v>48424</v>
          </cell>
        </row>
        <row r="5943">
          <cell r="A5943" t="str">
            <v>050062</v>
          </cell>
          <cell r="B5943">
            <v>62</v>
          </cell>
          <cell r="C5943">
            <v>50</v>
          </cell>
          <cell r="D5943" t="str">
            <v>高江町　　　　　</v>
          </cell>
          <cell r="E5943" t="str">
            <v>　６１歳～　６２歳</v>
          </cell>
          <cell r="F5943">
            <v>8</v>
          </cell>
          <cell r="G5943">
            <v>5</v>
          </cell>
          <cell r="H5943">
            <v>13</v>
          </cell>
          <cell r="I5943">
            <v>48437</v>
          </cell>
        </row>
        <row r="5944">
          <cell r="A5944" t="str">
            <v>050063</v>
          </cell>
          <cell r="B5944">
            <v>63</v>
          </cell>
          <cell r="C5944">
            <v>50</v>
          </cell>
          <cell r="D5944" t="str">
            <v>高江町　　　　　</v>
          </cell>
          <cell r="E5944" t="str">
            <v>　６２歳～　６３歳</v>
          </cell>
          <cell r="F5944">
            <v>10</v>
          </cell>
          <cell r="G5944">
            <v>10</v>
          </cell>
          <cell r="H5944">
            <v>20</v>
          </cell>
          <cell r="I5944">
            <v>48457</v>
          </cell>
        </row>
        <row r="5945">
          <cell r="A5945" t="str">
            <v>050064</v>
          </cell>
          <cell r="B5945">
            <v>64</v>
          </cell>
          <cell r="C5945">
            <v>50</v>
          </cell>
          <cell r="D5945" t="str">
            <v>高江町　　　　　</v>
          </cell>
          <cell r="E5945" t="str">
            <v>　６３歳～　６４歳</v>
          </cell>
          <cell r="F5945">
            <v>8</v>
          </cell>
          <cell r="G5945">
            <v>12</v>
          </cell>
          <cell r="H5945">
            <v>20</v>
          </cell>
          <cell r="I5945">
            <v>48477</v>
          </cell>
        </row>
        <row r="5946">
          <cell r="A5946" t="str">
            <v>050065</v>
          </cell>
          <cell r="B5946">
            <v>65</v>
          </cell>
          <cell r="C5946">
            <v>50</v>
          </cell>
          <cell r="D5946" t="str">
            <v>高江町　　　　　</v>
          </cell>
          <cell r="E5946" t="str">
            <v>　６４歳～　６５歳</v>
          </cell>
          <cell r="F5946">
            <v>9</v>
          </cell>
          <cell r="G5946">
            <v>9</v>
          </cell>
          <cell r="H5946">
            <v>18</v>
          </cell>
          <cell r="I5946">
            <v>48495</v>
          </cell>
        </row>
        <row r="5947">
          <cell r="A5947" t="str">
            <v>050066</v>
          </cell>
          <cell r="B5947">
            <v>66</v>
          </cell>
          <cell r="C5947">
            <v>50</v>
          </cell>
          <cell r="D5947" t="str">
            <v>高江町　　　　　</v>
          </cell>
          <cell r="E5947" t="str">
            <v>　６５歳～　６６歳</v>
          </cell>
          <cell r="F5947">
            <v>12</v>
          </cell>
          <cell r="G5947">
            <v>16</v>
          </cell>
          <cell r="H5947">
            <v>28</v>
          </cell>
          <cell r="I5947">
            <v>48523</v>
          </cell>
        </row>
        <row r="5948">
          <cell r="A5948" t="str">
            <v>050067</v>
          </cell>
          <cell r="B5948">
            <v>67</v>
          </cell>
          <cell r="C5948">
            <v>50</v>
          </cell>
          <cell r="D5948" t="str">
            <v>高江町　　　　　</v>
          </cell>
          <cell r="E5948" t="str">
            <v>　６６歳～　６７歳</v>
          </cell>
          <cell r="F5948">
            <v>14</v>
          </cell>
          <cell r="G5948">
            <v>15</v>
          </cell>
          <cell r="H5948">
            <v>29</v>
          </cell>
          <cell r="I5948">
            <v>48552</v>
          </cell>
        </row>
        <row r="5949">
          <cell r="A5949" t="str">
            <v>050068</v>
          </cell>
          <cell r="B5949">
            <v>68</v>
          </cell>
          <cell r="C5949">
            <v>50</v>
          </cell>
          <cell r="D5949" t="str">
            <v>高江町　　　　　</v>
          </cell>
          <cell r="E5949" t="str">
            <v>　６７歳～　６８歳</v>
          </cell>
          <cell r="F5949">
            <v>10</v>
          </cell>
          <cell r="G5949">
            <v>16</v>
          </cell>
          <cell r="H5949">
            <v>26</v>
          </cell>
          <cell r="I5949">
            <v>48578</v>
          </cell>
        </row>
        <row r="5950">
          <cell r="A5950" t="str">
            <v>050069</v>
          </cell>
          <cell r="B5950">
            <v>69</v>
          </cell>
          <cell r="C5950">
            <v>50</v>
          </cell>
          <cell r="D5950" t="str">
            <v>高江町　　　　　</v>
          </cell>
          <cell r="E5950" t="str">
            <v>　６８歳～　６９歳</v>
          </cell>
          <cell r="F5950">
            <v>17</v>
          </cell>
          <cell r="G5950">
            <v>19</v>
          </cell>
          <cell r="H5950">
            <v>36</v>
          </cell>
          <cell r="I5950">
            <v>48614</v>
          </cell>
        </row>
        <row r="5951">
          <cell r="A5951" t="str">
            <v>050070</v>
          </cell>
          <cell r="B5951">
            <v>70</v>
          </cell>
          <cell r="C5951">
            <v>50</v>
          </cell>
          <cell r="D5951" t="str">
            <v>高江町　　　　　</v>
          </cell>
          <cell r="E5951" t="str">
            <v>　６９歳～　７０歳</v>
          </cell>
          <cell r="F5951">
            <v>20</v>
          </cell>
          <cell r="G5951">
            <v>16</v>
          </cell>
          <cell r="H5951">
            <v>36</v>
          </cell>
          <cell r="I5951">
            <v>48650</v>
          </cell>
        </row>
        <row r="5952">
          <cell r="A5952" t="str">
            <v>050071</v>
          </cell>
          <cell r="B5952">
            <v>71</v>
          </cell>
          <cell r="C5952">
            <v>50</v>
          </cell>
          <cell r="D5952" t="str">
            <v>高江町　　　　　</v>
          </cell>
          <cell r="E5952" t="str">
            <v>　７０歳～　７１歳</v>
          </cell>
          <cell r="F5952">
            <v>12</v>
          </cell>
          <cell r="G5952">
            <v>14</v>
          </cell>
          <cell r="H5952">
            <v>26</v>
          </cell>
          <cell r="I5952">
            <v>48676</v>
          </cell>
        </row>
        <row r="5953">
          <cell r="A5953" t="str">
            <v>050072</v>
          </cell>
          <cell r="B5953">
            <v>72</v>
          </cell>
          <cell r="C5953">
            <v>50</v>
          </cell>
          <cell r="D5953" t="str">
            <v>高江町　　　　　</v>
          </cell>
          <cell r="E5953" t="str">
            <v>　７１歳～　７２歳</v>
          </cell>
          <cell r="F5953">
            <v>13</v>
          </cell>
          <cell r="G5953">
            <v>10</v>
          </cell>
          <cell r="H5953">
            <v>23</v>
          </cell>
          <cell r="I5953">
            <v>48699</v>
          </cell>
        </row>
        <row r="5954">
          <cell r="A5954" t="str">
            <v>050073</v>
          </cell>
          <cell r="B5954">
            <v>73</v>
          </cell>
          <cell r="C5954">
            <v>50</v>
          </cell>
          <cell r="D5954" t="str">
            <v>高江町　　　　　</v>
          </cell>
          <cell r="E5954" t="str">
            <v>　７２歳～　７３歳</v>
          </cell>
          <cell r="F5954">
            <v>15</v>
          </cell>
          <cell r="G5954">
            <v>11</v>
          </cell>
          <cell r="H5954">
            <v>26</v>
          </cell>
          <cell r="I5954">
            <v>48725</v>
          </cell>
        </row>
        <row r="5955">
          <cell r="A5955" t="str">
            <v>050074</v>
          </cell>
          <cell r="B5955">
            <v>74</v>
          </cell>
          <cell r="C5955">
            <v>50</v>
          </cell>
          <cell r="D5955" t="str">
            <v>高江町　　　　　</v>
          </cell>
          <cell r="E5955" t="str">
            <v>　７３歳～　７４歳</v>
          </cell>
          <cell r="F5955">
            <v>17</v>
          </cell>
          <cell r="G5955">
            <v>12</v>
          </cell>
          <cell r="H5955">
            <v>29</v>
          </cell>
          <cell r="I5955">
            <v>48754</v>
          </cell>
        </row>
        <row r="5956">
          <cell r="A5956" t="str">
            <v>050075</v>
          </cell>
          <cell r="B5956">
            <v>75</v>
          </cell>
          <cell r="C5956">
            <v>50</v>
          </cell>
          <cell r="D5956" t="str">
            <v>高江町　　　　　</v>
          </cell>
          <cell r="E5956" t="str">
            <v>　７４歳～　７５歳</v>
          </cell>
          <cell r="F5956">
            <v>9</v>
          </cell>
          <cell r="G5956">
            <v>15</v>
          </cell>
          <cell r="H5956">
            <v>24</v>
          </cell>
          <cell r="I5956">
            <v>48481</v>
          </cell>
        </row>
        <row r="5957">
          <cell r="A5957" t="str">
            <v>050076</v>
          </cell>
          <cell r="B5957">
            <v>76</v>
          </cell>
          <cell r="C5957">
            <v>50</v>
          </cell>
          <cell r="D5957" t="str">
            <v>高江町　　　　　</v>
          </cell>
          <cell r="E5957" t="str">
            <v>　７５歳～　７６歳</v>
          </cell>
          <cell r="F5957">
            <v>16</v>
          </cell>
          <cell r="G5957">
            <v>12</v>
          </cell>
          <cell r="H5957">
            <v>28</v>
          </cell>
          <cell r="I5957">
            <v>48509</v>
          </cell>
        </row>
        <row r="5958">
          <cell r="A5958" t="str">
            <v>050077</v>
          </cell>
          <cell r="B5958">
            <v>77</v>
          </cell>
          <cell r="C5958">
            <v>50</v>
          </cell>
          <cell r="D5958" t="str">
            <v>高江町　　　　　</v>
          </cell>
          <cell r="E5958" t="str">
            <v>　７６歳～　７７歳</v>
          </cell>
          <cell r="F5958">
            <v>18</v>
          </cell>
          <cell r="G5958">
            <v>14</v>
          </cell>
          <cell r="H5958">
            <v>32</v>
          </cell>
          <cell r="I5958">
            <v>48541</v>
          </cell>
        </row>
        <row r="5959">
          <cell r="A5959" t="str">
            <v>050078</v>
          </cell>
          <cell r="B5959">
            <v>78</v>
          </cell>
          <cell r="C5959">
            <v>50</v>
          </cell>
          <cell r="D5959" t="str">
            <v>高江町　　　　　</v>
          </cell>
          <cell r="E5959" t="str">
            <v>　７７歳～　７８歳</v>
          </cell>
          <cell r="F5959">
            <v>16</v>
          </cell>
          <cell r="G5959">
            <v>21</v>
          </cell>
          <cell r="H5959">
            <v>37</v>
          </cell>
          <cell r="I5959">
            <v>48578</v>
          </cell>
        </row>
        <row r="5960">
          <cell r="A5960" t="str">
            <v>050079</v>
          </cell>
          <cell r="B5960">
            <v>79</v>
          </cell>
          <cell r="C5960">
            <v>50</v>
          </cell>
          <cell r="D5960" t="str">
            <v>高江町　　　　　</v>
          </cell>
          <cell r="E5960" t="str">
            <v>　７８歳～　７９歳</v>
          </cell>
          <cell r="F5960">
            <v>13</v>
          </cell>
          <cell r="G5960">
            <v>11</v>
          </cell>
          <cell r="H5960">
            <v>24</v>
          </cell>
          <cell r="I5960">
            <v>48602</v>
          </cell>
        </row>
        <row r="5961">
          <cell r="A5961" t="str">
            <v>050080</v>
          </cell>
          <cell r="B5961">
            <v>80</v>
          </cell>
          <cell r="C5961">
            <v>50</v>
          </cell>
          <cell r="D5961" t="str">
            <v>高江町　　　　　</v>
          </cell>
          <cell r="E5961" t="str">
            <v>　７９歳～　８０歳</v>
          </cell>
          <cell r="F5961">
            <v>9</v>
          </cell>
          <cell r="G5961">
            <v>7</v>
          </cell>
          <cell r="H5961">
            <v>16</v>
          </cell>
          <cell r="I5961">
            <v>48618</v>
          </cell>
        </row>
        <row r="5962">
          <cell r="A5962" t="str">
            <v>050081</v>
          </cell>
          <cell r="B5962">
            <v>81</v>
          </cell>
          <cell r="C5962">
            <v>50</v>
          </cell>
          <cell r="D5962" t="str">
            <v>高江町　　　　　</v>
          </cell>
          <cell r="E5962" t="str">
            <v>　８０歳～　８１歳</v>
          </cell>
          <cell r="F5962">
            <v>8</v>
          </cell>
          <cell r="G5962">
            <v>8</v>
          </cell>
          <cell r="H5962">
            <v>16</v>
          </cell>
          <cell r="I5962">
            <v>48634</v>
          </cell>
        </row>
        <row r="5963">
          <cell r="A5963" t="str">
            <v>050082</v>
          </cell>
          <cell r="B5963">
            <v>82</v>
          </cell>
          <cell r="C5963">
            <v>50</v>
          </cell>
          <cell r="D5963" t="str">
            <v>高江町　　　　　</v>
          </cell>
          <cell r="E5963" t="str">
            <v>　８１歳～　８２歳</v>
          </cell>
          <cell r="F5963">
            <v>6</v>
          </cell>
          <cell r="G5963">
            <v>10</v>
          </cell>
          <cell r="H5963">
            <v>16</v>
          </cell>
          <cell r="I5963">
            <v>48650</v>
          </cell>
        </row>
        <row r="5964">
          <cell r="A5964" t="str">
            <v>050083</v>
          </cell>
          <cell r="B5964">
            <v>83</v>
          </cell>
          <cell r="C5964">
            <v>50</v>
          </cell>
          <cell r="D5964" t="str">
            <v>高江町　　　　　</v>
          </cell>
          <cell r="E5964" t="str">
            <v>　８２歳～　８３歳</v>
          </cell>
          <cell r="F5964">
            <v>5</v>
          </cell>
          <cell r="G5964">
            <v>5</v>
          </cell>
          <cell r="H5964">
            <v>10</v>
          </cell>
          <cell r="I5964">
            <v>48660</v>
          </cell>
        </row>
        <row r="5965">
          <cell r="A5965" t="str">
            <v>050084</v>
          </cell>
          <cell r="B5965">
            <v>84</v>
          </cell>
          <cell r="C5965">
            <v>50</v>
          </cell>
          <cell r="D5965" t="str">
            <v>高江町　　　　　</v>
          </cell>
          <cell r="E5965" t="str">
            <v>　８３歳～　８４歳</v>
          </cell>
          <cell r="F5965">
            <v>5</v>
          </cell>
          <cell r="G5965">
            <v>11</v>
          </cell>
          <cell r="H5965">
            <v>16</v>
          </cell>
          <cell r="I5965">
            <v>48676</v>
          </cell>
        </row>
        <row r="5966">
          <cell r="A5966" t="str">
            <v>050085</v>
          </cell>
          <cell r="B5966">
            <v>85</v>
          </cell>
          <cell r="C5966">
            <v>50</v>
          </cell>
          <cell r="D5966" t="str">
            <v>高江町　　　　　</v>
          </cell>
          <cell r="E5966" t="str">
            <v>　８４歳～　８５歳</v>
          </cell>
          <cell r="F5966">
            <v>6</v>
          </cell>
          <cell r="G5966">
            <v>10</v>
          </cell>
          <cell r="H5966">
            <v>16</v>
          </cell>
          <cell r="I5966">
            <v>48692</v>
          </cell>
        </row>
        <row r="5967">
          <cell r="A5967" t="str">
            <v>050086</v>
          </cell>
          <cell r="B5967">
            <v>86</v>
          </cell>
          <cell r="C5967">
            <v>50</v>
          </cell>
          <cell r="D5967" t="str">
            <v>高江町　　　　　</v>
          </cell>
          <cell r="E5967" t="str">
            <v>　８５歳～　８６歳</v>
          </cell>
          <cell r="F5967">
            <v>5</v>
          </cell>
          <cell r="G5967">
            <v>8</v>
          </cell>
          <cell r="H5967">
            <v>13</v>
          </cell>
          <cell r="I5967">
            <v>48705</v>
          </cell>
        </row>
        <row r="5968">
          <cell r="A5968" t="str">
            <v>050087</v>
          </cell>
          <cell r="B5968">
            <v>87</v>
          </cell>
          <cell r="C5968">
            <v>50</v>
          </cell>
          <cell r="D5968" t="str">
            <v>高江町　　　　　</v>
          </cell>
          <cell r="E5968" t="str">
            <v>　８６歳～　８７歳</v>
          </cell>
          <cell r="F5968">
            <v>3</v>
          </cell>
          <cell r="G5968">
            <v>9</v>
          </cell>
          <cell r="H5968">
            <v>12</v>
          </cell>
          <cell r="I5968">
            <v>48717</v>
          </cell>
        </row>
        <row r="5969">
          <cell r="A5969" t="str">
            <v>050088</v>
          </cell>
          <cell r="B5969">
            <v>88</v>
          </cell>
          <cell r="C5969">
            <v>50</v>
          </cell>
          <cell r="D5969" t="str">
            <v>高江町　　　　　</v>
          </cell>
          <cell r="E5969" t="str">
            <v>　８７歳～　８８歳</v>
          </cell>
          <cell r="F5969">
            <v>4</v>
          </cell>
          <cell r="G5969">
            <v>18</v>
          </cell>
          <cell r="H5969">
            <v>22</v>
          </cell>
          <cell r="I5969">
            <v>48739</v>
          </cell>
        </row>
        <row r="5970">
          <cell r="A5970" t="str">
            <v>050089</v>
          </cell>
          <cell r="B5970">
            <v>89</v>
          </cell>
          <cell r="C5970">
            <v>50</v>
          </cell>
          <cell r="D5970" t="str">
            <v>高江町　　　　　</v>
          </cell>
          <cell r="E5970" t="str">
            <v>　８８歳～　８９歳</v>
          </cell>
          <cell r="F5970">
            <v>4</v>
          </cell>
          <cell r="G5970">
            <v>8</v>
          </cell>
          <cell r="H5970">
            <v>12</v>
          </cell>
          <cell r="I5970">
            <v>48751</v>
          </cell>
        </row>
        <row r="5971">
          <cell r="A5971" t="str">
            <v>050090</v>
          </cell>
          <cell r="B5971">
            <v>90</v>
          </cell>
          <cell r="C5971">
            <v>50</v>
          </cell>
          <cell r="D5971" t="str">
            <v>高江町　　　　　</v>
          </cell>
          <cell r="E5971" t="str">
            <v>　８９歳～　９０歳</v>
          </cell>
          <cell r="F5971">
            <v>4</v>
          </cell>
          <cell r="G5971">
            <v>5</v>
          </cell>
          <cell r="H5971">
            <v>9</v>
          </cell>
          <cell r="I5971">
            <v>48760</v>
          </cell>
        </row>
        <row r="5972">
          <cell r="A5972" t="str">
            <v>050091</v>
          </cell>
          <cell r="B5972">
            <v>91</v>
          </cell>
          <cell r="C5972">
            <v>50</v>
          </cell>
          <cell r="D5972" t="str">
            <v>高江町　　　　　</v>
          </cell>
          <cell r="E5972" t="str">
            <v>　９０歳～　９１歳</v>
          </cell>
          <cell r="F5972">
            <v>3</v>
          </cell>
          <cell r="G5972">
            <v>3</v>
          </cell>
          <cell r="H5972">
            <v>6</v>
          </cell>
          <cell r="I5972">
            <v>48766</v>
          </cell>
        </row>
        <row r="5973">
          <cell r="A5973" t="str">
            <v>050092</v>
          </cell>
          <cell r="B5973">
            <v>92</v>
          </cell>
          <cell r="C5973">
            <v>50</v>
          </cell>
          <cell r="D5973" t="str">
            <v>高江町　　　　　</v>
          </cell>
          <cell r="E5973" t="str">
            <v>　９１歳～　９２歳</v>
          </cell>
          <cell r="F5973">
            <v>4</v>
          </cell>
          <cell r="G5973">
            <v>6</v>
          </cell>
          <cell r="H5973">
            <v>10</v>
          </cell>
          <cell r="I5973">
            <v>48776</v>
          </cell>
        </row>
        <row r="5974">
          <cell r="A5974" t="str">
            <v>050093</v>
          </cell>
          <cell r="B5974">
            <v>93</v>
          </cell>
          <cell r="C5974">
            <v>50</v>
          </cell>
          <cell r="D5974" t="str">
            <v>高江町　　　　　</v>
          </cell>
          <cell r="E5974" t="str">
            <v>　９２歳～　９３歳</v>
          </cell>
          <cell r="F5974">
            <v>0</v>
          </cell>
          <cell r="G5974">
            <v>10</v>
          </cell>
          <cell r="H5974">
            <v>10</v>
          </cell>
          <cell r="I5974">
            <v>48786</v>
          </cell>
        </row>
        <row r="5975">
          <cell r="A5975" t="str">
            <v>050094</v>
          </cell>
          <cell r="B5975">
            <v>94</v>
          </cell>
          <cell r="C5975">
            <v>50</v>
          </cell>
          <cell r="D5975" t="str">
            <v>高江町　　　　　</v>
          </cell>
          <cell r="E5975" t="str">
            <v>　９３歳～　９４歳</v>
          </cell>
          <cell r="F5975">
            <v>0</v>
          </cell>
          <cell r="G5975">
            <v>3</v>
          </cell>
          <cell r="H5975">
            <v>3</v>
          </cell>
          <cell r="I5975">
            <v>48789</v>
          </cell>
        </row>
        <row r="5976">
          <cell r="A5976" t="str">
            <v>050095</v>
          </cell>
          <cell r="B5976">
            <v>95</v>
          </cell>
          <cell r="C5976">
            <v>50</v>
          </cell>
          <cell r="D5976" t="str">
            <v>高江町　　　　　</v>
          </cell>
          <cell r="E5976" t="str">
            <v>　９４歳～　９５歳</v>
          </cell>
          <cell r="F5976">
            <v>1</v>
          </cell>
          <cell r="G5976">
            <v>4</v>
          </cell>
          <cell r="H5976">
            <v>5</v>
          </cell>
          <cell r="I5976">
            <v>48794</v>
          </cell>
        </row>
        <row r="5977">
          <cell r="A5977" t="str">
            <v>050096</v>
          </cell>
          <cell r="B5977">
            <v>96</v>
          </cell>
          <cell r="C5977">
            <v>50</v>
          </cell>
          <cell r="D5977" t="str">
            <v>高江町　　　　　</v>
          </cell>
          <cell r="E5977" t="str">
            <v>　９５歳～　９６歳</v>
          </cell>
          <cell r="F5977">
            <v>2</v>
          </cell>
          <cell r="G5977">
            <v>2</v>
          </cell>
          <cell r="H5977">
            <v>4</v>
          </cell>
          <cell r="I5977">
            <v>48798</v>
          </cell>
        </row>
        <row r="5978">
          <cell r="A5978" t="str">
            <v>050097</v>
          </cell>
          <cell r="B5978">
            <v>97</v>
          </cell>
          <cell r="C5978">
            <v>50</v>
          </cell>
          <cell r="D5978" t="str">
            <v>高江町　　　　　</v>
          </cell>
          <cell r="E5978" t="str">
            <v>　９６歳～　９７歳</v>
          </cell>
          <cell r="F5978">
            <v>1</v>
          </cell>
          <cell r="G5978">
            <v>6</v>
          </cell>
          <cell r="H5978">
            <v>7</v>
          </cell>
          <cell r="I5978">
            <v>48805</v>
          </cell>
        </row>
        <row r="5979">
          <cell r="A5979" t="str">
            <v>050098</v>
          </cell>
          <cell r="B5979">
            <v>98</v>
          </cell>
          <cell r="C5979">
            <v>50</v>
          </cell>
          <cell r="D5979" t="str">
            <v>高江町　　　　　</v>
          </cell>
          <cell r="E5979" t="str">
            <v>　９７歳～　９８歳</v>
          </cell>
          <cell r="F5979">
            <v>1</v>
          </cell>
          <cell r="G5979">
            <v>1</v>
          </cell>
          <cell r="H5979">
            <v>2</v>
          </cell>
          <cell r="I5979">
            <v>48807</v>
          </cell>
        </row>
        <row r="5980">
          <cell r="A5980" t="str">
            <v>050099</v>
          </cell>
          <cell r="B5980">
            <v>99</v>
          </cell>
          <cell r="C5980">
            <v>50</v>
          </cell>
          <cell r="D5980" t="str">
            <v>高江町　　　　　</v>
          </cell>
          <cell r="E5980" t="str">
            <v>　９８歳～　９９歳</v>
          </cell>
          <cell r="F5980">
            <v>0</v>
          </cell>
          <cell r="G5980">
            <v>1</v>
          </cell>
          <cell r="H5980">
            <v>1</v>
          </cell>
          <cell r="I5980">
            <v>48808</v>
          </cell>
        </row>
        <row r="5981">
          <cell r="A5981" t="str">
            <v>050100</v>
          </cell>
          <cell r="B5981">
            <v>100</v>
          </cell>
          <cell r="C5981">
            <v>50</v>
          </cell>
          <cell r="D5981" t="str">
            <v>高江町　　　　　</v>
          </cell>
          <cell r="E5981" t="str">
            <v>　９９歳～１００歳</v>
          </cell>
          <cell r="F5981">
            <v>0</v>
          </cell>
          <cell r="G5981">
            <v>1</v>
          </cell>
          <cell r="H5981">
            <v>1</v>
          </cell>
          <cell r="I5981">
            <v>48809</v>
          </cell>
        </row>
        <row r="5982">
          <cell r="A5982" t="str">
            <v>050101</v>
          </cell>
          <cell r="B5982">
            <v>101</v>
          </cell>
          <cell r="C5982">
            <v>50</v>
          </cell>
          <cell r="D5982" t="str">
            <v>高江町　　　　　</v>
          </cell>
          <cell r="E5982" t="str">
            <v>１００歳～１０１歳</v>
          </cell>
          <cell r="F5982">
            <v>0</v>
          </cell>
          <cell r="G5982">
            <v>1</v>
          </cell>
          <cell r="H5982">
            <v>1</v>
          </cell>
          <cell r="I5982">
            <v>48810</v>
          </cell>
        </row>
        <row r="5983">
          <cell r="A5983" t="str">
            <v>050102</v>
          </cell>
          <cell r="B5983">
            <v>102</v>
          </cell>
          <cell r="C5983">
            <v>50</v>
          </cell>
          <cell r="D5983" t="str">
            <v>高江町　　　　　</v>
          </cell>
          <cell r="E5983" t="str">
            <v>１０１歳～１０２歳</v>
          </cell>
          <cell r="F5983">
            <v>0</v>
          </cell>
          <cell r="G5983">
            <v>1</v>
          </cell>
          <cell r="H5983">
            <v>1</v>
          </cell>
          <cell r="I5983">
            <v>48811</v>
          </cell>
        </row>
        <row r="5984">
          <cell r="A5984" t="str">
            <v>050103</v>
          </cell>
          <cell r="B5984">
            <v>103</v>
          </cell>
          <cell r="C5984">
            <v>50</v>
          </cell>
          <cell r="D5984" t="str">
            <v>高江町　　　　　</v>
          </cell>
          <cell r="E5984" t="str">
            <v>１０２歳～１０３歳</v>
          </cell>
          <cell r="F5984">
            <v>0</v>
          </cell>
          <cell r="G5984">
            <v>1</v>
          </cell>
          <cell r="H5984">
            <v>1</v>
          </cell>
          <cell r="I5984">
            <v>48812</v>
          </cell>
        </row>
        <row r="5985">
          <cell r="A5985" t="str">
            <v>050104</v>
          </cell>
          <cell r="B5985">
            <v>104</v>
          </cell>
          <cell r="C5985">
            <v>50</v>
          </cell>
          <cell r="D5985" t="str">
            <v>高江町　　　　　</v>
          </cell>
          <cell r="E5985" t="str">
            <v>１０３歳～１０４歳</v>
          </cell>
          <cell r="F5985">
            <v>0</v>
          </cell>
          <cell r="G5985">
            <v>0</v>
          </cell>
          <cell r="H5985">
            <v>0</v>
          </cell>
          <cell r="I5985">
            <v>48812</v>
          </cell>
        </row>
        <row r="5986">
          <cell r="A5986" t="str">
            <v>050105</v>
          </cell>
          <cell r="B5986">
            <v>105</v>
          </cell>
          <cell r="C5986">
            <v>50</v>
          </cell>
          <cell r="D5986" t="str">
            <v>高江町　　　　　</v>
          </cell>
          <cell r="E5986" t="str">
            <v>１０４歳～１０５歳</v>
          </cell>
          <cell r="F5986">
            <v>0</v>
          </cell>
          <cell r="G5986">
            <v>1</v>
          </cell>
          <cell r="H5986">
            <v>1</v>
          </cell>
          <cell r="I5986">
            <v>48813</v>
          </cell>
        </row>
        <row r="5987">
          <cell r="A5987" t="str">
            <v>050106</v>
          </cell>
          <cell r="B5987">
            <v>106</v>
          </cell>
          <cell r="C5987">
            <v>50</v>
          </cell>
          <cell r="D5987" t="str">
            <v>高江町　　　　　</v>
          </cell>
          <cell r="E5987" t="str">
            <v>１０５歳～１０６歳</v>
          </cell>
          <cell r="F5987">
            <v>0</v>
          </cell>
          <cell r="G5987">
            <v>0</v>
          </cell>
          <cell r="H5987">
            <v>0</v>
          </cell>
          <cell r="I5987">
            <v>48813</v>
          </cell>
        </row>
        <row r="5988">
          <cell r="A5988" t="str">
            <v>050107</v>
          </cell>
          <cell r="B5988">
            <v>107</v>
          </cell>
          <cell r="C5988">
            <v>50</v>
          </cell>
          <cell r="D5988" t="str">
            <v>高江町　　　　　</v>
          </cell>
          <cell r="E5988" t="str">
            <v>１０６歳～１０７歳</v>
          </cell>
          <cell r="F5988">
            <v>0</v>
          </cell>
          <cell r="G5988">
            <v>0</v>
          </cell>
          <cell r="H5988">
            <v>0</v>
          </cell>
          <cell r="I5988">
            <v>48813</v>
          </cell>
        </row>
        <row r="5989">
          <cell r="A5989" t="str">
            <v>050108</v>
          </cell>
          <cell r="B5989">
            <v>108</v>
          </cell>
          <cell r="C5989">
            <v>50</v>
          </cell>
          <cell r="D5989" t="str">
            <v>高江町　　　　　</v>
          </cell>
          <cell r="E5989" t="str">
            <v>１０７歳～１０８歳</v>
          </cell>
          <cell r="F5989">
            <v>0</v>
          </cell>
          <cell r="G5989">
            <v>1</v>
          </cell>
          <cell r="H5989">
            <v>1</v>
          </cell>
          <cell r="I5989">
            <v>48814</v>
          </cell>
        </row>
        <row r="5990">
          <cell r="A5990" t="str">
            <v>050109</v>
          </cell>
          <cell r="B5990">
            <v>109</v>
          </cell>
          <cell r="C5990">
            <v>50</v>
          </cell>
          <cell r="D5990" t="str">
            <v>高江町　　　　　</v>
          </cell>
          <cell r="E5990" t="str">
            <v>１０８歳～１０９歳</v>
          </cell>
          <cell r="F5990">
            <v>0</v>
          </cell>
          <cell r="G5990">
            <v>0</v>
          </cell>
          <cell r="H5990">
            <v>0</v>
          </cell>
          <cell r="I5990">
            <v>48814</v>
          </cell>
        </row>
        <row r="5991">
          <cell r="A5991" t="str">
            <v>050110</v>
          </cell>
          <cell r="B5991">
            <v>110</v>
          </cell>
          <cell r="C5991">
            <v>50</v>
          </cell>
          <cell r="D5991" t="str">
            <v>高江町　　　　　</v>
          </cell>
          <cell r="E5991" t="str">
            <v>１０９歳～１１０歳</v>
          </cell>
          <cell r="F5991">
            <v>0</v>
          </cell>
          <cell r="G5991">
            <v>0</v>
          </cell>
          <cell r="H5991">
            <v>0</v>
          </cell>
          <cell r="I5991">
            <v>48814</v>
          </cell>
        </row>
        <row r="5992">
          <cell r="A5992" t="str">
            <v>050111</v>
          </cell>
          <cell r="B5992">
            <v>111</v>
          </cell>
          <cell r="C5992">
            <v>50</v>
          </cell>
          <cell r="D5992" t="str">
            <v>高江町　　　　　</v>
          </cell>
          <cell r="E5992" t="str">
            <v>１１０歳～１１１歳</v>
          </cell>
          <cell r="F5992">
            <v>0</v>
          </cell>
          <cell r="G5992">
            <v>0</v>
          </cell>
          <cell r="H5992">
            <v>0</v>
          </cell>
          <cell r="I5992">
            <v>48814</v>
          </cell>
        </row>
        <row r="5993">
          <cell r="A5993" t="str">
            <v>050112</v>
          </cell>
          <cell r="B5993">
            <v>112</v>
          </cell>
          <cell r="C5993">
            <v>50</v>
          </cell>
          <cell r="D5993" t="str">
            <v>高江町　　　　　</v>
          </cell>
          <cell r="E5993" t="str">
            <v>１１１歳～１１２歳</v>
          </cell>
          <cell r="F5993">
            <v>0</v>
          </cell>
          <cell r="G5993">
            <v>0</v>
          </cell>
          <cell r="H5993">
            <v>0</v>
          </cell>
          <cell r="I5993">
            <v>48814</v>
          </cell>
        </row>
        <row r="5994">
          <cell r="A5994" t="str">
            <v>050113</v>
          </cell>
          <cell r="B5994">
            <v>113</v>
          </cell>
          <cell r="C5994">
            <v>50</v>
          </cell>
          <cell r="D5994" t="str">
            <v>高江町　　　　　</v>
          </cell>
          <cell r="E5994" t="str">
            <v>１１２歳～１１３歳</v>
          </cell>
          <cell r="F5994">
            <v>0</v>
          </cell>
          <cell r="G5994">
            <v>0</v>
          </cell>
          <cell r="H5994">
            <v>0</v>
          </cell>
          <cell r="I5994">
            <v>48814</v>
          </cell>
        </row>
        <row r="5995">
          <cell r="A5995" t="str">
            <v>050114</v>
          </cell>
          <cell r="B5995">
            <v>114</v>
          </cell>
          <cell r="C5995">
            <v>50</v>
          </cell>
          <cell r="D5995" t="str">
            <v>高江町　　　　　</v>
          </cell>
          <cell r="E5995" t="str">
            <v>１１３歳～１１４歳</v>
          </cell>
          <cell r="F5995">
            <v>0</v>
          </cell>
          <cell r="G5995">
            <v>0</v>
          </cell>
          <cell r="H5995">
            <v>0</v>
          </cell>
          <cell r="I5995">
            <v>48814</v>
          </cell>
        </row>
        <row r="5996">
          <cell r="A5996" t="str">
            <v>050115</v>
          </cell>
          <cell r="B5996">
            <v>115</v>
          </cell>
          <cell r="C5996">
            <v>50</v>
          </cell>
          <cell r="D5996" t="str">
            <v>高江町　　　　　</v>
          </cell>
          <cell r="E5996" t="str">
            <v>１１４歳～１１５歳</v>
          </cell>
          <cell r="F5996">
            <v>0</v>
          </cell>
          <cell r="G5996">
            <v>0</v>
          </cell>
          <cell r="H5996">
            <v>0</v>
          </cell>
          <cell r="I5996">
            <v>48814</v>
          </cell>
        </row>
        <row r="5997">
          <cell r="A5997" t="str">
            <v>050116</v>
          </cell>
          <cell r="B5997">
            <v>116</v>
          </cell>
          <cell r="C5997">
            <v>50</v>
          </cell>
          <cell r="D5997" t="str">
            <v>高江町　　　　　</v>
          </cell>
          <cell r="E5997" t="str">
            <v>１１５歳～１１６歳</v>
          </cell>
          <cell r="F5997">
            <v>0</v>
          </cell>
          <cell r="G5997">
            <v>0</v>
          </cell>
          <cell r="H5997">
            <v>0</v>
          </cell>
          <cell r="I5997">
            <v>48814</v>
          </cell>
        </row>
        <row r="5998">
          <cell r="A5998" t="str">
            <v>050117</v>
          </cell>
          <cell r="B5998">
            <v>117</v>
          </cell>
          <cell r="C5998">
            <v>50</v>
          </cell>
          <cell r="D5998" t="str">
            <v>高江町　　　　　</v>
          </cell>
          <cell r="E5998" t="str">
            <v>１１６歳～１１７歳</v>
          </cell>
          <cell r="F5998">
            <v>0</v>
          </cell>
          <cell r="G5998">
            <v>0</v>
          </cell>
          <cell r="H5998">
            <v>0</v>
          </cell>
          <cell r="I5998">
            <v>48814</v>
          </cell>
        </row>
        <row r="5999">
          <cell r="A5999" t="str">
            <v>050118</v>
          </cell>
          <cell r="B5999">
            <v>118</v>
          </cell>
          <cell r="C5999">
            <v>50</v>
          </cell>
          <cell r="D5999" t="str">
            <v>高江町　　　　　</v>
          </cell>
          <cell r="E5999" t="str">
            <v>１１７歳～１１８歳</v>
          </cell>
          <cell r="F5999">
            <v>0</v>
          </cell>
          <cell r="G5999">
            <v>0</v>
          </cell>
          <cell r="H5999">
            <v>0</v>
          </cell>
          <cell r="I5999">
            <v>48814</v>
          </cell>
        </row>
        <row r="6000">
          <cell r="A6000" t="str">
            <v>050119</v>
          </cell>
          <cell r="B6000">
            <v>119</v>
          </cell>
          <cell r="C6000">
            <v>50</v>
          </cell>
          <cell r="D6000" t="str">
            <v>高江町　　　　　</v>
          </cell>
          <cell r="E6000" t="str">
            <v>１１８歳～１１９歳</v>
          </cell>
          <cell r="F6000">
            <v>0</v>
          </cell>
          <cell r="G6000">
            <v>0</v>
          </cell>
          <cell r="H6000">
            <v>0</v>
          </cell>
          <cell r="I6000">
            <v>48814</v>
          </cell>
        </row>
        <row r="6001">
          <cell r="A6001" t="str">
            <v>050120</v>
          </cell>
          <cell r="B6001">
            <v>120</v>
          </cell>
          <cell r="C6001">
            <v>50</v>
          </cell>
          <cell r="D6001" t="str">
            <v>高江町　　　　　</v>
          </cell>
          <cell r="E6001" t="str">
            <v>１１９歳～１２０歳</v>
          </cell>
          <cell r="F6001">
            <v>0</v>
          </cell>
          <cell r="G6001">
            <v>0</v>
          </cell>
          <cell r="H6001">
            <v>0</v>
          </cell>
          <cell r="I6001">
            <v>48814</v>
          </cell>
        </row>
        <row r="6002">
          <cell r="A6002" t="str">
            <v>051001</v>
          </cell>
          <cell r="B6002">
            <v>1</v>
          </cell>
          <cell r="C6002">
            <v>51</v>
          </cell>
          <cell r="D6002" t="str">
            <v>白浜町　　　　　</v>
          </cell>
          <cell r="E6002" t="str">
            <v>　　０歳～　　１歳</v>
          </cell>
          <cell r="F6002">
            <v>0</v>
          </cell>
          <cell r="G6002">
            <v>0</v>
          </cell>
          <cell r="H6002">
            <v>0</v>
          </cell>
          <cell r="I6002">
            <v>48814</v>
          </cell>
        </row>
        <row r="6003">
          <cell r="A6003" t="str">
            <v>051002</v>
          </cell>
          <cell r="B6003">
            <v>2</v>
          </cell>
          <cell r="C6003">
            <v>51</v>
          </cell>
          <cell r="D6003" t="str">
            <v>白浜町　　　　　</v>
          </cell>
          <cell r="E6003" t="str">
            <v>　　１歳～　　２歳</v>
          </cell>
          <cell r="F6003">
            <v>1</v>
          </cell>
          <cell r="G6003">
            <v>1</v>
          </cell>
          <cell r="H6003">
            <v>2</v>
          </cell>
          <cell r="I6003">
            <v>48816</v>
          </cell>
        </row>
        <row r="6004">
          <cell r="A6004" t="str">
            <v>051003</v>
          </cell>
          <cell r="B6004">
            <v>3</v>
          </cell>
          <cell r="C6004">
            <v>51</v>
          </cell>
          <cell r="D6004" t="str">
            <v>白浜町　　　　　</v>
          </cell>
          <cell r="E6004" t="str">
            <v>　　２歳～　　３歳</v>
          </cell>
          <cell r="F6004">
            <v>0</v>
          </cell>
          <cell r="G6004">
            <v>0</v>
          </cell>
          <cell r="H6004">
            <v>0</v>
          </cell>
          <cell r="I6004">
            <v>48816</v>
          </cell>
        </row>
        <row r="6005">
          <cell r="A6005" t="str">
            <v>051004</v>
          </cell>
          <cell r="B6005">
            <v>4</v>
          </cell>
          <cell r="C6005">
            <v>51</v>
          </cell>
          <cell r="D6005" t="str">
            <v>白浜町　　　　　</v>
          </cell>
          <cell r="E6005" t="str">
            <v>　　３歳～　　４歳</v>
          </cell>
          <cell r="F6005">
            <v>0</v>
          </cell>
          <cell r="G6005">
            <v>0</v>
          </cell>
          <cell r="H6005">
            <v>0</v>
          </cell>
          <cell r="I6005">
            <v>48816</v>
          </cell>
        </row>
        <row r="6006">
          <cell r="A6006" t="str">
            <v>051005</v>
          </cell>
          <cell r="B6006">
            <v>5</v>
          </cell>
          <cell r="C6006">
            <v>51</v>
          </cell>
          <cell r="D6006" t="str">
            <v>白浜町　　　　　</v>
          </cell>
          <cell r="E6006" t="str">
            <v>　　４歳～　　５歳</v>
          </cell>
          <cell r="F6006">
            <v>0</v>
          </cell>
          <cell r="G6006">
            <v>0</v>
          </cell>
          <cell r="H6006">
            <v>0</v>
          </cell>
          <cell r="I6006">
            <v>48816</v>
          </cell>
        </row>
        <row r="6007">
          <cell r="A6007" t="str">
            <v>051006</v>
          </cell>
          <cell r="B6007">
            <v>6</v>
          </cell>
          <cell r="C6007">
            <v>51</v>
          </cell>
          <cell r="D6007" t="str">
            <v>白浜町　　　　　</v>
          </cell>
          <cell r="E6007" t="str">
            <v>　　５歳～　　６歳</v>
          </cell>
          <cell r="F6007">
            <v>0</v>
          </cell>
          <cell r="G6007">
            <v>0</v>
          </cell>
          <cell r="H6007">
            <v>0</v>
          </cell>
          <cell r="I6007">
            <v>48816</v>
          </cell>
        </row>
        <row r="6008">
          <cell r="A6008" t="str">
            <v>051007</v>
          </cell>
          <cell r="B6008">
            <v>7</v>
          </cell>
          <cell r="C6008">
            <v>51</v>
          </cell>
          <cell r="D6008" t="str">
            <v>白浜町　　　　　</v>
          </cell>
          <cell r="E6008" t="str">
            <v>　　６歳～　　７歳</v>
          </cell>
          <cell r="F6008">
            <v>0</v>
          </cell>
          <cell r="G6008">
            <v>0</v>
          </cell>
          <cell r="H6008">
            <v>0</v>
          </cell>
          <cell r="I6008">
            <v>48816</v>
          </cell>
        </row>
        <row r="6009">
          <cell r="A6009" t="str">
            <v>051008</v>
          </cell>
          <cell r="B6009">
            <v>8</v>
          </cell>
          <cell r="C6009">
            <v>51</v>
          </cell>
          <cell r="D6009" t="str">
            <v>白浜町　　　　　</v>
          </cell>
          <cell r="E6009" t="str">
            <v>　　７歳～　　８歳</v>
          </cell>
          <cell r="F6009">
            <v>0</v>
          </cell>
          <cell r="G6009">
            <v>0</v>
          </cell>
          <cell r="H6009">
            <v>0</v>
          </cell>
          <cell r="I6009">
            <v>48816</v>
          </cell>
        </row>
        <row r="6010">
          <cell r="A6010" t="str">
            <v>051009</v>
          </cell>
          <cell r="B6010">
            <v>9</v>
          </cell>
          <cell r="C6010">
            <v>51</v>
          </cell>
          <cell r="D6010" t="str">
            <v>白浜町　　　　　</v>
          </cell>
          <cell r="E6010" t="str">
            <v>　　８歳～　　９歳</v>
          </cell>
          <cell r="F6010">
            <v>0</v>
          </cell>
          <cell r="G6010">
            <v>0</v>
          </cell>
          <cell r="H6010">
            <v>0</v>
          </cell>
          <cell r="I6010">
            <v>48816</v>
          </cell>
        </row>
        <row r="6011">
          <cell r="A6011" t="str">
            <v>051010</v>
          </cell>
          <cell r="B6011">
            <v>10</v>
          </cell>
          <cell r="C6011">
            <v>51</v>
          </cell>
          <cell r="D6011" t="str">
            <v>白浜町　　　　　</v>
          </cell>
          <cell r="E6011" t="str">
            <v>　　９歳～　１０歳</v>
          </cell>
          <cell r="F6011">
            <v>0</v>
          </cell>
          <cell r="G6011">
            <v>1</v>
          </cell>
          <cell r="H6011">
            <v>1</v>
          </cell>
          <cell r="I6011">
            <v>48817</v>
          </cell>
        </row>
        <row r="6012">
          <cell r="A6012" t="str">
            <v>051011</v>
          </cell>
          <cell r="B6012">
            <v>11</v>
          </cell>
          <cell r="C6012">
            <v>51</v>
          </cell>
          <cell r="D6012" t="str">
            <v>白浜町　　　　　</v>
          </cell>
          <cell r="E6012" t="str">
            <v>　１０歳～　１１歳</v>
          </cell>
          <cell r="F6012">
            <v>0</v>
          </cell>
          <cell r="G6012">
            <v>0</v>
          </cell>
          <cell r="H6012">
            <v>0</v>
          </cell>
          <cell r="I6012">
            <v>48817</v>
          </cell>
        </row>
        <row r="6013">
          <cell r="A6013" t="str">
            <v>051012</v>
          </cell>
          <cell r="B6013">
            <v>12</v>
          </cell>
          <cell r="C6013">
            <v>51</v>
          </cell>
          <cell r="D6013" t="str">
            <v>白浜町　　　　　</v>
          </cell>
          <cell r="E6013" t="str">
            <v>　１１歳～　１２歳</v>
          </cell>
          <cell r="F6013">
            <v>0</v>
          </cell>
          <cell r="G6013">
            <v>0</v>
          </cell>
          <cell r="H6013">
            <v>0</v>
          </cell>
          <cell r="I6013">
            <v>48817</v>
          </cell>
        </row>
        <row r="6014">
          <cell r="A6014" t="str">
            <v>051013</v>
          </cell>
          <cell r="B6014">
            <v>13</v>
          </cell>
          <cell r="C6014">
            <v>51</v>
          </cell>
          <cell r="D6014" t="str">
            <v>白浜町　　　　　</v>
          </cell>
          <cell r="E6014" t="str">
            <v>　１２歳～　１３歳</v>
          </cell>
          <cell r="F6014">
            <v>1</v>
          </cell>
          <cell r="G6014">
            <v>0</v>
          </cell>
          <cell r="H6014">
            <v>1</v>
          </cell>
          <cell r="I6014">
            <v>48818</v>
          </cell>
        </row>
        <row r="6015">
          <cell r="A6015" t="str">
            <v>051014</v>
          </cell>
          <cell r="B6015">
            <v>14</v>
          </cell>
          <cell r="C6015">
            <v>51</v>
          </cell>
          <cell r="D6015" t="str">
            <v>白浜町　　　　　</v>
          </cell>
          <cell r="E6015" t="str">
            <v>　１３歳～　１４歳</v>
          </cell>
          <cell r="F6015">
            <v>0</v>
          </cell>
          <cell r="G6015">
            <v>0</v>
          </cell>
          <cell r="H6015">
            <v>0</v>
          </cell>
          <cell r="I6015">
            <v>48818</v>
          </cell>
        </row>
        <row r="6016">
          <cell r="A6016" t="str">
            <v>051015</v>
          </cell>
          <cell r="B6016">
            <v>15</v>
          </cell>
          <cell r="C6016">
            <v>51</v>
          </cell>
          <cell r="D6016" t="str">
            <v>白浜町　　　　　</v>
          </cell>
          <cell r="E6016" t="str">
            <v>　１４歳～　１５歳</v>
          </cell>
          <cell r="F6016">
            <v>1</v>
          </cell>
          <cell r="G6016">
            <v>1</v>
          </cell>
          <cell r="H6016">
            <v>2</v>
          </cell>
          <cell r="I6016">
            <v>48820</v>
          </cell>
        </row>
        <row r="6017">
          <cell r="A6017" t="str">
            <v>051016</v>
          </cell>
          <cell r="B6017">
            <v>16</v>
          </cell>
          <cell r="C6017">
            <v>51</v>
          </cell>
          <cell r="D6017" t="str">
            <v>白浜町　　　　　</v>
          </cell>
          <cell r="E6017" t="str">
            <v>　１５歳～　１６歳</v>
          </cell>
          <cell r="F6017">
            <v>1</v>
          </cell>
          <cell r="G6017">
            <v>0</v>
          </cell>
          <cell r="H6017">
            <v>1</v>
          </cell>
          <cell r="I6017">
            <v>48821</v>
          </cell>
        </row>
        <row r="6018">
          <cell r="A6018" t="str">
            <v>051017</v>
          </cell>
          <cell r="B6018">
            <v>17</v>
          </cell>
          <cell r="C6018">
            <v>51</v>
          </cell>
          <cell r="D6018" t="str">
            <v>白浜町　　　　　</v>
          </cell>
          <cell r="E6018" t="str">
            <v>　１６歳～　１７歳</v>
          </cell>
          <cell r="F6018">
            <v>0</v>
          </cell>
          <cell r="G6018">
            <v>1</v>
          </cell>
          <cell r="H6018">
            <v>1</v>
          </cell>
          <cell r="I6018">
            <v>48822</v>
          </cell>
        </row>
        <row r="6019">
          <cell r="A6019" t="str">
            <v>051018</v>
          </cell>
          <cell r="B6019">
            <v>18</v>
          </cell>
          <cell r="C6019">
            <v>51</v>
          </cell>
          <cell r="D6019" t="str">
            <v>白浜町　　　　　</v>
          </cell>
          <cell r="E6019" t="str">
            <v>　１７歳～　１８歳</v>
          </cell>
          <cell r="F6019">
            <v>0</v>
          </cell>
          <cell r="G6019">
            <v>0</v>
          </cell>
          <cell r="H6019">
            <v>0</v>
          </cell>
          <cell r="I6019">
            <v>48822</v>
          </cell>
        </row>
        <row r="6020">
          <cell r="A6020" t="str">
            <v>051019</v>
          </cell>
          <cell r="B6020">
            <v>19</v>
          </cell>
          <cell r="C6020">
            <v>51</v>
          </cell>
          <cell r="D6020" t="str">
            <v>白浜町　　　　　</v>
          </cell>
          <cell r="E6020" t="str">
            <v>　１８歳～　１９歳</v>
          </cell>
          <cell r="F6020">
            <v>2</v>
          </cell>
          <cell r="G6020">
            <v>1</v>
          </cell>
          <cell r="H6020">
            <v>3</v>
          </cell>
          <cell r="I6020">
            <v>48825</v>
          </cell>
        </row>
        <row r="6021">
          <cell r="A6021" t="str">
            <v>051020</v>
          </cell>
          <cell r="B6021">
            <v>20</v>
          </cell>
          <cell r="C6021">
            <v>51</v>
          </cell>
          <cell r="D6021" t="str">
            <v>白浜町　　　　　</v>
          </cell>
          <cell r="E6021" t="str">
            <v>　１９歳～　２０歳</v>
          </cell>
          <cell r="F6021">
            <v>0</v>
          </cell>
          <cell r="G6021">
            <v>1</v>
          </cell>
          <cell r="H6021">
            <v>1</v>
          </cell>
          <cell r="I6021">
            <v>48826</v>
          </cell>
        </row>
        <row r="6022">
          <cell r="A6022" t="str">
            <v>051021</v>
          </cell>
          <cell r="B6022">
            <v>21</v>
          </cell>
          <cell r="C6022">
            <v>51</v>
          </cell>
          <cell r="D6022" t="str">
            <v>白浜町　　　　　</v>
          </cell>
          <cell r="E6022" t="str">
            <v>　２０歳～　２１歳</v>
          </cell>
          <cell r="F6022">
            <v>4</v>
          </cell>
          <cell r="G6022">
            <v>0</v>
          </cell>
          <cell r="H6022">
            <v>4</v>
          </cell>
          <cell r="I6022">
            <v>48830</v>
          </cell>
        </row>
        <row r="6023">
          <cell r="A6023" t="str">
            <v>051022</v>
          </cell>
          <cell r="B6023">
            <v>22</v>
          </cell>
          <cell r="C6023">
            <v>51</v>
          </cell>
          <cell r="D6023" t="str">
            <v>白浜町　　　　　</v>
          </cell>
          <cell r="E6023" t="str">
            <v>　２１歳～　２２歳</v>
          </cell>
          <cell r="F6023">
            <v>0</v>
          </cell>
          <cell r="G6023">
            <v>0</v>
          </cell>
          <cell r="H6023">
            <v>0</v>
          </cell>
          <cell r="I6023">
            <v>48830</v>
          </cell>
        </row>
        <row r="6024">
          <cell r="A6024" t="str">
            <v>051023</v>
          </cell>
          <cell r="B6024">
            <v>23</v>
          </cell>
          <cell r="C6024">
            <v>51</v>
          </cell>
          <cell r="D6024" t="str">
            <v>白浜町　　　　　</v>
          </cell>
          <cell r="E6024" t="str">
            <v>　２２歳～　２３歳</v>
          </cell>
          <cell r="F6024">
            <v>1</v>
          </cell>
          <cell r="G6024">
            <v>0</v>
          </cell>
          <cell r="H6024">
            <v>1</v>
          </cell>
          <cell r="I6024">
            <v>48831</v>
          </cell>
        </row>
        <row r="6025">
          <cell r="A6025" t="str">
            <v>051024</v>
          </cell>
          <cell r="B6025">
            <v>24</v>
          </cell>
          <cell r="C6025">
            <v>51</v>
          </cell>
          <cell r="D6025" t="str">
            <v>白浜町　　　　　</v>
          </cell>
          <cell r="E6025" t="str">
            <v>　２３歳～　２４歳</v>
          </cell>
          <cell r="F6025">
            <v>0</v>
          </cell>
          <cell r="G6025">
            <v>0</v>
          </cell>
          <cell r="H6025">
            <v>0</v>
          </cell>
          <cell r="I6025">
            <v>48831</v>
          </cell>
        </row>
        <row r="6026">
          <cell r="A6026" t="str">
            <v>051025</v>
          </cell>
          <cell r="B6026">
            <v>25</v>
          </cell>
          <cell r="C6026">
            <v>51</v>
          </cell>
          <cell r="D6026" t="str">
            <v>白浜町　　　　　</v>
          </cell>
          <cell r="E6026" t="str">
            <v>　２４歳～　２５歳</v>
          </cell>
          <cell r="F6026">
            <v>0</v>
          </cell>
          <cell r="G6026">
            <v>0</v>
          </cell>
          <cell r="H6026">
            <v>0</v>
          </cell>
          <cell r="I6026">
            <v>48831</v>
          </cell>
        </row>
        <row r="6027">
          <cell r="A6027" t="str">
            <v>051026</v>
          </cell>
          <cell r="B6027">
            <v>26</v>
          </cell>
          <cell r="C6027">
            <v>51</v>
          </cell>
          <cell r="D6027" t="str">
            <v>白浜町　　　　　</v>
          </cell>
          <cell r="E6027" t="str">
            <v>　２５歳～　２６歳</v>
          </cell>
          <cell r="F6027">
            <v>1</v>
          </cell>
          <cell r="G6027">
            <v>0</v>
          </cell>
          <cell r="H6027">
            <v>1</v>
          </cell>
          <cell r="I6027">
            <v>48832</v>
          </cell>
        </row>
        <row r="6028">
          <cell r="A6028" t="str">
            <v>051027</v>
          </cell>
          <cell r="B6028">
            <v>27</v>
          </cell>
          <cell r="C6028">
            <v>51</v>
          </cell>
          <cell r="D6028" t="str">
            <v>白浜町　　　　　</v>
          </cell>
          <cell r="E6028" t="str">
            <v>　２６歳～　２７歳</v>
          </cell>
          <cell r="F6028">
            <v>0</v>
          </cell>
          <cell r="G6028">
            <v>0</v>
          </cell>
          <cell r="H6028">
            <v>0</v>
          </cell>
          <cell r="I6028">
            <v>48832</v>
          </cell>
        </row>
        <row r="6029">
          <cell r="A6029" t="str">
            <v>051028</v>
          </cell>
          <cell r="B6029">
            <v>28</v>
          </cell>
          <cell r="C6029">
            <v>51</v>
          </cell>
          <cell r="D6029" t="str">
            <v>白浜町　　　　　</v>
          </cell>
          <cell r="E6029" t="str">
            <v>　２７歳～　２８歳</v>
          </cell>
          <cell r="F6029">
            <v>1</v>
          </cell>
          <cell r="G6029">
            <v>0</v>
          </cell>
          <cell r="H6029">
            <v>1</v>
          </cell>
          <cell r="I6029">
            <v>48833</v>
          </cell>
        </row>
        <row r="6030">
          <cell r="A6030" t="str">
            <v>051029</v>
          </cell>
          <cell r="B6030">
            <v>29</v>
          </cell>
          <cell r="C6030">
            <v>51</v>
          </cell>
          <cell r="D6030" t="str">
            <v>白浜町　　　　　</v>
          </cell>
          <cell r="E6030" t="str">
            <v>　２８歳～　２９歳</v>
          </cell>
          <cell r="F6030">
            <v>1</v>
          </cell>
          <cell r="G6030">
            <v>0</v>
          </cell>
          <cell r="H6030">
            <v>1</v>
          </cell>
          <cell r="I6030">
            <v>48834</v>
          </cell>
        </row>
        <row r="6031">
          <cell r="A6031" t="str">
            <v>051030</v>
          </cell>
          <cell r="B6031">
            <v>30</v>
          </cell>
          <cell r="C6031">
            <v>51</v>
          </cell>
          <cell r="D6031" t="str">
            <v>白浜町　　　　　</v>
          </cell>
          <cell r="E6031" t="str">
            <v>　２９歳～　３０歳</v>
          </cell>
          <cell r="F6031">
            <v>0</v>
          </cell>
          <cell r="G6031">
            <v>0</v>
          </cell>
          <cell r="H6031">
            <v>0</v>
          </cell>
          <cell r="I6031">
            <v>48834</v>
          </cell>
        </row>
        <row r="6032">
          <cell r="A6032" t="str">
            <v>051031</v>
          </cell>
          <cell r="B6032">
            <v>31</v>
          </cell>
          <cell r="C6032">
            <v>51</v>
          </cell>
          <cell r="D6032" t="str">
            <v>白浜町　　　　　</v>
          </cell>
          <cell r="E6032" t="str">
            <v>　３０歳～　３１歳</v>
          </cell>
          <cell r="F6032">
            <v>0</v>
          </cell>
          <cell r="G6032">
            <v>1</v>
          </cell>
          <cell r="H6032">
            <v>1</v>
          </cell>
          <cell r="I6032">
            <v>48835</v>
          </cell>
        </row>
        <row r="6033">
          <cell r="A6033" t="str">
            <v>051032</v>
          </cell>
          <cell r="B6033">
            <v>32</v>
          </cell>
          <cell r="C6033">
            <v>51</v>
          </cell>
          <cell r="D6033" t="str">
            <v>白浜町　　　　　</v>
          </cell>
          <cell r="E6033" t="str">
            <v>　３１歳～　３２歳</v>
          </cell>
          <cell r="F6033">
            <v>0</v>
          </cell>
          <cell r="G6033">
            <v>0</v>
          </cell>
          <cell r="H6033">
            <v>0</v>
          </cell>
          <cell r="I6033">
            <v>48835</v>
          </cell>
        </row>
        <row r="6034">
          <cell r="A6034" t="str">
            <v>051033</v>
          </cell>
          <cell r="B6034">
            <v>33</v>
          </cell>
          <cell r="C6034">
            <v>51</v>
          </cell>
          <cell r="D6034" t="str">
            <v>白浜町　　　　　</v>
          </cell>
          <cell r="E6034" t="str">
            <v>　３２歳～　３３歳</v>
          </cell>
          <cell r="F6034">
            <v>0</v>
          </cell>
          <cell r="G6034">
            <v>0</v>
          </cell>
          <cell r="H6034">
            <v>0</v>
          </cell>
          <cell r="I6034">
            <v>48835</v>
          </cell>
        </row>
        <row r="6035">
          <cell r="A6035" t="str">
            <v>051034</v>
          </cell>
          <cell r="B6035">
            <v>34</v>
          </cell>
          <cell r="C6035">
            <v>51</v>
          </cell>
          <cell r="D6035" t="str">
            <v>白浜町　　　　　</v>
          </cell>
          <cell r="E6035" t="str">
            <v>　３３歳～　３４歳</v>
          </cell>
          <cell r="F6035">
            <v>0</v>
          </cell>
          <cell r="G6035">
            <v>0</v>
          </cell>
          <cell r="H6035">
            <v>0</v>
          </cell>
          <cell r="I6035">
            <v>48835</v>
          </cell>
        </row>
        <row r="6036">
          <cell r="A6036" t="str">
            <v>051035</v>
          </cell>
          <cell r="B6036">
            <v>35</v>
          </cell>
          <cell r="C6036">
            <v>51</v>
          </cell>
          <cell r="D6036" t="str">
            <v>白浜町　　　　　</v>
          </cell>
          <cell r="E6036" t="str">
            <v>　３４歳～　３５歳</v>
          </cell>
          <cell r="F6036">
            <v>0</v>
          </cell>
          <cell r="G6036">
            <v>1</v>
          </cell>
          <cell r="H6036">
            <v>1</v>
          </cell>
          <cell r="I6036">
            <v>48836</v>
          </cell>
        </row>
        <row r="6037">
          <cell r="A6037" t="str">
            <v>051036</v>
          </cell>
          <cell r="B6037">
            <v>36</v>
          </cell>
          <cell r="C6037">
            <v>51</v>
          </cell>
          <cell r="D6037" t="str">
            <v>白浜町　　　　　</v>
          </cell>
          <cell r="E6037" t="str">
            <v>　３５歳～　３６歳</v>
          </cell>
          <cell r="F6037">
            <v>1</v>
          </cell>
          <cell r="G6037">
            <v>0</v>
          </cell>
          <cell r="H6037">
            <v>1</v>
          </cell>
          <cell r="I6037">
            <v>48837</v>
          </cell>
        </row>
        <row r="6038">
          <cell r="A6038" t="str">
            <v>051037</v>
          </cell>
          <cell r="B6038">
            <v>37</v>
          </cell>
          <cell r="C6038">
            <v>51</v>
          </cell>
          <cell r="D6038" t="str">
            <v>白浜町　　　　　</v>
          </cell>
          <cell r="E6038" t="str">
            <v>　３６歳～　３７歳</v>
          </cell>
          <cell r="F6038">
            <v>0</v>
          </cell>
          <cell r="G6038">
            <v>0</v>
          </cell>
          <cell r="H6038">
            <v>0</v>
          </cell>
          <cell r="I6038">
            <v>48837</v>
          </cell>
        </row>
        <row r="6039">
          <cell r="A6039" t="str">
            <v>051038</v>
          </cell>
          <cell r="B6039">
            <v>38</v>
          </cell>
          <cell r="C6039">
            <v>51</v>
          </cell>
          <cell r="D6039" t="str">
            <v>白浜町　　　　　</v>
          </cell>
          <cell r="E6039" t="str">
            <v>　３７歳～　３８歳</v>
          </cell>
          <cell r="F6039">
            <v>2</v>
          </cell>
          <cell r="G6039">
            <v>0</v>
          </cell>
          <cell r="H6039">
            <v>2</v>
          </cell>
          <cell r="I6039">
            <v>48839</v>
          </cell>
        </row>
        <row r="6040">
          <cell r="A6040" t="str">
            <v>051039</v>
          </cell>
          <cell r="B6040">
            <v>39</v>
          </cell>
          <cell r="C6040">
            <v>51</v>
          </cell>
          <cell r="D6040" t="str">
            <v>白浜町　　　　　</v>
          </cell>
          <cell r="E6040" t="str">
            <v>　３８歳～　３９歳</v>
          </cell>
          <cell r="F6040">
            <v>0</v>
          </cell>
          <cell r="G6040">
            <v>0</v>
          </cell>
          <cell r="H6040">
            <v>0</v>
          </cell>
          <cell r="I6040">
            <v>48839</v>
          </cell>
        </row>
        <row r="6041">
          <cell r="A6041" t="str">
            <v>051040</v>
          </cell>
          <cell r="B6041">
            <v>40</v>
          </cell>
          <cell r="C6041">
            <v>51</v>
          </cell>
          <cell r="D6041" t="str">
            <v>白浜町　　　　　</v>
          </cell>
          <cell r="E6041" t="str">
            <v>　３９歳～　４０歳</v>
          </cell>
          <cell r="F6041">
            <v>1</v>
          </cell>
          <cell r="G6041">
            <v>0</v>
          </cell>
          <cell r="H6041">
            <v>1</v>
          </cell>
          <cell r="I6041">
            <v>48840</v>
          </cell>
        </row>
        <row r="6042">
          <cell r="A6042" t="str">
            <v>051041</v>
          </cell>
          <cell r="B6042">
            <v>41</v>
          </cell>
          <cell r="C6042">
            <v>51</v>
          </cell>
          <cell r="D6042" t="str">
            <v>白浜町　　　　　</v>
          </cell>
          <cell r="E6042" t="str">
            <v>　４０歳～　４１歳</v>
          </cell>
          <cell r="F6042">
            <v>0</v>
          </cell>
          <cell r="G6042">
            <v>1</v>
          </cell>
          <cell r="H6042">
            <v>1</v>
          </cell>
          <cell r="I6042">
            <v>48841</v>
          </cell>
        </row>
        <row r="6043">
          <cell r="A6043" t="str">
            <v>051042</v>
          </cell>
          <cell r="B6043">
            <v>42</v>
          </cell>
          <cell r="C6043">
            <v>51</v>
          </cell>
          <cell r="D6043" t="str">
            <v>白浜町　　　　　</v>
          </cell>
          <cell r="E6043" t="str">
            <v>　４１歳～　４２歳</v>
          </cell>
          <cell r="F6043">
            <v>0</v>
          </cell>
          <cell r="G6043">
            <v>0</v>
          </cell>
          <cell r="H6043">
            <v>0</v>
          </cell>
          <cell r="I6043">
            <v>48841</v>
          </cell>
        </row>
        <row r="6044">
          <cell r="A6044" t="str">
            <v>051043</v>
          </cell>
          <cell r="B6044">
            <v>43</v>
          </cell>
          <cell r="C6044">
            <v>51</v>
          </cell>
          <cell r="D6044" t="str">
            <v>白浜町　　　　　</v>
          </cell>
          <cell r="E6044" t="str">
            <v>　４２歳～　４３歳</v>
          </cell>
          <cell r="F6044">
            <v>0</v>
          </cell>
          <cell r="G6044">
            <v>0</v>
          </cell>
          <cell r="H6044">
            <v>0</v>
          </cell>
          <cell r="I6044">
            <v>48841</v>
          </cell>
        </row>
        <row r="6045">
          <cell r="A6045" t="str">
            <v>051044</v>
          </cell>
          <cell r="B6045">
            <v>44</v>
          </cell>
          <cell r="C6045">
            <v>51</v>
          </cell>
          <cell r="D6045" t="str">
            <v>白浜町　　　　　</v>
          </cell>
          <cell r="E6045" t="str">
            <v>　４３歳～　４４歳</v>
          </cell>
          <cell r="F6045">
            <v>2</v>
          </cell>
          <cell r="G6045">
            <v>3</v>
          </cell>
          <cell r="H6045">
            <v>5</v>
          </cell>
          <cell r="I6045">
            <v>48846</v>
          </cell>
        </row>
        <row r="6046">
          <cell r="A6046" t="str">
            <v>051045</v>
          </cell>
          <cell r="B6046">
            <v>45</v>
          </cell>
          <cell r="C6046">
            <v>51</v>
          </cell>
          <cell r="D6046" t="str">
            <v>白浜町　　　　　</v>
          </cell>
          <cell r="E6046" t="str">
            <v>　４４歳～　４５歳</v>
          </cell>
          <cell r="F6046">
            <v>0</v>
          </cell>
          <cell r="G6046">
            <v>1</v>
          </cell>
          <cell r="H6046">
            <v>1</v>
          </cell>
          <cell r="I6046">
            <v>48847</v>
          </cell>
        </row>
        <row r="6047">
          <cell r="A6047" t="str">
            <v>051046</v>
          </cell>
          <cell r="B6047">
            <v>46</v>
          </cell>
          <cell r="C6047">
            <v>51</v>
          </cell>
          <cell r="D6047" t="str">
            <v>白浜町　　　　　</v>
          </cell>
          <cell r="E6047" t="str">
            <v>　４５歳～　４６歳</v>
          </cell>
          <cell r="F6047">
            <v>1</v>
          </cell>
          <cell r="G6047">
            <v>0</v>
          </cell>
          <cell r="H6047">
            <v>1</v>
          </cell>
          <cell r="I6047">
            <v>48848</v>
          </cell>
        </row>
        <row r="6048">
          <cell r="A6048" t="str">
            <v>051047</v>
          </cell>
          <cell r="B6048">
            <v>47</v>
          </cell>
          <cell r="C6048">
            <v>51</v>
          </cell>
          <cell r="D6048" t="str">
            <v>白浜町　　　　　</v>
          </cell>
          <cell r="E6048" t="str">
            <v>　４６歳～　４７歳</v>
          </cell>
          <cell r="F6048">
            <v>0</v>
          </cell>
          <cell r="G6048">
            <v>0</v>
          </cell>
          <cell r="H6048">
            <v>0</v>
          </cell>
          <cell r="I6048">
            <v>48848</v>
          </cell>
        </row>
        <row r="6049">
          <cell r="A6049" t="str">
            <v>051048</v>
          </cell>
          <cell r="B6049">
            <v>48</v>
          </cell>
          <cell r="C6049">
            <v>51</v>
          </cell>
          <cell r="D6049" t="str">
            <v>白浜町　　　　　</v>
          </cell>
          <cell r="E6049" t="str">
            <v>　４７歳～　４８歳</v>
          </cell>
          <cell r="F6049">
            <v>0</v>
          </cell>
          <cell r="G6049">
            <v>1</v>
          </cell>
          <cell r="H6049">
            <v>1</v>
          </cell>
          <cell r="I6049">
            <v>48849</v>
          </cell>
        </row>
        <row r="6050">
          <cell r="A6050" t="str">
            <v>051049</v>
          </cell>
          <cell r="B6050">
            <v>49</v>
          </cell>
          <cell r="C6050">
            <v>51</v>
          </cell>
          <cell r="D6050" t="str">
            <v>白浜町　　　　　</v>
          </cell>
          <cell r="E6050" t="str">
            <v>　４８歳～　４９歳</v>
          </cell>
          <cell r="F6050">
            <v>1</v>
          </cell>
          <cell r="G6050">
            <v>1</v>
          </cell>
          <cell r="H6050">
            <v>2</v>
          </cell>
          <cell r="I6050">
            <v>48851</v>
          </cell>
        </row>
        <row r="6051">
          <cell r="A6051" t="str">
            <v>051050</v>
          </cell>
          <cell r="B6051">
            <v>50</v>
          </cell>
          <cell r="C6051">
            <v>51</v>
          </cell>
          <cell r="D6051" t="str">
            <v>白浜町　　　　　</v>
          </cell>
          <cell r="E6051" t="str">
            <v>　４９歳～　５０歳</v>
          </cell>
          <cell r="F6051">
            <v>3</v>
          </cell>
          <cell r="G6051">
            <v>2</v>
          </cell>
          <cell r="H6051">
            <v>5</v>
          </cell>
          <cell r="I6051">
            <v>48856</v>
          </cell>
        </row>
        <row r="6052">
          <cell r="A6052" t="str">
            <v>051051</v>
          </cell>
          <cell r="B6052">
            <v>51</v>
          </cell>
          <cell r="C6052">
            <v>51</v>
          </cell>
          <cell r="D6052" t="str">
            <v>白浜町　　　　　</v>
          </cell>
          <cell r="E6052" t="str">
            <v>　５０歳～　５１歳</v>
          </cell>
          <cell r="F6052">
            <v>1</v>
          </cell>
          <cell r="G6052">
            <v>0</v>
          </cell>
          <cell r="H6052">
            <v>1</v>
          </cell>
          <cell r="I6052">
            <v>48857</v>
          </cell>
        </row>
        <row r="6053">
          <cell r="A6053" t="str">
            <v>051052</v>
          </cell>
          <cell r="B6053">
            <v>52</v>
          </cell>
          <cell r="C6053">
            <v>51</v>
          </cell>
          <cell r="D6053" t="str">
            <v>白浜町　　　　　</v>
          </cell>
          <cell r="E6053" t="str">
            <v>　５１歳～　５２歳</v>
          </cell>
          <cell r="F6053">
            <v>0</v>
          </cell>
          <cell r="G6053">
            <v>2</v>
          </cell>
          <cell r="H6053">
            <v>2</v>
          </cell>
          <cell r="I6053">
            <v>48859</v>
          </cell>
        </row>
        <row r="6054">
          <cell r="A6054" t="str">
            <v>051053</v>
          </cell>
          <cell r="B6054">
            <v>53</v>
          </cell>
          <cell r="C6054">
            <v>51</v>
          </cell>
          <cell r="D6054" t="str">
            <v>白浜町　　　　　</v>
          </cell>
          <cell r="E6054" t="str">
            <v>　５２歳～　５３歳</v>
          </cell>
          <cell r="F6054">
            <v>3</v>
          </cell>
          <cell r="G6054">
            <v>2</v>
          </cell>
          <cell r="H6054">
            <v>5</v>
          </cell>
          <cell r="I6054">
            <v>48864</v>
          </cell>
        </row>
        <row r="6055">
          <cell r="A6055" t="str">
            <v>051054</v>
          </cell>
          <cell r="B6055">
            <v>54</v>
          </cell>
          <cell r="C6055">
            <v>51</v>
          </cell>
          <cell r="D6055" t="str">
            <v>白浜町　　　　　</v>
          </cell>
          <cell r="E6055" t="str">
            <v>　５３歳～　５４歳</v>
          </cell>
          <cell r="F6055">
            <v>2</v>
          </cell>
          <cell r="G6055">
            <v>3</v>
          </cell>
          <cell r="H6055">
            <v>5</v>
          </cell>
          <cell r="I6055">
            <v>48869</v>
          </cell>
        </row>
        <row r="6056">
          <cell r="A6056" t="str">
            <v>051055</v>
          </cell>
          <cell r="B6056">
            <v>55</v>
          </cell>
          <cell r="C6056">
            <v>51</v>
          </cell>
          <cell r="D6056" t="str">
            <v>白浜町　　　　　</v>
          </cell>
          <cell r="E6056" t="str">
            <v>　５４歳～　５５歳</v>
          </cell>
          <cell r="F6056">
            <v>0</v>
          </cell>
          <cell r="G6056">
            <v>3</v>
          </cell>
          <cell r="H6056">
            <v>3</v>
          </cell>
          <cell r="I6056">
            <v>48872</v>
          </cell>
        </row>
        <row r="6057">
          <cell r="A6057" t="str">
            <v>051056</v>
          </cell>
          <cell r="B6057">
            <v>56</v>
          </cell>
          <cell r="C6057">
            <v>51</v>
          </cell>
          <cell r="D6057" t="str">
            <v>白浜町　　　　　</v>
          </cell>
          <cell r="E6057" t="str">
            <v>　５５歳～　５６歳</v>
          </cell>
          <cell r="F6057">
            <v>1</v>
          </cell>
          <cell r="G6057">
            <v>2</v>
          </cell>
          <cell r="H6057">
            <v>3</v>
          </cell>
          <cell r="I6057">
            <v>48875</v>
          </cell>
        </row>
        <row r="6058">
          <cell r="A6058" t="str">
            <v>051057</v>
          </cell>
          <cell r="B6058">
            <v>57</v>
          </cell>
          <cell r="C6058">
            <v>51</v>
          </cell>
          <cell r="D6058" t="str">
            <v>白浜町　　　　　</v>
          </cell>
          <cell r="E6058" t="str">
            <v>　５６歳～　５７歳</v>
          </cell>
          <cell r="F6058">
            <v>2</v>
          </cell>
          <cell r="G6058">
            <v>1</v>
          </cell>
          <cell r="H6058">
            <v>3</v>
          </cell>
          <cell r="I6058">
            <v>48878</v>
          </cell>
        </row>
        <row r="6059">
          <cell r="A6059" t="str">
            <v>051058</v>
          </cell>
          <cell r="B6059">
            <v>58</v>
          </cell>
          <cell r="C6059">
            <v>51</v>
          </cell>
          <cell r="D6059" t="str">
            <v>白浜町　　　　　</v>
          </cell>
          <cell r="E6059" t="str">
            <v>　５７歳～　５８歳</v>
          </cell>
          <cell r="F6059">
            <v>1</v>
          </cell>
          <cell r="G6059">
            <v>2</v>
          </cell>
          <cell r="H6059">
            <v>3</v>
          </cell>
          <cell r="I6059">
            <v>48881</v>
          </cell>
        </row>
        <row r="6060">
          <cell r="A6060" t="str">
            <v>051059</v>
          </cell>
          <cell r="B6060">
            <v>59</v>
          </cell>
          <cell r="C6060">
            <v>51</v>
          </cell>
          <cell r="D6060" t="str">
            <v>白浜町　　　　　</v>
          </cell>
          <cell r="E6060" t="str">
            <v>　５８歳～　５９歳</v>
          </cell>
          <cell r="F6060">
            <v>1</v>
          </cell>
          <cell r="G6060">
            <v>0</v>
          </cell>
          <cell r="H6060">
            <v>1</v>
          </cell>
          <cell r="I6060">
            <v>48882</v>
          </cell>
        </row>
        <row r="6061">
          <cell r="A6061" t="str">
            <v>051060</v>
          </cell>
          <cell r="B6061">
            <v>60</v>
          </cell>
          <cell r="C6061">
            <v>51</v>
          </cell>
          <cell r="D6061" t="str">
            <v>白浜町　　　　　</v>
          </cell>
          <cell r="E6061" t="str">
            <v>　５９歳～　６０歳</v>
          </cell>
          <cell r="F6061">
            <v>0</v>
          </cell>
          <cell r="G6061">
            <v>1</v>
          </cell>
          <cell r="H6061">
            <v>1</v>
          </cell>
          <cell r="I6061">
            <v>48883</v>
          </cell>
        </row>
        <row r="6062">
          <cell r="A6062" t="str">
            <v>051061</v>
          </cell>
          <cell r="B6062">
            <v>61</v>
          </cell>
          <cell r="C6062">
            <v>51</v>
          </cell>
          <cell r="D6062" t="str">
            <v>白浜町　　　　　</v>
          </cell>
          <cell r="E6062" t="str">
            <v>　６０歳～　６１歳</v>
          </cell>
          <cell r="F6062">
            <v>0</v>
          </cell>
          <cell r="G6062">
            <v>0</v>
          </cell>
          <cell r="H6062">
            <v>0</v>
          </cell>
          <cell r="I6062">
            <v>48883</v>
          </cell>
        </row>
        <row r="6063">
          <cell r="A6063" t="str">
            <v>051062</v>
          </cell>
          <cell r="B6063">
            <v>62</v>
          </cell>
          <cell r="C6063">
            <v>51</v>
          </cell>
          <cell r="D6063" t="str">
            <v>白浜町　　　　　</v>
          </cell>
          <cell r="E6063" t="str">
            <v>　６１歳～　６２歳</v>
          </cell>
          <cell r="F6063">
            <v>2</v>
          </cell>
          <cell r="G6063">
            <v>3</v>
          </cell>
          <cell r="H6063">
            <v>5</v>
          </cell>
          <cell r="I6063">
            <v>48888</v>
          </cell>
        </row>
        <row r="6064">
          <cell r="A6064" t="str">
            <v>051063</v>
          </cell>
          <cell r="B6064">
            <v>63</v>
          </cell>
          <cell r="C6064">
            <v>51</v>
          </cell>
          <cell r="D6064" t="str">
            <v>白浜町　　　　　</v>
          </cell>
          <cell r="E6064" t="str">
            <v>　６２歳～　６３歳</v>
          </cell>
          <cell r="F6064">
            <v>2</v>
          </cell>
          <cell r="G6064">
            <v>2</v>
          </cell>
          <cell r="H6064">
            <v>4</v>
          </cell>
          <cell r="I6064">
            <v>48892</v>
          </cell>
        </row>
        <row r="6065">
          <cell r="A6065" t="str">
            <v>051064</v>
          </cell>
          <cell r="B6065">
            <v>64</v>
          </cell>
          <cell r="C6065">
            <v>51</v>
          </cell>
          <cell r="D6065" t="str">
            <v>白浜町　　　　　</v>
          </cell>
          <cell r="E6065" t="str">
            <v>　６３歳～　６４歳</v>
          </cell>
          <cell r="F6065">
            <v>0</v>
          </cell>
          <cell r="G6065">
            <v>0</v>
          </cell>
          <cell r="H6065">
            <v>0</v>
          </cell>
          <cell r="I6065">
            <v>48892</v>
          </cell>
        </row>
        <row r="6066">
          <cell r="A6066" t="str">
            <v>051065</v>
          </cell>
          <cell r="B6066">
            <v>65</v>
          </cell>
          <cell r="C6066">
            <v>51</v>
          </cell>
          <cell r="D6066" t="str">
            <v>白浜町　　　　　</v>
          </cell>
          <cell r="E6066" t="str">
            <v>　６４歳～　６５歳</v>
          </cell>
          <cell r="F6066">
            <v>1</v>
          </cell>
          <cell r="G6066">
            <v>2</v>
          </cell>
          <cell r="H6066">
            <v>3</v>
          </cell>
          <cell r="I6066">
            <v>48895</v>
          </cell>
        </row>
        <row r="6067">
          <cell r="A6067" t="str">
            <v>051066</v>
          </cell>
          <cell r="B6067">
            <v>66</v>
          </cell>
          <cell r="C6067">
            <v>51</v>
          </cell>
          <cell r="D6067" t="str">
            <v>白浜町　　　　　</v>
          </cell>
          <cell r="E6067" t="str">
            <v>　６５歳～　６６歳</v>
          </cell>
          <cell r="F6067">
            <v>3</v>
          </cell>
          <cell r="G6067">
            <v>5</v>
          </cell>
          <cell r="H6067">
            <v>8</v>
          </cell>
          <cell r="I6067">
            <v>48903</v>
          </cell>
        </row>
        <row r="6068">
          <cell r="A6068" t="str">
            <v>051067</v>
          </cell>
          <cell r="B6068">
            <v>67</v>
          </cell>
          <cell r="C6068">
            <v>51</v>
          </cell>
          <cell r="D6068" t="str">
            <v>白浜町　　　　　</v>
          </cell>
          <cell r="E6068" t="str">
            <v>　６６歳～　６７歳</v>
          </cell>
          <cell r="F6068">
            <v>3</v>
          </cell>
          <cell r="G6068">
            <v>3</v>
          </cell>
          <cell r="H6068">
            <v>6</v>
          </cell>
          <cell r="I6068">
            <v>48909</v>
          </cell>
        </row>
        <row r="6069">
          <cell r="A6069" t="str">
            <v>051068</v>
          </cell>
          <cell r="B6069">
            <v>68</v>
          </cell>
          <cell r="C6069">
            <v>51</v>
          </cell>
          <cell r="D6069" t="str">
            <v>白浜町　　　　　</v>
          </cell>
          <cell r="E6069" t="str">
            <v>　６７歳～　６８歳</v>
          </cell>
          <cell r="F6069">
            <v>2</v>
          </cell>
          <cell r="G6069">
            <v>1</v>
          </cell>
          <cell r="H6069">
            <v>3</v>
          </cell>
          <cell r="I6069">
            <v>48912</v>
          </cell>
        </row>
        <row r="6070">
          <cell r="A6070" t="str">
            <v>051069</v>
          </cell>
          <cell r="B6070">
            <v>69</v>
          </cell>
          <cell r="C6070">
            <v>51</v>
          </cell>
          <cell r="D6070" t="str">
            <v>白浜町　　　　　</v>
          </cell>
          <cell r="E6070" t="str">
            <v>　６８歳～　６９歳</v>
          </cell>
          <cell r="F6070">
            <v>1</v>
          </cell>
          <cell r="G6070">
            <v>1</v>
          </cell>
          <cell r="H6070">
            <v>2</v>
          </cell>
          <cell r="I6070">
            <v>48914</v>
          </cell>
        </row>
        <row r="6071">
          <cell r="A6071" t="str">
            <v>051070</v>
          </cell>
          <cell r="B6071">
            <v>70</v>
          </cell>
          <cell r="C6071">
            <v>51</v>
          </cell>
          <cell r="D6071" t="str">
            <v>白浜町　　　　　</v>
          </cell>
          <cell r="E6071" t="str">
            <v>　６９歳～　７０歳</v>
          </cell>
          <cell r="F6071">
            <v>4</v>
          </cell>
          <cell r="G6071">
            <v>1</v>
          </cell>
          <cell r="H6071">
            <v>5</v>
          </cell>
          <cell r="I6071">
            <v>48919</v>
          </cell>
        </row>
        <row r="6072">
          <cell r="A6072" t="str">
            <v>051071</v>
          </cell>
          <cell r="B6072">
            <v>71</v>
          </cell>
          <cell r="C6072">
            <v>51</v>
          </cell>
          <cell r="D6072" t="str">
            <v>白浜町　　　　　</v>
          </cell>
          <cell r="E6072" t="str">
            <v>　７０歳～　７１歳</v>
          </cell>
          <cell r="F6072">
            <v>2</v>
          </cell>
          <cell r="G6072">
            <v>2</v>
          </cell>
          <cell r="H6072">
            <v>4</v>
          </cell>
          <cell r="I6072">
            <v>48886</v>
          </cell>
        </row>
        <row r="6073">
          <cell r="A6073" t="str">
            <v>051072</v>
          </cell>
          <cell r="B6073">
            <v>72</v>
          </cell>
          <cell r="C6073">
            <v>51</v>
          </cell>
          <cell r="D6073" t="str">
            <v>白浜町　　　　　</v>
          </cell>
          <cell r="E6073" t="str">
            <v>　７１歳～　７２歳</v>
          </cell>
          <cell r="F6073">
            <v>1</v>
          </cell>
          <cell r="G6073">
            <v>2</v>
          </cell>
          <cell r="H6073">
            <v>3</v>
          </cell>
          <cell r="I6073">
            <v>48889</v>
          </cell>
        </row>
        <row r="6074">
          <cell r="A6074" t="str">
            <v>051073</v>
          </cell>
          <cell r="B6074">
            <v>73</v>
          </cell>
          <cell r="C6074">
            <v>51</v>
          </cell>
          <cell r="D6074" t="str">
            <v>白浜町　　　　　</v>
          </cell>
          <cell r="E6074" t="str">
            <v>　７２歳～　７３歳</v>
          </cell>
          <cell r="F6074">
            <v>4</v>
          </cell>
          <cell r="G6074">
            <v>3</v>
          </cell>
          <cell r="H6074">
            <v>7</v>
          </cell>
          <cell r="I6074">
            <v>48896</v>
          </cell>
        </row>
        <row r="6075">
          <cell r="A6075" t="str">
            <v>051074</v>
          </cell>
          <cell r="B6075">
            <v>74</v>
          </cell>
          <cell r="C6075">
            <v>51</v>
          </cell>
          <cell r="D6075" t="str">
            <v>白浜町　　　　　</v>
          </cell>
          <cell r="E6075" t="str">
            <v>　７３歳～　７４歳</v>
          </cell>
          <cell r="F6075">
            <v>3</v>
          </cell>
          <cell r="G6075">
            <v>1</v>
          </cell>
          <cell r="H6075">
            <v>4</v>
          </cell>
          <cell r="I6075">
            <v>48900</v>
          </cell>
        </row>
        <row r="6076">
          <cell r="A6076" t="str">
            <v>051075</v>
          </cell>
          <cell r="B6076">
            <v>75</v>
          </cell>
          <cell r="C6076">
            <v>51</v>
          </cell>
          <cell r="D6076" t="str">
            <v>白浜町　　　　　</v>
          </cell>
          <cell r="E6076" t="str">
            <v>　７４歳～　７５歳</v>
          </cell>
          <cell r="F6076">
            <v>1</v>
          </cell>
          <cell r="G6076">
            <v>3</v>
          </cell>
          <cell r="H6076">
            <v>4</v>
          </cell>
          <cell r="I6076">
            <v>48904</v>
          </cell>
        </row>
        <row r="6077">
          <cell r="A6077" t="str">
            <v>051076</v>
          </cell>
          <cell r="B6077">
            <v>76</v>
          </cell>
          <cell r="C6077">
            <v>51</v>
          </cell>
          <cell r="D6077" t="str">
            <v>白浜町　　　　　</v>
          </cell>
          <cell r="E6077" t="str">
            <v>　７５歳～　７６歳</v>
          </cell>
          <cell r="F6077">
            <v>2</v>
          </cell>
          <cell r="G6077">
            <v>4</v>
          </cell>
          <cell r="H6077">
            <v>6</v>
          </cell>
          <cell r="I6077">
            <v>48910</v>
          </cell>
        </row>
        <row r="6078">
          <cell r="A6078" t="str">
            <v>051077</v>
          </cell>
          <cell r="B6078">
            <v>77</v>
          </cell>
          <cell r="C6078">
            <v>51</v>
          </cell>
          <cell r="D6078" t="str">
            <v>白浜町　　　　　</v>
          </cell>
          <cell r="E6078" t="str">
            <v>　７６歳～　７７歳</v>
          </cell>
          <cell r="F6078">
            <v>1</v>
          </cell>
          <cell r="G6078">
            <v>4</v>
          </cell>
          <cell r="H6078">
            <v>5</v>
          </cell>
          <cell r="I6078">
            <v>48915</v>
          </cell>
        </row>
        <row r="6079">
          <cell r="A6079" t="str">
            <v>051078</v>
          </cell>
          <cell r="B6079">
            <v>78</v>
          </cell>
          <cell r="C6079">
            <v>51</v>
          </cell>
          <cell r="D6079" t="str">
            <v>白浜町　　　　　</v>
          </cell>
          <cell r="E6079" t="str">
            <v>　７７歳～　７８歳</v>
          </cell>
          <cell r="F6079">
            <v>1</v>
          </cell>
          <cell r="G6079">
            <v>2</v>
          </cell>
          <cell r="H6079">
            <v>3</v>
          </cell>
          <cell r="I6079">
            <v>48918</v>
          </cell>
        </row>
        <row r="6080">
          <cell r="A6080" t="str">
            <v>051079</v>
          </cell>
          <cell r="B6080">
            <v>79</v>
          </cell>
          <cell r="C6080">
            <v>51</v>
          </cell>
          <cell r="D6080" t="str">
            <v>白浜町　　　　　</v>
          </cell>
          <cell r="E6080" t="str">
            <v>　７８歳～　７９歳</v>
          </cell>
          <cell r="F6080">
            <v>5</v>
          </cell>
          <cell r="G6080">
            <v>2</v>
          </cell>
          <cell r="H6080">
            <v>7</v>
          </cell>
          <cell r="I6080">
            <v>48925</v>
          </cell>
        </row>
        <row r="6081">
          <cell r="A6081" t="str">
            <v>051080</v>
          </cell>
          <cell r="B6081">
            <v>80</v>
          </cell>
          <cell r="C6081">
            <v>51</v>
          </cell>
          <cell r="D6081" t="str">
            <v>白浜町　　　　　</v>
          </cell>
          <cell r="E6081" t="str">
            <v>　７９歳～　８０歳</v>
          </cell>
          <cell r="F6081">
            <v>1</v>
          </cell>
          <cell r="G6081">
            <v>5</v>
          </cell>
          <cell r="H6081">
            <v>6</v>
          </cell>
          <cell r="I6081">
            <v>48931</v>
          </cell>
        </row>
        <row r="6082">
          <cell r="A6082" t="str">
            <v>051081</v>
          </cell>
          <cell r="B6082">
            <v>81</v>
          </cell>
          <cell r="C6082">
            <v>51</v>
          </cell>
          <cell r="D6082" t="str">
            <v>白浜町　　　　　</v>
          </cell>
          <cell r="E6082" t="str">
            <v>　８０歳～　８１歳</v>
          </cell>
          <cell r="F6082">
            <v>1</v>
          </cell>
          <cell r="G6082">
            <v>1</v>
          </cell>
          <cell r="H6082">
            <v>2</v>
          </cell>
          <cell r="I6082">
            <v>48933</v>
          </cell>
        </row>
        <row r="6083">
          <cell r="A6083" t="str">
            <v>051082</v>
          </cell>
          <cell r="B6083">
            <v>82</v>
          </cell>
          <cell r="C6083">
            <v>51</v>
          </cell>
          <cell r="D6083" t="str">
            <v>白浜町　　　　　</v>
          </cell>
          <cell r="E6083" t="str">
            <v>　８１歳～　８２歳</v>
          </cell>
          <cell r="F6083">
            <v>2</v>
          </cell>
          <cell r="G6083">
            <v>4</v>
          </cell>
          <cell r="H6083">
            <v>6</v>
          </cell>
          <cell r="I6083">
            <v>48939</v>
          </cell>
        </row>
        <row r="6084">
          <cell r="A6084" t="str">
            <v>051083</v>
          </cell>
          <cell r="B6084">
            <v>83</v>
          </cell>
          <cell r="C6084">
            <v>51</v>
          </cell>
          <cell r="D6084" t="str">
            <v>白浜町　　　　　</v>
          </cell>
          <cell r="E6084" t="str">
            <v>　８２歳～　８３歳</v>
          </cell>
          <cell r="F6084">
            <v>1</v>
          </cell>
          <cell r="G6084">
            <v>0</v>
          </cell>
          <cell r="H6084">
            <v>1</v>
          </cell>
          <cell r="I6084">
            <v>48940</v>
          </cell>
        </row>
        <row r="6085">
          <cell r="A6085" t="str">
            <v>051084</v>
          </cell>
          <cell r="B6085">
            <v>84</v>
          </cell>
          <cell r="C6085">
            <v>51</v>
          </cell>
          <cell r="D6085" t="str">
            <v>白浜町　　　　　</v>
          </cell>
          <cell r="E6085" t="str">
            <v>　８３歳～　８４歳</v>
          </cell>
          <cell r="F6085">
            <v>1</v>
          </cell>
          <cell r="G6085">
            <v>2</v>
          </cell>
          <cell r="H6085">
            <v>3</v>
          </cell>
          <cell r="I6085">
            <v>48943</v>
          </cell>
        </row>
        <row r="6086">
          <cell r="A6086" t="str">
            <v>051085</v>
          </cell>
          <cell r="B6086">
            <v>85</v>
          </cell>
          <cell r="C6086">
            <v>51</v>
          </cell>
          <cell r="D6086" t="str">
            <v>白浜町　　　　　</v>
          </cell>
          <cell r="E6086" t="str">
            <v>　８４歳～　８５歳</v>
          </cell>
          <cell r="F6086">
            <v>1</v>
          </cell>
          <cell r="G6086">
            <v>1</v>
          </cell>
          <cell r="H6086">
            <v>2</v>
          </cell>
          <cell r="I6086">
            <v>48945</v>
          </cell>
        </row>
        <row r="6087">
          <cell r="A6087" t="str">
            <v>051086</v>
          </cell>
          <cell r="B6087">
            <v>86</v>
          </cell>
          <cell r="C6087">
            <v>51</v>
          </cell>
          <cell r="D6087" t="str">
            <v>白浜町　　　　　</v>
          </cell>
          <cell r="E6087" t="str">
            <v>　８５歳～　８６歳</v>
          </cell>
          <cell r="F6087">
            <v>2</v>
          </cell>
          <cell r="G6087">
            <v>2</v>
          </cell>
          <cell r="H6087">
            <v>4</v>
          </cell>
          <cell r="I6087">
            <v>48949</v>
          </cell>
        </row>
        <row r="6088">
          <cell r="A6088" t="str">
            <v>051087</v>
          </cell>
          <cell r="B6088">
            <v>87</v>
          </cell>
          <cell r="C6088">
            <v>51</v>
          </cell>
          <cell r="D6088" t="str">
            <v>白浜町　　　　　</v>
          </cell>
          <cell r="E6088" t="str">
            <v>　８６歳～　８７歳</v>
          </cell>
          <cell r="F6088">
            <v>0</v>
          </cell>
          <cell r="G6088">
            <v>2</v>
          </cell>
          <cell r="H6088">
            <v>2</v>
          </cell>
          <cell r="I6088">
            <v>48951</v>
          </cell>
        </row>
        <row r="6089">
          <cell r="A6089" t="str">
            <v>051088</v>
          </cell>
          <cell r="B6089">
            <v>88</v>
          </cell>
          <cell r="C6089">
            <v>51</v>
          </cell>
          <cell r="D6089" t="str">
            <v>白浜町　　　　　</v>
          </cell>
          <cell r="E6089" t="str">
            <v>　８７歳～　８８歳</v>
          </cell>
          <cell r="F6089">
            <v>0</v>
          </cell>
          <cell r="G6089">
            <v>3</v>
          </cell>
          <cell r="H6089">
            <v>3</v>
          </cell>
          <cell r="I6089">
            <v>48954</v>
          </cell>
        </row>
        <row r="6090">
          <cell r="A6090" t="str">
            <v>051089</v>
          </cell>
          <cell r="B6090">
            <v>89</v>
          </cell>
          <cell r="C6090">
            <v>51</v>
          </cell>
          <cell r="D6090" t="str">
            <v>白浜町　　　　　</v>
          </cell>
          <cell r="E6090" t="str">
            <v>　８８歳～　８９歳</v>
          </cell>
          <cell r="F6090">
            <v>2</v>
          </cell>
          <cell r="G6090">
            <v>3</v>
          </cell>
          <cell r="H6090">
            <v>5</v>
          </cell>
          <cell r="I6090">
            <v>48959</v>
          </cell>
        </row>
        <row r="6091">
          <cell r="A6091" t="str">
            <v>051090</v>
          </cell>
          <cell r="B6091">
            <v>90</v>
          </cell>
          <cell r="C6091">
            <v>51</v>
          </cell>
          <cell r="D6091" t="str">
            <v>白浜町　　　　　</v>
          </cell>
          <cell r="E6091" t="str">
            <v>　８９歳～　９０歳</v>
          </cell>
          <cell r="F6091">
            <v>2</v>
          </cell>
          <cell r="G6091">
            <v>1</v>
          </cell>
          <cell r="H6091">
            <v>3</v>
          </cell>
          <cell r="I6091">
            <v>48962</v>
          </cell>
        </row>
        <row r="6092">
          <cell r="A6092" t="str">
            <v>051091</v>
          </cell>
          <cell r="B6092">
            <v>91</v>
          </cell>
          <cell r="C6092">
            <v>51</v>
          </cell>
          <cell r="D6092" t="str">
            <v>白浜町　　　　　</v>
          </cell>
          <cell r="E6092" t="str">
            <v>　９０歳～　９１歳</v>
          </cell>
          <cell r="F6092">
            <v>2</v>
          </cell>
          <cell r="G6092">
            <v>7</v>
          </cell>
          <cell r="H6092">
            <v>9</v>
          </cell>
          <cell r="I6092">
            <v>48971</v>
          </cell>
        </row>
        <row r="6093">
          <cell r="A6093" t="str">
            <v>051092</v>
          </cell>
          <cell r="B6093">
            <v>92</v>
          </cell>
          <cell r="C6093">
            <v>51</v>
          </cell>
          <cell r="D6093" t="str">
            <v>白浜町　　　　　</v>
          </cell>
          <cell r="E6093" t="str">
            <v>　９１歳～　９２歳</v>
          </cell>
          <cell r="F6093">
            <v>0</v>
          </cell>
          <cell r="G6093">
            <v>0</v>
          </cell>
          <cell r="H6093">
            <v>0</v>
          </cell>
          <cell r="I6093">
            <v>48971</v>
          </cell>
        </row>
        <row r="6094">
          <cell r="A6094" t="str">
            <v>051093</v>
          </cell>
          <cell r="B6094">
            <v>93</v>
          </cell>
          <cell r="C6094">
            <v>51</v>
          </cell>
          <cell r="D6094" t="str">
            <v>白浜町　　　　　</v>
          </cell>
          <cell r="E6094" t="str">
            <v>　９２歳～　９３歳</v>
          </cell>
          <cell r="F6094">
            <v>0</v>
          </cell>
          <cell r="G6094">
            <v>3</v>
          </cell>
          <cell r="H6094">
            <v>3</v>
          </cell>
          <cell r="I6094">
            <v>48974</v>
          </cell>
        </row>
        <row r="6095">
          <cell r="A6095" t="str">
            <v>051094</v>
          </cell>
          <cell r="B6095">
            <v>94</v>
          </cell>
          <cell r="C6095">
            <v>51</v>
          </cell>
          <cell r="D6095" t="str">
            <v>白浜町　　　　　</v>
          </cell>
          <cell r="E6095" t="str">
            <v>　９３歳～　９４歳</v>
          </cell>
          <cell r="F6095">
            <v>0</v>
          </cell>
          <cell r="G6095">
            <v>0</v>
          </cell>
          <cell r="H6095">
            <v>0</v>
          </cell>
          <cell r="I6095">
            <v>48974</v>
          </cell>
        </row>
        <row r="6096">
          <cell r="A6096" t="str">
            <v>051095</v>
          </cell>
          <cell r="B6096">
            <v>95</v>
          </cell>
          <cell r="C6096">
            <v>51</v>
          </cell>
          <cell r="D6096" t="str">
            <v>白浜町　　　　　</v>
          </cell>
          <cell r="E6096" t="str">
            <v>　９４歳～　９５歳</v>
          </cell>
          <cell r="F6096">
            <v>1</v>
          </cell>
          <cell r="G6096">
            <v>1</v>
          </cell>
          <cell r="H6096">
            <v>2</v>
          </cell>
          <cell r="I6096">
            <v>48976</v>
          </cell>
        </row>
        <row r="6097">
          <cell r="A6097" t="str">
            <v>051096</v>
          </cell>
          <cell r="B6097">
            <v>96</v>
          </cell>
          <cell r="C6097">
            <v>51</v>
          </cell>
          <cell r="D6097" t="str">
            <v>白浜町　　　　　</v>
          </cell>
          <cell r="E6097" t="str">
            <v>　９５歳～　９６歳</v>
          </cell>
          <cell r="F6097">
            <v>0</v>
          </cell>
          <cell r="G6097">
            <v>2</v>
          </cell>
          <cell r="H6097">
            <v>2</v>
          </cell>
          <cell r="I6097">
            <v>48978</v>
          </cell>
        </row>
        <row r="6098">
          <cell r="A6098" t="str">
            <v>051097</v>
          </cell>
          <cell r="B6098">
            <v>97</v>
          </cell>
          <cell r="C6098">
            <v>51</v>
          </cell>
          <cell r="D6098" t="str">
            <v>白浜町　　　　　</v>
          </cell>
          <cell r="E6098" t="str">
            <v>　９６歳～　９７歳</v>
          </cell>
          <cell r="F6098">
            <v>0</v>
          </cell>
          <cell r="G6098">
            <v>2</v>
          </cell>
          <cell r="H6098">
            <v>2</v>
          </cell>
          <cell r="I6098">
            <v>48947</v>
          </cell>
        </row>
        <row r="6099">
          <cell r="A6099" t="str">
            <v>051098</v>
          </cell>
          <cell r="B6099">
            <v>98</v>
          </cell>
          <cell r="C6099">
            <v>51</v>
          </cell>
          <cell r="D6099" t="str">
            <v>白浜町　　　　　</v>
          </cell>
          <cell r="E6099" t="str">
            <v>　９７歳～　９８歳</v>
          </cell>
          <cell r="F6099">
            <v>0</v>
          </cell>
          <cell r="G6099">
            <v>0</v>
          </cell>
          <cell r="H6099">
            <v>0</v>
          </cell>
          <cell r="I6099">
            <v>48947</v>
          </cell>
        </row>
        <row r="6100">
          <cell r="A6100" t="str">
            <v>051099</v>
          </cell>
          <cell r="B6100">
            <v>99</v>
          </cell>
          <cell r="C6100">
            <v>51</v>
          </cell>
          <cell r="D6100" t="str">
            <v>白浜町　　　　　</v>
          </cell>
          <cell r="E6100" t="str">
            <v>　９８歳～　９９歳</v>
          </cell>
          <cell r="F6100">
            <v>0</v>
          </cell>
          <cell r="G6100">
            <v>0</v>
          </cell>
          <cell r="H6100">
            <v>0</v>
          </cell>
          <cell r="I6100">
            <v>48947</v>
          </cell>
        </row>
        <row r="6101">
          <cell r="A6101" t="str">
            <v>051100</v>
          </cell>
          <cell r="B6101">
            <v>100</v>
          </cell>
          <cell r="C6101">
            <v>51</v>
          </cell>
          <cell r="D6101" t="str">
            <v>白浜町　　　　　</v>
          </cell>
          <cell r="E6101" t="str">
            <v>　９９歳～１００歳</v>
          </cell>
          <cell r="F6101">
            <v>0</v>
          </cell>
          <cell r="G6101">
            <v>1</v>
          </cell>
          <cell r="H6101">
            <v>1</v>
          </cell>
          <cell r="I6101">
            <v>48948</v>
          </cell>
        </row>
        <row r="6102">
          <cell r="A6102" t="str">
            <v>051101</v>
          </cell>
          <cell r="B6102">
            <v>101</v>
          </cell>
          <cell r="C6102">
            <v>51</v>
          </cell>
          <cell r="D6102" t="str">
            <v>白浜町　　　　　</v>
          </cell>
          <cell r="E6102" t="str">
            <v>１００歳～１０１歳</v>
          </cell>
          <cell r="F6102">
            <v>0</v>
          </cell>
          <cell r="G6102">
            <v>0</v>
          </cell>
          <cell r="H6102">
            <v>0</v>
          </cell>
          <cell r="I6102">
            <v>48948</v>
          </cell>
        </row>
        <row r="6103">
          <cell r="A6103" t="str">
            <v>051102</v>
          </cell>
          <cell r="B6103">
            <v>102</v>
          </cell>
          <cell r="C6103">
            <v>51</v>
          </cell>
          <cell r="D6103" t="str">
            <v>白浜町　　　　　</v>
          </cell>
          <cell r="E6103" t="str">
            <v>１０１歳～１０２歳</v>
          </cell>
          <cell r="F6103">
            <v>0</v>
          </cell>
          <cell r="G6103">
            <v>0</v>
          </cell>
          <cell r="H6103">
            <v>0</v>
          </cell>
          <cell r="I6103">
            <v>48948</v>
          </cell>
        </row>
        <row r="6104">
          <cell r="A6104" t="str">
            <v>051103</v>
          </cell>
          <cell r="B6104">
            <v>103</v>
          </cell>
          <cell r="C6104">
            <v>51</v>
          </cell>
          <cell r="D6104" t="str">
            <v>白浜町　　　　　</v>
          </cell>
          <cell r="E6104" t="str">
            <v>１０２歳～１０３歳</v>
          </cell>
          <cell r="F6104">
            <v>0</v>
          </cell>
          <cell r="G6104">
            <v>0</v>
          </cell>
          <cell r="H6104">
            <v>0</v>
          </cell>
          <cell r="I6104">
            <v>48948</v>
          </cell>
        </row>
        <row r="6105">
          <cell r="A6105" t="str">
            <v>051104</v>
          </cell>
          <cell r="B6105">
            <v>104</v>
          </cell>
          <cell r="C6105">
            <v>51</v>
          </cell>
          <cell r="D6105" t="str">
            <v>白浜町　　　　　</v>
          </cell>
          <cell r="E6105" t="str">
            <v>１０３歳～１０４歳</v>
          </cell>
          <cell r="F6105">
            <v>0</v>
          </cell>
          <cell r="G6105">
            <v>0</v>
          </cell>
          <cell r="H6105">
            <v>0</v>
          </cell>
          <cell r="I6105">
            <v>48948</v>
          </cell>
        </row>
        <row r="6106">
          <cell r="A6106" t="str">
            <v>051105</v>
          </cell>
          <cell r="B6106">
            <v>105</v>
          </cell>
          <cell r="C6106">
            <v>51</v>
          </cell>
          <cell r="D6106" t="str">
            <v>白浜町　　　　　</v>
          </cell>
          <cell r="E6106" t="str">
            <v>１０４歳～１０５歳</v>
          </cell>
          <cell r="F6106">
            <v>0</v>
          </cell>
          <cell r="G6106">
            <v>0</v>
          </cell>
          <cell r="H6106">
            <v>0</v>
          </cell>
          <cell r="I6106">
            <v>48948</v>
          </cell>
        </row>
        <row r="6107">
          <cell r="A6107" t="str">
            <v>051106</v>
          </cell>
          <cell r="B6107">
            <v>106</v>
          </cell>
          <cell r="C6107">
            <v>51</v>
          </cell>
          <cell r="D6107" t="str">
            <v>白浜町　　　　　</v>
          </cell>
          <cell r="E6107" t="str">
            <v>１０５歳～１０６歳</v>
          </cell>
          <cell r="F6107">
            <v>0</v>
          </cell>
          <cell r="G6107">
            <v>0</v>
          </cell>
          <cell r="H6107">
            <v>0</v>
          </cell>
          <cell r="I6107">
            <v>48948</v>
          </cell>
        </row>
        <row r="6108">
          <cell r="A6108" t="str">
            <v>051107</v>
          </cell>
          <cell r="B6108">
            <v>107</v>
          </cell>
          <cell r="C6108">
            <v>51</v>
          </cell>
          <cell r="D6108" t="str">
            <v>白浜町　　　　　</v>
          </cell>
          <cell r="E6108" t="str">
            <v>１０６歳～１０７歳</v>
          </cell>
          <cell r="F6108">
            <v>0</v>
          </cell>
          <cell r="G6108">
            <v>0</v>
          </cell>
          <cell r="H6108">
            <v>0</v>
          </cell>
          <cell r="I6108">
            <v>48948</v>
          </cell>
        </row>
        <row r="6109">
          <cell r="A6109" t="str">
            <v>051108</v>
          </cell>
          <cell r="B6109">
            <v>108</v>
          </cell>
          <cell r="C6109">
            <v>51</v>
          </cell>
          <cell r="D6109" t="str">
            <v>白浜町　　　　　</v>
          </cell>
          <cell r="E6109" t="str">
            <v>１０７歳～１０８歳</v>
          </cell>
          <cell r="F6109">
            <v>0</v>
          </cell>
          <cell r="G6109">
            <v>0</v>
          </cell>
          <cell r="H6109">
            <v>0</v>
          </cell>
          <cell r="I6109">
            <v>48948</v>
          </cell>
        </row>
        <row r="6110">
          <cell r="A6110" t="str">
            <v>051109</v>
          </cell>
          <cell r="B6110">
            <v>109</v>
          </cell>
          <cell r="C6110">
            <v>51</v>
          </cell>
          <cell r="D6110" t="str">
            <v>白浜町　　　　　</v>
          </cell>
          <cell r="E6110" t="str">
            <v>１０８歳～１０９歳</v>
          </cell>
          <cell r="F6110">
            <v>0</v>
          </cell>
          <cell r="G6110">
            <v>0</v>
          </cell>
          <cell r="H6110">
            <v>0</v>
          </cell>
          <cell r="I6110">
            <v>48948</v>
          </cell>
        </row>
        <row r="6111">
          <cell r="A6111" t="str">
            <v>051110</v>
          </cell>
          <cell r="B6111">
            <v>110</v>
          </cell>
          <cell r="C6111">
            <v>51</v>
          </cell>
          <cell r="D6111" t="str">
            <v>白浜町　　　　　</v>
          </cell>
          <cell r="E6111" t="str">
            <v>１０９歳～１１０歳</v>
          </cell>
          <cell r="F6111">
            <v>0</v>
          </cell>
          <cell r="G6111">
            <v>0</v>
          </cell>
          <cell r="H6111">
            <v>0</v>
          </cell>
          <cell r="I6111">
            <v>48948</v>
          </cell>
        </row>
        <row r="6112">
          <cell r="A6112" t="str">
            <v>051111</v>
          </cell>
          <cell r="B6112">
            <v>111</v>
          </cell>
          <cell r="C6112">
            <v>51</v>
          </cell>
          <cell r="D6112" t="str">
            <v>白浜町　　　　　</v>
          </cell>
          <cell r="E6112" t="str">
            <v>１１０歳～１１１歳</v>
          </cell>
          <cell r="F6112">
            <v>0</v>
          </cell>
          <cell r="G6112">
            <v>0</v>
          </cell>
          <cell r="H6112">
            <v>0</v>
          </cell>
          <cell r="I6112">
            <v>48948</v>
          </cell>
        </row>
        <row r="6113">
          <cell r="A6113" t="str">
            <v>051112</v>
          </cell>
          <cell r="B6113">
            <v>112</v>
          </cell>
          <cell r="C6113">
            <v>51</v>
          </cell>
          <cell r="D6113" t="str">
            <v>白浜町　　　　　</v>
          </cell>
          <cell r="E6113" t="str">
            <v>１１１歳～１１２歳</v>
          </cell>
          <cell r="F6113">
            <v>0</v>
          </cell>
          <cell r="G6113">
            <v>0</v>
          </cell>
          <cell r="H6113">
            <v>0</v>
          </cell>
          <cell r="I6113">
            <v>48948</v>
          </cell>
        </row>
        <row r="6114">
          <cell r="A6114" t="str">
            <v>051113</v>
          </cell>
          <cell r="B6114">
            <v>113</v>
          </cell>
          <cell r="C6114">
            <v>51</v>
          </cell>
          <cell r="D6114" t="str">
            <v>白浜町　　　　　</v>
          </cell>
          <cell r="E6114" t="str">
            <v>１１２歳～１１３歳</v>
          </cell>
          <cell r="F6114">
            <v>0</v>
          </cell>
          <cell r="G6114">
            <v>0</v>
          </cell>
          <cell r="H6114">
            <v>0</v>
          </cell>
          <cell r="I6114">
            <v>48948</v>
          </cell>
        </row>
        <row r="6115">
          <cell r="A6115" t="str">
            <v>051114</v>
          </cell>
          <cell r="B6115">
            <v>114</v>
          </cell>
          <cell r="C6115">
            <v>51</v>
          </cell>
          <cell r="D6115" t="str">
            <v>白浜町　　　　　</v>
          </cell>
          <cell r="E6115" t="str">
            <v>１１３歳～１１４歳</v>
          </cell>
          <cell r="F6115">
            <v>0</v>
          </cell>
          <cell r="G6115">
            <v>0</v>
          </cell>
          <cell r="H6115">
            <v>0</v>
          </cell>
          <cell r="I6115">
            <v>48948</v>
          </cell>
        </row>
        <row r="6116">
          <cell r="A6116" t="str">
            <v>051115</v>
          </cell>
          <cell r="B6116">
            <v>115</v>
          </cell>
          <cell r="C6116">
            <v>51</v>
          </cell>
          <cell r="D6116" t="str">
            <v>白浜町　　　　　</v>
          </cell>
          <cell r="E6116" t="str">
            <v>１１４歳～１１５歳</v>
          </cell>
          <cell r="F6116">
            <v>0</v>
          </cell>
          <cell r="G6116">
            <v>0</v>
          </cell>
          <cell r="H6116">
            <v>0</v>
          </cell>
          <cell r="I6116">
            <v>48948</v>
          </cell>
        </row>
        <row r="6117">
          <cell r="A6117" t="str">
            <v>051116</v>
          </cell>
          <cell r="B6117">
            <v>116</v>
          </cell>
          <cell r="C6117">
            <v>51</v>
          </cell>
          <cell r="D6117" t="str">
            <v>白浜町　　　　　</v>
          </cell>
          <cell r="E6117" t="str">
            <v>１１５歳～１１６歳</v>
          </cell>
          <cell r="F6117">
            <v>0</v>
          </cell>
          <cell r="G6117">
            <v>0</v>
          </cell>
          <cell r="H6117">
            <v>0</v>
          </cell>
          <cell r="I6117">
            <v>48948</v>
          </cell>
        </row>
        <row r="6118">
          <cell r="A6118" t="str">
            <v>051117</v>
          </cell>
          <cell r="B6118">
            <v>117</v>
          </cell>
          <cell r="C6118">
            <v>51</v>
          </cell>
          <cell r="D6118" t="str">
            <v>白浜町　　　　　</v>
          </cell>
          <cell r="E6118" t="str">
            <v>１１６歳～１１７歳</v>
          </cell>
          <cell r="F6118">
            <v>0</v>
          </cell>
          <cell r="G6118">
            <v>0</v>
          </cell>
          <cell r="H6118">
            <v>0</v>
          </cell>
          <cell r="I6118">
            <v>48948</v>
          </cell>
        </row>
        <row r="6119">
          <cell r="A6119" t="str">
            <v>051118</v>
          </cell>
          <cell r="B6119">
            <v>118</v>
          </cell>
          <cell r="C6119">
            <v>51</v>
          </cell>
          <cell r="D6119" t="str">
            <v>白浜町　　　　　</v>
          </cell>
          <cell r="E6119" t="str">
            <v>１１７歳～１１８歳</v>
          </cell>
          <cell r="F6119">
            <v>0</v>
          </cell>
          <cell r="G6119">
            <v>0</v>
          </cell>
          <cell r="H6119">
            <v>0</v>
          </cell>
          <cell r="I6119">
            <v>48948</v>
          </cell>
        </row>
        <row r="6120">
          <cell r="A6120" t="str">
            <v>051119</v>
          </cell>
          <cell r="B6120">
            <v>119</v>
          </cell>
          <cell r="C6120">
            <v>51</v>
          </cell>
          <cell r="D6120" t="str">
            <v>白浜町　　　　　</v>
          </cell>
          <cell r="E6120" t="str">
            <v>１１８歳～１１９歳</v>
          </cell>
          <cell r="F6120">
            <v>0</v>
          </cell>
          <cell r="G6120">
            <v>0</v>
          </cell>
          <cell r="H6120">
            <v>0</v>
          </cell>
          <cell r="I6120">
            <v>48948</v>
          </cell>
        </row>
        <row r="6121">
          <cell r="A6121" t="str">
            <v>051120</v>
          </cell>
          <cell r="B6121">
            <v>120</v>
          </cell>
          <cell r="C6121">
            <v>51</v>
          </cell>
          <cell r="D6121" t="str">
            <v>白浜町　　　　　</v>
          </cell>
          <cell r="E6121" t="str">
            <v>１１９歳～１２０歳</v>
          </cell>
          <cell r="F6121">
            <v>0</v>
          </cell>
          <cell r="G6121">
            <v>0</v>
          </cell>
          <cell r="H6121">
            <v>0</v>
          </cell>
          <cell r="I6121">
            <v>48948</v>
          </cell>
        </row>
        <row r="6122">
          <cell r="A6122" t="str">
            <v>052001</v>
          </cell>
          <cell r="B6122">
            <v>1</v>
          </cell>
          <cell r="C6122">
            <v>52</v>
          </cell>
          <cell r="D6122" t="str">
            <v>田海町　　　　　</v>
          </cell>
          <cell r="E6122" t="str">
            <v>　　０歳～　　１歳</v>
          </cell>
          <cell r="F6122">
            <v>2</v>
          </cell>
          <cell r="G6122">
            <v>0</v>
          </cell>
          <cell r="H6122">
            <v>2</v>
          </cell>
          <cell r="I6122">
            <v>48950</v>
          </cell>
        </row>
        <row r="6123">
          <cell r="A6123" t="str">
            <v>052002</v>
          </cell>
          <cell r="B6123">
            <v>2</v>
          </cell>
          <cell r="C6123">
            <v>52</v>
          </cell>
          <cell r="D6123" t="str">
            <v>田海町　　　　　</v>
          </cell>
          <cell r="E6123" t="str">
            <v>　　１歳～　　２歳</v>
          </cell>
          <cell r="F6123">
            <v>3</v>
          </cell>
          <cell r="G6123">
            <v>2</v>
          </cell>
          <cell r="H6123">
            <v>5</v>
          </cell>
          <cell r="I6123">
            <v>48955</v>
          </cell>
        </row>
        <row r="6124">
          <cell r="A6124" t="str">
            <v>052003</v>
          </cell>
          <cell r="B6124">
            <v>3</v>
          </cell>
          <cell r="C6124">
            <v>52</v>
          </cell>
          <cell r="D6124" t="str">
            <v>田海町　　　　　</v>
          </cell>
          <cell r="E6124" t="str">
            <v>　　２歳～　　３歳</v>
          </cell>
          <cell r="F6124">
            <v>3</v>
          </cell>
          <cell r="G6124">
            <v>2</v>
          </cell>
          <cell r="H6124">
            <v>5</v>
          </cell>
          <cell r="I6124">
            <v>48960</v>
          </cell>
        </row>
        <row r="6125">
          <cell r="A6125" t="str">
            <v>052004</v>
          </cell>
          <cell r="B6125">
            <v>4</v>
          </cell>
          <cell r="C6125">
            <v>52</v>
          </cell>
          <cell r="D6125" t="str">
            <v>田海町　　　　　</v>
          </cell>
          <cell r="E6125" t="str">
            <v>　　３歳～　　４歳</v>
          </cell>
          <cell r="F6125">
            <v>2</v>
          </cell>
          <cell r="G6125">
            <v>2</v>
          </cell>
          <cell r="H6125">
            <v>4</v>
          </cell>
          <cell r="I6125">
            <v>48964</v>
          </cell>
        </row>
        <row r="6126">
          <cell r="A6126" t="str">
            <v>052005</v>
          </cell>
          <cell r="B6126">
            <v>5</v>
          </cell>
          <cell r="C6126">
            <v>52</v>
          </cell>
          <cell r="D6126" t="str">
            <v>田海町　　　　　</v>
          </cell>
          <cell r="E6126" t="str">
            <v>　　４歳～　　５歳</v>
          </cell>
          <cell r="F6126">
            <v>3</v>
          </cell>
          <cell r="G6126">
            <v>1</v>
          </cell>
          <cell r="H6126">
            <v>4</v>
          </cell>
          <cell r="I6126">
            <v>48968</v>
          </cell>
        </row>
        <row r="6127">
          <cell r="A6127" t="str">
            <v>052006</v>
          </cell>
          <cell r="B6127">
            <v>6</v>
          </cell>
          <cell r="C6127">
            <v>52</v>
          </cell>
          <cell r="D6127" t="str">
            <v>田海町　　　　　</v>
          </cell>
          <cell r="E6127" t="str">
            <v>　　５歳～　　６歳</v>
          </cell>
          <cell r="F6127">
            <v>2</v>
          </cell>
          <cell r="G6127">
            <v>0</v>
          </cell>
          <cell r="H6127">
            <v>2</v>
          </cell>
          <cell r="I6127">
            <v>48970</v>
          </cell>
        </row>
        <row r="6128">
          <cell r="A6128" t="str">
            <v>052007</v>
          </cell>
          <cell r="B6128">
            <v>7</v>
          </cell>
          <cell r="C6128">
            <v>52</v>
          </cell>
          <cell r="D6128" t="str">
            <v>田海町　　　　　</v>
          </cell>
          <cell r="E6128" t="str">
            <v>　　６歳～　　７歳</v>
          </cell>
          <cell r="F6128">
            <v>2</v>
          </cell>
          <cell r="G6128">
            <v>0</v>
          </cell>
          <cell r="H6128">
            <v>2</v>
          </cell>
          <cell r="I6128">
            <v>48972</v>
          </cell>
        </row>
        <row r="6129">
          <cell r="A6129" t="str">
            <v>052008</v>
          </cell>
          <cell r="B6129">
            <v>8</v>
          </cell>
          <cell r="C6129">
            <v>52</v>
          </cell>
          <cell r="D6129" t="str">
            <v>田海町　　　　　</v>
          </cell>
          <cell r="E6129" t="str">
            <v>　　７歳～　　８歳</v>
          </cell>
          <cell r="F6129">
            <v>4</v>
          </cell>
          <cell r="G6129">
            <v>2</v>
          </cell>
          <cell r="H6129">
            <v>6</v>
          </cell>
          <cell r="I6129">
            <v>48978</v>
          </cell>
        </row>
        <row r="6130">
          <cell r="A6130" t="str">
            <v>052009</v>
          </cell>
          <cell r="B6130">
            <v>9</v>
          </cell>
          <cell r="C6130">
            <v>52</v>
          </cell>
          <cell r="D6130" t="str">
            <v>田海町　　　　　</v>
          </cell>
          <cell r="E6130" t="str">
            <v>　　８歳～　　９歳</v>
          </cell>
          <cell r="F6130">
            <v>2</v>
          </cell>
          <cell r="G6130">
            <v>1</v>
          </cell>
          <cell r="H6130">
            <v>3</v>
          </cell>
          <cell r="I6130">
            <v>48981</v>
          </cell>
        </row>
        <row r="6131">
          <cell r="A6131" t="str">
            <v>052010</v>
          </cell>
          <cell r="B6131">
            <v>10</v>
          </cell>
          <cell r="C6131">
            <v>52</v>
          </cell>
          <cell r="D6131" t="str">
            <v>田海町　　　　　</v>
          </cell>
          <cell r="E6131" t="str">
            <v>　　９歳～　１０歳</v>
          </cell>
          <cell r="F6131">
            <v>1</v>
          </cell>
          <cell r="G6131">
            <v>3</v>
          </cell>
          <cell r="H6131">
            <v>4</v>
          </cell>
          <cell r="I6131">
            <v>48985</v>
          </cell>
        </row>
        <row r="6132">
          <cell r="A6132" t="str">
            <v>052011</v>
          </cell>
          <cell r="B6132">
            <v>11</v>
          </cell>
          <cell r="C6132">
            <v>52</v>
          </cell>
          <cell r="D6132" t="str">
            <v>田海町　　　　　</v>
          </cell>
          <cell r="E6132" t="str">
            <v>　１０歳～　１１歳</v>
          </cell>
          <cell r="F6132">
            <v>1</v>
          </cell>
          <cell r="G6132">
            <v>2</v>
          </cell>
          <cell r="H6132">
            <v>3</v>
          </cell>
          <cell r="I6132">
            <v>48988</v>
          </cell>
        </row>
        <row r="6133">
          <cell r="A6133" t="str">
            <v>052012</v>
          </cell>
          <cell r="B6133">
            <v>12</v>
          </cell>
          <cell r="C6133">
            <v>52</v>
          </cell>
          <cell r="D6133" t="str">
            <v>田海町　　　　　</v>
          </cell>
          <cell r="E6133" t="str">
            <v>　１１歳～　１２歳</v>
          </cell>
          <cell r="F6133">
            <v>2</v>
          </cell>
          <cell r="G6133">
            <v>3</v>
          </cell>
          <cell r="H6133">
            <v>5</v>
          </cell>
          <cell r="I6133">
            <v>48993</v>
          </cell>
        </row>
        <row r="6134">
          <cell r="A6134" t="str">
            <v>052013</v>
          </cell>
          <cell r="B6134">
            <v>13</v>
          </cell>
          <cell r="C6134">
            <v>52</v>
          </cell>
          <cell r="D6134" t="str">
            <v>田海町　　　　　</v>
          </cell>
          <cell r="E6134" t="str">
            <v>　１２歳～　１３歳</v>
          </cell>
          <cell r="F6134">
            <v>0</v>
          </cell>
          <cell r="G6134">
            <v>1</v>
          </cell>
          <cell r="H6134">
            <v>1</v>
          </cell>
          <cell r="I6134">
            <v>48994</v>
          </cell>
        </row>
        <row r="6135">
          <cell r="A6135" t="str">
            <v>052014</v>
          </cell>
          <cell r="B6135">
            <v>14</v>
          </cell>
          <cell r="C6135">
            <v>52</v>
          </cell>
          <cell r="D6135" t="str">
            <v>田海町　　　　　</v>
          </cell>
          <cell r="E6135" t="str">
            <v>　１３歳～　１４歳</v>
          </cell>
          <cell r="F6135">
            <v>2</v>
          </cell>
          <cell r="G6135">
            <v>2</v>
          </cell>
          <cell r="H6135">
            <v>4</v>
          </cell>
          <cell r="I6135">
            <v>48998</v>
          </cell>
        </row>
        <row r="6136">
          <cell r="A6136" t="str">
            <v>052015</v>
          </cell>
          <cell r="B6136">
            <v>15</v>
          </cell>
          <cell r="C6136">
            <v>52</v>
          </cell>
          <cell r="D6136" t="str">
            <v>田海町　　　　　</v>
          </cell>
          <cell r="E6136" t="str">
            <v>　１４歳～　１５歳</v>
          </cell>
          <cell r="F6136">
            <v>0</v>
          </cell>
          <cell r="G6136">
            <v>3</v>
          </cell>
          <cell r="H6136">
            <v>3</v>
          </cell>
          <cell r="I6136">
            <v>49001</v>
          </cell>
        </row>
        <row r="6137">
          <cell r="A6137" t="str">
            <v>052016</v>
          </cell>
          <cell r="B6137">
            <v>16</v>
          </cell>
          <cell r="C6137">
            <v>52</v>
          </cell>
          <cell r="D6137" t="str">
            <v>田海町　　　　　</v>
          </cell>
          <cell r="E6137" t="str">
            <v>　１５歳～　１６歳</v>
          </cell>
          <cell r="F6137">
            <v>4</v>
          </cell>
          <cell r="G6137">
            <v>1</v>
          </cell>
          <cell r="H6137">
            <v>5</v>
          </cell>
          <cell r="I6137">
            <v>49006</v>
          </cell>
        </row>
        <row r="6138">
          <cell r="A6138" t="str">
            <v>052017</v>
          </cell>
          <cell r="B6138">
            <v>17</v>
          </cell>
          <cell r="C6138">
            <v>52</v>
          </cell>
          <cell r="D6138" t="str">
            <v>田海町　　　　　</v>
          </cell>
          <cell r="E6138" t="str">
            <v>　１６歳～　１７歳</v>
          </cell>
          <cell r="F6138">
            <v>3</v>
          </cell>
          <cell r="G6138">
            <v>2</v>
          </cell>
          <cell r="H6138">
            <v>5</v>
          </cell>
          <cell r="I6138">
            <v>49011</v>
          </cell>
        </row>
        <row r="6139">
          <cell r="A6139" t="str">
            <v>052018</v>
          </cell>
          <cell r="B6139">
            <v>18</v>
          </cell>
          <cell r="C6139">
            <v>52</v>
          </cell>
          <cell r="D6139" t="str">
            <v>田海町　　　　　</v>
          </cell>
          <cell r="E6139" t="str">
            <v>　１７歳～　１８歳</v>
          </cell>
          <cell r="F6139">
            <v>4</v>
          </cell>
          <cell r="G6139">
            <v>3</v>
          </cell>
          <cell r="H6139">
            <v>7</v>
          </cell>
          <cell r="I6139">
            <v>49018</v>
          </cell>
        </row>
        <row r="6140">
          <cell r="A6140" t="str">
            <v>052019</v>
          </cell>
          <cell r="B6140">
            <v>19</v>
          </cell>
          <cell r="C6140">
            <v>52</v>
          </cell>
          <cell r="D6140" t="str">
            <v>田海町　　　　　</v>
          </cell>
          <cell r="E6140" t="str">
            <v>　１８歳～　１９歳</v>
          </cell>
          <cell r="F6140">
            <v>0</v>
          </cell>
          <cell r="G6140">
            <v>1</v>
          </cell>
          <cell r="H6140">
            <v>1</v>
          </cell>
          <cell r="I6140">
            <v>49019</v>
          </cell>
        </row>
        <row r="6141">
          <cell r="A6141" t="str">
            <v>052020</v>
          </cell>
          <cell r="B6141">
            <v>20</v>
          </cell>
          <cell r="C6141">
            <v>52</v>
          </cell>
          <cell r="D6141" t="str">
            <v>田海町　　　　　</v>
          </cell>
          <cell r="E6141" t="str">
            <v>　１９歳～　２０歳</v>
          </cell>
          <cell r="F6141">
            <v>4</v>
          </cell>
          <cell r="G6141">
            <v>1</v>
          </cell>
          <cell r="H6141">
            <v>5</v>
          </cell>
          <cell r="I6141">
            <v>49024</v>
          </cell>
        </row>
        <row r="6142">
          <cell r="A6142" t="str">
            <v>052021</v>
          </cell>
          <cell r="B6142">
            <v>21</v>
          </cell>
          <cell r="C6142">
            <v>52</v>
          </cell>
          <cell r="D6142" t="str">
            <v>田海町　　　　　</v>
          </cell>
          <cell r="E6142" t="str">
            <v>　２０歳～　２１歳</v>
          </cell>
          <cell r="F6142">
            <v>0</v>
          </cell>
          <cell r="G6142">
            <v>2</v>
          </cell>
          <cell r="H6142">
            <v>2</v>
          </cell>
          <cell r="I6142">
            <v>49026</v>
          </cell>
        </row>
        <row r="6143">
          <cell r="A6143" t="str">
            <v>052022</v>
          </cell>
          <cell r="B6143">
            <v>22</v>
          </cell>
          <cell r="C6143">
            <v>52</v>
          </cell>
          <cell r="D6143" t="str">
            <v>田海町　　　　　</v>
          </cell>
          <cell r="E6143" t="str">
            <v>　２１歳～　２２歳</v>
          </cell>
          <cell r="F6143">
            <v>4</v>
          </cell>
          <cell r="G6143">
            <v>3</v>
          </cell>
          <cell r="H6143">
            <v>7</v>
          </cell>
          <cell r="I6143">
            <v>49033</v>
          </cell>
        </row>
        <row r="6144">
          <cell r="A6144" t="str">
            <v>052023</v>
          </cell>
          <cell r="B6144">
            <v>23</v>
          </cell>
          <cell r="C6144">
            <v>52</v>
          </cell>
          <cell r="D6144" t="str">
            <v>田海町　　　　　</v>
          </cell>
          <cell r="E6144" t="str">
            <v>　２２歳～　２３歳</v>
          </cell>
          <cell r="F6144">
            <v>1</v>
          </cell>
          <cell r="G6144">
            <v>1</v>
          </cell>
          <cell r="H6144">
            <v>2</v>
          </cell>
          <cell r="I6144">
            <v>49035</v>
          </cell>
        </row>
        <row r="6145">
          <cell r="A6145" t="str">
            <v>052024</v>
          </cell>
          <cell r="B6145">
            <v>24</v>
          </cell>
          <cell r="C6145">
            <v>52</v>
          </cell>
          <cell r="D6145" t="str">
            <v>田海町　　　　　</v>
          </cell>
          <cell r="E6145" t="str">
            <v>　２３歳～　２４歳</v>
          </cell>
          <cell r="F6145">
            <v>2</v>
          </cell>
          <cell r="G6145">
            <v>3</v>
          </cell>
          <cell r="H6145">
            <v>5</v>
          </cell>
          <cell r="I6145">
            <v>49040</v>
          </cell>
        </row>
        <row r="6146">
          <cell r="A6146" t="str">
            <v>052025</v>
          </cell>
          <cell r="B6146">
            <v>25</v>
          </cell>
          <cell r="C6146">
            <v>52</v>
          </cell>
          <cell r="D6146" t="str">
            <v>田海町　　　　　</v>
          </cell>
          <cell r="E6146" t="str">
            <v>　２４歳～　２５歳</v>
          </cell>
          <cell r="F6146">
            <v>0</v>
          </cell>
          <cell r="G6146">
            <v>1</v>
          </cell>
          <cell r="H6146">
            <v>1</v>
          </cell>
          <cell r="I6146">
            <v>49041</v>
          </cell>
        </row>
        <row r="6147">
          <cell r="A6147" t="str">
            <v>052026</v>
          </cell>
          <cell r="B6147">
            <v>26</v>
          </cell>
          <cell r="C6147">
            <v>52</v>
          </cell>
          <cell r="D6147" t="str">
            <v>田海町　　　　　</v>
          </cell>
          <cell r="E6147" t="str">
            <v>　２５歳～　２６歳</v>
          </cell>
          <cell r="F6147">
            <v>0</v>
          </cell>
          <cell r="G6147">
            <v>2</v>
          </cell>
          <cell r="H6147">
            <v>2</v>
          </cell>
          <cell r="I6147">
            <v>49043</v>
          </cell>
        </row>
        <row r="6148">
          <cell r="A6148" t="str">
            <v>052027</v>
          </cell>
          <cell r="B6148">
            <v>27</v>
          </cell>
          <cell r="C6148">
            <v>52</v>
          </cell>
          <cell r="D6148" t="str">
            <v>田海町　　　　　</v>
          </cell>
          <cell r="E6148" t="str">
            <v>　２６歳～　２７歳</v>
          </cell>
          <cell r="F6148">
            <v>0</v>
          </cell>
          <cell r="G6148">
            <v>1</v>
          </cell>
          <cell r="H6148">
            <v>1</v>
          </cell>
          <cell r="I6148">
            <v>49044</v>
          </cell>
        </row>
        <row r="6149">
          <cell r="A6149" t="str">
            <v>052028</v>
          </cell>
          <cell r="B6149">
            <v>28</v>
          </cell>
          <cell r="C6149">
            <v>52</v>
          </cell>
          <cell r="D6149" t="str">
            <v>田海町　　　　　</v>
          </cell>
          <cell r="E6149" t="str">
            <v>　２７歳～　２８歳</v>
          </cell>
          <cell r="F6149">
            <v>5</v>
          </cell>
          <cell r="G6149">
            <v>2</v>
          </cell>
          <cell r="H6149">
            <v>7</v>
          </cell>
          <cell r="I6149">
            <v>49051</v>
          </cell>
        </row>
        <row r="6150">
          <cell r="A6150" t="str">
            <v>052029</v>
          </cell>
          <cell r="B6150">
            <v>29</v>
          </cell>
          <cell r="C6150">
            <v>52</v>
          </cell>
          <cell r="D6150" t="str">
            <v>田海町　　　　　</v>
          </cell>
          <cell r="E6150" t="str">
            <v>　２８歳～　２９歳</v>
          </cell>
          <cell r="F6150">
            <v>1</v>
          </cell>
          <cell r="G6150">
            <v>3</v>
          </cell>
          <cell r="H6150">
            <v>4</v>
          </cell>
          <cell r="I6150">
            <v>49055</v>
          </cell>
        </row>
        <row r="6151">
          <cell r="A6151" t="str">
            <v>052030</v>
          </cell>
          <cell r="B6151">
            <v>30</v>
          </cell>
          <cell r="C6151">
            <v>52</v>
          </cell>
          <cell r="D6151" t="str">
            <v>田海町　　　　　</v>
          </cell>
          <cell r="E6151" t="str">
            <v>　２９歳～　３０歳</v>
          </cell>
          <cell r="F6151">
            <v>0</v>
          </cell>
          <cell r="G6151">
            <v>2</v>
          </cell>
          <cell r="H6151">
            <v>2</v>
          </cell>
          <cell r="I6151">
            <v>49057</v>
          </cell>
        </row>
        <row r="6152">
          <cell r="A6152" t="str">
            <v>052031</v>
          </cell>
          <cell r="B6152">
            <v>31</v>
          </cell>
          <cell r="C6152">
            <v>52</v>
          </cell>
          <cell r="D6152" t="str">
            <v>田海町　　　　　</v>
          </cell>
          <cell r="E6152" t="str">
            <v>　３０歳～　３１歳</v>
          </cell>
          <cell r="F6152">
            <v>3</v>
          </cell>
          <cell r="G6152">
            <v>1</v>
          </cell>
          <cell r="H6152">
            <v>4</v>
          </cell>
          <cell r="I6152">
            <v>49061</v>
          </cell>
        </row>
        <row r="6153">
          <cell r="A6153" t="str">
            <v>052032</v>
          </cell>
          <cell r="B6153">
            <v>32</v>
          </cell>
          <cell r="C6153">
            <v>52</v>
          </cell>
          <cell r="D6153" t="str">
            <v>田海町　　　　　</v>
          </cell>
          <cell r="E6153" t="str">
            <v>　３１歳～　３２歳</v>
          </cell>
          <cell r="F6153">
            <v>1</v>
          </cell>
          <cell r="G6153">
            <v>1</v>
          </cell>
          <cell r="H6153">
            <v>2</v>
          </cell>
          <cell r="I6153">
            <v>49063</v>
          </cell>
        </row>
        <row r="6154">
          <cell r="A6154" t="str">
            <v>052033</v>
          </cell>
          <cell r="B6154">
            <v>33</v>
          </cell>
          <cell r="C6154">
            <v>52</v>
          </cell>
          <cell r="D6154" t="str">
            <v>田海町　　　　　</v>
          </cell>
          <cell r="E6154" t="str">
            <v>　３２歳～　３３歳</v>
          </cell>
          <cell r="F6154">
            <v>4</v>
          </cell>
          <cell r="G6154">
            <v>2</v>
          </cell>
          <cell r="H6154">
            <v>6</v>
          </cell>
          <cell r="I6154">
            <v>49069</v>
          </cell>
        </row>
        <row r="6155">
          <cell r="A6155" t="str">
            <v>052034</v>
          </cell>
          <cell r="B6155">
            <v>34</v>
          </cell>
          <cell r="C6155">
            <v>52</v>
          </cell>
          <cell r="D6155" t="str">
            <v>田海町　　　　　</v>
          </cell>
          <cell r="E6155" t="str">
            <v>　３３歳～　３４歳</v>
          </cell>
          <cell r="F6155">
            <v>4</v>
          </cell>
          <cell r="G6155">
            <v>5</v>
          </cell>
          <cell r="H6155">
            <v>9</v>
          </cell>
          <cell r="I6155">
            <v>49078</v>
          </cell>
        </row>
        <row r="6156">
          <cell r="A6156" t="str">
            <v>052035</v>
          </cell>
          <cell r="B6156">
            <v>35</v>
          </cell>
          <cell r="C6156">
            <v>52</v>
          </cell>
          <cell r="D6156" t="str">
            <v>田海町　　　　　</v>
          </cell>
          <cell r="E6156" t="str">
            <v>　３４歳～　３５歳</v>
          </cell>
          <cell r="F6156">
            <v>1</v>
          </cell>
          <cell r="G6156">
            <v>2</v>
          </cell>
          <cell r="H6156">
            <v>3</v>
          </cell>
          <cell r="I6156">
            <v>49081</v>
          </cell>
        </row>
        <row r="6157">
          <cell r="A6157" t="str">
            <v>052036</v>
          </cell>
          <cell r="B6157">
            <v>36</v>
          </cell>
          <cell r="C6157">
            <v>52</v>
          </cell>
          <cell r="D6157" t="str">
            <v>田海町　　　　　</v>
          </cell>
          <cell r="E6157" t="str">
            <v>　３５歳～　３６歳</v>
          </cell>
          <cell r="F6157">
            <v>4</v>
          </cell>
          <cell r="G6157">
            <v>3</v>
          </cell>
          <cell r="H6157">
            <v>7</v>
          </cell>
          <cell r="I6157">
            <v>49088</v>
          </cell>
        </row>
        <row r="6158">
          <cell r="A6158" t="str">
            <v>052037</v>
          </cell>
          <cell r="B6158">
            <v>37</v>
          </cell>
          <cell r="C6158">
            <v>52</v>
          </cell>
          <cell r="D6158" t="str">
            <v>田海町　　　　　</v>
          </cell>
          <cell r="E6158" t="str">
            <v>　３６歳～　３７歳</v>
          </cell>
          <cell r="F6158">
            <v>4</v>
          </cell>
          <cell r="G6158">
            <v>3</v>
          </cell>
          <cell r="H6158">
            <v>7</v>
          </cell>
          <cell r="I6158">
            <v>49095</v>
          </cell>
        </row>
        <row r="6159">
          <cell r="A6159" t="str">
            <v>052038</v>
          </cell>
          <cell r="B6159">
            <v>38</v>
          </cell>
          <cell r="C6159">
            <v>52</v>
          </cell>
          <cell r="D6159" t="str">
            <v>田海町　　　　　</v>
          </cell>
          <cell r="E6159" t="str">
            <v>　３７歳～　３８歳</v>
          </cell>
          <cell r="F6159">
            <v>3</v>
          </cell>
          <cell r="G6159">
            <v>9</v>
          </cell>
          <cell r="H6159">
            <v>12</v>
          </cell>
          <cell r="I6159">
            <v>49107</v>
          </cell>
        </row>
        <row r="6160">
          <cell r="A6160" t="str">
            <v>052039</v>
          </cell>
          <cell r="B6160">
            <v>39</v>
          </cell>
          <cell r="C6160">
            <v>52</v>
          </cell>
          <cell r="D6160" t="str">
            <v>田海町　　　　　</v>
          </cell>
          <cell r="E6160" t="str">
            <v>　３８歳～　３９歳</v>
          </cell>
          <cell r="F6160">
            <v>4</v>
          </cell>
          <cell r="G6160">
            <v>1</v>
          </cell>
          <cell r="H6160">
            <v>5</v>
          </cell>
          <cell r="I6160">
            <v>49112</v>
          </cell>
        </row>
        <row r="6161">
          <cell r="A6161" t="str">
            <v>052040</v>
          </cell>
          <cell r="B6161">
            <v>40</v>
          </cell>
          <cell r="C6161">
            <v>52</v>
          </cell>
          <cell r="D6161" t="str">
            <v>田海町　　　　　</v>
          </cell>
          <cell r="E6161" t="str">
            <v>　３９歳～　４０歳</v>
          </cell>
          <cell r="F6161">
            <v>4</v>
          </cell>
          <cell r="G6161">
            <v>2</v>
          </cell>
          <cell r="H6161">
            <v>6</v>
          </cell>
          <cell r="I6161">
            <v>49118</v>
          </cell>
        </row>
        <row r="6162">
          <cell r="A6162" t="str">
            <v>052041</v>
          </cell>
          <cell r="B6162">
            <v>41</v>
          </cell>
          <cell r="C6162">
            <v>52</v>
          </cell>
          <cell r="D6162" t="str">
            <v>田海町　　　　　</v>
          </cell>
          <cell r="E6162" t="str">
            <v>　４０歳～　４１歳</v>
          </cell>
          <cell r="F6162">
            <v>2</v>
          </cell>
          <cell r="G6162">
            <v>3</v>
          </cell>
          <cell r="H6162">
            <v>5</v>
          </cell>
          <cell r="I6162">
            <v>49123</v>
          </cell>
        </row>
        <row r="6163">
          <cell r="A6163" t="str">
            <v>052042</v>
          </cell>
          <cell r="B6163">
            <v>42</v>
          </cell>
          <cell r="C6163">
            <v>52</v>
          </cell>
          <cell r="D6163" t="str">
            <v>田海町　　　　　</v>
          </cell>
          <cell r="E6163" t="str">
            <v>　４１歳～　４２歳</v>
          </cell>
          <cell r="F6163">
            <v>3</v>
          </cell>
          <cell r="G6163">
            <v>4</v>
          </cell>
          <cell r="H6163">
            <v>7</v>
          </cell>
          <cell r="I6163">
            <v>49130</v>
          </cell>
        </row>
        <row r="6164">
          <cell r="A6164" t="str">
            <v>052043</v>
          </cell>
          <cell r="B6164">
            <v>43</v>
          </cell>
          <cell r="C6164">
            <v>52</v>
          </cell>
          <cell r="D6164" t="str">
            <v>田海町　　　　　</v>
          </cell>
          <cell r="E6164" t="str">
            <v>　４２歳～　４３歳</v>
          </cell>
          <cell r="F6164">
            <v>5</v>
          </cell>
          <cell r="G6164">
            <v>4</v>
          </cell>
          <cell r="H6164">
            <v>9</v>
          </cell>
          <cell r="I6164">
            <v>49139</v>
          </cell>
        </row>
        <row r="6165">
          <cell r="A6165" t="str">
            <v>052044</v>
          </cell>
          <cell r="B6165">
            <v>44</v>
          </cell>
          <cell r="C6165">
            <v>52</v>
          </cell>
          <cell r="D6165" t="str">
            <v>田海町　　　　　</v>
          </cell>
          <cell r="E6165" t="str">
            <v>　４３歳～　４４歳</v>
          </cell>
          <cell r="F6165">
            <v>3</v>
          </cell>
          <cell r="G6165">
            <v>4</v>
          </cell>
          <cell r="H6165">
            <v>7</v>
          </cell>
          <cell r="I6165">
            <v>49146</v>
          </cell>
        </row>
        <row r="6166">
          <cell r="A6166" t="str">
            <v>052045</v>
          </cell>
          <cell r="B6166">
            <v>45</v>
          </cell>
          <cell r="C6166">
            <v>52</v>
          </cell>
          <cell r="D6166" t="str">
            <v>田海町　　　　　</v>
          </cell>
          <cell r="E6166" t="str">
            <v>　４４歳～　４５歳</v>
          </cell>
          <cell r="F6166">
            <v>4</v>
          </cell>
          <cell r="G6166">
            <v>2</v>
          </cell>
          <cell r="H6166">
            <v>6</v>
          </cell>
          <cell r="I6166">
            <v>49152</v>
          </cell>
        </row>
        <row r="6167">
          <cell r="A6167" t="str">
            <v>052046</v>
          </cell>
          <cell r="B6167">
            <v>46</v>
          </cell>
          <cell r="C6167">
            <v>52</v>
          </cell>
          <cell r="D6167" t="str">
            <v>田海町　　　　　</v>
          </cell>
          <cell r="E6167" t="str">
            <v>　４５歳～　４６歳</v>
          </cell>
          <cell r="F6167">
            <v>6</v>
          </cell>
          <cell r="G6167">
            <v>2</v>
          </cell>
          <cell r="H6167">
            <v>8</v>
          </cell>
          <cell r="I6167">
            <v>49160</v>
          </cell>
        </row>
        <row r="6168">
          <cell r="A6168" t="str">
            <v>052047</v>
          </cell>
          <cell r="B6168">
            <v>47</v>
          </cell>
          <cell r="C6168">
            <v>52</v>
          </cell>
          <cell r="D6168" t="str">
            <v>田海町　　　　　</v>
          </cell>
          <cell r="E6168" t="str">
            <v>　４６歳～　４７歳</v>
          </cell>
          <cell r="F6168">
            <v>6</v>
          </cell>
          <cell r="G6168">
            <v>4</v>
          </cell>
          <cell r="H6168">
            <v>10</v>
          </cell>
          <cell r="I6168">
            <v>49170</v>
          </cell>
        </row>
        <row r="6169">
          <cell r="A6169" t="str">
            <v>052048</v>
          </cell>
          <cell r="B6169">
            <v>48</v>
          </cell>
          <cell r="C6169">
            <v>52</v>
          </cell>
          <cell r="D6169" t="str">
            <v>田海町　　　　　</v>
          </cell>
          <cell r="E6169" t="str">
            <v>　４７歳～　４８歳</v>
          </cell>
          <cell r="F6169">
            <v>6</v>
          </cell>
          <cell r="G6169">
            <v>8</v>
          </cell>
          <cell r="H6169">
            <v>14</v>
          </cell>
          <cell r="I6169">
            <v>49184</v>
          </cell>
        </row>
        <row r="6170">
          <cell r="A6170" t="str">
            <v>052049</v>
          </cell>
          <cell r="B6170">
            <v>49</v>
          </cell>
          <cell r="C6170">
            <v>52</v>
          </cell>
          <cell r="D6170" t="str">
            <v>田海町　　　　　</v>
          </cell>
          <cell r="E6170" t="str">
            <v>　４８歳～　４９歳</v>
          </cell>
          <cell r="F6170">
            <v>1</v>
          </cell>
          <cell r="G6170">
            <v>3</v>
          </cell>
          <cell r="H6170">
            <v>4</v>
          </cell>
          <cell r="I6170">
            <v>49188</v>
          </cell>
        </row>
        <row r="6171">
          <cell r="A6171" t="str">
            <v>052050</v>
          </cell>
          <cell r="B6171">
            <v>50</v>
          </cell>
          <cell r="C6171">
            <v>52</v>
          </cell>
          <cell r="D6171" t="str">
            <v>田海町　　　　　</v>
          </cell>
          <cell r="E6171" t="str">
            <v>　４９歳～　５０歳</v>
          </cell>
          <cell r="F6171">
            <v>9</v>
          </cell>
          <cell r="G6171">
            <v>3</v>
          </cell>
          <cell r="H6171">
            <v>12</v>
          </cell>
          <cell r="I6171">
            <v>49200</v>
          </cell>
        </row>
        <row r="6172">
          <cell r="A6172" t="str">
            <v>052051</v>
          </cell>
          <cell r="B6172">
            <v>51</v>
          </cell>
          <cell r="C6172">
            <v>52</v>
          </cell>
          <cell r="D6172" t="str">
            <v>田海町　　　　　</v>
          </cell>
          <cell r="E6172" t="str">
            <v>　５０歳～　５１歳</v>
          </cell>
          <cell r="F6172">
            <v>3</v>
          </cell>
          <cell r="G6172">
            <v>4</v>
          </cell>
          <cell r="H6172">
            <v>7</v>
          </cell>
          <cell r="I6172">
            <v>49207</v>
          </cell>
        </row>
        <row r="6173">
          <cell r="A6173" t="str">
            <v>052052</v>
          </cell>
          <cell r="B6173">
            <v>52</v>
          </cell>
          <cell r="C6173">
            <v>52</v>
          </cell>
          <cell r="D6173" t="str">
            <v>田海町　　　　　</v>
          </cell>
          <cell r="E6173" t="str">
            <v>　５１歳～　５２歳</v>
          </cell>
          <cell r="F6173">
            <v>7</v>
          </cell>
          <cell r="G6173">
            <v>3</v>
          </cell>
          <cell r="H6173">
            <v>10</v>
          </cell>
          <cell r="I6173">
            <v>49217</v>
          </cell>
        </row>
        <row r="6174">
          <cell r="A6174" t="str">
            <v>052053</v>
          </cell>
          <cell r="B6174">
            <v>53</v>
          </cell>
          <cell r="C6174">
            <v>52</v>
          </cell>
          <cell r="D6174" t="str">
            <v>田海町　　　　　</v>
          </cell>
          <cell r="E6174" t="str">
            <v>　５２歳～　５３歳</v>
          </cell>
          <cell r="F6174">
            <v>7</v>
          </cell>
          <cell r="G6174">
            <v>6</v>
          </cell>
          <cell r="H6174">
            <v>13</v>
          </cell>
          <cell r="I6174">
            <v>49230</v>
          </cell>
        </row>
        <row r="6175">
          <cell r="A6175" t="str">
            <v>052054</v>
          </cell>
          <cell r="B6175">
            <v>54</v>
          </cell>
          <cell r="C6175">
            <v>52</v>
          </cell>
          <cell r="D6175" t="str">
            <v>田海町　　　　　</v>
          </cell>
          <cell r="E6175" t="str">
            <v>　５３歳～　５４歳</v>
          </cell>
          <cell r="F6175">
            <v>6</v>
          </cell>
          <cell r="G6175">
            <v>3</v>
          </cell>
          <cell r="H6175">
            <v>9</v>
          </cell>
          <cell r="I6175">
            <v>49239</v>
          </cell>
        </row>
        <row r="6176">
          <cell r="A6176" t="str">
            <v>052055</v>
          </cell>
          <cell r="B6176">
            <v>55</v>
          </cell>
          <cell r="C6176">
            <v>52</v>
          </cell>
          <cell r="D6176" t="str">
            <v>田海町　　　　　</v>
          </cell>
          <cell r="E6176" t="str">
            <v>　５４歳～　５５歳</v>
          </cell>
          <cell r="F6176">
            <v>3</v>
          </cell>
          <cell r="G6176">
            <v>4</v>
          </cell>
          <cell r="H6176">
            <v>7</v>
          </cell>
          <cell r="I6176">
            <v>49246</v>
          </cell>
        </row>
        <row r="6177">
          <cell r="A6177" t="str">
            <v>052056</v>
          </cell>
          <cell r="B6177">
            <v>56</v>
          </cell>
          <cell r="C6177">
            <v>52</v>
          </cell>
          <cell r="D6177" t="str">
            <v>田海町　　　　　</v>
          </cell>
          <cell r="E6177" t="str">
            <v>　５５歳～　５６歳</v>
          </cell>
          <cell r="F6177">
            <v>3</v>
          </cell>
          <cell r="G6177">
            <v>2</v>
          </cell>
          <cell r="H6177">
            <v>5</v>
          </cell>
          <cell r="I6177">
            <v>49251</v>
          </cell>
        </row>
        <row r="6178">
          <cell r="A6178" t="str">
            <v>052057</v>
          </cell>
          <cell r="B6178">
            <v>57</v>
          </cell>
          <cell r="C6178">
            <v>52</v>
          </cell>
          <cell r="D6178" t="str">
            <v>田海町　　　　　</v>
          </cell>
          <cell r="E6178" t="str">
            <v>　５６歳～　５７歳</v>
          </cell>
          <cell r="F6178">
            <v>3</v>
          </cell>
          <cell r="G6178">
            <v>9</v>
          </cell>
          <cell r="H6178">
            <v>12</v>
          </cell>
          <cell r="I6178">
            <v>49263</v>
          </cell>
        </row>
        <row r="6179">
          <cell r="A6179" t="str">
            <v>052058</v>
          </cell>
          <cell r="B6179">
            <v>58</v>
          </cell>
          <cell r="C6179">
            <v>52</v>
          </cell>
          <cell r="D6179" t="str">
            <v>田海町　　　　　</v>
          </cell>
          <cell r="E6179" t="str">
            <v>　５７歳～　５８歳</v>
          </cell>
          <cell r="F6179">
            <v>8</v>
          </cell>
          <cell r="G6179">
            <v>5</v>
          </cell>
          <cell r="H6179">
            <v>13</v>
          </cell>
          <cell r="I6179">
            <v>49276</v>
          </cell>
        </row>
        <row r="6180">
          <cell r="A6180" t="str">
            <v>052059</v>
          </cell>
          <cell r="B6180">
            <v>59</v>
          </cell>
          <cell r="C6180">
            <v>52</v>
          </cell>
          <cell r="D6180" t="str">
            <v>田海町　　　　　</v>
          </cell>
          <cell r="E6180" t="str">
            <v>　５８歳～　５９歳</v>
          </cell>
          <cell r="F6180">
            <v>0</v>
          </cell>
          <cell r="G6180">
            <v>5</v>
          </cell>
          <cell r="H6180">
            <v>5</v>
          </cell>
          <cell r="I6180">
            <v>49281</v>
          </cell>
        </row>
        <row r="6181">
          <cell r="A6181" t="str">
            <v>052060</v>
          </cell>
          <cell r="B6181">
            <v>60</v>
          </cell>
          <cell r="C6181">
            <v>52</v>
          </cell>
          <cell r="D6181" t="str">
            <v>田海町　　　　　</v>
          </cell>
          <cell r="E6181" t="str">
            <v>　５９歳～　６０歳</v>
          </cell>
          <cell r="F6181">
            <v>2</v>
          </cell>
          <cell r="G6181">
            <v>2</v>
          </cell>
          <cell r="H6181">
            <v>4</v>
          </cell>
          <cell r="I6181">
            <v>49285</v>
          </cell>
        </row>
        <row r="6182">
          <cell r="A6182" t="str">
            <v>052061</v>
          </cell>
          <cell r="B6182">
            <v>61</v>
          </cell>
          <cell r="C6182">
            <v>52</v>
          </cell>
          <cell r="D6182" t="str">
            <v>田海町　　　　　</v>
          </cell>
          <cell r="E6182" t="str">
            <v>　６０歳～　６１歳</v>
          </cell>
          <cell r="F6182">
            <v>9</v>
          </cell>
          <cell r="G6182">
            <v>3</v>
          </cell>
          <cell r="H6182">
            <v>12</v>
          </cell>
          <cell r="I6182">
            <v>49297</v>
          </cell>
        </row>
        <row r="6183">
          <cell r="A6183" t="str">
            <v>052062</v>
          </cell>
          <cell r="B6183">
            <v>62</v>
          </cell>
          <cell r="C6183">
            <v>52</v>
          </cell>
          <cell r="D6183" t="str">
            <v>田海町　　　　　</v>
          </cell>
          <cell r="E6183" t="str">
            <v>　６１歳～　６２歳</v>
          </cell>
          <cell r="F6183">
            <v>4</v>
          </cell>
          <cell r="G6183">
            <v>5</v>
          </cell>
          <cell r="H6183">
            <v>9</v>
          </cell>
          <cell r="I6183">
            <v>49306</v>
          </cell>
        </row>
        <row r="6184">
          <cell r="A6184" t="str">
            <v>052063</v>
          </cell>
          <cell r="B6184">
            <v>63</v>
          </cell>
          <cell r="C6184">
            <v>52</v>
          </cell>
          <cell r="D6184" t="str">
            <v>田海町　　　　　</v>
          </cell>
          <cell r="E6184" t="str">
            <v>　６２歳～　６３歳</v>
          </cell>
          <cell r="F6184">
            <v>5</v>
          </cell>
          <cell r="G6184">
            <v>5</v>
          </cell>
          <cell r="H6184">
            <v>10</v>
          </cell>
          <cell r="I6184">
            <v>49316</v>
          </cell>
        </row>
        <row r="6185">
          <cell r="A6185" t="str">
            <v>052064</v>
          </cell>
          <cell r="B6185">
            <v>64</v>
          </cell>
          <cell r="C6185">
            <v>52</v>
          </cell>
          <cell r="D6185" t="str">
            <v>田海町　　　　　</v>
          </cell>
          <cell r="E6185" t="str">
            <v>　６３歳～　６４歳</v>
          </cell>
          <cell r="F6185">
            <v>8</v>
          </cell>
          <cell r="G6185">
            <v>13</v>
          </cell>
          <cell r="H6185">
            <v>21</v>
          </cell>
          <cell r="I6185">
            <v>49337</v>
          </cell>
        </row>
        <row r="6186">
          <cell r="A6186" t="str">
            <v>052065</v>
          </cell>
          <cell r="B6186">
            <v>65</v>
          </cell>
          <cell r="C6186">
            <v>52</v>
          </cell>
          <cell r="D6186" t="str">
            <v>田海町　　　　　</v>
          </cell>
          <cell r="E6186" t="str">
            <v>　６４歳～　６５歳</v>
          </cell>
          <cell r="F6186">
            <v>9</v>
          </cell>
          <cell r="G6186">
            <v>12</v>
          </cell>
          <cell r="H6186">
            <v>21</v>
          </cell>
          <cell r="I6186">
            <v>49358</v>
          </cell>
        </row>
        <row r="6187">
          <cell r="A6187" t="str">
            <v>052066</v>
          </cell>
          <cell r="B6187">
            <v>66</v>
          </cell>
          <cell r="C6187">
            <v>52</v>
          </cell>
          <cell r="D6187" t="str">
            <v>田海町　　　　　</v>
          </cell>
          <cell r="E6187" t="str">
            <v>　６５歳～　６６歳</v>
          </cell>
          <cell r="F6187">
            <v>5</v>
          </cell>
          <cell r="G6187">
            <v>10</v>
          </cell>
          <cell r="H6187">
            <v>15</v>
          </cell>
          <cell r="I6187">
            <v>49373</v>
          </cell>
        </row>
        <row r="6188">
          <cell r="A6188" t="str">
            <v>052067</v>
          </cell>
          <cell r="B6188">
            <v>67</v>
          </cell>
          <cell r="C6188">
            <v>52</v>
          </cell>
          <cell r="D6188" t="str">
            <v>田海町　　　　　</v>
          </cell>
          <cell r="E6188" t="str">
            <v>　６６歳～　６７歳</v>
          </cell>
          <cell r="F6188">
            <v>9</v>
          </cell>
          <cell r="G6188">
            <v>16</v>
          </cell>
          <cell r="H6188">
            <v>25</v>
          </cell>
          <cell r="I6188">
            <v>49398</v>
          </cell>
        </row>
        <row r="6189">
          <cell r="A6189" t="str">
            <v>052068</v>
          </cell>
          <cell r="B6189">
            <v>68</v>
          </cell>
          <cell r="C6189">
            <v>52</v>
          </cell>
          <cell r="D6189" t="str">
            <v>田海町　　　　　</v>
          </cell>
          <cell r="E6189" t="str">
            <v>　６７歳～　６８歳</v>
          </cell>
          <cell r="F6189">
            <v>8</v>
          </cell>
          <cell r="G6189">
            <v>16</v>
          </cell>
          <cell r="H6189">
            <v>24</v>
          </cell>
          <cell r="I6189">
            <v>49422</v>
          </cell>
        </row>
        <row r="6190">
          <cell r="A6190" t="str">
            <v>052069</v>
          </cell>
          <cell r="B6190">
            <v>69</v>
          </cell>
          <cell r="C6190">
            <v>52</v>
          </cell>
          <cell r="D6190" t="str">
            <v>田海町　　　　　</v>
          </cell>
          <cell r="E6190" t="str">
            <v>　６８歳～　６９歳</v>
          </cell>
          <cell r="F6190">
            <v>16</v>
          </cell>
          <cell r="G6190">
            <v>9</v>
          </cell>
          <cell r="H6190">
            <v>25</v>
          </cell>
          <cell r="I6190">
            <v>49447</v>
          </cell>
        </row>
        <row r="6191">
          <cell r="A6191" t="str">
            <v>052070</v>
          </cell>
          <cell r="B6191">
            <v>70</v>
          </cell>
          <cell r="C6191">
            <v>52</v>
          </cell>
          <cell r="D6191" t="str">
            <v>田海町　　　　　</v>
          </cell>
          <cell r="E6191" t="str">
            <v>　６９歳～　７０歳</v>
          </cell>
          <cell r="F6191">
            <v>12</v>
          </cell>
          <cell r="G6191">
            <v>15</v>
          </cell>
          <cell r="H6191">
            <v>27</v>
          </cell>
          <cell r="I6191">
            <v>49474</v>
          </cell>
        </row>
        <row r="6192">
          <cell r="A6192" t="str">
            <v>052071</v>
          </cell>
          <cell r="B6192">
            <v>71</v>
          </cell>
          <cell r="C6192">
            <v>52</v>
          </cell>
          <cell r="D6192" t="str">
            <v>田海町　　　　　</v>
          </cell>
          <cell r="E6192" t="str">
            <v>　７０歳～　７１歳</v>
          </cell>
          <cell r="F6192">
            <v>12</v>
          </cell>
          <cell r="G6192">
            <v>7</v>
          </cell>
          <cell r="H6192">
            <v>19</v>
          </cell>
          <cell r="I6192">
            <v>49493</v>
          </cell>
        </row>
        <row r="6193">
          <cell r="A6193" t="str">
            <v>052072</v>
          </cell>
          <cell r="B6193">
            <v>72</v>
          </cell>
          <cell r="C6193">
            <v>52</v>
          </cell>
          <cell r="D6193" t="str">
            <v>田海町　　　　　</v>
          </cell>
          <cell r="E6193" t="str">
            <v>　７１歳～　７２歳</v>
          </cell>
          <cell r="F6193">
            <v>11</v>
          </cell>
          <cell r="G6193">
            <v>6</v>
          </cell>
          <cell r="H6193">
            <v>17</v>
          </cell>
          <cell r="I6193">
            <v>49510</v>
          </cell>
        </row>
        <row r="6194">
          <cell r="A6194" t="str">
            <v>052073</v>
          </cell>
          <cell r="B6194">
            <v>73</v>
          </cell>
          <cell r="C6194">
            <v>52</v>
          </cell>
          <cell r="D6194" t="str">
            <v>田海町　　　　　</v>
          </cell>
          <cell r="E6194" t="str">
            <v>　７２歳～　７３歳</v>
          </cell>
          <cell r="F6194">
            <v>16</v>
          </cell>
          <cell r="G6194">
            <v>17</v>
          </cell>
          <cell r="H6194">
            <v>33</v>
          </cell>
          <cell r="I6194">
            <v>49543</v>
          </cell>
        </row>
        <row r="6195">
          <cell r="A6195" t="str">
            <v>052074</v>
          </cell>
          <cell r="B6195">
            <v>74</v>
          </cell>
          <cell r="C6195">
            <v>52</v>
          </cell>
          <cell r="D6195" t="str">
            <v>田海町　　　　　</v>
          </cell>
          <cell r="E6195" t="str">
            <v>　７３歳～　７４歳</v>
          </cell>
          <cell r="F6195">
            <v>13</v>
          </cell>
          <cell r="G6195">
            <v>10</v>
          </cell>
          <cell r="H6195">
            <v>23</v>
          </cell>
          <cell r="I6195">
            <v>49566</v>
          </cell>
        </row>
        <row r="6196">
          <cell r="A6196" t="str">
            <v>052075</v>
          </cell>
          <cell r="B6196">
            <v>75</v>
          </cell>
          <cell r="C6196">
            <v>52</v>
          </cell>
          <cell r="D6196" t="str">
            <v>田海町　　　　　</v>
          </cell>
          <cell r="E6196" t="str">
            <v>　７４歳～　７５歳</v>
          </cell>
          <cell r="F6196">
            <v>10</v>
          </cell>
          <cell r="G6196">
            <v>12</v>
          </cell>
          <cell r="H6196">
            <v>22</v>
          </cell>
          <cell r="I6196">
            <v>49588</v>
          </cell>
        </row>
        <row r="6197">
          <cell r="A6197" t="str">
            <v>052076</v>
          </cell>
          <cell r="B6197">
            <v>76</v>
          </cell>
          <cell r="C6197">
            <v>52</v>
          </cell>
          <cell r="D6197" t="str">
            <v>田海町　　　　　</v>
          </cell>
          <cell r="E6197" t="str">
            <v>　７５歳～　７６歳</v>
          </cell>
          <cell r="F6197">
            <v>17</v>
          </cell>
          <cell r="G6197">
            <v>14</v>
          </cell>
          <cell r="H6197">
            <v>31</v>
          </cell>
          <cell r="I6197">
            <v>49619</v>
          </cell>
        </row>
        <row r="6198">
          <cell r="A6198" t="str">
            <v>052077</v>
          </cell>
          <cell r="B6198">
            <v>77</v>
          </cell>
          <cell r="C6198">
            <v>52</v>
          </cell>
          <cell r="D6198" t="str">
            <v>田海町　　　　　</v>
          </cell>
          <cell r="E6198" t="str">
            <v>　７６歳～　７７歳</v>
          </cell>
          <cell r="F6198">
            <v>13</v>
          </cell>
          <cell r="G6198">
            <v>9</v>
          </cell>
          <cell r="H6198">
            <v>22</v>
          </cell>
          <cell r="I6198">
            <v>49641</v>
          </cell>
        </row>
        <row r="6199">
          <cell r="A6199" t="str">
            <v>052078</v>
          </cell>
          <cell r="B6199">
            <v>78</v>
          </cell>
          <cell r="C6199">
            <v>52</v>
          </cell>
          <cell r="D6199" t="str">
            <v>田海町　　　　　</v>
          </cell>
          <cell r="E6199" t="str">
            <v>　７７歳～　７８歳</v>
          </cell>
          <cell r="F6199">
            <v>9</v>
          </cell>
          <cell r="G6199">
            <v>5</v>
          </cell>
          <cell r="H6199">
            <v>14</v>
          </cell>
          <cell r="I6199">
            <v>49655</v>
          </cell>
        </row>
        <row r="6200">
          <cell r="A6200" t="str">
            <v>052079</v>
          </cell>
          <cell r="B6200">
            <v>79</v>
          </cell>
          <cell r="C6200">
            <v>52</v>
          </cell>
          <cell r="D6200" t="str">
            <v>田海町　　　　　</v>
          </cell>
          <cell r="E6200" t="str">
            <v>　７８歳～　７９歳</v>
          </cell>
          <cell r="F6200">
            <v>8</v>
          </cell>
          <cell r="G6200">
            <v>6</v>
          </cell>
          <cell r="H6200">
            <v>14</v>
          </cell>
          <cell r="I6200">
            <v>49669</v>
          </cell>
        </row>
        <row r="6201">
          <cell r="A6201" t="str">
            <v>052080</v>
          </cell>
          <cell r="B6201">
            <v>80</v>
          </cell>
          <cell r="C6201">
            <v>52</v>
          </cell>
          <cell r="D6201" t="str">
            <v>田海町　　　　　</v>
          </cell>
          <cell r="E6201" t="str">
            <v>　７９歳～　８０歳</v>
          </cell>
          <cell r="F6201">
            <v>3</v>
          </cell>
          <cell r="G6201">
            <v>3</v>
          </cell>
          <cell r="H6201">
            <v>6</v>
          </cell>
          <cell r="I6201">
            <v>49675</v>
          </cell>
        </row>
        <row r="6202">
          <cell r="A6202" t="str">
            <v>052081</v>
          </cell>
          <cell r="B6202">
            <v>81</v>
          </cell>
          <cell r="C6202">
            <v>52</v>
          </cell>
          <cell r="D6202" t="str">
            <v>田海町　　　　　</v>
          </cell>
          <cell r="E6202" t="str">
            <v>　８０歳～　８１歳</v>
          </cell>
          <cell r="F6202">
            <v>5</v>
          </cell>
          <cell r="G6202">
            <v>6</v>
          </cell>
          <cell r="H6202">
            <v>11</v>
          </cell>
          <cell r="I6202">
            <v>49686</v>
          </cell>
        </row>
        <row r="6203">
          <cell r="A6203" t="str">
            <v>052082</v>
          </cell>
          <cell r="B6203">
            <v>82</v>
          </cell>
          <cell r="C6203">
            <v>52</v>
          </cell>
          <cell r="D6203" t="str">
            <v>田海町　　　　　</v>
          </cell>
          <cell r="E6203" t="str">
            <v>　８１歳～　８２歳</v>
          </cell>
          <cell r="F6203">
            <v>2</v>
          </cell>
          <cell r="G6203">
            <v>4</v>
          </cell>
          <cell r="H6203">
            <v>6</v>
          </cell>
          <cell r="I6203">
            <v>49480</v>
          </cell>
        </row>
        <row r="6204">
          <cell r="A6204" t="str">
            <v>052083</v>
          </cell>
          <cell r="B6204">
            <v>83</v>
          </cell>
          <cell r="C6204">
            <v>52</v>
          </cell>
          <cell r="D6204" t="str">
            <v>田海町　　　　　</v>
          </cell>
          <cell r="E6204" t="str">
            <v>　８２歳～　８３歳</v>
          </cell>
          <cell r="F6204">
            <v>3</v>
          </cell>
          <cell r="G6204">
            <v>4</v>
          </cell>
          <cell r="H6204">
            <v>7</v>
          </cell>
          <cell r="I6204">
            <v>49487</v>
          </cell>
        </row>
        <row r="6205">
          <cell r="A6205" t="str">
            <v>052084</v>
          </cell>
          <cell r="B6205">
            <v>84</v>
          </cell>
          <cell r="C6205">
            <v>52</v>
          </cell>
          <cell r="D6205" t="str">
            <v>田海町　　　　　</v>
          </cell>
          <cell r="E6205" t="str">
            <v>　８３歳～　８４歳</v>
          </cell>
          <cell r="F6205">
            <v>5</v>
          </cell>
          <cell r="G6205">
            <v>9</v>
          </cell>
          <cell r="H6205">
            <v>14</v>
          </cell>
          <cell r="I6205">
            <v>49501</v>
          </cell>
        </row>
        <row r="6206">
          <cell r="A6206" t="str">
            <v>052085</v>
          </cell>
          <cell r="B6206">
            <v>85</v>
          </cell>
          <cell r="C6206">
            <v>52</v>
          </cell>
          <cell r="D6206" t="str">
            <v>田海町　　　　　</v>
          </cell>
          <cell r="E6206" t="str">
            <v>　８４歳～　８５歳</v>
          </cell>
          <cell r="F6206">
            <v>2</v>
          </cell>
          <cell r="G6206">
            <v>5</v>
          </cell>
          <cell r="H6206">
            <v>7</v>
          </cell>
          <cell r="I6206">
            <v>49508</v>
          </cell>
        </row>
        <row r="6207">
          <cell r="A6207" t="str">
            <v>052086</v>
          </cell>
          <cell r="B6207">
            <v>86</v>
          </cell>
          <cell r="C6207">
            <v>52</v>
          </cell>
          <cell r="D6207" t="str">
            <v>田海町　　　　　</v>
          </cell>
          <cell r="E6207" t="str">
            <v>　８５歳～　８６歳</v>
          </cell>
          <cell r="F6207">
            <v>3</v>
          </cell>
          <cell r="G6207">
            <v>6</v>
          </cell>
          <cell r="H6207">
            <v>9</v>
          </cell>
          <cell r="I6207">
            <v>49517</v>
          </cell>
        </row>
        <row r="6208">
          <cell r="A6208" t="str">
            <v>052087</v>
          </cell>
          <cell r="B6208">
            <v>87</v>
          </cell>
          <cell r="C6208">
            <v>52</v>
          </cell>
          <cell r="D6208" t="str">
            <v>田海町　　　　　</v>
          </cell>
          <cell r="E6208" t="str">
            <v>　８６歳～　８７歳</v>
          </cell>
          <cell r="F6208">
            <v>3</v>
          </cell>
          <cell r="G6208">
            <v>5</v>
          </cell>
          <cell r="H6208">
            <v>8</v>
          </cell>
          <cell r="I6208">
            <v>49525</v>
          </cell>
        </row>
        <row r="6209">
          <cell r="A6209" t="str">
            <v>052088</v>
          </cell>
          <cell r="B6209">
            <v>88</v>
          </cell>
          <cell r="C6209">
            <v>52</v>
          </cell>
          <cell r="D6209" t="str">
            <v>田海町　　　　　</v>
          </cell>
          <cell r="E6209" t="str">
            <v>　８７歳～　８８歳</v>
          </cell>
          <cell r="F6209">
            <v>4</v>
          </cell>
          <cell r="G6209">
            <v>6</v>
          </cell>
          <cell r="H6209">
            <v>10</v>
          </cell>
          <cell r="I6209">
            <v>49535</v>
          </cell>
        </row>
        <row r="6210">
          <cell r="A6210" t="str">
            <v>052089</v>
          </cell>
          <cell r="B6210">
            <v>89</v>
          </cell>
          <cell r="C6210">
            <v>52</v>
          </cell>
          <cell r="D6210" t="str">
            <v>田海町　　　　　</v>
          </cell>
          <cell r="E6210" t="str">
            <v>　８８歳～　８９歳</v>
          </cell>
          <cell r="F6210">
            <v>3</v>
          </cell>
          <cell r="G6210">
            <v>3</v>
          </cell>
          <cell r="H6210">
            <v>6</v>
          </cell>
          <cell r="I6210">
            <v>49541</v>
          </cell>
        </row>
        <row r="6211">
          <cell r="A6211" t="str">
            <v>052090</v>
          </cell>
          <cell r="B6211">
            <v>90</v>
          </cell>
          <cell r="C6211">
            <v>52</v>
          </cell>
          <cell r="D6211" t="str">
            <v>田海町　　　　　</v>
          </cell>
          <cell r="E6211" t="str">
            <v>　８９歳～　９０歳</v>
          </cell>
          <cell r="F6211">
            <v>3</v>
          </cell>
          <cell r="G6211">
            <v>5</v>
          </cell>
          <cell r="H6211">
            <v>8</v>
          </cell>
          <cell r="I6211">
            <v>49549</v>
          </cell>
        </row>
        <row r="6212">
          <cell r="A6212" t="str">
            <v>052091</v>
          </cell>
          <cell r="B6212">
            <v>91</v>
          </cell>
          <cell r="C6212">
            <v>52</v>
          </cell>
          <cell r="D6212" t="str">
            <v>田海町　　　　　</v>
          </cell>
          <cell r="E6212" t="str">
            <v>　９０歳～　９１歳</v>
          </cell>
          <cell r="F6212">
            <v>0</v>
          </cell>
          <cell r="G6212">
            <v>2</v>
          </cell>
          <cell r="H6212">
            <v>2</v>
          </cell>
          <cell r="I6212">
            <v>49551</v>
          </cell>
        </row>
        <row r="6213">
          <cell r="A6213" t="str">
            <v>052092</v>
          </cell>
          <cell r="B6213">
            <v>92</v>
          </cell>
          <cell r="C6213">
            <v>52</v>
          </cell>
          <cell r="D6213" t="str">
            <v>田海町　　　　　</v>
          </cell>
          <cell r="E6213" t="str">
            <v>　９１歳～　９２歳</v>
          </cell>
          <cell r="F6213">
            <v>1</v>
          </cell>
          <cell r="G6213">
            <v>3</v>
          </cell>
          <cell r="H6213">
            <v>4</v>
          </cell>
          <cell r="I6213">
            <v>49555</v>
          </cell>
        </row>
        <row r="6214">
          <cell r="A6214" t="str">
            <v>052093</v>
          </cell>
          <cell r="B6214">
            <v>93</v>
          </cell>
          <cell r="C6214">
            <v>52</v>
          </cell>
          <cell r="D6214" t="str">
            <v>田海町　　　　　</v>
          </cell>
          <cell r="E6214" t="str">
            <v>　９２歳～　９３歳</v>
          </cell>
          <cell r="F6214">
            <v>1</v>
          </cell>
          <cell r="G6214">
            <v>7</v>
          </cell>
          <cell r="H6214">
            <v>8</v>
          </cell>
          <cell r="I6214">
            <v>49563</v>
          </cell>
        </row>
        <row r="6215">
          <cell r="A6215" t="str">
            <v>052094</v>
          </cell>
          <cell r="B6215">
            <v>94</v>
          </cell>
          <cell r="C6215">
            <v>52</v>
          </cell>
          <cell r="D6215" t="str">
            <v>田海町　　　　　</v>
          </cell>
          <cell r="E6215" t="str">
            <v>　９３歳～　９４歳</v>
          </cell>
          <cell r="F6215">
            <v>3</v>
          </cell>
          <cell r="G6215">
            <v>4</v>
          </cell>
          <cell r="H6215">
            <v>7</v>
          </cell>
          <cell r="I6215">
            <v>49570</v>
          </cell>
        </row>
        <row r="6216">
          <cell r="A6216" t="str">
            <v>052095</v>
          </cell>
          <cell r="B6216">
            <v>95</v>
          </cell>
          <cell r="C6216">
            <v>52</v>
          </cell>
          <cell r="D6216" t="str">
            <v>田海町　　　　　</v>
          </cell>
          <cell r="E6216" t="str">
            <v>　９４歳～　９５歳</v>
          </cell>
          <cell r="F6216">
            <v>2</v>
          </cell>
          <cell r="G6216">
            <v>2</v>
          </cell>
          <cell r="H6216">
            <v>4</v>
          </cell>
          <cell r="I6216">
            <v>49574</v>
          </cell>
        </row>
        <row r="6217">
          <cell r="A6217" t="str">
            <v>052096</v>
          </cell>
          <cell r="B6217">
            <v>96</v>
          </cell>
          <cell r="C6217">
            <v>52</v>
          </cell>
          <cell r="D6217" t="str">
            <v>田海町　　　　　</v>
          </cell>
          <cell r="E6217" t="str">
            <v>　９５歳～　９６歳</v>
          </cell>
          <cell r="F6217">
            <v>0</v>
          </cell>
          <cell r="G6217">
            <v>2</v>
          </cell>
          <cell r="H6217">
            <v>2</v>
          </cell>
          <cell r="I6217">
            <v>49576</v>
          </cell>
        </row>
        <row r="6218">
          <cell r="A6218" t="str">
            <v>052097</v>
          </cell>
          <cell r="B6218">
            <v>97</v>
          </cell>
          <cell r="C6218">
            <v>52</v>
          </cell>
          <cell r="D6218" t="str">
            <v>田海町　　　　　</v>
          </cell>
          <cell r="E6218" t="str">
            <v>　９６歳～　９７歳</v>
          </cell>
          <cell r="F6218">
            <v>0</v>
          </cell>
          <cell r="G6218">
            <v>3</v>
          </cell>
          <cell r="H6218">
            <v>3</v>
          </cell>
          <cell r="I6218">
            <v>49579</v>
          </cell>
        </row>
        <row r="6219">
          <cell r="A6219" t="str">
            <v>052098</v>
          </cell>
          <cell r="B6219">
            <v>98</v>
          </cell>
          <cell r="C6219">
            <v>52</v>
          </cell>
          <cell r="D6219" t="str">
            <v>田海町　　　　　</v>
          </cell>
          <cell r="E6219" t="str">
            <v>　９７歳～　９８歳</v>
          </cell>
          <cell r="F6219">
            <v>0</v>
          </cell>
          <cell r="G6219">
            <v>3</v>
          </cell>
          <cell r="H6219">
            <v>3</v>
          </cell>
          <cell r="I6219">
            <v>49582</v>
          </cell>
        </row>
        <row r="6220">
          <cell r="A6220" t="str">
            <v>052099</v>
          </cell>
          <cell r="B6220">
            <v>99</v>
          </cell>
          <cell r="C6220">
            <v>52</v>
          </cell>
          <cell r="D6220" t="str">
            <v>田海町　　　　　</v>
          </cell>
          <cell r="E6220" t="str">
            <v>　９８歳～　９９歳</v>
          </cell>
          <cell r="F6220">
            <v>1</v>
          </cell>
          <cell r="G6220">
            <v>1</v>
          </cell>
          <cell r="H6220">
            <v>2</v>
          </cell>
          <cell r="I6220">
            <v>49584</v>
          </cell>
        </row>
        <row r="6221">
          <cell r="A6221" t="str">
            <v>052100</v>
          </cell>
          <cell r="B6221">
            <v>100</v>
          </cell>
          <cell r="C6221">
            <v>52</v>
          </cell>
          <cell r="D6221" t="str">
            <v>田海町　　　　　</v>
          </cell>
          <cell r="E6221" t="str">
            <v>　９９歳～１００歳</v>
          </cell>
          <cell r="F6221">
            <v>0</v>
          </cell>
          <cell r="G6221">
            <v>2</v>
          </cell>
          <cell r="H6221">
            <v>2</v>
          </cell>
          <cell r="I6221">
            <v>49586</v>
          </cell>
        </row>
        <row r="6222">
          <cell r="A6222" t="str">
            <v>052101</v>
          </cell>
          <cell r="B6222">
            <v>101</v>
          </cell>
          <cell r="C6222">
            <v>52</v>
          </cell>
          <cell r="D6222" t="str">
            <v>田海町　　　　　</v>
          </cell>
          <cell r="E6222" t="str">
            <v>１００歳～１０１歳</v>
          </cell>
          <cell r="F6222">
            <v>0</v>
          </cell>
          <cell r="G6222">
            <v>0</v>
          </cell>
          <cell r="H6222">
            <v>0</v>
          </cell>
          <cell r="I6222">
            <v>49586</v>
          </cell>
        </row>
        <row r="6223">
          <cell r="A6223" t="str">
            <v>052102</v>
          </cell>
          <cell r="B6223">
            <v>102</v>
          </cell>
          <cell r="C6223">
            <v>52</v>
          </cell>
          <cell r="D6223" t="str">
            <v>田海町　　　　　</v>
          </cell>
          <cell r="E6223" t="str">
            <v>１０１歳～１０２歳</v>
          </cell>
          <cell r="F6223">
            <v>0</v>
          </cell>
          <cell r="G6223">
            <v>0</v>
          </cell>
          <cell r="H6223">
            <v>0</v>
          </cell>
          <cell r="I6223">
            <v>49586</v>
          </cell>
        </row>
        <row r="6224">
          <cell r="A6224" t="str">
            <v>052103</v>
          </cell>
          <cell r="B6224">
            <v>103</v>
          </cell>
          <cell r="C6224">
            <v>52</v>
          </cell>
          <cell r="D6224" t="str">
            <v>田海町　　　　　</v>
          </cell>
          <cell r="E6224" t="str">
            <v>１０２歳～１０３歳</v>
          </cell>
          <cell r="F6224">
            <v>0</v>
          </cell>
          <cell r="G6224">
            <v>0</v>
          </cell>
          <cell r="H6224">
            <v>0</v>
          </cell>
          <cell r="I6224">
            <v>49586</v>
          </cell>
        </row>
        <row r="6225">
          <cell r="A6225" t="str">
            <v>052104</v>
          </cell>
          <cell r="B6225">
            <v>104</v>
          </cell>
          <cell r="C6225">
            <v>52</v>
          </cell>
          <cell r="D6225" t="str">
            <v>田海町　　　　　</v>
          </cell>
          <cell r="E6225" t="str">
            <v>１０３歳～１０４歳</v>
          </cell>
          <cell r="F6225">
            <v>0</v>
          </cell>
          <cell r="G6225">
            <v>0</v>
          </cell>
          <cell r="H6225">
            <v>0</v>
          </cell>
          <cell r="I6225">
            <v>49586</v>
          </cell>
        </row>
        <row r="6226">
          <cell r="A6226" t="str">
            <v>052105</v>
          </cell>
          <cell r="B6226">
            <v>105</v>
          </cell>
          <cell r="C6226">
            <v>52</v>
          </cell>
          <cell r="D6226" t="str">
            <v>田海町　　　　　</v>
          </cell>
          <cell r="E6226" t="str">
            <v>１０４歳～１０５歳</v>
          </cell>
          <cell r="F6226">
            <v>0</v>
          </cell>
          <cell r="G6226">
            <v>0</v>
          </cell>
          <cell r="H6226">
            <v>0</v>
          </cell>
          <cell r="I6226">
            <v>49586</v>
          </cell>
        </row>
        <row r="6227">
          <cell r="A6227" t="str">
            <v>052106</v>
          </cell>
          <cell r="B6227">
            <v>106</v>
          </cell>
          <cell r="C6227">
            <v>52</v>
          </cell>
          <cell r="D6227" t="str">
            <v>田海町　　　　　</v>
          </cell>
          <cell r="E6227" t="str">
            <v>１０５歳～１０６歳</v>
          </cell>
          <cell r="F6227">
            <v>0</v>
          </cell>
          <cell r="G6227">
            <v>0</v>
          </cell>
          <cell r="H6227">
            <v>0</v>
          </cell>
          <cell r="I6227">
            <v>49586</v>
          </cell>
        </row>
        <row r="6228">
          <cell r="A6228" t="str">
            <v>052107</v>
          </cell>
          <cell r="B6228">
            <v>107</v>
          </cell>
          <cell r="C6228">
            <v>52</v>
          </cell>
          <cell r="D6228" t="str">
            <v>田海町　　　　　</v>
          </cell>
          <cell r="E6228" t="str">
            <v>１０６歳～１０７歳</v>
          </cell>
          <cell r="F6228">
            <v>0</v>
          </cell>
          <cell r="G6228">
            <v>0</v>
          </cell>
          <cell r="H6228">
            <v>0</v>
          </cell>
          <cell r="I6228">
            <v>49586</v>
          </cell>
        </row>
        <row r="6229">
          <cell r="A6229" t="str">
            <v>052108</v>
          </cell>
          <cell r="B6229">
            <v>108</v>
          </cell>
          <cell r="C6229">
            <v>52</v>
          </cell>
          <cell r="D6229" t="str">
            <v>田海町　　　　　</v>
          </cell>
          <cell r="E6229" t="str">
            <v>１０７歳～１０８歳</v>
          </cell>
          <cell r="F6229">
            <v>0</v>
          </cell>
          <cell r="G6229">
            <v>0</v>
          </cell>
          <cell r="H6229">
            <v>0</v>
          </cell>
          <cell r="I6229">
            <v>49586</v>
          </cell>
        </row>
        <row r="6230">
          <cell r="A6230" t="str">
            <v>052109</v>
          </cell>
          <cell r="B6230">
            <v>109</v>
          </cell>
          <cell r="C6230">
            <v>52</v>
          </cell>
          <cell r="D6230" t="str">
            <v>田海町　　　　　</v>
          </cell>
          <cell r="E6230" t="str">
            <v>１０８歳～１０９歳</v>
          </cell>
          <cell r="F6230">
            <v>0</v>
          </cell>
          <cell r="G6230">
            <v>0</v>
          </cell>
          <cell r="H6230">
            <v>0</v>
          </cell>
          <cell r="I6230">
            <v>49586</v>
          </cell>
        </row>
        <row r="6231">
          <cell r="A6231" t="str">
            <v>052110</v>
          </cell>
          <cell r="B6231">
            <v>110</v>
          </cell>
          <cell r="C6231">
            <v>52</v>
          </cell>
          <cell r="D6231" t="str">
            <v>田海町　　　　　</v>
          </cell>
          <cell r="E6231" t="str">
            <v>１０９歳～１１０歳</v>
          </cell>
          <cell r="F6231">
            <v>0</v>
          </cell>
          <cell r="G6231">
            <v>0</v>
          </cell>
          <cell r="H6231">
            <v>0</v>
          </cell>
          <cell r="I6231">
            <v>49586</v>
          </cell>
        </row>
        <row r="6232">
          <cell r="A6232" t="str">
            <v>052111</v>
          </cell>
          <cell r="B6232">
            <v>111</v>
          </cell>
          <cell r="C6232">
            <v>52</v>
          </cell>
          <cell r="D6232" t="str">
            <v>田海町　　　　　</v>
          </cell>
          <cell r="E6232" t="str">
            <v>１１０歳～１１１歳</v>
          </cell>
          <cell r="F6232">
            <v>0</v>
          </cell>
          <cell r="G6232">
            <v>0</v>
          </cell>
          <cell r="H6232">
            <v>0</v>
          </cell>
          <cell r="I6232">
            <v>49586</v>
          </cell>
        </row>
        <row r="6233">
          <cell r="A6233" t="str">
            <v>052112</v>
          </cell>
          <cell r="B6233">
            <v>112</v>
          </cell>
          <cell r="C6233">
            <v>52</v>
          </cell>
          <cell r="D6233" t="str">
            <v>田海町　　　　　</v>
          </cell>
          <cell r="E6233" t="str">
            <v>１１１歳～１１２歳</v>
          </cell>
          <cell r="F6233">
            <v>0</v>
          </cell>
          <cell r="G6233">
            <v>0</v>
          </cell>
          <cell r="H6233">
            <v>0</v>
          </cell>
          <cell r="I6233">
            <v>49586</v>
          </cell>
        </row>
        <row r="6234">
          <cell r="A6234" t="str">
            <v>052113</v>
          </cell>
          <cell r="B6234">
            <v>113</v>
          </cell>
          <cell r="C6234">
            <v>52</v>
          </cell>
          <cell r="D6234" t="str">
            <v>田海町　　　　　</v>
          </cell>
          <cell r="E6234" t="str">
            <v>１１２歳～１１３歳</v>
          </cell>
          <cell r="F6234">
            <v>0</v>
          </cell>
          <cell r="G6234">
            <v>0</v>
          </cell>
          <cell r="H6234">
            <v>0</v>
          </cell>
          <cell r="I6234">
            <v>49586</v>
          </cell>
        </row>
        <row r="6235">
          <cell r="A6235" t="str">
            <v>052114</v>
          </cell>
          <cell r="B6235">
            <v>114</v>
          </cell>
          <cell r="C6235">
            <v>52</v>
          </cell>
          <cell r="D6235" t="str">
            <v>田海町　　　　　</v>
          </cell>
          <cell r="E6235" t="str">
            <v>１１３歳～１１４歳</v>
          </cell>
          <cell r="F6235">
            <v>0</v>
          </cell>
          <cell r="G6235">
            <v>0</v>
          </cell>
          <cell r="H6235">
            <v>0</v>
          </cell>
          <cell r="I6235">
            <v>49586</v>
          </cell>
        </row>
        <row r="6236">
          <cell r="A6236" t="str">
            <v>052115</v>
          </cell>
          <cell r="B6236">
            <v>115</v>
          </cell>
          <cell r="C6236">
            <v>52</v>
          </cell>
          <cell r="D6236" t="str">
            <v>田海町　　　　　</v>
          </cell>
          <cell r="E6236" t="str">
            <v>１１４歳～１１５歳</v>
          </cell>
          <cell r="F6236">
            <v>0</v>
          </cell>
          <cell r="G6236">
            <v>0</v>
          </cell>
          <cell r="H6236">
            <v>0</v>
          </cell>
          <cell r="I6236">
            <v>49586</v>
          </cell>
        </row>
        <row r="6237">
          <cell r="A6237" t="str">
            <v>052116</v>
          </cell>
          <cell r="B6237">
            <v>116</v>
          </cell>
          <cell r="C6237">
            <v>52</v>
          </cell>
          <cell r="D6237" t="str">
            <v>田海町　　　　　</v>
          </cell>
          <cell r="E6237" t="str">
            <v>１１５歳～１１６歳</v>
          </cell>
          <cell r="F6237">
            <v>0</v>
          </cell>
          <cell r="G6237">
            <v>0</v>
          </cell>
          <cell r="H6237">
            <v>0</v>
          </cell>
          <cell r="I6237">
            <v>49586</v>
          </cell>
        </row>
        <row r="6238">
          <cell r="A6238" t="str">
            <v>052117</v>
          </cell>
          <cell r="B6238">
            <v>117</v>
          </cell>
          <cell r="C6238">
            <v>52</v>
          </cell>
          <cell r="D6238" t="str">
            <v>田海町　　　　　</v>
          </cell>
          <cell r="E6238" t="str">
            <v>１１６歳～１１７歳</v>
          </cell>
          <cell r="F6238">
            <v>0</v>
          </cell>
          <cell r="G6238">
            <v>0</v>
          </cell>
          <cell r="H6238">
            <v>0</v>
          </cell>
          <cell r="I6238">
            <v>49586</v>
          </cell>
        </row>
        <row r="6239">
          <cell r="A6239" t="str">
            <v>052118</v>
          </cell>
          <cell r="B6239">
            <v>118</v>
          </cell>
          <cell r="C6239">
            <v>52</v>
          </cell>
          <cell r="D6239" t="str">
            <v>田海町　　　　　</v>
          </cell>
          <cell r="E6239" t="str">
            <v>１１７歳～１１８歳</v>
          </cell>
          <cell r="F6239">
            <v>0</v>
          </cell>
          <cell r="G6239">
            <v>0</v>
          </cell>
          <cell r="H6239">
            <v>0</v>
          </cell>
          <cell r="I6239">
            <v>49586</v>
          </cell>
        </row>
        <row r="6240">
          <cell r="A6240" t="str">
            <v>052119</v>
          </cell>
          <cell r="B6240">
            <v>119</v>
          </cell>
          <cell r="C6240">
            <v>52</v>
          </cell>
          <cell r="D6240" t="str">
            <v>田海町　　　　　</v>
          </cell>
          <cell r="E6240" t="str">
            <v>１１８歳～１１９歳</v>
          </cell>
          <cell r="F6240">
            <v>0</v>
          </cell>
          <cell r="G6240">
            <v>0</v>
          </cell>
          <cell r="H6240">
            <v>0</v>
          </cell>
          <cell r="I6240">
            <v>49586</v>
          </cell>
        </row>
        <row r="6241">
          <cell r="A6241" t="str">
            <v>052120</v>
          </cell>
          <cell r="B6241">
            <v>120</v>
          </cell>
          <cell r="C6241">
            <v>52</v>
          </cell>
          <cell r="D6241" t="str">
            <v>田海町　　　　　</v>
          </cell>
          <cell r="E6241" t="str">
            <v>１１９歳～１２０歳</v>
          </cell>
          <cell r="F6241">
            <v>0</v>
          </cell>
          <cell r="G6241">
            <v>0</v>
          </cell>
          <cell r="H6241">
            <v>0</v>
          </cell>
          <cell r="I6241">
            <v>49586</v>
          </cell>
        </row>
        <row r="6242">
          <cell r="A6242" t="str">
            <v>053001</v>
          </cell>
          <cell r="B6242">
            <v>1</v>
          </cell>
          <cell r="C6242">
            <v>53</v>
          </cell>
          <cell r="D6242" t="str">
            <v>高城町　　　　　</v>
          </cell>
          <cell r="E6242" t="str">
            <v>　　０歳～　　１歳</v>
          </cell>
          <cell r="F6242">
            <v>1</v>
          </cell>
          <cell r="G6242">
            <v>2</v>
          </cell>
          <cell r="H6242">
            <v>3</v>
          </cell>
          <cell r="I6242">
            <v>49589</v>
          </cell>
        </row>
        <row r="6243">
          <cell r="A6243" t="str">
            <v>053002</v>
          </cell>
          <cell r="B6243">
            <v>2</v>
          </cell>
          <cell r="C6243">
            <v>53</v>
          </cell>
          <cell r="D6243" t="str">
            <v>高城町　　　　　</v>
          </cell>
          <cell r="E6243" t="str">
            <v>　　１歳～　　２歳</v>
          </cell>
          <cell r="F6243">
            <v>0</v>
          </cell>
          <cell r="G6243">
            <v>7</v>
          </cell>
          <cell r="H6243">
            <v>7</v>
          </cell>
          <cell r="I6243">
            <v>49596</v>
          </cell>
        </row>
        <row r="6244">
          <cell r="A6244" t="str">
            <v>053003</v>
          </cell>
          <cell r="B6244">
            <v>3</v>
          </cell>
          <cell r="C6244">
            <v>53</v>
          </cell>
          <cell r="D6244" t="str">
            <v>高城町　　　　　</v>
          </cell>
          <cell r="E6244" t="str">
            <v>　　２歳～　　３歳</v>
          </cell>
          <cell r="F6244">
            <v>2</v>
          </cell>
          <cell r="G6244">
            <v>3</v>
          </cell>
          <cell r="H6244">
            <v>5</v>
          </cell>
          <cell r="I6244">
            <v>49601</v>
          </cell>
        </row>
        <row r="6245">
          <cell r="A6245" t="str">
            <v>053004</v>
          </cell>
          <cell r="B6245">
            <v>4</v>
          </cell>
          <cell r="C6245">
            <v>53</v>
          </cell>
          <cell r="D6245" t="str">
            <v>高城町　　　　　</v>
          </cell>
          <cell r="E6245" t="str">
            <v>　　３歳～　　４歳</v>
          </cell>
          <cell r="F6245">
            <v>5</v>
          </cell>
          <cell r="G6245">
            <v>4</v>
          </cell>
          <cell r="H6245">
            <v>9</v>
          </cell>
          <cell r="I6245">
            <v>49610</v>
          </cell>
        </row>
        <row r="6246">
          <cell r="A6246" t="str">
            <v>053005</v>
          </cell>
          <cell r="B6246">
            <v>5</v>
          </cell>
          <cell r="C6246">
            <v>53</v>
          </cell>
          <cell r="D6246" t="str">
            <v>高城町　　　　　</v>
          </cell>
          <cell r="E6246" t="str">
            <v>　　４歳～　　５歳</v>
          </cell>
          <cell r="F6246">
            <v>2</v>
          </cell>
          <cell r="G6246">
            <v>3</v>
          </cell>
          <cell r="H6246">
            <v>5</v>
          </cell>
          <cell r="I6246">
            <v>49615</v>
          </cell>
        </row>
        <row r="6247">
          <cell r="A6247" t="str">
            <v>053006</v>
          </cell>
          <cell r="B6247">
            <v>6</v>
          </cell>
          <cell r="C6247">
            <v>53</v>
          </cell>
          <cell r="D6247" t="str">
            <v>高城町　　　　　</v>
          </cell>
          <cell r="E6247" t="str">
            <v>　　５歳～　　６歳</v>
          </cell>
          <cell r="F6247">
            <v>4</v>
          </cell>
          <cell r="G6247">
            <v>3</v>
          </cell>
          <cell r="H6247">
            <v>7</v>
          </cell>
          <cell r="I6247">
            <v>49622</v>
          </cell>
        </row>
        <row r="6248">
          <cell r="A6248" t="str">
            <v>053007</v>
          </cell>
          <cell r="B6248">
            <v>7</v>
          </cell>
          <cell r="C6248">
            <v>53</v>
          </cell>
          <cell r="D6248" t="str">
            <v>高城町　　　　　</v>
          </cell>
          <cell r="E6248" t="str">
            <v>　　６歳～　　７歳</v>
          </cell>
          <cell r="F6248">
            <v>4</v>
          </cell>
          <cell r="G6248">
            <v>4</v>
          </cell>
          <cell r="H6248">
            <v>8</v>
          </cell>
          <cell r="I6248">
            <v>49630</v>
          </cell>
        </row>
        <row r="6249">
          <cell r="A6249" t="str">
            <v>053008</v>
          </cell>
          <cell r="B6249">
            <v>8</v>
          </cell>
          <cell r="C6249">
            <v>53</v>
          </cell>
          <cell r="D6249" t="str">
            <v>高城町　　　　　</v>
          </cell>
          <cell r="E6249" t="str">
            <v>　　７歳～　　８歳</v>
          </cell>
          <cell r="F6249">
            <v>4</v>
          </cell>
          <cell r="G6249">
            <v>5</v>
          </cell>
          <cell r="H6249">
            <v>9</v>
          </cell>
          <cell r="I6249">
            <v>49639</v>
          </cell>
        </row>
        <row r="6250">
          <cell r="A6250" t="str">
            <v>053009</v>
          </cell>
          <cell r="B6250">
            <v>9</v>
          </cell>
          <cell r="C6250">
            <v>53</v>
          </cell>
          <cell r="D6250" t="str">
            <v>高城町　　　　　</v>
          </cell>
          <cell r="E6250" t="str">
            <v>　　８歳～　　９歳</v>
          </cell>
          <cell r="F6250">
            <v>6</v>
          </cell>
          <cell r="G6250">
            <v>6</v>
          </cell>
          <cell r="H6250">
            <v>12</v>
          </cell>
          <cell r="I6250">
            <v>49651</v>
          </cell>
        </row>
        <row r="6251">
          <cell r="A6251" t="str">
            <v>053010</v>
          </cell>
          <cell r="B6251">
            <v>10</v>
          </cell>
          <cell r="C6251">
            <v>53</v>
          </cell>
          <cell r="D6251" t="str">
            <v>高城町　　　　　</v>
          </cell>
          <cell r="E6251" t="str">
            <v>　　９歳～　１０歳</v>
          </cell>
          <cell r="F6251">
            <v>10</v>
          </cell>
          <cell r="G6251">
            <v>3</v>
          </cell>
          <cell r="H6251">
            <v>13</v>
          </cell>
          <cell r="I6251">
            <v>49599</v>
          </cell>
        </row>
        <row r="6252">
          <cell r="A6252" t="str">
            <v>053011</v>
          </cell>
          <cell r="B6252">
            <v>11</v>
          </cell>
          <cell r="C6252">
            <v>53</v>
          </cell>
          <cell r="D6252" t="str">
            <v>高城町　　　　　</v>
          </cell>
          <cell r="E6252" t="str">
            <v>　１０歳～　１１歳</v>
          </cell>
          <cell r="F6252">
            <v>4</v>
          </cell>
          <cell r="G6252">
            <v>6</v>
          </cell>
          <cell r="H6252">
            <v>10</v>
          </cell>
          <cell r="I6252">
            <v>49609</v>
          </cell>
        </row>
        <row r="6253">
          <cell r="A6253" t="str">
            <v>053012</v>
          </cell>
          <cell r="B6253">
            <v>12</v>
          </cell>
          <cell r="C6253">
            <v>53</v>
          </cell>
          <cell r="D6253" t="str">
            <v>高城町　　　　　</v>
          </cell>
          <cell r="E6253" t="str">
            <v>　１１歳～　１２歳</v>
          </cell>
          <cell r="F6253">
            <v>9</v>
          </cell>
          <cell r="G6253">
            <v>7</v>
          </cell>
          <cell r="H6253">
            <v>16</v>
          </cell>
          <cell r="I6253">
            <v>49625</v>
          </cell>
        </row>
        <row r="6254">
          <cell r="A6254" t="str">
            <v>053013</v>
          </cell>
          <cell r="B6254">
            <v>13</v>
          </cell>
          <cell r="C6254">
            <v>53</v>
          </cell>
          <cell r="D6254" t="str">
            <v>高城町　　　　　</v>
          </cell>
          <cell r="E6254" t="str">
            <v>　１２歳～　１３歳</v>
          </cell>
          <cell r="F6254">
            <v>3</v>
          </cell>
          <cell r="G6254">
            <v>10</v>
          </cell>
          <cell r="H6254">
            <v>13</v>
          </cell>
          <cell r="I6254">
            <v>49638</v>
          </cell>
        </row>
        <row r="6255">
          <cell r="A6255" t="str">
            <v>053014</v>
          </cell>
          <cell r="B6255">
            <v>14</v>
          </cell>
          <cell r="C6255">
            <v>53</v>
          </cell>
          <cell r="D6255" t="str">
            <v>高城町　　　　　</v>
          </cell>
          <cell r="E6255" t="str">
            <v>　１３歳～　１４歳</v>
          </cell>
          <cell r="F6255">
            <v>8</v>
          </cell>
          <cell r="G6255">
            <v>10</v>
          </cell>
          <cell r="H6255">
            <v>18</v>
          </cell>
          <cell r="I6255">
            <v>49656</v>
          </cell>
        </row>
        <row r="6256">
          <cell r="A6256" t="str">
            <v>053015</v>
          </cell>
          <cell r="B6256">
            <v>15</v>
          </cell>
          <cell r="C6256">
            <v>53</v>
          </cell>
          <cell r="D6256" t="str">
            <v>高城町　　　　　</v>
          </cell>
          <cell r="E6256" t="str">
            <v>　１４歳～　１５歳</v>
          </cell>
          <cell r="F6256">
            <v>8</v>
          </cell>
          <cell r="G6256">
            <v>4</v>
          </cell>
          <cell r="H6256">
            <v>12</v>
          </cell>
          <cell r="I6256">
            <v>49668</v>
          </cell>
        </row>
        <row r="6257">
          <cell r="A6257" t="str">
            <v>053016</v>
          </cell>
          <cell r="B6257">
            <v>16</v>
          </cell>
          <cell r="C6257">
            <v>53</v>
          </cell>
          <cell r="D6257" t="str">
            <v>高城町　　　　　</v>
          </cell>
          <cell r="E6257" t="str">
            <v>　１５歳～　１６歳</v>
          </cell>
          <cell r="F6257">
            <v>10</v>
          </cell>
          <cell r="G6257">
            <v>9</v>
          </cell>
          <cell r="H6257">
            <v>19</v>
          </cell>
          <cell r="I6257">
            <v>49687</v>
          </cell>
        </row>
        <row r="6258">
          <cell r="A6258" t="str">
            <v>053017</v>
          </cell>
          <cell r="B6258">
            <v>17</v>
          </cell>
          <cell r="C6258">
            <v>53</v>
          </cell>
          <cell r="D6258" t="str">
            <v>高城町　　　　　</v>
          </cell>
          <cell r="E6258" t="str">
            <v>　１６歳～　１７歳</v>
          </cell>
          <cell r="F6258">
            <v>5</v>
          </cell>
          <cell r="G6258">
            <v>6</v>
          </cell>
          <cell r="H6258">
            <v>11</v>
          </cell>
          <cell r="I6258">
            <v>49698</v>
          </cell>
        </row>
        <row r="6259">
          <cell r="A6259" t="str">
            <v>053018</v>
          </cell>
          <cell r="B6259">
            <v>18</v>
          </cell>
          <cell r="C6259">
            <v>53</v>
          </cell>
          <cell r="D6259" t="str">
            <v>高城町　　　　　</v>
          </cell>
          <cell r="E6259" t="str">
            <v>　１７歳～　１８歳</v>
          </cell>
          <cell r="F6259">
            <v>9</v>
          </cell>
          <cell r="G6259">
            <v>14</v>
          </cell>
          <cell r="H6259">
            <v>23</v>
          </cell>
          <cell r="I6259">
            <v>49721</v>
          </cell>
        </row>
        <row r="6260">
          <cell r="A6260" t="str">
            <v>053019</v>
          </cell>
          <cell r="B6260">
            <v>19</v>
          </cell>
          <cell r="C6260">
            <v>53</v>
          </cell>
          <cell r="D6260" t="str">
            <v>高城町　　　　　</v>
          </cell>
          <cell r="E6260" t="str">
            <v>　１８歳～　１９歳</v>
          </cell>
          <cell r="F6260">
            <v>35</v>
          </cell>
          <cell r="G6260">
            <v>4</v>
          </cell>
          <cell r="H6260">
            <v>39</v>
          </cell>
          <cell r="I6260">
            <v>49760</v>
          </cell>
        </row>
        <row r="6261">
          <cell r="A6261" t="str">
            <v>053020</v>
          </cell>
          <cell r="B6261">
            <v>20</v>
          </cell>
          <cell r="C6261">
            <v>53</v>
          </cell>
          <cell r="D6261" t="str">
            <v>高城町　　　　　</v>
          </cell>
          <cell r="E6261" t="str">
            <v>　１９歳～　２０歳</v>
          </cell>
          <cell r="F6261">
            <v>89</v>
          </cell>
          <cell r="G6261">
            <v>6</v>
          </cell>
          <cell r="H6261">
            <v>95</v>
          </cell>
          <cell r="I6261">
            <v>49855</v>
          </cell>
        </row>
        <row r="6262">
          <cell r="A6262" t="str">
            <v>053021</v>
          </cell>
          <cell r="B6262">
            <v>21</v>
          </cell>
          <cell r="C6262">
            <v>53</v>
          </cell>
          <cell r="D6262" t="str">
            <v>高城町　　　　　</v>
          </cell>
          <cell r="E6262" t="str">
            <v>　２０歳～　２１歳</v>
          </cell>
          <cell r="F6262">
            <v>92</v>
          </cell>
          <cell r="G6262">
            <v>6</v>
          </cell>
          <cell r="H6262">
            <v>98</v>
          </cell>
          <cell r="I6262">
            <v>49953</v>
          </cell>
        </row>
        <row r="6263">
          <cell r="A6263" t="str">
            <v>053022</v>
          </cell>
          <cell r="B6263">
            <v>22</v>
          </cell>
          <cell r="C6263">
            <v>53</v>
          </cell>
          <cell r="D6263" t="str">
            <v>高城町　　　　　</v>
          </cell>
          <cell r="E6263" t="str">
            <v>　２１歳～　２２歳</v>
          </cell>
          <cell r="F6263">
            <v>70</v>
          </cell>
          <cell r="G6263">
            <v>7</v>
          </cell>
          <cell r="H6263">
            <v>77</v>
          </cell>
          <cell r="I6263">
            <v>50030</v>
          </cell>
        </row>
        <row r="6264">
          <cell r="A6264" t="str">
            <v>053023</v>
          </cell>
          <cell r="B6264">
            <v>23</v>
          </cell>
          <cell r="C6264">
            <v>53</v>
          </cell>
          <cell r="D6264" t="str">
            <v>高城町　　　　　</v>
          </cell>
          <cell r="E6264" t="str">
            <v>　２２歳～　２３歳</v>
          </cell>
          <cell r="F6264">
            <v>22</v>
          </cell>
          <cell r="G6264">
            <v>4</v>
          </cell>
          <cell r="H6264">
            <v>26</v>
          </cell>
          <cell r="I6264">
            <v>50056</v>
          </cell>
        </row>
        <row r="6265">
          <cell r="A6265" t="str">
            <v>053024</v>
          </cell>
          <cell r="B6265">
            <v>24</v>
          </cell>
          <cell r="C6265">
            <v>53</v>
          </cell>
          <cell r="D6265" t="str">
            <v>高城町　　　　　</v>
          </cell>
          <cell r="E6265" t="str">
            <v>　２３歳～　２４歳</v>
          </cell>
          <cell r="F6265">
            <v>21</v>
          </cell>
          <cell r="G6265">
            <v>3</v>
          </cell>
          <cell r="H6265">
            <v>24</v>
          </cell>
          <cell r="I6265">
            <v>50080</v>
          </cell>
        </row>
        <row r="6266">
          <cell r="A6266" t="str">
            <v>053025</v>
          </cell>
          <cell r="B6266">
            <v>25</v>
          </cell>
          <cell r="C6266">
            <v>53</v>
          </cell>
          <cell r="D6266" t="str">
            <v>高城町　　　　　</v>
          </cell>
          <cell r="E6266" t="str">
            <v>　２４歳～　２５歳</v>
          </cell>
          <cell r="F6266">
            <v>16</v>
          </cell>
          <cell r="G6266">
            <v>4</v>
          </cell>
          <cell r="H6266">
            <v>20</v>
          </cell>
          <cell r="I6266">
            <v>50100</v>
          </cell>
        </row>
        <row r="6267">
          <cell r="A6267" t="str">
            <v>053026</v>
          </cell>
          <cell r="B6267">
            <v>26</v>
          </cell>
          <cell r="C6267">
            <v>53</v>
          </cell>
          <cell r="D6267" t="str">
            <v>高城町　　　　　</v>
          </cell>
          <cell r="E6267" t="str">
            <v>　２５歳～　２６歳</v>
          </cell>
          <cell r="F6267">
            <v>19</v>
          </cell>
          <cell r="G6267">
            <v>4</v>
          </cell>
          <cell r="H6267">
            <v>23</v>
          </cell>
          <cell r="I6267">
            <v>50123</v>
          </cell>
        </row>
        <row r="6268">
          <cell r="A6268" t="str">
            <v>053027</v>
          </cell>
          <cell r="B6268">
            <v>27</v>
          </cell>
          <cell r="C6268">
            <v>53</v>
          </cell>
          <cell r="D6268" t="str">
            <v>高城町　　　　　</v>
          </cell>
          <cell r="E6268" t="str">
            <v>　２６歳～　２７歳</v>
          </cell>
          <cell r="F6268">
            <v>16</v>
          </cell>
          <cell r="G6268">
            <v>6</v>
          </cell>
          <cell r="H6268">
            <v>22</v>
          </cell>
          <cell r="I6268">
            <v>50145</v>
          </cell>
        </row>
        <row r="6269">
          <cell r="A6269" t="str">
            <v>053028</v>
          </cell>
          <cell r="B6269">
            <v>28</v>
          </cell>
          <cell r="C6269">
            <v>53</v>
          </cell>
          <cell r="D6269" t="str">
            <v>高城町　　　　　</v>
          </cell>
          <cell r="E6269" t="str">
            <v>　２７歳～　２８歳</v>
          </cell>
          <cell r="F6269">
            <v>18</v>
          </cell>
          <cell r="G6269">
            <v>5</v>
          </cell>
          <cell r="H6269">
            <v>23</v>
          </cell>
          <cell r="I6269">
            <v>50168</v>
          </cell>
        </row>
        <row r="6270">
          <cell r="A6270" t="str">
            <v>053029</v>
          </cell>
          <cell r="B6270">
            <v>29</v>
          </cell>
          <cell r="C6270">
            <v>53</v>
          </cell>
          <cell r="D6270" t="str">
            <v>高城町　　　　　</v>
          </cell>
          <cell r="E6270" t="str">
            <v>　２８歳～　２９歳</v>
          </cell>
          <cell r="F6270">
            <v>18</v>
          </cell>
          <cell r="G6270">
            <v>4</v>
          </cell>
          <cell r="H6270">
            <v>22</v>
          </cell>
          <cell r="I6270">
            <v>50190</v>
          </cell>
        </row>
        <row r="6271">
          <cell r="A6271" t="str">
            <v>053030</v>
          </cell>
          <cell r="B6271">
            <v>30</v>
          </cell>
          <cell r="C6271">
            <v>53</v>
          </cell>
          <cell r="D6271" t="str">
            <v>高城町　　　　　</v>
          </cell>
          <cell r="E6271" t="str">
            <v>　２９歳～　３０歳</v>
          </cell>
          <cell r="F6271">
            <v>14</v>
          </cell>
          <cell r="G6271">
            <v>7</v>
          </cell>
          <cell r="H6271">
            <v>21</v>
          </cell>
          <cell r="I6271">
            <v>50211</v>
          </cell>
        </row>
        <row r="6272">
          <cell r="A6272" t="str">
            <v>053031</v>
          </cell>
          <cell r="B6272">
            <v>31</v>
          </cell>
          <cell r="C6272">
            <v>53</v>
          </cell>
          <cell r="D6272" t="str">
            <v>高城町　　　　　</v>
          </cell>
          <cell r="E6272" t="str">
            <v>　３０歳～　３１歳</v>
          </cell>
          <cell r="F6272">
            <v>10</v>
          </cell>
          <cell r="G6272">
            <v>6</v>
          </cell>
          <cell r="H6272">
            <v>16</v>
          </cell>
          <cell r="I6272">
            <v>50227</v>
          </cell>
        </row>
        <row r="6273">
          <cell r="A6273" t="str">
            <v>053032</v>
          </cell>
          <cell r="B6273">
            <v>32</v>
          </cell>
          <cell r="C6273">
            <v>53</v>
          </cell>
          <cell r="D6273" t="str">
            <v>高城町　　　　　</v>
          </cell>
          <cell r="E6273" t="str">
            <v>　３１歳～　３２歳</v>
          </cell>
          <cell r="F6273">
            <v>10</v>
          </cell>
          <cell r="G6273">
            <v>5</v>
          </cell>
          <cell r="H6273">
            <v>15</v>
          </cell>
          <cell r="I6273">
            <v>50242</v>
          </cell>
        </row>
        <row r="6274">
          <cell r="A6274" t="str">
            <v>053033</v>
          </cell>
          <cell r="B6274">
            <v>33</v>
          </cell>
          <cell r="C6274">
            <v>53</v>
          </cell>
          <cell r="D6274" t="str">
            <v>高城町　　　　　</v>
          </cell>
          <cell r="E6274" t="str">
            <v>　３２歳～　３３歳</v>
          </cell>
          <cell r="F6274">
            <v>8</v>
          </cell>
          <cell r="G6274">
            <v>5</v>
          </cell>
          <cell r="H6274">
            <v>13</v>
          </cell>
          <cell r="I6274">
            <v>50255</v>
          </cell>
        </row>
        <row r="6275">
          <cell r="A6275" t="str">
            <v>053034</v>
          </cell>
          <cell r="B6275">
            <v>34</v>
          </cell>
          <cell r="C6275">
            <v>53</v>
          </cell>
          <cell r="D6275" t="str">
            <v>高城町　　　　　</v>
          </cell>
          <cell r="E6275" t="str">
            <v>　３３歳～　３４歳</v>
          </cell>
          <cell r="F6275">
            <v>10</v>
          </cell>
          <cell r="G6275">
            <v>4</v>
          </cell>
          <cell r="H6275">
            <v>14</v>
          </cell>
          <cell r="I6275">
            <v>50269</v>
          </cell>
        </row>
        <row r="6276">
          <cell r="A6276" t="str">
            <v>053035</v>
          </cell>
          <cell r="B6276">
            <v>35</v>
          </cell>
          <cell r="C6276">
            <v>53</v>
          </cell>
          <cell r="D6276" t="str">
            <v>高城町　　　　　</v>
          </cell>
          <cell r="E6276" t="str">
            <v>　３４歳～　３５歳</v>
          </cell>
          <cell r="F6276">
            <v>3</v>
          </cell>
          <cell r="G6276">
            <v>9</v>
          </cell>
          <cell r="H6276">
            <v>12</v>
          </cell>
          <cell r="I6276">
            <v>50281</v>
          </cell>
        </row>
        <row r="6277">
          <cell r="A6277" t="str">
            <v>053036</v>
          </cell>
          <cell r="B6277">
            <v>36</v>
          </cell>
          <cell r="C6277">
            <v>53</v>
          </cell>
          <cell r="D6277" t="str">
            <v>高城町　　　　　</v>
          </cell>
          <cell r="E6277" t="str">
            <v>　３５歳～　３６歳</v>
          </cell>
          <cell r="F6277">
            <v>6</v>
          </cell>
          <cell r="G6277">
            <v>5</v>
          </cell>
          <cell r="H6277">
            <v>11</v>
          </cell>
          <cell r="I6277">
            <v>50292</v>
          </cell>
        </row>
        <row r="6278">
          <cell r="A6278" t="str">
            <v>053037</v>
          </cell>
          <cell r="B6278">
            <v>37</v>
          </cell>
          <cell r="C6278">
            <v>53</v>
          </cell>
          <cell r="D6278" t="str">
            <v>高城町　　　　　</v>
          </cell>
          <cell r="E6278" t="str">
            <v>　３６歳～　３７歳</v>
          </cell>
          <cell r="F6278">
            <v>3</v>
          </cell>
          <cell r="G6278">
            <v>6</v>
          </cell>
          <cell r="H6278">
            <v>9</v>
          </cell>
          <cell r="I6278">
            <v>50301</v>
          </cell>
        </row>
        <row r="6279">
          <cell r="A6279" t="str">
            <v>053038</v>
          </cell>
          <cell r="B6279">
            <v>38</v>
          </cell>
          <cell r="C6279">
            <v>53</v>
          </cell>
          <cell r="D6279" t="str">
            <v>高城町　　　　　</v>
          </cell>
          <cell r="E6279" t="str">
            <v>　３７歳～　３８歳</v>
          </cell>
          <cell r="F6279">
            <v>2</v>
          </cell>
          <cell r="G6279">
            <v>4</v>
          </cell>
          <cell r="H6279">
            <v>6</v>
          </cell>
          <cell r="I6279">
            <v>50307</v>
          </cell>
        </row>
        <row r="6280">
          <cell r="A6280" t="str">
            <v>053039</v>
          </cell>
          <cell r="B6280">
            <v>39</v>
          </cell>
          <cell r="C6280">
            <v>53</v>
          </cell>
          <cell r="D6280" t="str">
            <v>高城町　　　　　</v>
          </cell>
          <cell r="E6280" t="str">
            <v>　３８歳～　３９歳</v>
          </cell>
          <cell r="F6280">
            <v>9</v>
          </cell>
          <cell r="G6280">
            <v>11</v>
          </cell>
          <cell r="H6280">
            <v>20</v>
          </cell>
          <cell r="I6280">
            <v>50327</v>
          </cell>
        </row>
        <row r="6281">
          <cell r="A6281" t="str">
            <v>053040</v>
          </cell>
          <cell r="B6281">
            <v>40</v>
          </cell>
          <cell r="C6281">
            <v>53</v>
          </cell>
          <cell r="D6281" t="str">
            <v>高城町　　　　　</v>
          </cell>
          <cell r="E6281" t="str">
            <v>　３９歳～　４０歳</v>
          </cell>
          <cell r="F6281">
            <v>11</v>
          </cell>
          <cell r="G6281">
            <v>6</v>
          </cell>
          <cell r="H6281">
            <v>17</v>
          </cell>
          <cell r="I6281">
            <v>50344</v>
          </cell>
        </row>
        <row r="6282">
          <cell r="A6282" t="str">
            <v>053041</v>
          </cell>
          <cell r="B6282">
            <v>41</v>
          </cell>
          <cell r="C6282">
            <v>53</v>
          </cell>
          <cell r="D6282" t="str">
            <v>高城町　　　　　</v>
          </cell>
          <cell r="E6282" t="str">
            <v>　４０歳～　４１歳</v>
          </cell>
          <cell r="F6282">
            <v>10</v>
          </cell>
          <cell r="G6282">
            <v>8</v>
          </cell>
          <cell r="H6282">
            <v>18</v>
          </cell>
          <cell r="I6282">
            <v>50362</v>
          </cell>
        </row>
        <row r="6283">
          <cell r="A6283" t="str">
            <v>053042</v>
          </cell>
          <cell r="B6283">
            <v>42</v>
          </cell>
          <cell r="C6283">
            <v>53</v>
          </cell>
          <cell r="D6283" t="str">
            <v>高城町　　　　　</v>
          </cell>
          <cell r="E6283" t="str">
            <v>　４１歳～　４２歳</v>
          </cell>
          <cell r="F6283">
            <v>9</v>
          </cell>
          <cell r="G6283">
            <v>7</v>
          </cell>
          <cell r="H6283">
            <v>16</v>
          </cell>
          <cell r="I6283">
            <v>50378</v>
          </cell>
        </row>
        <row r="6284">
          <cell r="A6284" t="str">
            <v>053043</v>
          </cell>
          <cell r="B6284">
            <v>43</v>
          </cell>
          <cell r="C6284">
            <v>53</v>
          </cell>
          <cell r="D6284" t="str">
            <v>高城町　　　　　</v>
          </cell>
          <cell r="E6284" t="str">
            <v>　４２歳～　４３歳</v>
          </cell>
          <cell r="F6284">
            <v>9</v>
          </cell>
          <cell r="G6284">
            <v>10</v>
          </cell>
          <cell r="H6284">
            <v>19</v>
          </cell>
          <cell r="I6284">
            <v>50397</v>
          </cell>
        </row>
        <row r="6285">
          <cell r="A6285" t="str">
            <v>053044</v>
          </cell>
          <cell r="B6285">
            <v>44</v>
          </cell>
          <cell r="C6285">
            <v>53</v>
          </cell>
          <cell r="D6285" t="str">
            <v>高城町　　　　　</v>
          </cell>
          <cell r="E6285" t="str">
            <v>　４３歳～　４４歳</v>
          </cell>
          <cell r="F6285">
            <v>11</v>
          </cell>
          <cell r="G6285">
            <v>8</v>
          </cell>
          <cell r="H6285">
            <v>19</v>
          </cell>
          <cell r="I6285">
            <v>50416</v>
          </cell>
        </row>
        <row r="6286">
          <cell r="A6286" t="str">
            <v>053045</v>
          </cell>
          <cell r="B6286">
            <v>45</v>
          </cell>
          <cell r="C6286">
            <v>53</v>
          </cell>
          <cell r="D6286" t="str">
            <v>高城町　　　　　</v>
          </cell>
          <cell r="E6286" t="str">
            <v>　４４歳～　４５歳</v>
          </cell>
          <cell r="F6286">
            <v>4</v>
          </cell>
          <cell r="G6286">
            <v>7</v>
          </cell>
          <cell r="H6286">
            <v>11</v>
          </cell>
          <cell r="I6286">
            <v>50427</v>
          </cell>
        </row>
        <row r="6287">
          <cell r="A6287" t="str">
            <v>053046</v>
          </cell>
          <cell r="B6287">
            <v>46</v>
          </cell>
          <cell r="C6287">
            <v>53</v>
          </cell>
          <cell r="D6287" t="str">
            <v>高城町　　　　　</v>
          </cell>
          <cell r="E6287" t="str">
            <v>　４５歳～　４６歳</v>
          </cell>
          <cell r="F6287">
            <v>10</v>
          </cell>
          <cell r="G6287">
            <v>8</v>
          </cell>
          <cell r="H6287">
            <v>18</v>
          </cell>
          <cell r="I6287">
            <v>50445</v>
          </cell>
        </row>
        <row r="6288">
          <cell r="A6288" t="str">
            <v>053047</v>
          </cell>
          <cell r="B6288">
            <v>47</v>
          </cell>
          <cell r="C6288">
            <v>53</v>
          </cell>
          <cell r="D6288" t="str">
            <v>高城町　　　　　</v>
          </cell>
          <cell r="E6288" t="str">
            <v>　４６歳～　４７歳</v>
          </cell>
          <cell r="F6288">
            <v>10</v>
          </cell>
          <cell r="G6288">
            <v>14</v>
          </cell>
          <cell r="H6288">
            <v>24</v>
          </cell>
          <cell r="I6288">
            <v>50469</v>
          </cell>
        </row>
        <row r="6289">
          <cell r="A6289" t="str">
            <v>053048</v>
          </cell>
          <cell r="B6289">
            <v>48</v>
          </cell>
          <cell r="C6289">
            <v>53</v>
          </cell>
          <cell r="D6289" t="str">
            <v>高城町　　　　　</v>
          </cell>
          <cell r="E6289" t="str">
            <v>　４７歳～　４８歳</v>
          </cell>
          <cell r="F6289">
            <v>11</v>
          </cell>
          <cell r="G6289">
            <v>7</v>
          </cell>
          <cell r="H6289">
            <v>18</v>
          </cell>
          <cell r="I6289">
            <v>50487</v>
          </cell>
        </row>
        <row r="6290">
          <cell r="A6290" t="str">
            <v>053049</v>
          </cell>
          <cell r="B6290">
            <v>49</v>
          </cell>
          <cell r="C6290">
            <v>53</v>
          </cell>
          <cell r="D6290" t="str">
            <v>高城町　　　　　</v>
          </cell>
          <cell r="E6290" t="str">
            <v>　４８歳～　４９歳</v>
          </cell>
          <cell r="F6290">
            <v>7</v>
          </cell>
          <cell r="G6290">
            <v>4</v>
          </cell>
          <cell r="H6290">
            <v>11</v>
          </cell>
          <cell r="I6290">
            <v>50498</v>
          </cell>
        </row>
        <row r="6291">
          <cell r="A6291" t="str">
            <v>053050</v>
          </cell>
          <cell r="B6291">
            <v>50</v>
          </cell>
          <cell r="C6291">
            <v>53</v>
          </cell>
          <cell r="D6291" t="str">
            <v>高城町　　　　　</v>
          </cell>
          <cell r="E6291" t="str">
            <v>　４９歳～　５０歳</v>
          </cell>
          <cell r="F6291">
            <v>12</v>
          </cell>
          <cell r="G6291">
            <v>7</v>
          </cell>
          <cell r="H6291">
            <v>19</v>
          </cell>
          <cell r="I6291">
            <v>50517</v>
          </cell>
        </row>
        <row r="6292">
          <cell r="A6292" t="str">
            <v>053051</v>
          </cell>
          <cell r="B6292">
            <v>51</v>
          </cell>
          <cell r="C6292">
            <v>53</v>
          </cell>
          <cell r="D6292" t="str">
            <v>高城町　　　　　</v>
          </cell>
          <cell r="E6292" t="str">
            <v>　５０歳～　５１歳</v>
          </cell>
          <cell r="F6292">
            <v>13</v>
          </cell>
          <cell r="G6292">
            <v>11</v>
          </cell>
          <cell r="H6292">
            <v>24</v>
          </cell>
          <cell r="I6292">
            <v>50541</v>
          </cell>
        </row>
        <row r="6293">
          <cell r="A6293" t="str">
            <v>053052</v>
          </cell>
          <cell r="B6293">
            <v>52</v>
          </cell>
          <cell r="C6293">
            <v>53</v>
          </cell>
          <cell r="D6293" t="str">
            <v>高城町　　　　　</v>
          </cell>
          <cell r="E6293" t="str">
            <v>　５１歳～　５２歳</v>
          </cell>
          <cell r="F6293">
            <v>10</v>
          </cell>
          <cell r="G6293">
            <v>10</v>
          </cell>
          <cell r="H6293">
            <v>20</v>
          </cell>
          <cell r="I6293">
            <v>50561</v>
          </cell>
        </row>
        <row r="6294">
          <cell r="A6294" t="str">
            <v>053053</v>
          </cell>
          <cell r="B6294">
            <v>53</v>
          </cell>
          <cell r="C6294">
            <v>53</v>
          </cell>
          <cell r="D6294" t="str">
            <v>高城町　　　　　</v>
          </cell>
          <cell r="E6294" t="str">
            <v>　５２歳～　５３歳</v>
          </cell>
          <cell r="F6294">
            <v>6</v>
          </cell>
          <cell r="G6294">
            <v>9</v>
          </cell>
          <cell r="H6294">
            <v>15</v>
          </cell>
          <cell r="I6294">
            <v>50576</v>
          </cell>
        </row>
        <row r="6295">
          <cell r="A6295" t="str">
            <v>053054</v>
          </cell>
          <cell r="B6295">
            <v>54</v>
          </cell>
          <cell r="C6295">
            <v>53</v>
          </cell>
          <cell r="D6295" t="str">
            <v>高城町　　　　　</v>
          </cell>
          <cell r="E6295" t="str">
            <v>　５３歳～　５４歳</v>
          </cell>
          <cell r="F6295">
            <v>11</v>
          </cell>
          <cell r="G6295">
            <v>16</v>
          </cell>
          <cell r="H6295">
            <v>27</v>
          </cell>
          <cell r="I6295">
            <v>50603</v>
          </cell>
        </row>
        <row r="6296">
          <cell r="A6296" t="str">
            <v>053055</v>
          </cell>
          <cell r="B6296">
            <v>55</v>
          </cell>
          <cell r="C6296">
            <v>53</v>
          </cell>
          <cell r="D6296" t="str">
            <v>高城町　　　　　</v>
          </cell>
          <cell r="E6296" t="str">
            <v>　５４歳～　５５歳</v>
          </cell>
          <cell r="F6296">
            <v>2</v>
          </cell>
          <cell r="G6296">
            <v>14</v>
          </cell>
          <cell r="H6296">
            <v>16</v>
          </cell>
          <cell r="I6296">
            <v>50619</v>
          </cell>
        </row>
        <row r="6297">
          <cell r="A6297" t="str">
            <v>053056</v>
          </cell>
          <cell r="B6297">
            <v>56</v>
          </cell>
          <cell r="C6297">
            <v>53</v>
          </cell>
          <cell r="D6297" t="str">
            <v>高城町　　　　　</v>
          </cell>
          <cell r="E6297" t="str">
            <v>　５５歳～　５６歳</v>
          </cell>
          <cell r="F6297">
            <v>8</v>
          </cell>
          <cell r="G6297">
            <v>8</v>
          </cell>
          <cell r="H6297">
            <v>16</v>
          </cell>
          <cell r="I6297">
            <v>50635</v>
          </cell>
        </row>
        <row r="6298">
          <cell r="A6298" t="str">
            <v>053057</v>
          </cell>
          <cell r="B6298">
            <v>57</v>
          </cell>
          <cell r="C6298">
            <v>53</v>
          </cell>
          <cell r="D6298" t="str">
            <v>高城町　　　　　</v>
          </cell>
          <cell r="E6298" t="str">
            <v>　５６歳～　５７歳</v>
          </cell>
          <cell r="F6298">
            <v>12</v>
          </cell>
          <cell r="G6298">
            <v>11</v>
          </cell>
          <cell r="H6298">
            <v>23</v>
          </cell>
          <cell r="I6298">
            <v>50658</v>
          </cell>
        </row>
        <row r="6299">
          <cell r="A6299" t="str">
            <v>053058</v>
          </cell>
          <cell r="B6299">
            <v>58</v>
          </cell>
          <cell r="C6299">
            <v>53</v>
          </cell>
          <cell r="D6299" t="str">
            <v>高城町　　　　　</v>
          </cell>
          <cell r="E6299" t="str">
            <v>　５７歳～　５８歳</v>
          </cell>
          <cell r="F6299">
            <v>14</v>
          </cell>
          <cell r="G6299">
            <v>12</v>
          </cell>
          <cell r="H6299">
            <v>26</v>
          </cell>
          <cell r="I6299">
            <v>50684</v>
          </cell>
        </row>
        <row r="6300">
          <cell r="A6300" t="str">
            <v>053059</v>
          </cell>
          <cell r="B6300">
            <v>59</v>
          </cell>
          <cell r="C6300">
            <v>53</v>
          </cell>
          <cell r="D6300" t="str">
            <v>高城町　　　　　</v>
          </cell>
          <cell r="E6300" t="str">
            <v>　５８歳～　５９歳</v>
          </cell>
          <cell r="F6300">
            <v>5</v>
          </cell>
          <cell r="G6300">
            <v>14</v>
          </cell>
          <cell r="H6300">
            <v>19</v>
          </cell>
          <cell r="I6300">
            <v>50703</v>
          </cell>
        </row>
        <row r="6301">
          <cell r="A6301" t="str">
            <v>053060</v>
          </cell>
          <cell r="B6301">
            <v>60</v>
          </cell>
          <cell r="C6301">
            <v>53</v>
          </cell>
          <cell r="D6301" t="str">
            <v>高城町　　　　　</v>
          </cell>
          <cell r="E6301" t="str">
            <v>　５９歳～　６０歳</v>
          </cell>
          <cell r="F6301">
            <v>14</v>
          </cell>
          <cell r="G6301">
            <v>12</v>
          </cell>
          <cell r="H6301">
            <v>26</v>
          </cell>
          <cell r="I6301">
            <v>50729</v>
          </cell>
        </row>
        <row r="6302">
          <cell r="A6302" t="str">
            <v>053061</v>
          </cell>
          <cell r="B6302">
            <v>61</v>
          </cell>
          <cell r="C6302">
            <v>53</v>
          </cell>
          <cell r="D6302" t="str">
            <v>高城町　　　　　</v>
          </cell>
          <cell r="E6302" t="str">
            <v>　６０歳～　６１歳</v>
          </cell>
          <cell r="F6302">
            <v>11</v>
          </cell>
          <cell r="G6302">
            <v>23</v>
          </cell>
          <cell r="H6302">
            <v>34</v>
          </cell>
          <cell r="I6302">
            <v>50763</v>
          </cell>
        </row>
        <row r="6303">
          <cell r="A6303" t="str">
            <v>053062</v>
          </cell>
          <cell r="B6303">
            <v>62</v>
          </cell>
          <cell r="C6303">
            <v>53</v>
          </cell>
          <cell r="D6303" t="str">
            <v>高城町　　　　　</v>
          </cell>
          <cell r="E6303" t="str">
            <v>　６１歳～　６２歳</v>
          </cell>
          <cell r="F6303">
            <v>8</v>
          </cell>
          <cell r="G6303">
            <v>8</v>
          </cell>
          <cell r="H6303">
            <v>16</v>
          </cell>
          <cell r="I6303">
            <v>50779</v>
          </cell>
        </row>
        <row r="6304">
          <cell r="A6304" t="str">
            <v>053063</v>
          </cell>
          <cell r="B6304">
            <v>63</v>
          </cell>
          <cell r="C6304">
            <v>53</v>
          </cell>
          <cell r="D6304" t="str">
            <v>高城町　　　　　</v>
          </cell>
          <cell r="E6304" t="str">
            <v>　６２歳～　６３歳</v>
          </cell>
          <cell r="F6304">
            <v>12</v>
          </cell>
          <cell r="G6304">
            <v>9</v>
          </cell>
          <cell r="H6304">
            <v>21</v>
          </cell>
          <cell r="I6304">
            <v>50800</v>
          </cell>
        </row>
        <row r="6305">
          <cell r="A6305" t="str">
            <v>053064</v>
          </cell>
          <cell r="B6305">
            <v>64</v>
          </cell>
          <cell r="C6305">
            <v>53</v>
          </cell>
          <cell r="D6305" t="str">
            <v>高城町　　　　　</v>
          </cell>
          <cell r="E6305" t="str">
            <v>　６３歳～　６４歳</v>
          </cell>
          <cell r="F6305">
            <v>16</v>
          </cell>
          <cell r="G6305">
            <v>8</v>
          </cell>
          <cell r="H6305">
            <v>24</v>
          </cell>
          <cell r="I6305">
            <v>50824</v>
          </cell>
        </row>
        <row r="6306">
          <cell r="A6306" t="str">
            <v>053065</v>
          </cell>
          <cell r="B6306">
            <v>65</v>
          </cell>
          <cell r="C6306">
            <v>53</v>
          </cell>
          <cell r="D6306" t="str">
            <v>高城町　　　　　</v>
          </cell>
          <cell r="E6306" t="str">
            <v>　６４歳～　６５歳</v>
          </cell>
          <cell r="F6306">
            <v>9</v>
          </cell>
          <cell r="G6306">
            <v>12</v>
          </cell>
          <cell r="H6306">
            <v>21</v>
          </cell>
          <cell r="I6306">
            <v>50845</v>
          </cell>
        </row>
        <row r="6307">
          <cell r="A6307" t="str">
            <v>053066</v>
          </cell>
          <cell r="B6307">
            <v>66</v>
          </cell>
          <cell r="C6307">
            <v>53</v>
          </cell>
          <cell r="D6307" t="str">
            <v>高城町　　　　　</v>
          </cell>
          <cell r="E6307" t="str">
            <v>　６５歳～　６６歳</v>
          </cell>
          <cell r="F6307">
            <v>15</v>
          </cell>
          <cell r="G6307">
            <v>15</v>
          </cell>
          <cell r="H6307">
            <v>30</v>
          </cell>
          <cell r="I6307">
            <v>50875</v>
          </cell>
        </row>
        <row r="6308">
          <cell r="A6308" t="str">
            <v>053067</v>
          </cell>
          <cell r="B6308">
            <v>67</v>
          </cell>
          <cell r="C6308">
            <v>53</v>
          </cell>
          <cell r="D6308" t="str">
            <v>高城町　　　　　</v>
          </cell>
          <cell r="E6308" t="str">
            <v>　６６歳～　６７歳</v>
          </cell>
          <cell r="F6308">
            <v>10</v>
          </cell>
          <cell r="G6308">
            <v>12</v>
          </cell>
          <cell r="H6308">
            <v>22</v>
          </cell>
          <cell r="I6308">
            <v>50897</v>
          </cell>
        </row>
        <row r="6309">
          <cell r="A6309" t="str">
            <v>053068</v>
          </cell>
          <cell r="B6309">
            <v>68</v>
          </cell>
          <cell r="C6309">
            <v>53</v>
          </cell>
          <cell r="D6309" t="str">
            <v>高城町　　　　　</v>
          </cell>
          <cell r="E6309" t="str">
            <v>　６７歳～　６８歳</v>
          </cell>
          <cell r="F6309">
            <v>13</v>
          </cell>
          <cell r="G6309">
            <v>14</v>
          </cell>
          <cell r="H6309">
            <v>27</v>
          </cell>
          <cell r="I6309">
            <v>50924</v>
          </cell>
        </row>
        <row r="6310">
          <cell r="A6310" t="str">
            <v>053069</v>
          </cell>
          <cell r="B6310">
            <v>69</v>
          </cell>
          <cell r="C6310">
            <v>53</v>
          </cell>
          <cell r="D6310" t="str">
            <v>高城町　　　　　</v>
          </cell>
          <cell r="E6310" t="str">
            <v>　６８歳～　６９歳</v>
          </cell>
          <cell r="F6310">
            <v>15</v>
          </cell>
          <cell r="G6310">
            <v>10</v>
          </cell>
          <cell r="H6310">
            <v>25</v>
          </cell>
          <cell r="I6310">
            <v>50949</v>
          </cell>
        </row>
        <row r="6311">
          <cell r="A6311" t="str">
            <v>053070</v>
          </cell>
          <cell r="B6311">
            <v>70</v>
          </cell>
          <cell r="C6311">
            <v>53</v>
          </cell>
          <cell r="D6311" t="str">
            <v>高城町　　　　　</v>
          </cell>
          <cell r="E6311" t="str">
            <v>　６９歳～　７０歳</v>
          </cell>
          <cell r="F6311">
            <v>18</v>
          </cell>
          <cell r="G6311">
            <v>13</v>
          </cell>
          <cell r="H6311">
            <v>31</v>
          </cell>
          <cell r="I6311">
            <v>50980</v>
          </cell>
        </row>
        <row r="6312">
          <cell r="A6312" t="str">
            <v>053071</v>
          </cell>
          <cell r="B6312">
            <v>71</v>
          </cell>
          <cell r="C6312">
            <v>53</v>
          </cell>
          <cell r="D6312" t="str">
            <v>高城町　　　　　</v>
          </cell>
          <cell r="E6312" t="str">
            <v>　７０歳～　７１歳</v>
          </cell>
          <cell r="F6312">
            <v>7</v>
          </cell>
          <cell r="G6312">
            <v>8</v>
          </cell>
          <cell r="H6312">
            <v>15</v>
          </cell>
          <cell r="I6312">
            <v>50995</v>
          </cell>
        </row>
        <row r="6313">
          <cell r="A6313" t="str">
            <v>053072</v>
          </cell>
          <cell r="B6313">
            <v>72</v>
          </cell>
          <cell r="C6313">
            <v>53</v>
          </cell>
          <cell r="D6313" t="str">
            <v>高城町　　　　　</v>
          </cell>
          <cell r="E6313" t="str">
            <v>　７１歳～　７２歳</v>
          </cell>
          <cell r="F6313">
            <v>4</v>
          </cell>
          <cell r="G6313">
            <v>13</v>
          </cell>
          <cell r="H6313">
            <v>17</v>
          </cell>
          <cell r="I6313">
            <v>51012</v>
          </cell>
        </row>
        <row r="6314">
          <cell r="A6314" t="str">
            <v>053073</v>
          </cell>
          <cell r="B6314">
            <v>73</v>
          </cell>
          <cell r="C6314">
            <v>53</v>
          </cell>
          <cell r="D6314" t="str">
            <v>高城町　　　　　</v>
          </cell>
          <cell r="E6314" t="str">
            <v>　７２歳～　７３歳</v>
          </cell>
          <cell r="F6314">
            <v>16</v>
          </cell>
          <cell r="G6314">
            <v>15</v>
          </cell>
          <cell r="H6314">
            <v>31</v>
          </cell>
          <cell r="I6314">
            <v>51043</v>
          </cell>
        </row>
        <row r="6315">
          <cell r="A6315" t="str">
            <v>053074</v>
          </cell>
          <cell r="B6315">
            <v>74</v>
          </cell>
          <cell r="C6315">
            <v>53</v>
          </cell>
          <cell r="D6315" t="str">
            <v>高城町　　　　　</v>
          </cell>
          <cell r="E6315" t="str">
            <v>　７３歳～　７４歳</v>
          </cell>
          <cell r="F6315">
            <v>7</v>
          </cell>
          <cell r="G6315">
            <v>16</v>
          </cell>
          <cell r="H6315">
            <v>23</v>
          </cell>
          <cell r="I6315">
            <v>51066</v>
          </cell>
        </row>
        <row r="6316">
          <cell r="A6316" t="str">
            <v>053075</v>
          </cell>
          <cell r="B6316">
            <v>75</v>
          </cell>
          <cell r="C6316">
            <v>53</v>
          </cell>
          <cell r="D6316" t="str">
            <v>高城町　　　　　</v>
          </cell>
          <cell r="E6316" t="str">
            <v>　７４歳～　７５歳</v>
          </cell>
          <cell r="F6316">
            <v>15</v>
          </cell>
          <cell r="G6316">
            <v>12</v>
          </cell>
          <cell r="H6316">
            <v>27</v>
          </cell>
          <cell r="I6316">
            <v>51093</v>
          </cell>
        </row>
        <row r="6317">
          <cell r="A6317" t="str">
            <v>053076</v>
          </cell>
          <cell r="B6317">
            <v>76</v>
          </cell>
          <cell r="C6317">
            <v>53</v>
          </cell>
          <cell r="D6317" t="str">
            <v>高城町　　　　　</v>
          </cell>
          <cell r="E6317" t="str">
            <v>　７５歳～　７６歳</v>
          </cell>
          <cell r="F6317">
            <v>16</v>
          </cell>
          <cell r="G6317">
            <v>11</v>
          </cell>
          <cell r="H6317">
            <v>27</v>
          </cell>
          <cell r="I6317">
            <v>51120</v>
          </cell>
        </row>
        <row r="6318">
          <cell r="A6318" t="str">
            <v>053077</v>
          </cell>
          <cell r="B6318">
            <v>77</v>
          </cell>
          <cell r="C6318">
            <v>53</v>
          </cell>
          <cell r="D6318" t="str">
            <v>高城町　　　　　</v>
          </cell>
          <cell r="E6318" t="str">
            <v>　７６歳～　７７歳</v>
          </cell>
          <cell r="F6318">
            <v>23</v>
          </cell>
          <cell r="G6318">
            <v>21</v>
          </cell>
          <cell r="H6318">
            <v>44</v>
          </cell>
          <cell r="I6318">
            <v>51164</v>
          </cell>
        </row>
        <row r="6319">
          <cell r="A6319" t="str">
            <v>053078</v>
          </cell>
          <cell r="B6319">
            <v>78</v>
          </cell>
          <cell r="C6319">
            <v>53</v>
          </cell>
          <cell r="D6319" t="str">
            <v>高城町　　　　　</v>
          </cell>
          <cell r="E6319" t="str">
            <v>　７７歳～　７８歳</v>
          </cell>
          <cell r="F6319">
            <v>10</v>
          </cell>
          <cell r="G6319">
            <v>13</v>
          </cell>
          <cell r="H6319">
            <v>23</v>
          </cell>
          <cell r="I6319">
            <v>51187</v>
          </cell>
        </row>
        <row r="6320">
          <cell r="A6320" t="str">
            <v>053079</v>
          </cell>
          <cell r="B6320">
            <v>79</v>
          </cell>
          <cell r="C6320">
            <v>53</v>
          </cell>
          <cell r="D6320" t="str">
            <v>高城町　　　　　</v>
          </cell>
          <cell r="E6320" t="str">
            <v>　７８歳～　７９歳</v>
          </cell>
          <cell r="F6320">
            <v>12</v>
          </cell>
          <cell r="G6320">
            <v>9</v>
          </cell>
          <cell r="H6320">
            <v>21</v>
          </cell>
          <cell r="I6320">
            <v>51208</v>
          </cell>
        </row>
        <row r="6321">
          <cell r="A6321" t="str">
            <v>053080</v>
          </cell>
          <cell r="B6321">
            <v>80</v>
          </cell>
          <cell r="C6321">
            <v>53</v>
          </cell>
          <cell r="D6321" t="str">
            <v>高城町　　　　　</v>
          </cell>
          <cell r="E6321" t="str">
            <v>　７９歳～　８０歳</v>
          </cell>
          <cell r="F6321">
            <v>10</v>
          </cell>
          <cell r="G6321">
            <v>7</v>
          </cell>
          <cell r="H6321">
            <v>17</v>
          </cell>
          <cell r="I6321">
            <v>51225</v>
          </cell>
        </row>
        <row r="6322">
          <cell r="A6322" t="str">
            <v>053081</v>
          </cell>
          <cell r="B6322">
            <v>81</v>
          </cell>
          <cell r="C6322">
            <v>53</v>
          </cell>
          <cell r="D6322" t="str">
            <v>高城町　　　　　</v>
          </cell>
          <cell r="E6322" t="str">
            <v>　８０歳～　８１歳</v>
          </cell>
          <cell r="F6322">
            <v>9</v>
          </cell>
          <cell r="G6322">
            <v>6</v>
          </cell>
          <cell r="H6322">
            <v>15</v>
          </cell>
          <cell r="I6322">
            <v>51240</v>
          </cell>
        </row>
        <row r="6323">
          <cell r="A6323" t="str">
            <v>053082</v>
          </cell>
          <cell r="B6323">
            <v>82</v>
          </cell>
          <cell r="C6323">
            <v>53</v>
          </cell>
          <cell r="D6323" t="str">
            <v>高城町　　　　　</v>
          </cell>
          <cell r="E6323" t="str">
            <v>　８１歳～　８２歳</v>
          </cell>
          <cell r="F6323">
            <v>6</v>
          </cell>
          <cell r="G6323">
            <v>9</v>
          </cell>
          <cell r="H6323">
            <v>15</v>
          </cell>
          <cell r="I6323">
            <v>51255</v>
          </cell>
        </row>
        <row r="6324">
          <cell r="A6324" t="str">
            <v>053083</v>
          </cell>
          <cell r="B6324">
            <v>83</v>
          </cell>
          <cell r="C6324">
            <v>53</v>
          </cell>
          <cell r="D6324" t="str">
            <v>高城町　　　　　</v>
          </cell>
          <cell r="E6324" t="str">
            <v>　８２歳～　８３歳</v>
          </cell>
          <cell r="F6324">
            <v>6</v>
          </cell>
          <cell r="G6324">
            <v>7</v>
          </cell>
          <cell r="H6324">
            <v>13</v>
          </cell>
          <cell r="I6324">
            <v>51268</v>
          </cell>
        </row>
        <row r="6325">
          <cell r="A6325" t="str">
            <v>053084</v>
          </cell>
          <cell r="B6325">
            <v>84</v>
          </cell>
          <cell r="C6325">
            <v>53</v>
          </cell>
          <cell r="D6325" t="str">
            <v>高城町　　　　　</v>
          </cell>
          <cell r="E6325" t="str">
            <v>　８３歳～　８４歳</v>
          </cell>
          <cell r="F6325">
            <v>8</v>
          </cell>
          <cell r="G6325">
            <v>10</v>
          </cell>
          <cell r="H6325">
            <v>18</v>
          </cell>
          <cell r="I6325">
            <v>51286</v>
          </cell>
        </row>
        <row r="6326">
          <cell r="A6326" t="str">
            <v>053085</v>
          </cell>
          <cell r="B6326">
            <v>85</v>
          </cell>
          <cell r="C6326">
            <v>53</v>
          </cell>
          <cell r="D6326" t="str">
            <v>高城町　　　　　</v>
          </cell>
          <cell r="E6326" t="str">
            <v>　８４歳～　８５歳</v>
          </cell>
          <cell r="F6326">
            <v>3</v>
          </cell>
          <cell r="G6326">
            <v>8</v>
          </cell>
          <cell r="H6326">
            <v>11</v>
          </cell>
          <cell r="I6326">
            <v>51297</v>
          </cell>
        </row>
        <row r="6327">
          <cell r="A6327" t="str">
            <v>053086</v>
          </cell>
          <cell r="B6327">
            <v>86</v>
          </cell>
          <cell r="C6327">
            <v>53</v>
          </cell>
          <cell r="D6327" t="str">
            <v>高城町　　　　　</v>
          </cell>
          <cell r="E6327" t="str">
            <v>　８５歳～　８６歳</v>
          </cell>
          <cell r="F6327">
            <v>3</v>
          </cell>
          <cell r="G6327">
            <v>9</v>
          </cell>
          <cell r="H6327">
            <v>12</v>
          </cell>
          <cell r="I6327">
            <v>51309</v>
          </cell>
        </row>
        <row r="6328">
          <cell r="A6328" t="str">
            <v>053087</v>
          </cell>
          <cell r="B6328">
            <v>87</v>
          </cell>
          <cell r="C6328">
            <v>53</v>
          </cell>
          <cell r="D6328" t="str">
            <v>高城町　　　　　</v>
          </cell>
          <cell r="E6328" t="str">
            <v>　８６歳～　８７歳</v>
          </cell>
          <cell r="F6328">
            <v>4</v>
          </cell>
          <cell r="G6328">
            <v>9</v>
          </cell>
          <cell r="H6328">
            <v>13</v>
          </cell>
          <cell r="I6328">
            <v>51322</v>
          </cell>
        </row>
        <row r="6329">
          <cell r="A6329" t="str">
            <v>053088</v>
          </cell>
          <cell r="B6329">
            <v>88</v>
          </cell>
          <cell r="C6329">
            <v>53</v>
          </cell>
          <cell r="D6329" t="str">
            <v>高城町　　　　　</v>
          </cell>
          <cell r="E6329" t="str">
            <v>　８７歳～　８８歳</v>
          </cell>
          <cell r="F6329">
            <v>5</v>
          </cell>
          <cell r="G6329">
            <v>5</v>
          </cell>
          <cell r="H6329">
            <v>10</v>
          </cell>
          <cell r="I6329">
            <v>51332</v>
          </cell>
        </row>
        <row r="6330">
          <cell r="A6330" t="str">
            <v>053089</v>
          </cell>
          <cell r="B6330">
            <v>89</v>
          </cell>
          <cell r="C6330">
            <v>53</v>
          </cell>
          <cell r="D6330" t="str">
            <v>高城町　　　　　</v>
          </cell>
          <cell r="E6330" t="str">
            <v>　８８歳～　８９歳</v>
          </cell>
          <cell r="F6330">
            <v>3</v>
          </cell>
          <cell r="G6330">
            <v>3</v>
          </cell>
          <cell r="H6330">
            <v>6</v>
          </cell>
          <cell r="I6330">
            <v>51338</v>
          </cell>
        </row>
        <row r="6331">
          <cell r="A6331" t="str">
            <v>053090</v>
          </cell>
          <cell r="B6331">
            <v>90</v>
          </cell>
          <cell r="C6331">
            <v>53</v>
          </cell>
          <cell r="D6331" t="str">
            <v>高城町　　　　　</v>
          </cell>
          <cell r="E6331" t="str">
            <v>　８９歳～　９０歳</v>
          </cell>
          <cell r="F6331">
            <v>5</v>
          </cell>
          <cell r="G6331">
            <v>3</v>
          </cell>
          <cell r="H6331">
            <v>8</v>
          </cell>
          <cell r="I6331">
            <v>51346</v>
          </cell>
        </row>
        <row r="6332">
          <cell r="A6332" t="str">
            <v>053091</v>
          </cell>
          <cell r="B6332">
            <v>91</v>
          </cell>
          <cell r="C6332">
            <v>53</v>
          </cell>
          <cell r="D6332" t="str">
            <v>高城町　　　　　</v>
          </cell>
          <cell r="E6332" t="str">
            <v>　９０歳～　９１歳</v>
          </cell>
          <cell r="F6332">
            <v>1</v>
          </cell>
          <cell r="G6332">
            <v>10</v>
          </cell>
          <cell r="H6332">
            <v>11</v>
          </cell>
          <cell r="I6332">
            <v>51357</v>
          </cell>
        </row>
        <row r="6333">
          <cell r="A6333" t="str">
            <v>053092</v>
          </cell>
          <cell r="B6333">
            <v>92</v>
          </cell>
          <cell r="C6333">
            <v>53</v>
          </cell>
          <cell r="D6333" t="str">
            <v>高城町　　　　　</v>
          </cell>
          <cell r="E6333" t="str">
            <v>　９１歳～　９２歳</v>
          </cell>
          <cell r="F6333">
            <v>4</v>
          </cell>
          <cell r="G6333">
            <v>7</v>
          </cell>
          <cell r="H6333">
            <v>11</v>
          </cell>
          <cell r="I6333">
            <v>51368</v>
          </cell>
        </row>
        <row r="6334">
          <cell r="A6334" t="str">
            <v>053093</v>
          </cell>
          <cell r="B6334">
            <v>93</v>
          </cell>
          <cell r="C6334">
            <v>53</v>
          </cell>
          <cell r="D6334" t="str">
            <v>高城町　　　　　</v>
          </cell>
          <cell r="E6334" t="str">
            <v>　９２歳～　９３歳</v>
          </cell>
          <cell r="F6334">
            <v>3</v>
          </cell>
          <cell r="G6334">
            <v>6</v>
          </cell>
          <cell r="H6334">
            <v>9</v>
          </cell>
          <cell r="I6334">
            <v>51249</v>
          </cell>
        </row>
        <row r="6335">
          <cell r="A6335" t="str">
            <v>053094</v>
          </cell>
          <cell r="B6335">
            <v>94</v>
          </cell>
          <cell r="C6335">
            <v>53</v>
          </cell>
          <cell r="D6335" t="str">
            <v>高城町　　　　　</v>
          </cell>
          <cell r="E6335" t="str">
            <v>　９３歳～　９４歳</v>
          </cell>
          <cell r="F6335">
            <v>1</v>
          </cell>
          <cell r="G6335">
            <v>2</v>
          </cell>
          <cell r="H6335">
            <v>3</v>
          </cell>
          <cell r="I6335">
            <v>51252</v>
          </cell>
        </row>
        <row r="6336">
          <cell r="A6336" t="str">
            <v>053095</v>
          </cell>
          <cell r="B6336">
            <v>95</v>
          </cell>
          <cell r="C6336">
            <v>53</v>
          </cell>
          <cell r="D6336" t="str">
            <v>高城町　　　　　</v>
          </cell>
          <cell r="E6336" t="str">
            <v>　９４歳～　９５歳</v>
          </cell>
          <cell r="F6336">
            <v>0</v>
          </cell>
          <cell r="G6336">
            <v>5</v>
          </cell>
          <cell r="H6336">
            <v>5</v>
          </cell>
          <cell r="I6336">
            <v>51257</v>
          </cell>
        </row>
        <row r="6337">
          <cell r="A6337" t="str">
            <v>053096</v>
          </cell>
          <cell r="B6337">
            <v>96</v>
          </cell>
          <cell r="C6337">
            <v>53</v>
          </cell>
          <cell r="D6337" t="str">
            <v>高城町　　　　　</v>
          </cell>
          <cell r="E6337" t="str">
            <v>　９５歳～　９６歳</v>
          </cell>
          <cell r="F6337">
            <v>2</v>
          </cell>
          <cell r="G6337">
            <v>6</v>
          </cell>
          <cell r="H6337">
            <v>8</v>
          </cell>
          <cell r="I6337">
            <v>51265</v>
          </cell>
        </row>
        <row r="6338">
          <cell r="A6338" t="str">
            <v>053097</v>
          </cell>
          <cell r="B6338">
            <v>97</v>
          </cell>
          <cell r="C6338">
            <v>53</v>
          </cell>
          <cell r="D6338" t="str">
            <v>高城町　　　　　</v>
          </cell>
          <cell r="E6338" t="str">
            <v>　９６歳～　９７歳</v>
          </cell>
          <cell r="F6338">
            <v>1</v>
          </cell>
          <cell r="G6338">
            <v>3</v>
          </cell>
          <cell r="H6338">
            <v>4</v>
          </cell>
          <cell r="I6338">
            <v>51269</v>
          </cell>
        </row>
        <row r="6339">
          <cell r="A6339" t="str">
            <v>053098</v>
          </cell>
          <cell r="B6339">
            <v>98</v>
          </cell>
          <cell r="C6339">
            <v>53</v>
          </cell>
          <cell r="D6339" t="str">
            <v>高城町　　　　　</v>
          </cell>
          <cell r="E6339" t="str">
            <v>　９７歳～　９８歳</v>
          </cell>
          <cell r="F6339">
            <v>0</v>
          </cell>
          <cell r="G6339">
            <v>3</v>
          </cell>
          <cell r="H6339">
            <v>3</v>
          </cell>
          <cell r="I6339">
            <v>51272</v>
          </cell>
        </row>
        <row r="6340">
          <cell r="A6340" t="str">
            <v>053099</v>
          </cell>
          <cell r="B6340">
            <v>99</v>
          </cell>
          <cell r="C6340">
            <v>53</v>
          </cell>
          <cell r="D6340" t="str">
            <v>高城町　　　　　</v>
          </cell>
          <cell r="E6340" t="str">
            <v>　９８歳～　９９歳</v>
          </cell>
          <cell r="F6340">
            <v>0</v>
          </cell>
          <cell r="G6340">
            <v>1</v>
          </cell>
          <cell r="H6340">
            <v>1</v>
          </cell>
          <cell r="I6340">
            <v>51273</v>
          </cell>
        </row>
        <row r="6341">
          <cell r="A6341" t="str">
            <v>053100</v>
          </cell>
          <cell r="B6341">
            <v>100</v>
          </cell>
          <cell r="C6341">
            <v>53</v>
          </cell>
          <cell r="D6341" t="str">
            <v>高城町　　　　　</v>
          </cell>
          <cell r="E6341" t="str">
            <v>　９９歳～１００歳</v>
          </cell>
          <cell r="F6341">
            <v>1</v>
          </cell>
          <cell r="G6341">
            <v>0</v>
          </cell>
          <cell r="H6341">
            <v>1</v>
          </cell>
          <cell r="I6341">
            <v>51274</v>
          </cell>
        </row>
        <row r="6342">
          <cell r="A6342" t="str">
            <v>053101</v>
          </cell>
          <cell r="B6342">
            <v>101</v>
          </cell>
          <cell r="C6342">
            <v>53</v>
          </cell>
          <cell r="D6342" t="str">
            <v>高城町　　　　　</v>
          </cell>
          <cell r="E6342" t="str">
            <v>１００歳～１０１歳</v>
          </cell>
          <cell r="F6342">
            <v>0</v>
          </cell>
          <cell r="G6342">
            <v>0</v>
          </cell>
          <cell r="H6342">
            <v>0</v>
          </cell>
          <cell r="I6342">
            <v>51274</v>
          </cell>
        </row>
        <row r="6343">
          <cell r="A6343" t="str">
            <v>053102</v>
          </cell>
          <cell r="B6343">
            <v>102</v>
          </cell>
          <cell r="C6343">
            <v>53</v>
          </cell>
          <cell r="D6343" t="str">
            <v>高城町　　　　　</v>
          </cell>
          <cell r="E6343" t="str">
            <v>１０１歳～１０２歳</v>
          </cell>
          <cell r="F6343">
            <v>1</v>
          </cell>
          <cell r="G6343">
            <v>0</v>
          </cell>
          <cell r="H6343">
            <v>1</v>
          </cell>
          <cell r="I6343">
            <v>51275</v>
          </cell>
        </row>
        <row r="6344">
          <cell r="A6344" t="str">
            <v>053103</v>
          </cell>
          <cell r="B6344">
            <v>103</v>
          </cell>
          <cell r="C6344">
            <v>53</v>
          </cell>
          <cell r="D6344" t="str">
            <v>高城町　　　　　</v>
          </cell>
          <cell r="E6344" t="str">
            <v>１０２歳～１０３歳</v>
          </cell>
          <cell r="F6344">
            <v>0</v>
          </cell>
          <cell r="G6344">
            <v>0</v>
          </cell>
          <cell r="H6344">
            <v>0</v>
          </cell>
          <cell r="I6344">
            <v>51275</v>
          </cell>
        </row>
        <row r="6345">
          <cell r="A6345" t="str">
            <v>053104</v>
          </cell>
          <cell r="B6345">
            <v>104</v>
          </cell>
          <cell r="C6345">
            <v>53</v>
          </cell>
          <cell r="D6345" t="str">
            <v>高城町　　　　　</v>
          </cell>
          <cell r="E6345" t="str">
            <v>１０３歳～１０４歳</v>
          </cell>
          <cell r="F6345">
            <v>0</v>
          </cell>
          <cell r="G6345">
            <v>1</v>
          </cell>
          <cell r="H6345">
            <v>1</v>
          </cell>
          <cell r="I6345">
            <v>51276</v>
          </cell>
        </row>
        <row r="6346">
          <cell r="A6346" t="str">
            <v>053105</v>
          </cell>
          <cell r="B6346">
            <v>105</v>
          </cell>
          <cell r="C6346">
            <v>53</v>
          </cell>
          <cell r="D6346" t="str">
            <v>高城町　　　　　</v>
          </cell>
          <cell r="E6346" t="str">
            <v>１０４歳～１０５歳</v>
          </cell>
          <cell r="F6346">
            <v>0</v>
          </cell>
          <cell r="G6346">
            <v>0</v>
          </cell>
          <cell r="H6346">
            <v>0</v>
          </cell>
          <cell r="I6346">
            <v>51276</v>
          </cell>
        </row>
        <row r="6347">
          <cell r="A6347" t="str">
            <v>053106</v>
          </cell>
          <cell r="B6347">
            <v>106</v>
          </cell>
          <cell r="C6347">
            <v>53</v>
          </cell>
          <cell r="D6347" t="str">
            <v>高城町　　　　　</v>
          </cell>
          <cell r="E6347" t="str">
            <v>１０５歳～１０６歳</v>
          </cell>
          <cell r="F6347">
            <v>0</v>
          </cell>
          <cell r="G6347">
            <v>0</v>
          </cell>
          <cell r="H6347">
            <v>0</v>
          </cell>
          <cell r="I6347">
            <v>51276</v>
          </cell>
        </row>
        <row r="6348">
          <cell r="A6348" t="str">
            <v>053107</v>
          </cell>
          <cell r="B6348">
            <v>107</v>
          </cell>
          <cell r="C6348">
            <v>53</v>
          </cell>
          <cell r="D6348" t="str">
            <v>高城町　　　　　</v>
          </cell>
          <cell r="E6348" t="str">
            <v>１０６歳～１０７歳</v>
          </cell>
          <cell r="F6348">
            <v>0</v>
          </cell>
          <cell r="G6348">
            <v>0</v>
          </cell>
          <cell r="H6348">
            <v>0</v>
          </cell>
          <cell r="I6348">
            <v>51276</v>
          </cell>
        </row>
        <row r="6349">
          <cell r="A6349" t="str">
            <v>053108</v>
          </cell>
          <cell r="B6349">
            <v>108</v>
          </cell>
          <cell r="C6349">
            <v>53</v>
          </cell>
          <cell r="D6349" t="str">
            <v>高城町　　　　　</v>
          </cell>
          <cell r="E6349" t="str">
            <v>１０７歳～１０８歳</v>
          </cell>
          <cell r="F6349">
            <v>0</v>
          </cell>
          <cell r="G6349">
            <v>0</v>
          </cell>
          <cell r="H6349">
            <v>0</v>
          </cell>
          <cell r="I6349">
            <v>51276</v>
          </cell>
        </row>
        <row r="6350">
          <cell r="A6350" t="str">
            <v>053109</v>
          </cell>
          <cell r="B6350">
            <v>109</v>
          </cell>
          <cell r="C6350">
            <v>53</v>
          </cell>
          <cell r="D6350" t="str">
            <v>高城町　　　　　</v>
          </cell>
          <cell r="E6350" t="str">
            <v>１０８歳～１０９歳</v>
          </cell>
          <cell r="F6350">
            <v>0</v>
          </cell>
          <cell r="G6350">
            <v>0</v>
          </cell>
          <cell r="H6350">
            <v>0</v>
          </cell>
          <cell r="I6350">
            <v>51276</v>
          </cell>
        </row>
        <row r="6351">
          <cell r="A6351" t="str">
            <v>053110</v>
          </cell>
          <cell r="B6351">
            <v>110</v>
          </cell>
          <cell r="C6351">
            <v>53</v>
          </cell>
          <cell r="D6351" t="str">
            <v>高城町　　　　　</v>
          </cell>
          <cell r="E6351" t="str">
            <v>１０９歳～１１０歳</v>
          </cell>
          <cell r="F6351">
            <v>0</v>
          </cell>
          <cell r="G6351">
            <v>0</v>
          </cell>
          <cell r="H6351">
            <v>0</v>
          </cell>
          <cell r="I6351">
            <v>51276</v>
          </cell>
        </row>
        <row r="6352">
          <cell r="A6352" t="str">
            <v>053111</v>
          </cell>
          <cell r="B6352">
            <v>111</v>
          </cell>
          <cell r="C6352">
            <v>53</v>
          </cell>
          <cell r="D6352" t="str">
            <v>高城町　　　　　</v>
          </cell>
          <cell r="E6352" t="str">
            <v>１１０歳～１１１歳</v>
          </cell>
          <cell r="F6352">
            <v>0</v>
          </cell>
          <cell r="G6352">
            <v>0</v>
          </cell>
          <cell r="H6352">
            <v>0</v>
          </cell>
          <cell r="I6352">
            <v>51276</v>
          </cell>
        </row>
        <row r="6353">
          <cell r="A6353" t="str">
            <v>053112</v>
          </cell>
          <cell r="B6353">
            <v>112</v>
          </cell>
          <cell r="C6353">
            <v>53</v>
          </cell>
          <cell r="D6353" t="str">
            <v>高城町　　　　　</v>
          </cell>
          <cell r="E6353" t="str">
            <v>１１１歳～１１２歳</v>
          </cell>
          <cell r="F6353">
            <v>0</v>
          </cell>
          <cell r="G6353">
            <v>0</v>
          </cell>
          <cell r="H6353">
            <v>0</v>
          </cell>
          <cell r="I6353">
            <v>51276</v>
          </cell>
        </row>
        <row r="6354">
          <cell r="A6354" t="str">
            <v>053113</v>
          </cell>
          <cell r="B6354">
            <v>113</v>
          </cell>
          <cell r="C6354">
            <v>53</v>
          </cell>
          <cell r="D6354" t="str">
            <v>高城町　　　　　</v>
          </cell>
          <cell r="E6354" t="str">
            <v>１１２歳～１１３歳</v>
          </cell>
          <cell r="F6354">
            <v>0</v>
          </cell>
          <cell r="G6354">
            <v>0</v>
          </cell>
          <cell r="H6354">
            <v>0</v>
          </cell>
          <cell r="I6354">
            <v>51276</v>
          </cell>
        </row>
        <row r="6355">
          <cell r="A6355" t="str">
            <v>053114</v>
          </cell>
          <cell r="B6355">
            <v>114</v>
          </cell>
          <cell r="C6355">
            <v>53</v>
          </cell>
          <cell r="D6355" t="str">
            <v>高城町　　　　　</v>
          </cell>
          <cell r="E6355" t="str">
            <v>１１３歳～１１４歳</v>
          </cell>
          <cell r="F6355">
            <v>0</v>
          </cell>
          <cell r="G6355">
            <v>0</v>
          </cell>
          <cell r="H6355">
            <v>0</v>
          </cell>
          <cell r="I6355">
            <v>51276</v>
          </cell>
        </row>
        <row r="6356">
          <cell r="A6356" t="str">
            <v>053115</v>
          </cell>
          <cell r="B6356">
            <v>115</v>
          </cell>
          <cell r="C6356">
            <v>53</v>
          </cell>
          <cell r="D6356" t="str">
            <v>高城町　　　　　</v>
          </cell>
          <cell r="E6356" t="str">
            <v>１１４歳～１１５歳</v>
          </cell>
          <cell r="F6356">
            <v>0</v>
          </cell>
          <cell r="G6356">
            <v>0</v>
          </cell>
          <cell r="H6356">
            <v>0</v>
          </cell>
          <cell r="I6356">
            <v>51276</v>
          </cell>
        </row>
        <row r="6357">
          <cell r="A6357" t="str">
            <v>053116</v>
          </cell>
          <cell r="B6357">
            <v>116</v>
          </cell>
          <cell r="C6357">
            <v>53</v>
          </cell>
          <cell r="D6357" t="str">
            <v>高城町　　　　　</v>
          </cell>
          <cell r="E6357" t="str">
            <v>１１５歳～１１６歳</v>
          </cell>
          <cell r="F6357">
            <v>0</v>
          </cell>
          <cell r="G6357">
            <v>0</v>
          </cell>
          <cell r="H6357">
            <v>0</v>
          </cell>
          <cell r="I6357">
            <v>51276</v>
          </cell>
        </row>
        <row r="6358">
          <cell r="A6358" t="str">
            <v>053117</v>
          </cell>
          <cell r="B6358">
            <v>117</v>
          </cell>
          <cell r="C6358">
            <v>53</v>
          </cell>
          <cell r="D6358" t="str">
            <v>高城町　　　　　</v>
          </cell>
          <cell r="E6358" t="str">
            <v>１１６歳～１１７歳</v>
          </cell>
          <cell r="F6358">
            <v>0</v>
          </cell>
          <cell r="G6358">
            <v>0</v>
          </cell>
          <cell r="H6358">
            <v>0</v>
          </cell>
          <cell r="I6358">
            <v>51276</v>
          </cell>
        </row>
        <row r="6359">
          <cell r="A6359" t="str">
            <v>053118</v>
          </cell>
          <cell r="B6359">
            <v>118</v>
          </cell>
          <cell r="C6359">
            <v>53</v>
          </cell>
          <cell r="D6359" t="str">
            <v>高城町　　　　　</v>
          </cell>
          <cell r="E6359" t="str">
            <v>１１７歳～１１８歳</v>
          </cell>
          <cell r="F6359">
            <v>0</v>
          </cell>
          <cell r="G6359">
            <v>0</v>
          </cell>
          <cell r="H6359">
            <v>0</v>
          </cell>
          <cell r="I6359">
            <v>51276</v>
          </cell>
        </row>
        <row r="6360">
          <cell r="A6360" t="str">
            <v>053119</v>
          </cell>
          <cell r="B6360">
            <v>119</v>
          </cell>
          <cell r="C6360">
            <v>53</v>
          </cell>
          <cell r="D6360" t="str">
            <v>高城町　　　　　</v>
          </cell>
          <cell r="E6360" t="str">
            <v>１１８歳～１１９歳</v>
          </cell>
          <cell r="F6360">
            <v>0</v>
          </cell>
          <cell r="G6360">
            <v>0</v>
          </cell>
          <cell r="H6360">
            <v>0</v>
          </cell>
          <cell r="I6360">
            <v>51276</v>
          </cell>
        </row>
        <row r="6361">
          <cell r="A6361" t="str">
            <v>053120</v>
          </cell>
          <cell r="B6361">
            <v>120</v>
          </cell>
          <cell r="C6361">
            <v>53</v>
          </cell>
          <cell r="D6361" t="str">
            <v>高城町　　　　　</v>
          </cell>
          <cell r="E6361" t="str">
            <v>１１９歳～１２０歳</v>
          </cell>
          <cell r="F6361">
            <v>0</v>
          </cell>
          <cell r="G6361">
            <v>0</v>
          </cell>
          <cell r="H6361">
            <v>0</v>
          </cell>
          <cell r="I6361">
            <v>51276</v>
          </cell>
        </row>
        <row r="6362">
          <cell r="A6362" t="str">
            <v>054001</v>
          </cell>
          <cell r="B6362">
            <v>1</v>
          </cell>
          <cell r="C6362">
            <v>54</v>
          </cell>
          <cell r="D6362" t="str">
            <v>陽成町　　　　　</v>
          </cell>
          <cell r="E6362" t="str">
            <v>　　０歳～　　１歳</v>
          </cell>
          <cell r="F6362">
            <v>0</v>
          </cell>
          <cell r="G6362">
            <v>0</v>
          </cell>
          <cell r="H6362">
            <v>0</v>
          </cell>
          <cell r="I6362">
            <v>51276</v>
          </cell>
        </row>
        <row r="6363">
          <cell r="A6363" t="str">
            <v>054002</v>
          </cell>
          <cell r="B6363">
            <v>2</v>
          </cell>
          <cell r="C6363">
            <v>54</v>
          </cell>
          <cell r="D6363" t="str">
            <v>陽成町　　　　　</v>
          </cell>
          <cell r="E6363" t="str">
            <v>　　１歳～　　２歳</v>
          </cell>
          <cell r="F6363">
            <v>1</v>
          </cell>
          <cell r="G6363">
            <v>0</v>
          </cell>
          <cell r="H6363">
            <v>1</v>
          </cell>
          <cell r="I6363">
            <v>51277</v>
          </cell>
        </row>
        <row r="6364">
          <cell r="A6364" t="str">
            <v>054003</v>
          </cell>
          <cell r="B6364">
            <v>3</v>
          </cell>
          <cell r="C6364">
            <v>54</v>
          </cell>
          <cell r="D6364" t="str">
            <v>陽成町　　　　　</v>
          </cell>
          <cell r="E6364" t="str">
            <v>　　２歳～　　３歳</v>
          </cell>
          <cell r="F6364">
            <v>1</v>
          </cell>
          <cell r="G6364">
            <v>0</v>
          </cell>
          <cell r="H6364">
            <v>1</v>
          </cell>
          <cell r="I6364">
            <v>51278</v>
          </cell>
        </row>
        <row r="6365">
          <cell r="A6365" t="str">
            <v>054004</v>
          </cell>
          <cell r="B6365">
            <v>4</v>
          </cell>
          <cell r="C6365">
            <v>54</v>
          </cell>
          <cell r="D6365" t="str">
            <v>陽成町　　　　　</v>
          </cell>
          <cell r="E6365" t="str">
            <v>　　３歳～　　４歳</v>
          </cell>
          <cell r="F6365">
            <v>2</v>
          </cell>
          <cell r="G6365">
            <v>1</v>
          </cell>
          <cell r="H6365">
            <v>3</v>
          </cell>
          <cell r="I6365">
            <v>51281</v>
          </cell>
        </row>
        <row r="6366">
          <cell r="A6366" t="str">
            <v>054005</v>
          </cell>
          <cell r="B6366">
            <v>5</v>
          </cell>
          <cell r="C6366">
            <v>54</v>
          </cell>
          <cell r="D6366" t="str">
            <v>陽成町　　　　　</v>
          </cell>
          <cell r="E6366" t="str">
            <v>　　４歳～　　５歳</v>
          </cell>
          <cell r="F6366">
            <v>1</v>
          </cell>
          <cell r="G6366">
            <v>0</v>
          </cell>
          <cell r="H6366">
            <v>1</v>
          </cell>
          <cell r="I6366">
            <v>51282</v>
          </cell>
        </row>
        <row r="6367">
          <cell r="A6367" t="str">
            <v>054006</v>
          </cell>
          <cell r="B6367">
            <v>6</v>
          </cell>
          <cell r="C6367">
            <v>54</v>
          </cell>
          <cell r="D6367" t="str">
            <v>陽成町　　　　　</v>
          </cell>
          <cell r="E6367" t="str">
            <v>　　５歳～　　６歳</v>
          </cell>
          <cell r="F6367">
            <v>0</v>
          </cell>
          <cell r="G6367">
            <v>0</v>
          </cell>
          <cell r="H6367">
            <v>0</v>
          </cell>
          <cell r="I6367">
            <v>51282</v>
          </cell>
        </row>
        <row r="6368">
          <cell r="A6368" t="str">
            <v>054007</v>
          </cell>
          <cell r="B6368">
            <v>7</v>
          </cell>
          <cell r="C6368">
            <v>54</v>
          </cell>
          <cell r="D6368" t="str">
            <v>陽成町　　　　　</v>
          </cell>
          <cell r="E6368" t="str">
            <v>　　６歳～　　７歳</v>
          </cell>
          <cell r="F6368">
            <v>1</v>
          </cell>
          <cell r="G6368">
            <v>1</v>
          </cell>
          <cell r="H6368">
            <v>2</v>
          </cell>
          <cell r="I6368">
            <v>51284</v>
          </cell>
        </row>
        <row r="6369">
          <cell r="A6369" t="str">
            <v>054008</v>
          </cell>
          <cell r="B6369">
            <v>8</v>
          </cell>
          <cell r="C6369">
            <v>54</v>
          </cell>
          <cell r="D6369" t="str">
            <v>陽成町　　　　　</v>
          </cell>
          <cell r="E6369" t="str">
            <v>　　７歳～　　８歳</v>
          </cell>
          <cell r="F6369">
            <v>0</v>
          </cell>
          <cell r="G6369">
            <v>1</v>
          </cell>
          <cell r="H6369">
            <v>1</v>
          </cell>
          <cell r="I6369">
            <v>51285</v>
          </cell>
        </row>
        <row r="6370">
          <cell r="A6370" t="str">
            <v>054009</v>
          </cell>
          <cell r="B6370">
            <v>9</v>
          </cell>
          <cell r="C6370">
            <v>54</v>
          </cell>
          <cell r="D6370" t="str">
            <v>陽成町　　　　　</v>
          </cell>
          <cell r="E6370" t="str">
            <v>　　８歳～　　９歳</v>
          </cell>
          <cell r="F6370">
            <v>1</v>
          </cell>
          <cell r="G6370">
            <v>4</v>
          </cell>
          <cell r="H6370">
            <v>5</v>
          </cell>
          <cell r="I6370">
            <v>51290</v>
          </cell>
        </row>
        <row r="6371">
          <cell r="A6371" t="str">
            <v>054010</v>
          </cell>
          <cell r="B6371">
            <v>10</v>
          </cell>
          <cell r="C6371">
            <v>54</v>
          </cell>
          <cell r="D6371" t="str">
            <v>陽成町　　　　　</v>
          </cell>
          <cell r="E6371" t="str">
            <v>　　９歳～　１０歳</v>
          </cell>
          <cell r="F6371">
            <v>0</v>
          </cell>
          <cell r="G6371">
            <v>2</v>
          </cell>
          <cell r="H6371">
            <v>2</v>
          </cell>
          <cell r="I6371">
            <v>51292</v>
          </cell>
        </row>
        <row r="6372">
          <cell r="A6372" t="str">
            <v>054011</v>
          </cell>
          <cell r="B6372">
            <v>11</v>
          </cell>
          <cell r="C6372">
            <v>54</v>
          </cell>
          <cell r="D6372" t="str">
            <v>陽成町　　　　　</v>
          </cell>
          <cell r="E6372" t="str">
            <v>　１０歳～　１１歳</v>
          </cell>
          <cell r="F6372">
            <v>2</v>
          </cell>
          <cell r="G6372">
            <v>5</v>
          </cell>
          <cell r="H6372">
            <v>7</v>
          </cell>
          <cell r="I6372">
            <v>51299</v>
          </cell>
        </row>
        <row r="6373">
          <cell r="A6373" t="str">
            <v>054012</v>
          </cell>
          <cell r="B6373">
            <v>12</v>
          </cell>
          <cell r="C6373">
            <v>54</v>
          </cell>
          <cell r="D6373" t="str">
            <v>陽成町　　　　　</v>
          </cell>
          <cell r="E6373" t="str">
            <v>　１１歳～　１２歳</v>
          </cell>
          <cell r="F6373">
            <v>0</v>
          </cell>
          <cell r="G6373">
            <v>1</v>
          </cell>
          <cell r="H6373">
            <v>1</v>
          </cell>
          <cell r="I6373">
            <v>51300</v>
          </cell>
        </row>
        <row r="6374">
          <cell r="A6374" t="str">
            <v>054013</v>
          </cell>
          <cell r="B6374">
            <v>13</v>
          </cell>
          <cell r="C6374">
            <v>54</v>
          </cell>
          <cell r="D6374" t="str">
            <v>陽成町　　　　　</v>
          </cell>
          <cell r="E6374" t="str">
            <v>　１２歳～　１３歳</v>
          </cell>
          <cell r="F6374">
            <v>1</v>
          </cell>
          <cell r="G6374">
            <v>2</v>
          </cell>
          <cell r="H6374">
            <v>3</v>
          </cell>
          <cell r="I6374">
            <v>51303</v>
          </cell>
        </row>
        <row r="6375">
          <cell r="A6375" t="str">
            <v>054014</v>
          </cell>
          <cell r="B6375">
            <v>14</v>
          </cell>
          <cell r="C6375">
            <v>54</v>
          </cell>
          <cell r="D6375" t="str">
            <v>陽成町　　　　　</v>
          </cell>
          <cell r="E6375" t="str">
            <v>　１３歳～　１４歳</v>
          </cell>
          <cell r="F6375">
            <v>4</v>
          </cell>
          <cell r="G6375">
            <v>4</v>
          </cell>
          <cell r="H6375">
            <v>8</v>
          </cell>
          <cell r="I6375">
            <v>51311</v>
          </cell>
        </row>
        <row r="6376">
          <cell r="A6376" t="str">
            <v>054015</v>
          </cell>
          <cell r="B6376">
            <v>15</v>
          </cell>
          <cell r="C6376">
            <v>54</v>
          </cell>
          <cell r="D6376" t="str">
            <v>陽成町　　　　　</v>
          </cell>
          <cell r="E6376" t="str">
            <v>　１４歳～　１５歳</v>
          </cell>
          <cell r="F6376">
            <v>1</v>
          </cell>
          <cell r="G6376">
            <v>1</v>
          </cell>
          <cell r="H6376">
            <v>2</v>
          </cell>
          <cell r="I6376">
            <v>51313</v>
          </cell>
        </row>
        <row r="6377">
          <cell r="A6377" t="str">
            <v>054016</v>
          </cell>
          <cell r="B6377">
            <v>16</v>
          </cell>
          <cell r="C6377">
            <v>54</v>
          </cell>
          <cell r="D6377" t="str">
            <v>陽成町　　　　　</v>
          </cell>
          <cell r="E6377" t="str">
            <v>　１５歳～　１６歳</v>
          </cell>
          <cell r="F6377">
            <v>0</v>
          </cell>
          <cell r="G6377">
            <v>2</v>
          </cell>
          <cell r="H6377">
            <v>2</v>
          </cell>
          <cell r="I6377">
            <v>51315</v>
          </cell>
        </row>
        <row r="6378">
          <cell r="A6378" t="str">
            <v>054017</v>
          </cell>
          <cell r="B6378">
            <v>17</v>
          </cell>
          <cell r="C6378">
            <v>54</v>
          </cell>
          <cell r="D6378" t="str">
            <v>陽成町　　　　　</v>
          </cell>
          <cell r="E6378" t="str">
            <v>　１６歳～　１７歳</v>
          </cell>
          <cell r="F6378">
            <v>0</v>
          </cell>
          <cell r="G6378">
            <v>3</v>
          </cell>
          <cell r="H6378">
            <v>3</v>
          </cell>
          <cell r="I6378">
            <v>51318</v>
          </cell>
        </row>
        <row r="6379">
          <cell r="A6379" t="str">
            <v>054018</v>
          </cell>
          <cell r="B6379">
            <v>18</v>
          </cell>
          <cell r="C6379">
            <v>54</v>
          </cell>
          <cell r="D6379" t="str">
            <v>陽成町　　　　　</v>
          </cell>
          <cell r="E6379" t="str">
            <v>　１７歳～　１８歳</v>
          </cell>
          <cell r="F6379">
            <v>1</v>
          </cell>
          <cell r="G6379">
            <v>0</v>
          </cell>
          <cell r="H6379">
            <v>1</v>
          </cell>
          <cell r="I6379">
            <v>51319</v>
          </cell>
        </row>
        <row r="6380">
          <cell r="A6380" t="str">
            <v>054019</v>
          </cell>
          <cell r="B6380">
            <v>19</v>
          </cell>
          <cell r="C6380">
            <v>54</v>
          </cell>
          <cell r="D6380" t="str">
            <v>陽成町　　　　　</v>
          </cell>
          <cell r="E6380" t="str">
            <v>　１８歳～　１９歳</v>
          </cell>
          <cell r="F6380">
            <v>0</v>
          </cell>
          <cell r="G6380">
            <v>1</v>
          </cell>
          <cell r="H6380">
            <v>1</v>
          </cell>
          <cell r="I6380">
            <v>51320</v>
          </cell>
        </row>
        <row r="6381">
          <cell r="A6381" t="str">
            <v>054020</v>
          </cell>
          <cell r="B6381">
            <v>20</v>
          </cell>
          <cell r="C6381">
            <v>54</v>
          </cell>
          <cell r="D6381" t="str">
            <v>陽成町　　　　　</v>
          </cell>
          <cell r="E6381" t="str">
            <v>　１９歳～　２０歳</v>
          </cell>
          <cell r="F6381">
            <v>0</v>
          </cell>
          <cell r="G6381">
            <v>2</v>
          </cell>
          <cell r="H6381">
            <v>2</v>
          </cell>
          <cell r="I6381">
            <v>51322</v>
          </cell>
        </row>
        <row r="6382">
          <cell r="A6382" t="str">
            <v>054021</v>
          </cell>
          <cell r="B6382">
            <v>21</v>
          </cell>
          <cell r="C6382">
            <v>54</v>
          </cell>
          <cell r="D6382" t="str">
            <v>陽成町　　　　　</v>
          </cell>
          <cell r="E6382" t="str">
            <v>　２０歳～　２１歳</v>
          </cell>
          <cell r="F6382">
            <v>2</v>
          </cell>
          <cell r="G6382">
            <v>0</v>
          </cell>
          <cell r="H6382">
            <v>2</v>
          </cell>
          <cell r="I6382">
            <v>51324</v>
          </cell>
        </row>
        <row r="6383">
          <cell r="A6383" t="str">
            <v>054022</v>
          </cell>
          <cell r="B6383">
            <v>22</v>
          </cell>
          <cell r="C6383">
            <v>54</v>
          </cell>
          <cell r="D6383" t="str">
            <v>陽成町　　　　　</v>
          </cell>
          <cell r="E6383" t="str">
            <v>　２１歳～　２２歳</v>
          </cell>
          <cell r="F6383">
            <v>3</v>
          </cell>
          <cell r="G6383">
            <v>1</v>
          </cell>
          <cell r="H6383">
            <v>4</v>
          </cell>
          <cell r="I6383">
            <v>51328</v>
          </cell>
        </row>
        <row r="6384">
          <cell r="A6384" t="str">
            <v>054023</v>
          </cell>
          <cell r="B6384">
            <v>23</v>
          </cell>
          <cell r="C6384">
            <v>54</v>
          </cell>
          <cell r="D6384" t="str">
            <v>陽成町　　　　　</v>
          </cell>
          <cell r="E6384" t="str">
            <v>　２２歳～　２３歳</v>
          </cell>
          <cell r="F6384">
            <v>1</v>
          </cell>
          <cell r="G6384">
            <v>1</v>
          </cell>
          <cell r="H6384">
            <v>2</v>
          </cell>
          <cell r="I6384">
            <v>51330</v>
          </cell>
        </row>
        <row r="6385">
          <cell r="A6385" t="str">
            <v>054024</v>
          </cell>
          <cell r="B6385">
            <v>24</v>
          </cell>
          <cell r="C6385">
            <v>54</v>
          </cell>
          <cell r="D6385" t="str">
            <v>陽成町　　　　　</v>
          </cell>
          <cell r="E6385" t="str">
            <v>　２３歳～　２４歳</v>
          </cell>
          <cell r="F6385">
            <v>1</v>
          </cell>
          <cell r="G6385">
            <v>2</v>
          </cell>
          <cell r="H6385">
            <v>3</v>
          </cell>
          <cell r="I6385">
            <v>51333</v>
          </cell>
        </row>
        <row r="6386">
          <cell r="A6386" t="str">
            <v>054025</v>
          </cell>
          <cell r="B6386">
            <v>25</v>
          </cell>
          <cell r="C6386">
            <v>54</v>
          </cell>
          <cell r="D6386" t="str">
            <v>陽成町　　　　　</v>
          </cell>
          <cell r="E6386" t="str">
            <v>　２４歳～　２５歳</v>
          </cell>
          <cell r="F6386">
            <v>0</v>
          </cell>
          <cell r="G6386">
            <v>0</v>
          </cell>
          <cell r="H6386">
            <v>0</v>
          </cell>
          <cell r="I6386">
            <v>51333</v>
          </cell>
        </row>
        <row r="6387">
          <cell r="A6387" t="str">
            <v>054026</v>
          </cell>
          <cell r="B6387">
            <v>26</v>
          </cell>
          <cell r="C6387">
            <v>54</v>
          </cell>
          <cell r="D6387" t="str">
            <v>陽成町　　　　　</v>
          </cell>
          <cell r="E6387" t="str">
            <v>　２５歳～　２６歳</v>
          </cell>
          <cell r="F6387">
            <v>1</v>
          </cell>
          <cell r="G6387">
            <v>0</v>
          </cell>
          <cell r="H6387">
            <v>1</v>
          </cell>
          <cell r="I6387">
            <v>51334</v>
          </cell>
        </row>
        <row r="6388">
          <cell r="A6388" t="str">
            <v>054027</v>
          </cell>
          <cell r="B6388">
            <v>27</v>
          </cell>
          <cell r="C6388">
            <v>54</v>
          </cell>
          <cell r="D6388" t="str">
            <v>陽成町　　　　　</v>
          </cell>
          <cell r="E6388" t="str">
            <v>　２６歳～　２７歳</v>
          </cell>
          <cell r="F6388">
            <v>0</v>
          </cell>
          <cell r="G6388">
            <v>0</v>
          </cell>
          <cell r="H6388">
            <v>0</v>
          </cell>
          <cell r="I6388">
            <v>51334</v>
          </cell>
        </row>
        <row r="6389">
          <cell r="A6389" t="str">
            <v>054028</v>
          </cell>
          <cell r="B6389">
            <v>28</v>
          </cell>
          <cell r="C6389">
            <v>54</v>
          </cell>
          <cell r="D6389" t="str">
            <v>陽成町　　　　　</v>
          </cell>
          <cell r="E6389" t="str">
            <v>　２７歳～　２８歳</v>
          </cell>
          <cell r="F6389">
            <v>0</v>
          </cell>
          <cell r="G6389">
            <v>0</v>
          </cell>
          <cell r="H6389">
            <v>0</v>
          </cell>
          <cell r="I6389">
            <v>51334</v>
          </cell>
        </row>
        <row r="6390">
          <cell r="A6390" t="str">
            <v>054029</v>
          </cell>
          <cell r="B6390">
            <v>29</v>
          </cell>
          <cell r="C6390">
            <v>54</v>
          </cell>
          <cell r="D6390" t="str">
            <v>陽成町　　　　　</v>
          </cell>
          <cell r="E6390" t="str">
            <v>　２８歳～　２９歳</v>
          </cell>
          <cell r="F6390">
            <v>2</v>
          </cell>
          <cell r="G6390">
            <v>1</v>
          </cell>
          <cell r="H6390">
            <v>3</v>
          </cell>
          <cell r="I6390">
            <v>51337</v>
          </cell>
        </row>
        <row r="6391">
          <cell r="A6391" t="str">
            <v>054030</v>
          </cell>
          <cell r="B6391">
            <v>30</v>
          </cell>
          <cell r="C6391">
            <v>54</v>
          </cell>
          <cell r="D6391" t="str">
            <v>陽成町　　　　　</v>
          </cell>
          <cell r="E6391" t="str">
            <v>　２９歳～　３０歳</v>
          </cell>
          <cell r="F6391">
            <v>1</v>
          </cell>
          <cell r="G6391">
            <v>0</v>
          </cell>
          <cell r="H6391">
            <v>1</v>
          </cell>
          <cell r="I6391">
            <v>51338</v>
          </cell>
        </row>
        <row r="6392">
          <cell r="A6392" t="str">
            <v>054031</v>
          </cell>
          <cell r="B6392">
            <v>31</v>
          </cell>
          <cell r="C6392">
            <v>54</v>
          </cell>
          <cell r="D6392" t="str">
            <v>陽成町　　　　　</v>
          </cell>
          <cell r="E6392" t="str">
            <v>　３０歳～　３１歳</v>
          </cell>
          <cell r="F6392">
            <v>1</v>
          </cell>
          <cell r="G6392">
            <v>2</v>
          </cell>
          <cell r="H6392">
            <v>3</v>
          </cell>
          <cell r="I6392">
            <v>51341</v>
          </cell>
        </row>
        <row r="6393">
          <cell r="A6393" t="str">
            <v>054032</v>
          </cell>
          <cell r="B6393">
            <v>32</v>
          </cell>
          <cell r="C6393">
            <v>54</v>
          </cell>
          <cell r="D6393" t="str">
            <v>陽成町　　　　　</v>
          </cell>
          <cell r="E6393" t="str">
            <v>　３１歳～　３２歳</v>
          </cell>
          <cell r="F6393">
            <v>0</v>
          </cell>
          <cell r="G6393">
            <v>0</v>
          </cell>
          <cell r="H6393">
            <v>0</v>
          </cell>
          <cell r="I6393">
            <v>51322</v>
          </cell>
        </row>
        <row r="6394">
          <cell r="A6394" t="str">
            <v>054033</v>
          </cell>
          <cell r="B6394">
            <v>33</v>
          </cell>
          <cell r="C6394">
            <v>54</v>
          </cell>
          <cell r="D6394" t="str">
            <v>陽成町　　　　　</v>
          </cell>
          <cell r="E6394" t="str">
            <v>　３２歳～　３３歳</v>
          </cell>
          <cell r="F6394">
            <v>3</v>
          </cell>
          <cell r="G6394">
            <v>1</v>
          </cell>
          <cell r="H6394">
            <v>4</v>
          </cell>
          <cell r="I6394">
            <v>51326</v>
          </cell>
        </row>
        <row r="6395">
          <cell r="A6395" t="str">
            <v>054034</v>
          </cell>
          <cell r="B6395">
            <v>34</v>
          </cell>
          <cell r="C6395">
            <v>54</v>
          </cell>
          <cell r="D6395" t="str">
            <v>陽成町　　　　　</v>
          </cell>
          <cell r="E6395" t="str">
            <v>　３３歳～　３４歳</v>
          </cell>
          <cell r="F6395">
            <v>1</v>
          </cell>
          <cell r="G6395">
            <v>0</v>
          </cell>
          <cell r="H6395">
            <v>1</v>
          </cell>
          <cell r="I6395">
            <v>51327</v>
          </cell>
        </row>
        <row r="6396">
          <cell r="A6396" t="str">
            <v>054035</v>
          </cell>
          <cell r="B6396">
            <v>35</v>
          </cell>
          <cell r="C6396">
            <v>54</v>
          </cell>
          <cell r="D6396" t="str">
            <v>陽成町　　　　　</v>
          </cell>
          <cell r="E6396" t="str">
            <v>　３４歳～　３５歳</v>
          </cell>
          <cell r="F6396">
            <v>0</v>
          </cell>
          <cell r="G6396">
            <v>5</v>
          </cell>
          <cell r="H6396">
            <v>5</v>
          </cell>
          <cell r="I6396">
            <v>51332</v>
          </cell>
        </row>
        <row r="6397">
          <cell r="A6397" t="str">
            <v>054036</v>
          </cell>
          <cell r="B6397">
            <v>36</v>
          </cell>
          <cell r="C6397">
            <v>54</v>
          </cell>
          <cell r="D6397" t="str">
            <v>陽成町　　　　　</v>
          </cell>
          <cell r="E6397" t="str">
            <v>　３５歳～　３６歳</v>
          </cell>
          <cell r="F6397">
            <v>2</v>
          </cell>
          <cell r="G6397">
            <v>2</v>
          </cell>
          <cell r="H6397">
            <v>4</v>
          </cell>
          <cell r="I6397">
            <v>51336</v>
          </cell>
        </row>
        <row r="6398">
          <cell r="A6398" t="str">
            <v>054037</v>
          </cell>
          <cell r="B6398">
            <v>37</v>
          </cell>
          <cell r="C6398">
            <v>54</v>
          </cell>
          <cell r="D6398" t="str">
            <v>陽成町　　　　　</v>
          </cell>
          <cell r="E6398" t="str">
            <v>　３６歳～　３７歳</v>
          </cell>
          <cell r="F6398">
            <v>3</v>
          </cell>
          <cell r="G6398">
            <v>1</v>
          </cell>
          <cell r="H6398">
            <v>4</v>
          </cell>
          <cell r="I6398">
            <v>51340</v>
          </cell>
        </row>
        <row r="6399">
          <cell r="A6399" t="str">
            <v>054038</v>
          </cell>
          <cell r="B6399">
            <v>38</v>
          </cell>
          <cell r="C6399">
            <v>54</v>
          </cell>
          <cell r="D6399" t="str">
            <v>陽成町　　　　　</v>
          </cell>
          <cell r="E6399" t="str">
            <v>　３７歳～　３８歳</v>
          </cell>
          <cell r="F6399">
            <v>1</v>
          </cell>
          <cell r="G6399">
            <v>0</v>
          </cell>
          <cell r="H6399">
            <v>1</v>
          </cell>
          <cell r="I6399">
            <v>51341</v>
          </cell>
        </row>
        <row r="6400">
          <cell r="A6400" t="str">
            <v>054039</v>
          </cell>
          <cell r="B6400">
            <v>39</v>
          </cell>
          <cell r="C6400">
            <v>54</v>
          </cell>
          <cell r="D6400" t="str">
            <v>陽成町　　　　　</v>
          </cell>
          <cell r="E6400" t="str">
            <v>　３８歳～　３９歳</v>
          </cell>
          <cell r="F6400">
            <v>1</v>
          </cell>
          <cell r="G6400">
            <v>4</v>
          </cell>
          <cell r="H6400">
            <v>5</v>
          </cell>
          <cell r="I6400">
            <v>51346</v>
          </cell>
        </row>
        <row r="6401">
          <cell r="A6401" t="str">
            <v>054040</v>
          </cell>
          <cell r="B6401">
            <v>40</v>
          </cell>
          <cell r="C6401">
            <v>54</v>
          </cell>
          <cell r="D6401" t="str">
            <v>陽成町　　　　　</v>
          </cell>
          <cell r="E6401" t="str">
            <v>　３９歳～　４０歳</v>
          </cell>
          <cell r="F6401">
            <v>2</v>
          </cell>
          <cell r="G6401">
            <v>2</v>
          </cell>
          <cell r="H6401">
            <v>4</v>
          </cell>
          <cell r="I6401">
            <v>51350</v>
          </cell>
        </row>
        <row r="6402">
          <cell r="A6402" t="str">
            <v>054041</v>
          </cell>
          <cell r="B6402">
            <v>41</v>
          </cell>
          <cell r="C6402">
            <v>54</v>
          </cell>
          <cell r="D6402" t="str">
            <v>陽成町　　　　　</v>
          </cell>
          <cell r="E6402" t="str">
            <v>　４０歳～　４１歳</v>
          </cell>
          <cell r="F6402">
            <v>4</v>
          </cell>
          <cell r="G6402">
            <v>4</v>
          </cell>
          <cell r="H6402">
            <v>8</v>
          </cell>
          <cell r="I6402">
            <v>51358</v>
          </cell>
        </row>
        <row r="6403">
          <cell r="A6403" t="str">
            <v>054042</v>
          </cell>
          <cell r="B6403">
            <v>42</v>
          </cell>
          <cell r="C6403">
            <v>54</v>
          </cell>
          <cell r="D6403" t="str">
            <v>陽成町　　　　　</v>
          </cell>
          <cell r="E6403" t="str">
            <v>　４１歳～　４２歳</v>
          </cell>
          <cell r="F6403">
            <v>1</v>
          </cell>
          <cell r="G6403">
            <v>1</v>
          </cell>
          <cell r="H6403">
            <v>2</v>
          </cell>
          <cell r="I6403">
            <v>51360</v>
          </cell>
        </row>
        <row r="6404">
          <cell r="A6404" t="str">
            <v>054043</v>
          </cell>
          <cell r="B6404">
            <v>43</v>
          </cell>
          <cell r="C6404">
            <v>54</v>
          </cell>
          <cell r="D6404" t="str">
            <v>陽成町　　　　　</v>
          </cell>
          <cell r="E6404" t="str">
            <v>　４２歳～　４３歳</v>
          </cell>
          <cell r="F6404">
            <v>0</v>
          </cell>
          <cell r="G6404">
            <v>2</v>
          </cell>
          <cell r="H6404">
            <v>2</v>
          </cell>
          <cell r="I6404">
            <v>51362</v>
          </cell>
        </row>
        <row r="6405">
          <cell r="A6405" t="str">
            <v>054044</v>
          </cell>
          <cell r="B6405">
            <v>44</v>
          </cell>
          <cell r="C6405">
            <v>54</v>
          </cell>
          <cell r="D6405" t="str">
            <v>陽成町　　　　　</v>
          </cell>
          <cell r="E6405" t="str">
            <v>　４３歳～　４４歳</v>
          </cell>
          <cell r="F6405">
            <v>1</v>
          </cell>
          <cell r="G6405">
            <v>1</v>
          </cell>
          <cell r="H6405">
            <v>2</v>
          </cell>
          <cell r="I6405">
            <v>51364</v>
          </cell>
        </row>
        <row r="6406">
          <cell r="A6406" t="str">
            <v>054045</v>
          </cell>
          <cell r="B6406">
            <v>45</v>
          </cell>
          <cell r="C6406">
            <v>54</v>
          </cell>
          <cell r="D6406" t="str">
            <v>陽成町　　　　　</v>
          </cell>
          <cell r="E6406" t="str">
            <v>　４４歳～　４５歳</v>
          </cell>
          <cell r="F6406">
            <v>3</v>
          </cell>
          <cell r="G6406">
            <v>2</v>
          </cell>
          <cell r="H6406">
            <v>5</v>
          </cell>
          <cell r="I6406">
            <v>51369</v>
          </cell>
        </row>
        <row r="6407">
          <cell r="A6407" t="str">
            <v>054046</v>
          </cell>
          <cell r="B6407">
            <v>46</v>
          </cell>
          <cell r="C6407">
            <v>54</v>
          </cell>
          <cell r="D6407" t="str">
            <v>陽成町　　　　　</v>
          </cell>
          <cell r="E6407" t="str">
            <v>　４５歳～　４６歳</v>
          </cell>
          <cell r="F6407">
            <v>3</v>
          </cell>
          <cell r="G6407">
            <v>2</v>
          </cell>
          <cell r="H6407">
            <v>5</v>
          </cell>
          <cell r="I6407">
            <v>51374</v>
          </cell>
        </row>
        <row r="6408">
          <cell r="A6408" t="str">
            <v>054047</v>
          </cell>
          <cell r="B6408">
            <v>47</v>
          </cell>
          <cell r="C6408">
            <v>54</v>
          </cell>
          <cell r="D6408" t="str">
            <v>陽成町　　　　　</v>
          </cell>
          <cell r="E6408" t="str">
            <v>　４６歳～　４７歳</v>
          </cell>
          <cell r="F6408">
            <v>2</v>
          </cell>
          <cell r="G6408">
            <v>0</v>
          </cell>
          <cell r="H6408">
            <v>2</v>
          </cell>
          <cell r="I6408">
            <v>51376</v>
          </cell>
        </row>
        <row r="6409">
          <cell r="A6409" t="str">
            <v>054048</v>
          </cell>
          <cell r="B6409">
            <v>48</v>
          </cell>
          <cell r="C6409">
            <v>54</v>
          </cell>
          <cell r="D6409" t="str">
            <v>陽成町　　　　　</v>
          </cell>
          <cell r="E6409" t="str">
            <v>　４７歳～　４８歳</v>
          </cell>
          <cell r="F6409">
            <v>3</v>
          </cell>
          <cell r="G6409">
            <v>2</v>
          </cell>
          <cell r="H6409">
            <v>5</v>
          </cell>
          <cell r="I6409">
            <v>51381</v>
          </cell>
        </row>
        <row r="6410">
          <cell r="A6410" t="str">
            <v>054049</v>
          </cell>
          <cell r="B6410">
            <v>49</v>
          </cell>
          <cell r="C6410">
            <v>54</v>
          </cell>
          <cell r="D6410" t="str">
            <v>陽成町　　　　　</v>
          </cell>
          <cell r="E6410" t="str">
            <v>　４８歳～　４９歳</v>
          </cell>
          <cell r="F6410">
            <v>2</v>
          </cell>
          <cell r="G6410">
            <v>3</v>
          </cell>
          <cell r="H6410">
            <v>5</v>
          </cell>
          <cell r="I6410">
            <v>51386</v>
          </cell>
        </row>
        <row r="6411">
          <cell r="A6411" t="str">
            <v>054050</v>
          </cell>
          <cell r="B6411">
            <v>50</v>
          </cell>
          <cell r="C6411">
            <v>54</v>
          </cell>
          <cell r="D6411" t="str">
            <v>陽成町　　　　　</v>
          </cell>
          <cell r="E6411" t="str">
            <v>　４９歳～　５０歳</v>
          </cell>
          <cell r="F6411">
            <v>2</v>
          </cell>
          <cell r="G6411">
            <v>3</v>
          </cell>
          <cell r="H6411">
            <v>5</v>
          </cell>
          <cell r="I6411">
            <v>51391</v>
          </cell>
        </row>
        <row r="6412">
          <cell r="A6412" t="str">
            <v>054051</v>
          </cell>
          <cell r="B6412">
            <v>51</v>
          </cell>
          <cell r="C6412">
            <v>54</v>
          </cell>
          <cell r="D6412" t="str">
            <v>陽成町　　　　　</v>
          </cell>
          <cell r="E6412" t="str">
            <v>　５０歳～　５１歳</v>
          </cell>
          <cell r="F6412">
            <v>1</v>
          </cell>
          <cell r="G6412">
            <v>1</v>
          </cell>
          <cell r="H6412">
            <v>2</v>
          </cell>
          <cell r="I6412">
            <v>51393</v>
          </cell>
        </row>
        <row r="6413">
          <cell r="A6413" t="str">
            <v>054052</v>
          </cell>
          <cell r="B6413">
            <v>52</v>
          </cell>
          <cell r="C6413">
            <v>54</v>
          </cell>
          <cell r="D6413" t="str">
            <v>陽成町　　　　　</v>
          </cell>
          <cell r="E6413" t="str">
            <v>　５１歳～　５２歳</v>
          </cell>
          <cell r="F6413">
            <v>4</v>
          </cell>
          <cell r="G6413">
            <v>3</v>
          </cell>
          <cell r="H6413">
            <v>7</v>
          </cell>
          <cell r="I6413">
            <v>51400</v>
          </cell>
        </row>
        <row r="6414">
          <cell r="A6414" t="str">
            <v>054053</v>
          </cell>
          <cell r="B6414">
            <v>53</v>
          </cell>
          <cell r="C6414">
            <v>54</v>
          </cell>
          <cell r="D6414" t="str">
            <v>陽成町　　　　　</v>
          </cell>
          <cell r="E6414" t="str">
            <v>　５２歳～　５３歳</v>
          </cell>
          <cell r="F6414">
            <v>5</v>
          </cell>
          <cell r="G6414">
            <v>9</v>
          </cell>
          <cell r="H6414">
            <v>14</v>
          </cell>
          <cell r="I6414">
            <v>51414</v>
          </cell>
        </row>
        <row r="6415">
          <cell r="A6415" t="str">
            <v>054054</v>
          </cell>
          <cell r="B6415">
            <v>54</v>
          </cell>
          <cell r="C6415">
            <v>54</v>
          </cell>
          <cell r="D6415" t="str">
            <v>陽成町　　　　　</v>
          </cell>
          <cell r="E6415" t="str">
            <v>　５３歳～　５４歳</v>
          </cell>
          <cell r="F6415">
            <v>1</v>
          </cell>
          <cell r="G6415">
            <v>1</v>
          </cell>
          <cell r="H6415">
            <v>2</v>
          </cell>
          <cell r="I6415">
            <v>51416</v>
          </cell>
        </row>
        <row r="6416">
          <cell r="A6416" t="str">
            <v>054055</v>
          </cell>
          <cell r="B6416">
            <v>55</v>
          </cell>
          <cell r="C6416">
            <v>54</v>
          </cell>
          <cell r="D6416" t="str">
            <v>陽成町　　　　　</v>
          </cell>
          <cell r="E6416" t="str">
            <v>　５４歳～　５５歳</v>
          </cell>
          <cell r="F6416">
            <v>2</v>
          </cell>
          <cell r="G6416">
            <v>3</v>
          </cell>
          <cell r="H6416">
            <v>5</v>
          </cell>
          <cell r="I6416">
            <v>51421</v>
          </cell>
        </row>
        <row r="6417">
          <cell r="A6417" t="str">
            <v>054056</v>
          </cell>
          <cell r="B6417">
            <v>56</v>
          </cell>
          <cell r="C6417">
            <v>54</v>
          </cell>
          <cell r="D6417" t="str">
            <v>陽成町　　　　　</v>
          </cell>
          <cell r="E6417" t="str">
            <v>　５５歳～　５６歳</v>
          </cell>
          <cell r="F6417">
            <v>1</v>
          </cell>
          <cell r="G6417">
            <v>3</v>
          </cell>
          <cell r="H6417">
            <v>4</v>
          </cell>
          <cell r="I6417">
            <v>51425</v>
          </cell>
        </row>
        <row r="6418">
          <cell r="A6418" t="str">
            <v>054057</v>
          </cell>
          <cell r="B6418">
            <v>57</v>
          </cell>
          <cell r="C6418">
            <v>54</v>
          </cell>
          <cell r="D6418" t="str">
            <v>陽成町　　　　　</v>
          </cell>
          <cell r="E6418" t="str">
            <v>　５６歳～　５７歳</v>
          </cell>
          <cell r="F6418">
            <v>0</v>
          </cell>
          <cell r="G6418">
            <v>1</v>
          </cell>
          <cell r="H6418">
            <v>1</v>
          </cell>
          <cell r="I6418">
            <v>51426</v>
          </cell>
        </row>
        <row r="6419">
          <cell r="A6419" t="str">
            <v>054058</v>
          </cell>
          <cell r="B6419">
            <v>58</v>
          </cell>
          <cell r="C6419">
            <v>54</v>
          </cell>
          <cell r="D6419" t="str">
            <v>陽成町　　　　　</v>
          </cell>
          <cell r="E6419" t="str">
            <v>　５７歳～　５８歳</v>
          </cell>
          <cell r="F6419">
            <v>3</v>
          </cell>
          <cell r="G6419">
            <v>3</v>
          </cell>
          <cell r="H6419">
            <v>6</v>
          </cell>
          <cell r="I6419">
            <v>51432</v>
          </cell>
        </row>
        <row r="6420">
          <cell r="A6420" t="str">
            <v>054059</v>
          </cell>
          <cell r="B6420">
            <v>59</v>
          </cell>
          <cell r="C6420">
            <v>54</v>
          </cell>
          <cell r="D6420" t="str">
            <v>陽成町　　　　　</v>
          </cell>
          <cell r="E6420" t="str">
            <v>　５８歳～　５９歳</v>
          </cell>
          <cell r="F6420">
            <v>0</v>
          </cell>
          <cell r="G6420">
            <v>2</v>
          </cell>
          <cell r="H6420">
            <v>2</v>
          </cell>
          <cell r="I6420">
            <v>51434</v>
          </cell>
        </row>
        <row r="6421">
          <cell r="A6421" t="str">
            <v>054060</v>
          </cell>
          <cell r="B6421">
            <v>60</v>
          </cell>
          <cell r="C6421">
            <v>54</v>
          </cell>
          <cell r="D6421" t="str">
            <v>陽成町　　　　　</v>
          </cell>
          <cell r="E6421" t="str">
            <v>　５９歳～　６０歳</v>
          </cell>
          <cell r="F6421">
            <v>2</v>
          </cell>
          <cell r="G6421">
            <v>1</v>
          </cell>
          <cell r="H6421">
            <v>3</v>
          </cell>
          <cell r="I6421">
            <v>51437</v>
          </cell>
        </row>
        <row r="6422">
          <cell r="A6422" t="str">
            <v>054061</v>
          </cell>
          <cell r="B6422">
            <v>61</v>
          </cell>
          <cell r="C6422">
            <v>54</v>
          </cell>
          <cell r="D6422" t="str">
            <v>陽成町　　　　　</v>
          </cell>
          <cell r="E6422" t="str">
            <v>　６０歳～　６１歳</v>
          </cell>
          <cell r="F6422">
            <v>3</v>
          </cell>
          <cell r="G6422">
            <v>0</v>
          </cell>
          <cell r="H6422">
            <v>3</v>
          </cell>
          <cell r="I6422">
            <v>51440</v>
          </cell>
        </row>
        <row r="6423">
          <cell r="A6423" t="str">
            <v>054062</v>
          </cell>
          <cell r="B6423">
            <v>62</v>
          </cell>
          <cell r="C6423">
            <v>54</v>
          </cell>
          <cell r="D6423" t="str">
            <v>陽成町　　　　　</v>
          </cell>
          <cell r="E6423" t="str">
            <v>　６１歳～　６２歳</v>
          </cell>
          <cell r="F6423">
            <v>1</v>
          </cell>
          <cell r="G6423">
            <v>4</v>
          </cell>
          <cell r="H6423">
            <v>5</v>
          </cell>
          <cell r="I6423">
            <v>51445</v>
          </cell>
        </row>
        <row r="6424">
          <cell r="A6424" t="str">
            <v>054063</v>
          </cell>
          <cell r="B6424">
            <v>63</v>
          </cell>
          <cell r="C6424">
            <v>54</v>
          </cell>
          <cell r="D6424" t="str">
            <v>陽成町　　　　　</v>
          </cell>
          <cell r="E6424" t="str">
            <v>　６２歳～　６３歳</v>
          </cell>
          <cell r="F6424">
            <v>6</v>
          </cell>
          <cell r="G6424">
            <v>5</v>
          </cell>
          <cell r="H6424">
            <v>11</v>
          </cell>
          <cell r="I6424">
            <v>51456</v>
          </cell>
        </row>
        <row r="6425">
          <cell r="A6425" t="str">
            <v>054064</v>
          </cell>
          <cell r="B6425">
            <v>64</v>
          </cell>
          <cell r="C6425">
            <v>54</v>
          </cell>
          <cell r="D6425" t="str">
            <v>陽成町　　　　　</v>
          </cell>
          <cell r="E6425" t="str">
            <v>　６３歳～　６４歳</v>
          </cell>
          <cell r="F6425">
            <v>7</v>
          </cell>
          <cell r="G6425">
            <v>3</v>
          </cell>
          <cell r="H6425">
            <v>10</v>
          </cell>
          <cell r="I6425">
            <v>51466</v>
          </cell>
        </row>
        <row r="6426">
          <cell r="A6426" t="str">
            <v>054065</v>
          </cell>
          <cell r="B6426">
            <v>65</v>
          </cell>
          <cell r="C6426">
            <v>54</v>
          </cell>
          <cell r="D6426" t="str">
            <v>陽成町　　　　　</v>
          </cell>
          <cell r="E6426" t="str">
            <v>　６４歳～　６５歳</v>
          </cell>
          <cell r="F6426">
            <v>5</v>
          </cell>
          <cell r="G6426">
            <v>4</v>
          </cell>
          <cell r="H6426">
            <v>9</v>
          </cell>
          <cell r="I6426">
            <v>51475</v>
          </cell>
        </row>
        <row r="6427">
          <cell r="A6427" t="str">
            <v>054066</v>
          </cell>
          <cell r="B6427">
            <v>66</v>
          </cell>
          <cell r="C6427">
            <v>54</v>
          </cell>
          <cell r="D6427" t="str">
            <v>陽成町　　　　　</v>
          </cell>
          <cell r="E6427" t="str">
            <v>　６５歳～　６６歳</v>
          </cell>
          <cell r="F6427">
            <v>7</v>
          </cell>
          <cell r="G6427">
            <v>6</v>
          </cell>
          <cell r="H6427">
            <v>13</v>
          </cell>
          <cell r="I6427">
            <v>51488</v>
          </cell>
        </row>
        <row r="6428">
          <cell r="A6428" t="str">
            <v>054067</v>
          </cell>
          <cell r="B6428">
            <v>67</v>
          </cell>
          <cell r="C6428">
            <v>54</v>
          </cell>
          <cell r="D6428" t="str">
            <v>陽成町　　　　　</v>
          </cell>
          <cell r="E6428" t="str">
            <v>　６６歳～　６７歳</v>
          </cell>
          <cell r="F6428">
            <v>7</v>
          </cell>
          <cell r="G6428">
            <v>3</v>
          </cell>
          <cell r="H6428">
            <v>10</v>
          </cell>
          <cell r="I6428">
            <v>51498</v>
          </cell>
        </row>
        <row r="6429">
          <cell r="A6429" t="str">
            <v>054068</v>
          </cell>
          <cell r="B6429">
            <v>68</v>
          </cell>
          <cell r="C6429">
            <v>54</v>
          </cell>
          <cell r="D6429" t="str">
            <v>陽成町　　　　　</v>
          </cell>
          <cell r="E6429" t="str">
            <v>　６７歳～　６８歳</v>
          </cell>
          <cell r="F6429">
            <v>2</v>
          </cell>
          <cell r="G6429">
            <v>8</v>
          </cell>
          <cell r="H6429">
            <v>10</v>
          </cell>
          <cell r="I6429">
            <v>51508</v>
          </cell>
        </row>
        <row r="6430">
          <cell r="A6430" t="str">
            <v>054069</v>
          </cell>
          <cell r="B6430">
            <v>69</v>
          </cell>
          <cell r="C6430">
            <v>54</v>
          </cell>
          <cell r="D6430" t="str">
            <v>陽成町　　　　　</v>
          </cell>
          <cell r="E6430" t="str">
            <v>　６８歳～　６９歳</v>
          </cell>
          <cell r="F6430">
            <v>1</v>
          </cell>
          <cell r="G6430">
            <v>2</v>
          </cell>
          <cell r="H6430">
            <v>3</v>
          </cell>
          <cell r="I6430">
            <v>51511</v>
          </cell>
        </row>
        <row r="6431">
          <cell r="A6431" t="str">
            <v>054070</v>
          </cell>
          <cell r="B6431">
            <v>70</v>
          </cell>
          <cell r="C6431">
            <v>54</v>
          </cell>
          <cell r="D6431" t="str">
            <v>陽成町　　　　　</v>
          </cell>
          <cell r="E6431" t="str">
            <v>　６９歳～　７０歳</v>
          </cell>
          <cell r="F6431">
            <v>2</v>
          </cell>
          <cell r="G6431">
            <v>1</v>
          </cell>
          <cell r="H6431">
            <v>3</v>
          </cell>
          <cell r="I6431">
            <v>51514</v>
          </cell>
        </row>
        <row r="6432">
          <cell r="A6432" t="str">
            <v>054071</v>
          </cell>
          <cell r="B6432">
            <v>71</v>
          </cell>
          <cell r="C6432">
            <v>54</v>
          </cell>
          <cell r="D6432" t="str">
            <v>陽成町　　　　　</v>
          </cell>
          <cell r="E6432" t="str">
            <v>　７０歳～　７１歳</v>
          </cell>
          <cell r="F6432">
            <v>7</v>
          </cell>
          <cell r="G6432">
            <v>6</v>
          </cell>
          <cell r="H6432">
            <v>13</v>
          </cell>
          <cell r="I6432">
            <v>51527</v>
          </cell>
        </row>
        <row r="6433">
          <cell r="A6433" t="str">
            <v>054072</v>
          </cell>
          <cell r="B6433">
            <v>72</v>
          </cell>
          <cell r="C6433">
            <v>54</v>
          </cell>
          <cell r="D6433" t="str">
            <v>陽成町　　　　　</v>
          </cell>
          <cell r="E6433" t="str">
            <v>　７１歳～　７２歳</v>
          </cell>
          <cell r="F6433">
            <v>2</v>
          </cell>
          <cell r="G6433">
            <v>7</v>
          </cell>
          <cell r="H6433">
            <v>9</v>
          </cell>
          <cell r="I6433">
            <v>51536</v>
          </cell>
        </row>
        <row r="6434">
          <cell r="A6434" t="str">
            <v>054073</v>
          </cell>
          <cell r="B6434">
            <v>73</v>
          </cell>
          <cell r="C6434">
            <v>54</v>
          </cell>
          <cell r="D6434" t="str">
            <v>陽成町　　　　　</v>
          </cell>
          <cell r="E6434" t="str">
            <v>　７２歳～　７３歳</v>
          </cell>
          <cell r="F6434">
            <v>7</v>
          </cell>
          <cell r="G6434">
            <v>1</v>
          </cell>
          <cell r="H6434">
            <v>8</v>
          </cell>
          <cell r="I6434">
            <v>51544</v>
          </cell>
        </row>
        <row r="6435">
          <cell r="A6435" t="str">
            <v>054074</v>
          </cell>
          <cell r="B6435">
            <v>74</v>
          </cell>
          <cell r="C6435">
            <v>54</v>
          </cell>
          <cell r="D6435" t="str">
            <v>陽成町　　　　　</v>
          </cell>
          <cell r="E6435" t="str">
            <v>　７３歳～　７４歳</v>
          </cell>
          <cell r="F6435">
            <v>7</v>
          </cell>
          <cell r="G6435">
            <v>8</v>
          </cell>
          <cell r="H6435">
            <v>15</v>
          </cell>
          <cell r="I6435">
            <v>51559</v>
          </cell>
        </row>
        <row r="6436">
          <cell r="A6436" t="str">
            <v>054075</v>
          </cell>
          <cell r="B6436">
            <v>75</v>
          </cell>
          <cell r="C6436">
            <v>54</v>
          </cell>
          <cell r="D6436" t="str">
            <v>陽成町　　　　　</v>
          </cell>
          <cell r="E6436" t="str">
            <v>　７４歳～　７５歳</v>
          </cell>
          <cell r="F6436">
            <v>4</v>
          </cell>
          <cell r="G6436">
            <v>11</v>
          </cell>
          <cell r="H6436">
            <v>15</v>
          </cell>
          <cell r="I6436">
            <v>51574</v>
          </cell>
        </row>
        <row r="6437">
          <cell r="A6437" t="str">
            <v>054076</v>
          </cell>
          <cell r="B6437">
            <v>76</v>
          </cell>
          <cell r="C6437">
            <v>54</v>
          </cell>
          <cell r="D6437" t="str">
            <v>陽成町　　　　　</v>
          </cell>
          <cell r="E6437" t="str">
            <v>　７５歳～　７６歳</v>
          </cell>
          <cell r="F6437">
            <v>9</v>
          </cell>
          <cell r="G6437">
            <v>3</v>
          </cell>
          <cell r="H6437">
            <v>12</v>
          </cell>
          <cell r="I6437">
            <v>51586</v>
          </cell>
        </row>
        <row r="6438">
          <cell r="A6438" t="str">
            <v>054077</v>
          </cell>
          <cell r="B6438">
            <v>77</v>
          </cell>
          <cell r="C6438">
            <v>54</v>
          </cell>
          <cell r="D6438" t="str">
            <v>陽成町　　　　　</v>
          </cell>
          <cell r="E6438" t="str">
            <v>　７６歳～　７７歳</v>
          </cell>
          <cell r="F6438">
            <v>8</v>
          </cell>
          <cell r="G6438">
            <v>7</v>
          </cell>
          <cell r="H6438">
            <v>15</v>
          </cell>
          <cell r="I6438">
            <v>51601</v>
          </cell>
        </row>
        <row r="6439">
          <cell r="A6439" t="str">
            <v>054078</v>
          </cell>
          <cell r="B6439">
            <v>78</v>
          </cell>
          <cell r="C6439">
            <v>54</v>
          </cell>
          <cell r="D6439" t="str">
            <v>陽成町　　　　　</v>
          </cell>
          <cell r="E6439" t="str">
            <v>　７７歳～　７８歳</v>
          </cell>
          <cell r="F6439">
            <v>6</v>
          </cell>
          <cell r="G6439">
            <v>14</v>
          </cell>
          <cell r="H6439">
            <v>20</v>
          </cell>
          <cell r="I6439">
            <v>51621</v>
          </cell>
        </row>
        <row r="6440">
          <cell r="A6440" t="str">
            <v>054079</v>
          </cell>
          <cell r="B6440">
            <v>79</v>
          </cell>
          <cell r="C6440">
            <v>54</v>
          </cell>
          <cell r="D6440" t="str">
            <v>陽成町　　　　　</v>
          </cell>
          <cell r="E6440" t="str">
            <v>　７８歳～　７９歳</v>
          </cell>
          <cell r="F6440">
            <v>7</v>
          </cell>
          <cell r="G6440">
            <v>1</v>
          </cell>
          <cell r="H6440">
            <v>8</v>
          </cell>
          <cell r="I6440">
            <v>51629</v>
          </cell>
        </row>
        <row r="6441">
          <cell r="A6441" t="str">
            <v>054080</v>
          </cell>
          <cell r="B6441">
            <v>80</v>
          </cell>
          <cell r="C6441">
            <v>54</v>
          </cell>
          <cell r="D6441" t="str">
            <v>陽成町　　　　　</v>
          </cell>
          <cell r="E6441" t="str">
            <v>　７９歳～　８０歳</v>
          </cell>
          <cell r="F6441">
            <v>4</v>
          </cell>
          <cell r="G6441">
            <v>2</v>
          </cell>
          <cell r="H6441">
            <v>6</v>
          </cell>
          <cell r="I6441">
            <v>51635</v>
          </cell>
        </row>
        <row r="6442">
          <cell r="A6442" t="str">
            <v>054081</v>
          </cell>
          <cell r="B6442">
            <v>81</v>
          </cell>
          <cell r="C6442">
            <v>54</v>
          </cell>
          <cell r="D6442" t="str">
            <v>陽成町　　　　　</v>
          </cell>
          <cell r="E6442" t="str">
            <v>　８０歳～　８１歳</v>
          </cell>
          <cell r="F6442">
            <v>5</v>
          </cell>
          <cell r="G6442">
            <v>2</v>
          </cell>
          <cell r="H6442">
            <v>7</v>
          </cell>
          <cell r="I6442">
            <v>51642</v>
          </cell>
        </row>
        <row r="6443">
          <cell r="A6443" t="str">
            <v>054082</v>
          </cell>
          <cell r="B6443">
            <v>82</v>
          </cell>
          <cell r="C6443">
            <v>54</v>
          </cell>
          <cell r="D6443" t="str">
            <v>陽成町　　　　　</v>
          </cell>
          <cell r="E6443" t="str">
            <v>　８１歳～　８２歳</v>
          </cell>
          <cell r="F6443">
            <v>4</v>
          </cell>
          <cell r="G6443">
            <v>7</v>
          </cell>
          <cell r="H6443">
            <v>11</v>
          </cell>
          <cell r="I6443">
            <v>51653</v>
          </cell>
        </row>
        <row r="6444">
          <cell r="A6444" t="str">
            <v>054083</v>
          </cell>
          <cell r="B6444">
            <v>83</v>
          </cell>
          <cell r="C6444">
            <v>54</v>
          </cell>
          <cell r="D6444" t="str">
            <v>陽成町　　　　　</v>
          </cell>
          <cell r="E6444" t="str">
            <v>　８２歳～　８３歳</v>
          </cell>
          <cell r="F6444">
            <v>1</v>
          </cell>
          <cell r="G6444">
            <v>6</v>
          </cell>
          <cell r="H6444">
            <v>7</v>
          </cell>
          <cell r="I6444">
            <v>51660</v>
          </cell>
        </row>
        <row r="6445">
          <cell r="A6445" t="str">
            <v>054084</v>
          </cell>
          <cell r="B6445">
            <v>84</v>
          </cell>
          <cell r="C6445">
            <v>54</v>
          </cell>
          <cell r="D6445" t="str">
            <v>陽成町　　　　　</v>
          </cell>
          <cell r="E6445" t="str">
            <v>　８３歳～　８４歳</v>
          </cell>
          <cell r="F6445">
            <v>2</v>
          </cell>
          <cell r="G6445">
            <v>4</v>
          </cell>
          <cell r="H6445">
            <v>6</v>
          </cell>
          <cell r="I6445">
            <v>51666</v>
          </cell>
        </row>
        <row r="6446">
          <cell r="A6446" t="str">
            <v>054085</v>
          </cell>
          <cell r="B6446">
            <v>85</v>
          </cell>
          <cell r="C6446">
            <v>54</v>
          </cell>
          <cell r="D6446" t="str">
            <v>陽成町　　　　　</v>
          </cell>
          <cell r="E6446" t="str">
            <v>　８４歳～　８５歳</v>
          </cell>
          <cell r="F6446">
            <v>3</v>
          </cell>
          <cell r="G6446">
            <v>2</v>
          </cell>
          <cell r="H6446">
            <v>5</v>
          </cell>
          <cell r="I6446">
            <v>51671</v>
          </cell>
        </row>
        <row r="6447">
          <cell r="A6447" t="str">
            <v>054086</v>
          </cell>
          <cell r="B6447">
            <v>86</v>
          </cell>
          <cell r="C6447">
            <v>54</v>
          </cell>
          <cell r="D6447" t="str">
            <v>陽成町　　　　　</v>
          </cell>
          <cell r="E6447" t="str">
            <v>　８５歳～　８６歳</v>
          </cell>
          <cell r="F6447">
            <v>2</v>
          </cell>
          <cell r="G6447">
            <v>4</v>
          </cell>
          <cell r="H6447">
            <v>6</v>
          </cell>
          <cell r="I6447">
            <v>51677</v>
          </cell>
        </row>
        <row r="6448">
          <cell r="A6448" t="str">
            <v>054087</v>
          </cell>
          <cell r="B6448">
            <v>87</v>
          </cell>
          <cell r="C6448">
            <v>54</v>
          </cell>
          <cell r="D6448" t="str">
            <v>陽成町　　　　　</v>
          </cell>
          <cell r="E6448" t="str">
            <v>　８６歳～　８７歳</v>
          </cell>
          <cell r="F6448">
            <v>4</v>
          </cell>
          <cell r="G6448">
            <v>5</v>
          </cell>
          <cell r="H6448">
            <v>9</v>
          </cell>
          <cell r="I6448">
            <v>51686</v>
          </cell>
        </row>
        <row r="6449">
          <cell r="A6449" t="str">
            <v>054088</v>
          </cell>
          <cell r="B6449">
            <v>88</v>
          </cell>
          <cell r="C6449">
            <v>54</v>
          </cell>
          <cell r="D6449" t="str">
            <v>陽成町　　　　　</v>
          </cell>
          <cell r="E6449" t="str">
            <v>　８７歳～　８８歳</v>
          </cell>
          <cell r="F6449">
            <v>4</v>
          </cell>
          <cell r="G6449">
            <v>4</v>
          </cell>
          <cell r="H6449">
            <v>8</v>
          </cell>
          <cell r="I6449">
            <v>51694</v>
          </cell>
        </row>
        <row r="6450">
          <cell r="A6450" t="str">
            <v>054089</v>
          </cell>
          <cell r="B6450">
            <v>89</v>
          </cell>
          <cell r="C6450">
            <v>54</v>
          </cell>
          <cell r="D6450" t="str">
            <v>陽成町　　　　　</v>
          </cell>
          <cell r="E6450" t="str">
            <v>　８８歳～　８９歳</v>
          </cell>
          <cell r="F6450">
            <v>2</v>
          </cell>
          <cell r="G6450">
            <v>4</v>
          </cell>
          <cell r="H6450">
            <v>6</v>
          </cell>
          <cell r="I6450">
            <v>51700</v>
          </cell>
        </row>
        <row r="6451">
          <cell r="A6451" t="str">
            <v>054090</v>
          </cell>
          <cell r="B6451">
            <v>90</v>
          </cell>
          <cell r="C6451">
            <v>54</v>
          </cell>
          <cell r="D6451" t="str">
            <v>陽成町　　　　　</v>
          </cell>
          <cell r="E6451" t="str">
            <v>　８９歳～　９０歳</v>
          </cell>
          <cell r="F6451">
            <v>3</v>
          </cell>
          <cell r="G6451">
            <v>10</v>
          </cell>
          <cell r="H6451">
            <v>13</v>
          </cell>
          <cell r="I6451">
            <v>51713</v>
          </cell>
        </row>
        <row r="6452">
          <cell r="A6452" t="str">
            <v>054091</v>
          </cell>
          <cell r="B6452">
            <v>91</v>
          </cell>
          <cell r="C6452">
            <v>54</v>
          </cell>
          <cell r="D6452" t="str">
            <v>陽成町　　　　　</v>
          </cell>
          <cell r="E6452" t="str">
            <v>　９０歳～　９１歳</v>
          </cell>
          <cell r="F6452">
            <v>0</v>
          </cell>
          <cell r="G6452">
            <v>4</v>
          </cell>
          <cell r="H6452">
            <v>4</v>
          </cell>
          <cell r="I6452">
            <v>51717</v>
          </cell>
        </row>
        <row r="6453">
          <cell r="A6453" t="str">
            <v>054092</v>
          </cell>
          <cell r="B6453">
            <v>92</v>
          </cell>
          <cell r="C6453">
            <v>54</v>
          </cell>
          <cell r="D6453" t="str">
            <v>陽成町　　　　　</v>
          </cell>
          <cell r="E6453" t="str">
            <v>　９１歳～　９２歳</v>
          </cell>
          <cell r="F6453">
            <v>0</v>
          </cell>
          <cell r="G6453">
            <v>7</v>
          </cell>
          <cell r="H6453">
            <v>7</v>
          </cell>
          <cell r="I6453">
            <v>51724</v>
          </cell>
        </row>
        <row r="6454">
          <cell r="A6454" t="str">
            <v>054093</v>
          </cell>
          <cell r="B6454">
            <v>93</v>
          </cell>
          <cell r="C6454">
            <v>54</v>
          </cell>
          <cell r="D6454" t="str">
            <v>陽成町　　　　　</v>
          </cell>
          <cell r="E6454" t="str">
            <v>　９２歳～　９３歳</v>
          </cell>
          <cell r="F6454">
            <v>2</v>
          </cell>
          <cell r="G6454">
            <v>2</v>
          </cell>
          <cell r="H6454">
            <v>4</v>
          </cell>
          <cell r="I6454">
            <v>51728</v>
          </cell>
        </row>
        <row r="6455">
          <cell r="A6455" t="str">
            <v>054094</v>
          </cell>
          <cell r="B6455">
            <v>94</v>
          </cell>
          <cell r="C6455">
            <v>54</v>
          </cell>
          <cell r="D6455" t="str">
            <v>陽成町　　　　　</v>
          </cell>
          <cell r="E6455" t="str">
            <v>　９３歳～　９４歳</v>
          </cell>
          <cell r="F6455">
            <v>0</v>
          </cell>
          <cell r="G6455">
            <v>1</v>
          </cell>
          <cell r="H6455">
            <v>1</v>
          </cell>
          <cell r="I6455">
            <v>51729</v>
          </cell>
        </row>
        <row r="6456">
          <cell r="A6456" t="str">
            <v>054095</v>
          </cell>
          <cell r="B6456">
            <v>95</v>
          </cell>
          <cell r="C6456">
            <v>54</v>
          </cell>
          <cell r="D6456" t="str">
            <v>陽成町　　　　　</v>
          </cell>
          <cell r="E6456" t="str">
            <v>　９４歳～　９５歳</v>
          </cell>
          <cell r="F6456">
            <v>2</v>
          </cell>
          <cell r="G6456">
            <v>4</v>
          </cell>
          <cell r="H6456">
            <v>6</v>
          </cell>
          <cell r="I6456">
            <v>51735</v>
          </cell>
        </row>
        <row r="6457">
          <cell r="A6457" t="str">
            <v>054096</v>
          </cell>
          <cell r="B6457">
            <v>96</v>
          </cell>
          <cell r="C6457">
            <v>54</v>
          </cell>
          <cell r="D6457" t="str">
            <v>陽成町　　　　　</v>
          </cell>
          <cell r="E6457" t="str">
            <v>　９５歳～　９６歳</v>
          </cell>
          <cell r="F6457">
            <v>2</v>
          </cell>
          <cell r="G6457">
            <v>3</v>
          </cell>
          <cell r="H6457">
            <v>5</v>
          </cell>
          <cell r="I6457">
            <v>51740</v>
          </cell>
        </row>
        <row r="6458">
          <cell r="A6458" t="str">
            <v>054097</v>
          </cell>
          <cell r="B6458">
            <v>97</v>
          </cell>
          <cell r="C6458">
            <v>54</v>
          </cell>
          <cell r="D6458" t="str">
            <v>陽成町　　　　　</v>
          </cell>
          <cell r="E6458" t="str">
            <v>　９６歳～　９７歳</v>
          </cell>
          <cell r="F6458">
            <v>0</v>
          </cell>
          <cell r="G6458">
            <v>4</v>
          </cell>
          <cell r="H6458">
            <v>4</v>
          </cell>
          <cell r="I6458">
            <v>51744</v>
          </cell>
        </row>
        <row r="6459">
          <cell r="A6459" t="str">
            <v>054098</v>
          </cell>
          <cell r="B6459">
            <v>98</v>
          </cell>
          <cell r="C6459">
            <v>54</v>
          </cell>
          <cell r="D6459" t="str">
            <v>陽成町　　　　　</v>
          </cell>
          <cell r="E6459" t="str">
            <v>　９７歳～　９８歳</v>
          </cell>
          <cell r="F6459">
            <v>0</v>
          </cell>
          <cell r="G6459">
            <v>3</v>
          </cell>
          <cell r="H6459">
            <v>3</v>
          </cell>
          <cell r="I6459">
            <v>51747</v>
          </cell>
        </row>
        <row r="6460">
          <cell r="A6460" t="str">
            <v>054099</v>
          </cell>
          <cell r="B6460">
            <v>99</v>
          </cell>
          <cell r="C6460">
            <v>54</v>
          </cell>
          <cell r="D6460" t="str">
            <v>陽成町　　　　　</v>
          </cell>
          <cell r="E6460" t="str">
            <v>　９８歳～　９９歳</v>
          </cell>
          <cell r="F6460">
            <v>0</v>
          </cell>
          <cell r="G6460">
            <v>1</v>
          </cell>
          <cell r="H6460">
            <v>1</v>
          </cell>
          <cell r="I6460">
            <v>51748</v>
          </cell>
        </row>
        <row r="6461">
          <cell r="A6461" t="str">
            <v>054100</v>
          </cell>
          <cell r="B6461">
            <v>100</v>
          </cell>
          <cell r="C6461">
            <v>54</v>
          </cell>
          <cell r="D6461" t="str">
            <v>陽成町　　　　　</v>
          </cell>
          <cell r="E6461" t="str">
            <v>　９９歳～１００歳</v>
          </cell>
          <cell r="F6461">
            <v>1</v>
          </cell>
          <cell r="G6461">
            <v>1</v>
          </cell>
          <cell r="H6461">
            <v>2</v>
          </cell>
          <cell r="I6461">
            <v>51750</v>
          </cell>
        </row>
        <row r="6462">
          <cell r="A6462" t="str">
            <v>054101</v>
          </cell>
          <cell r="B6462">
            <v>101</v>
          </cell>
          <cell r="C6462">
            <v>54</v>
          </cell>
          <cell r="D6462" t="str">
            <v>陽成町　　　　　</v>
          </cell>
          <cell r="E6462" t="str">
            <v>１００歳～１０１歳</v>
          </cell>
          <cell r="F6462">
            <v>1</v>
          </cell>
          <cell r="G6462">
            <v>1</v>
          </cell>
          <cell r="H6462">
            <v>2</v>
          </cell>
          <cell r="I6462">
            <v>51752</v>
          </cell>
        </row>
        <row r="6463">
          <cell r="A6463" t="str">
            <v>054102</v>
          </cell>
          <cell r="B6463">
            <v>102</v>
          </cell>
          <cell r="C6463">
            <v>54</v>
          </cell>
          <cell r="D6463" t="str">
            <v>陽成町　　　　　</v>
          </cell>
          <cell r="E6463" t="str">
            <v>１０１歳～１０２歳</v>
          </cell>
          <cell r="F6463">
            <v>0</v>
          </cell>
          <cell r="G6463">
            <v>1</v>
          </cell>
          <cell r="H6463">
            <v>1</v>
          </cell>
          <cell r="I6463">
            <v>51753</v>
          </cell>
        </row>
        <row r="6464">
          <cell r="A6464" t="str">
            <v>054103</v>
          </cell>
          <cell r="B6464">
            <v>103</v>
          </cell>
          <cell r="C6464">
            <v>54</v>
          </cell>
          <cell r="D6464" t="str">
            <v>陽成町　　　　　</v>
          </cell>
          <cell r="E6464" t="str">
            <v>１０２歳～１０３歳</v>
          </cell>
          <cell r="F6464">
            <v>0</v>
          </cell>
          <cell r="G6464">
            <v>0</v>
          </cell>
          <cell r="H6464">
            <v>0</v>
          </cell>
          <cell r="I6464">
            <v>51753</v>
          </cell>
        </row>
        <row r="6465">
          <cell r="A6465" t="str">
            <v>054104</v>
          </cell>
          <cell r="B6465">
            <v>104</v>
          </cell>
          <cell r="C6465">
            <v>54</v>
          </cell>
          <cell r="D6465" t="str">
            <v>陽成町　　　　　</v>
          </cell>
          <cell r="E6465" t="str">
            <v>１０３歳～１０４歳</v>
          </cell>
          <cell r="F6465">
            <v>0</v>
          </cell>
          <cell r="G6465">
            <v>1</v>
          </cell>
          <cell r="H6465">
            <v>1</v>
          </cell>
          <cell r="I6465">
            <v>51725</v>
          </cell>
        </row>
        <row r="6466">
          <cell r="A6466" t="str">
            <v>054105</v>
          </cell>
          <cell r="B6466">
            <v>105</v>
          </cell>
          <cell r="C6466">
            <v>54</v>
          </cell>
          <cell r="D6466" t="str">
            <v>陽成町　　　　　</v>
          </cell>
          <cell r="E6466" t="str">
            <v>１０４歳～１０５歳</v>
          </cell>
          <cell r="F6466">
            <v>0</v>
          </cell>
          <cell r="G6466">
            <v>0</v>
          </cell>
          <cell r="H6466">
            <v>0</v>
          </cell>
          <cell r="I6466">
            <v>51725</v>
          </cell>
        </row>
        <row r="6467">
          <cell r="A6467" t="str">
            <v>054106</v>
          </cell>
          <cell r="B6467">
            <v>106</v>
          </cell>
          <cell r="C6467">
            <v>54</v>
          </cell>
          <cell r="D6467" t="str">
            <v>陽成町　　　　　</v>
          </cell>
          <cell r="E6467" t="str">
            <v>１０５歳～１０６歳</v>
          </cell>
          <cell r="F6467">
            <v>0</v>
          </cell>
          <cell r="G6467">
            <v>0</v>
          </cell>
          <cell r="H6467">
            <v>0</v>
          </cell>
          <cell r="I6467">
            <v>51725</v>
          </cell>
        </row>
        <row r="6468">
          <cell r="A6468" t="str">
            <v>054107</v>
          </cell>
          <cell r="B6468">
            <v>107</v>
          </cell>
          <cell r="C6468">
            <v>54</v>
          </cell>
          <cell r="D6468" t="str">
            <v>陽成町　　　　　</v>
          </cell>
          <cell r="E6468" t="str">
            <v>１０６歳～１０７歳</v>
          </cell>
          <cell r="F6468">
            <v>0</v>
          </cell>
          <cell r="G6468">
            <v>0</v>
          </cell>
          <cell r="H6468">
            <v>0</v>
          </cell>
          <cell r="I6468">
            <v>51725</v>
          </cell>
        </row>
        <row r="6469">
          <cell r="A6469" t="str">
            <v>054108</v>
          </cell>
          <cell r="B6469">
            <v>108</v>
          </cell>
          <cell r="C6469">
            <v>54</v>
          </cell>
          <cell r="D6469" t="str">
            <v>陽成町　　　　　</v>
          </cell>
          <cell r="E6469" t="str">
            <v>１０７歳～１０８歳</v>
          </cell>
          <cell r="F6469">
            <v>0</v>
          </cell>
          <cell r="G6469">
            <v>0</v>
          </cell>
          <cell r="H6469">
            <v>0</v>
          </cell>
          <cell r="I6469">
            <v>51725</v>
          </cell>
        </row>
        <row r="6470">
          <cell r="A6470" t="str">
            <v>054109</v>
          </cell>
          <cell r="B6470">
            <v>109</v>
          </cell>
          <cell r="C6470">
            <v>54</v>
          </cell>
          <cell r="D6470" t="str">
            <v>陽成町　　　　　</v>
          </cell>
          <cell r="E6470" t="str">
            <v>１０８歳～１０９歳</v>
          </cell>
          <cell r="F6470">
            <v>0</v>
          </cell>
          <cell r="G6470">
            <v>0</v>
          </cell>
          <cell r="H6470">
            <v>0</v>
          </cell>
          <cell r="I6470">
            <v>51725</v>
          </cell>
        </row>
        <row r="6471">
          <cell r="A6471" t="str">
            <v>054110</v>
          </cell>
          <cell r="B6471">
            <v>110</v>
          </cell>
          <cell r="C6471">
            <v>54</v>
          </cell>
          <cell r="D6471" t="str">
            <v>陽成町　　　　　</v>
          </cell>
          <cell r="E6471" t="str">
            <v>１０９歳～１１０歳</v>
          </cell>
          <cell r="F6471">
            <v>0</v>
          </cell>
          <cell r="G6471">
            <v>0</v>
          </cell>
          <cell r="H6471">
            <v>0</v>
          </cell>
          <cell r="I6471">
            <v>51725</v>
          </cell>
        </row>
        <row r="6472">
          <cell r="A6472" t="str">
            <v>054111</v>
          </cell>
          <cell r="B6472">
            <v>111</v>
          </cell>
          <cell r="C6472">
            <v>54</v>
          </cell>
          <cell r="D6472" t="str">
            <v>陽成町　　　　　</v>
          </cell>
          <cell r="E6472" t="str">
            <v>１１０歳～１１１歳</v>
          </cell>
          <cell r="F6472">
            <v>0</v>
          </cell>
          <cell r="G6472">
            <v>0</v>
          </cell>
          <cell r="H6472">
            <v>0</v>
          </cell>
          <cell r="I6472">
            <v>51725</v>
          </cell>
        </row>
        <row r="6473">
          <cell r="A6473" t="str">
            <v>054112</v>
          </cell>
          <cell r="B6473">
            <v>112</v>
          </cell>
          <cell r="C6473">
            <v>54</v>
          </cell>
          <cell r="D6473" t="str">
            <v>陽成町　　　　　</v>
          </cell>
          <cell r="E6473" t="str">
            <v>１１１歳～１１２歳</v>
          </cell>
          <cell r="F6473">
            <v>0</v>
          </cell>
          <cell r="G6473">
            <v>0</v>
          </cell>
          <cell r="H6473">
            <v>0</v>
          </cell>
          <cell r="I6473">
            <v>51725</v>
          </cell>
        </row>
        <row r="6474">
          <cell r="A6474" t="str">
            <v>054113</v>
          </cell>
          <cell r="B6474">
            <v>113</v>
          </cell>
          <cell r="C6474">
            <v>54</v>
          </cell>
          <cell r="D6474" t="str">
            <v>陽成町　　　　　</v>
          </cell>
          <cell r="E6474" t="str">
            <v>１１２歳～１１３歳</v>
          </cell>
          <cell r="F6474">
            <v>0</v>
          </cell>
          <cell r="G6474">
            <v>0</v>
          </cell>
          <cell r="H6474">
            <v>0</v>
          </cell>
          <cell r="I6474">
            <v>51725</v>
          </cell>
        </row>
        <row r="6475">
          <cell r="A6475" t="str">
            <v>054114</v>
          </cell>
          <cell r="B6475">
            <v>114</v>
          </cell>
          <cell r="C6475">
            <v>54</v>
          </cell>
          <cell r="D6475" t="str">
            <v>陽成町　　　　　</v>
          </cell>
          <cell r="E6475" t="str">
            <v>１１３歳～１１４歳</v>
          </cell>
          <cell r="F6475">
            <v>0</v>
          </cell>
          <cell r="G6475">
            <v>0</v>
          </cell>
          <cell r="H6475">
            <v>0</v>
          </cell>
          <cell r="I6475">
            <v>51725</v>
          </cell>
        </row>
        <row r="6476">
          <cell r="A6476" t="str">
            <v>054115</v>
          </cell>
          <cell r="B6476">
            <v>115</v>
          </cell>
          <cell r="C6476">
            <v>54</v>
          </cell>
          <cell r="D6476" t="str">
            <v>陽成町　　　　　</v>
          </cell>
          <cell r="E6476" t="str">
            <v>１１４歳～１１５歳</v>
          </cell>
          <cell r="F6476">
            <v>0</v>
          </cell>
          <cell r="G6476">
            <v>0</v>
          </cell>
          <cell r="H6476">
            <v>0</v>
          </cell>
          <cell r="I6476">
            <v>51725</v>
          </cell>
        </row>
        <row r="6477">
          <cell r="A6477" t="str">
            <v>054116</v>
          </cell>
          <cell r="B6477">
            <v>116</v>
          </cell>
          <cell r="C6477">
            <v>54</v>
          </cell>
          <cell r="D6477" t="str">
            <v>陽成町　　　　　</v>
          </cell>
          <cell r="E6477" t="str">
            <v>１１５歳～１１６歳</v>
          </cell>
          <cell r="F6477">
            <v>0</v>
          </cell>
          <cell r="G6477">
            <v>0</v>
          </cell>
          <cell r="H6477">
            <v>0</v>
          </cell>
          <cell r="I6477">
            <v>51725</v>
          </cell>
        </row>
        <row r="6478">
          <cell r="A6478" t="str">
            <v>054117</v>
          </cell>
          <cell r="B6478">
            <v>117</v>
          </cell>
          <cell r="C6478">
            <v>54</v>
          </cell>
          <cell r="D6478" t="str">
            <v>陽成町　　　　　</v>
          </cell>
          <cell r="E6478" t="str">
            <v>１１６歳～１１７歳</v>
          </cell>
          <cell r="F6478">
            <v>0</v>
          </cell>
          <cell r="G6478">
            <v>0</v>
          </cell>
          <cell r="H6478">
            <v>0</v>
          </cell>
          <cell r="I6478">
            <v>51725</v>
          </cell>
        </row>
        <row r="6479">
          <cell r="A6479" t="str">
            <v>054118</v>
          </cell>
          <cell r="B6479">
            <v>118</v>
          </cell>
          <cell r="C6479">
            <v>54</v>
          </cell>
          <cell r="D6479" t="str">
            <v>陽成町　　　　　</v>
          </cell>
          <cell r="E6479" t="str">
            <v>１１７歳～１１８歳</v>
          </cell>
          <cell r="F6479">
            <v>0</v>
          </cell>
          <cell r="G6479">
            <v>0</v>
          </cell>
          <cell r="H6479">
            <v>0</v>
          </cell>
          <cell r="I6479">
            <v>51725</v>
          </cell>
        </row>
        <row r="6480">
          <cell r="A6480" t="str">
            <v>054119</v>
          </cell>
          <cell r="B6480">
            <v>119</v>
          </cell>
          <cell r="C6480">
            <v>54</v>
          </cell>
          <cell r="D6480" t="str">
            <v>陽成町　　　　　</v>
          </cell>
          <cell r="E6480" t="str">
            <v>１１８歳～１１９歳</v>
          </cell>
          <cell r="F6480">
            <v>0</v>
          </cell>
          <cell r="G6480">
            <v>0</v>
          </cell>
          <cell r="H6480">
            <v>0</v>
          </cell>
          <cell r="I6480">
            <v>51725</v>
          </cell>
        </row>
        <row r="6481">
          <cell r="A6481" t="str">
            <v>054120</v>
          </cell>
          <cell r="B6481">
            <v>120</v>
          </cell>
          <cell r="C6481">
            <v>54</v>
          </cell>
          <cell r="D6481" t="str">
            <v>陽成町　　　　　</v>
          </cell>
          <cell r="E6481" t="str">
            <v>１１９歳～１２０歳</v>
          </cell>
          <cell r="F6481">
            <v>0</v>
          </cell>
          <cell r="G6481">
            <v>0</v>
          </cell>
          <cell r="H6481">
            <v>0</v>
          </cell>
          <cell r="I6481">
            <v>51725</v>
          </cell>
        </row>
        <row r="6482">
          <cell r="A6482" t="str">
            <v>055001</v>
          </cell>
          <cell r="B6482">
            <v>1</v>
          </cell>
          <cell r="C6482">
            <v>55</v>
          </cell>
          <cell r="D6482" t="str">
            <v>城上町　　　　　</v>
          </cell>
          <cell r="E6482" t="str">
            <v>　　０歳～　　１歳</v>
          </cell>
          <cell r="F6482">
            <v>0</v>
          </cell>
          <cell r="G6482">
            <v>3</v>
          </cell>
          <cell r="H6482">
            <v>3</v>
          </cell>
          <cell r="I6482">
            <v>51728</v>
          </cell>
        </row>
        <row r="6483">
          <cell r="A6483" t="str">
            <v>055002</v>
          </cell>
          <cell r="B6483">
            <v>2</v>
          </cell>
          <cell r="C6483">
            <v>55</v>
          </cell>
          <cell r="D6483" t="str">
            <v>城上町　　　　　</v>
          </cell>
          <cell r="E6483" t="str">
            <v>　　１歳～　　２歳</v>
          </cell>
          <cell r="F6483">
            <v>1</v>
          </cell>
          <cell r="G6483">
            <v>1</v>
          </cell>
          <cell r="H6483">
            <v>2</v>
          </cell>
          <cell r="I6483">
            <v>51730</v>
          </cell>
        </row>
        <row r="6484">
          <cell r="A6484" t="str">
            <v>055003</v>
          </cell>
          <cell r="B6484">
            <v>3</v>
          </cell>
          <cell r="C6484">
            <v>55</v>
          </cell>
          <cell r="D6484" t="str">
            <v>城上町　　　　　</v>
          </cell>
          <cell r="E6484" t="str">
            <v>　　２歳～　　３歳</v>
          </cell>
          <cell r="F6484">
            <v>3</v>
          </cell>
          <cell r="G6484">
            <v>2</v>
          </cell>
          <cell r="H6484">
            <v>5</v>
          </cell>
          <cell r="I6484">
            <v>51735</v>
          </cell>
        </row>
        <row r="6485">
          <cell r="A6485" t="str">
            <v>055004</v>
          </cell>
          <cell r="B6485">
            <v>4</v>
          </cell>
          <cell r="C6485">
            <v>55</v>
          </cell>
          <cell r="D6485" t="str">
            <v>城上町　　　　　</v>
          </cell>
          <cell r="E6485" t="str">
            <v>　　３歳～　　４歳</v>
          </cell>
          <cell r="F6485">
            <v>1</v>
          </cell>
          <cell r="G6485">
            <v>1</v>
          </cell>
          <cell r="H6485">
            <v>2</v>
          </cell>
          <cell r="I6485">
            <v>51737</v>
          </cell>
        </row>
        <row r="6486">
          <cell r="A6486" t="str">
            <v>055005</v>
          </cell>
          <cell r="B6486">
            <v>5</v>
          </cell>
          <cell r="C6486">
            <v>55</v>
          </cell>
          <cell r="D6486" t="str">
            <v>城上町　　　　　</v>
          </cell>
          <cell r="E6486" t="str">
            <v>　　４歳～　　５歳</v>
          </cell>
          <cell r="F6486">
            <v>1</v>
          </cell>
          <cell r="G6486">
            <v>1</v>
          </cell>
          <cell r="H6486">
            <v>2</v>
          </cell>
          <cell r="I6486">
            <v>51739</v>
          </cell>
        </row>
        <row r="6487">
          <cell r="A6487" t="str">
            <v>055006</v>
          </cell>
          <cell r="B6487">
            <v>6</v>
          </cell>
          <cell r="C6487">
            <v>55</v>
          </cell>
          <cell r="D6487" t="str">
            <v>城上町　　　　　</v>
          </cell>
          <cell r="E6487" t="str">
            <v>　　５歳～　　６歳</v>
          </cell>
          <cell r="F6487">
            <v>5</v>
          </cell>
          <cell r="G6487">
            <v>3</v>
          </cell>
          <cell r="H6487">
            <v>8</v>
          </cell>
          <cell r="I6487">
            <v>51747</v>
          </cell>
        </row>
        <row r="6488">
          <cell r="A6488" t="str">
            <v>055007</v>
          </cell>
          <cell r="B6488">
            <v>7</v>
          </cell>
          <cell r="C6488">
            <v>55</v>
          </cell>
          <cell r="D6488" t="str">
            <v>城上町　　　　　</v>
          </cell>
          <cell r="E6488" t="str">
            <v>　　６歳～　　７歳</v>
          </cell>
          <cell r="F6488">
            <v>2</v>
          </cell>
          <cell r="G6488">
            <v>2</v>
          </cell>
          <cell r="H6488">
            <v>4</v>
          </cell>
          <cell r="I6488">
            <v>51751</v>
          </cell>
        </row>
        <row r="6489">
          <cell r="A6489" t="str">
            <v>055008</v>
          </cell>
          <cell r="B6489">
            <v>8</v>
          </cell>
          <cell r="C6489">
            <v>55</v>
          </cell>
          <cell r="D6489" t="str">
            <v>城上町　　　　　</v>
          </cell>
          <cell r="E6489" t="str">
            <v>　　７歳～　　８歳</v>
          </cell>
          <cell r="F6489">
            <v>1</v>
          </cell>
          <cell r="G6489">
            <v>2</v>
          </cell>
          <cell r="H6489">
            <v>3</v>
          </cell>
          <cell r="I6489">
            <v>51754</v>
          </cell>
        </row>
        <row r="6490">
          <cell r="A6490" t="str">
            <v>055009</v>
          </cell>
          <cell r="B6490">
            <v>9</v>
          </cell>
          <cell r="C6490">
            <v>55</v>
          </cell>
          <cell r="D6490" t="str">
            <v>城上町　　　　　</v>
          </cell>
          <cell r="E6490" t="str">
            <v>　　８歳～　　９歳</v>
          </cell>
          <cell r="F6490">
            <v>3</v>
          </cell>
          <cell r="G6490">
            <v>6</v>
          </cell>
          <cell r="H6490">
            <v>9</v>
          </cell>
          <cell r="I6490">
            <v>51763</v>
          </cell>
        </row>
        <row r="6491">
          <cell r="A6491" t="str">
            <v>055010</v>
          </cell>
          <cell r="B6491">
            <v>10</v>
          </cell>
          <cell r="C6491">
            <v>55</v>
          </cell>
          <cell r="D6491" t="str">
            <v>城上町　　　　　</v>
          </cell>
          <cell r="E6491" t="str">
            <v>　　９歳～　１０歳</v>
          </cell>
          <cell r="F6491">
            <v>4</v>
          </cell>
          <cell r="G6491">
            <v>7</v>
          </cell>
          <cell r="H6491">
            <v>11</v>
          </cell>
          <cell r="I6491">
            <v>51774</v>
          </cell>
        </row>
        <row r="6492">
          <cell r="A6492" t="str">
            <v>055011</v>
          </cell>
          <cell r="B6492">
            <v>11</v>
          </cell>
          <cell r="C6492">
            <v>55</v>
          </cell>
          <cell r="D6492" t="str">
            <v>城上町　　　　　</v>
          </cell>
          <cell r="E6492" t="str">
            <v>　１０歳～　１１歳</v>
          </cell>
          <cell r="F6492">
            <v>6</v>
          </cell>
          <cell r="G6492">
            <v>4</v>
          </cell>
          <cell r="H6492">
            <v>10</v>
          </cell>
          <cell r="I6492">
            <v>51784</v>
          </cell>
        </row>
        <row r="6493">
          <cell r="A6493" t="str">
            <v>055012</v>
          </cell>
          <cell r="B6493">
            <v>12</v>
          </cell>
          <cell r="C6493">
            <v>55</v>
          </cell>
          <cell r="D6493" t="str">
            <v>城上町　　　　　</v>
          </cell>
          <cell r="E6493" t="str">
            <v>　１１歳～　１２歳</v>
          </cell>
          <cell r="F6493">
            <v>4</v>
          </cell>
          <cell r="G6493">
            <v>3</v>
          </cell>
          <cell r="H6493">
            <v>7</v>
          </cell>
          <cell r="I6493">
            <v>51791</v>
          </cell>
        </row>
        <row r="6494">
          <cell r="A6494" t="str">
            <v>055013</v>
          </cell>
          <cell r="B6494">
            <v>13</v>
          </cell>
          <cell r="C6494">
            <v>55</v>
          </cell>
          <cell r="D6494" t="str">
            <v>城上町　　　　　</v>
          </cell>
          <cell r="E6494" t="str">
            <v>　１２歳～　１３歳</v>
          </cell>
          <cell r="F6494">
            <v>5</v>
          </cell>
          <cell r="G6494">
            <v>5</v>
          </cell>
          <cell r="H6494">
            <v>10</v>
          </cell>
          <cell r="I6494">
            <v>51801</v>
          </cell>
        </row>
        <row r="6495">
          <cell r="A6495" t="str">
            <v>055014</v>
          </cell>
          <cell r="B6495">
            <v>14</v>
          </cell>
          <cell r="C6495">
            <v>55</v>
          </cell>
          <cell r="D6495" t="str">
            <v>城上町　　　　　</v>
          </cell>
          <cell r="E6495" t="str">
            <v>　１３歳～　１４歳</v>
          </cell>
          <cell r="F6495">
            <v>8</v>
          </cell>
          <cell r="G6495">
            <v>5</v>
          </cell>
          <cell r="H6495">
            <v>13</v>
          </cell>
          <cell r="I6495">
            <v>51814</v>
          </cell>
        </row>
        <row r="6496">
          <cell r="A6496" t="str">
            <v>055015</v>
          </cell>
          <cell r="B6496">
            <v>15</v>
          </cell>
          <cell r="C6496">
            <v>55</v>
          </cell>
          <cell r="D6496" t="str">
            <v>城上町　　　　　</v>
          </cell>
          <cell r="E6496" t="str">
            <v>　１４歳～　１５歳</v>
          </cell>
          <cell r="F6496">
            <v>2</v>
          </cell>
          <cell r="G6496">
            <v>5</v>
          </cell>
          <cell r="H6496">
            <v>7</v>
          </cell>
          <cell r="I6496">
            <v>51821</v>
          </cell>
        </row>
        <row r="6497">
          <cell r="A6497" t="str">
            <v>055016</v>
          </cell>
          <cell r="B6497">
            <v>16</v>
          </cell>
          <cell r="C6497">
            <v>55</v>
          </cell>
          <cell r="D6497" t="str">
            <v>城上町　　　　　</v>
          </cell>
          <cell r="E6497" t="str">
            <v>　１５歳～　１６歳</v>
          </cell>
          <cell r="F6497">
            <v>2</v>
          </cell>
          <cell r="G6497">
            <v>1</v>
          </cell>
          <cell r="H6497">
            <v>3</v>
          </cell>
          <cell r="I6497">
            <v>51824</v>
          </cell>
        </row>
        <row r="6498">
          <cell r="A6498" t="str">
            <v>055017</v>
          </cell>
          <cell r="B6498">
            <v>17</v>
          </cell>
          <cell r="C6498">
            <v>55</v>
          </cell>
          <cell r="D6498" t="str">
            <v>城上町　　　　　</v>
          </cell>
          <cell r="E6498" t="str">
            <v>　１６歳～　１７歳</v>
          </cell>
          <cell r="F6498">
            <v>1</v>
          </cell>
          <cell r="G6498">
            <v>5</v>
          </cell>
          <cell r="H6498">
            <v>6</v>
          </cell>
          <cell r="I6498">
            <v>51830</v>
          </cell>
        </row>
        <row r="6499">
          <cell r="A6499" t="str">
            <v>055018</v>
          </cell>
          <cell r="B6499">
            <v>18</v>
          </cell>
          <cell r="C6499">
            <v>55</v>
          </cell>
          <cell r="D6499" t="str">
            <v>城上町　　　　　</v>
          </cell>
          <cell r="E6499" t="str">
            <v>　１７歳～　１８歳</v>
          </cell>
          <cell r="F6499">
            <v>6</v>
          </cell>
          <cell r="G6499">
            <v>3</v>
          </cell>
          <cell r="H6499">
            <v>9</v>
          </cell>
          <cell r="I6499">
            <v>51839</v>
          </cell>
        </row>
        <row r="6500">
          <cell r="A6500" t="str">
            <v>055019</v>
          </cell>
          <cell r="B6500">
            <v>19</v>
          </cell>
          <cell r="C6500">
            <v>55</v>
          </cell>
          <cell r="D6500" t="str">
            <v>城上町　　　　　</v>
          </cell>
          <cell r="E6500" t="str">
            <v>　１８歳～　１９歳</v>
          </cell>
          <cell r="F6500">
            <v>2</v>
          </cell>
          <cell r="G6500">
            <v>2</v>
          </cell>
          <cell r="H6500">
            <v>4</v>
          </cell>
          <cell r="I6500">
            <v>51843</v>
          </cell>
        </row>
        <row r="6501">
          <cell r="A6501" t="str">
            <v>055020</v>
          </cell>
          <cell r="B6501">
            <v>20</v>
          </cell>
          <cell r="C6501">
            <v>55</v>
          </cell>
          <cell r="D6501" t="str">
            <v>城上町　　　　　</v>
          </cell>
          <cell r="E6501" t="str">
            <v>　１９歳～　２０歳</v>
          </cell>
          <cell r="F6501">
            <v>2</v>
          </cell>
          <cell r="G6501">
            <v>6</v>
          </cell>
          <cell r="H6501">
            <v>8</v>
          </cell>
          <cell r="I6501">
            <v>51851</v>
          </cell>
        </row>
        <row r="6502">
          <cell r="A6502" t="str">
            <v>055021</v>
          </cell>
          <cell r="B6502">
            <v>21</v>
          </cell>
          <cell r="C6502">
            <v>55</v>
          </cell>
          <cell r="D6502" t="str">
            <v>城上町　　　　　</v>
          </cell>
          <cell r="E6502" t="str">
            <v>　２０歳～　２１歳</v>
          </cell>
          <cell r="F6502">
            <v>6</v>
          </cell>
          <cell r="G6502">
            <v>3</v>
          </cell>
          <cell r="H6502">
            <v>9</v>
          </cell>
          <cell r="I6502">
            <v>51860</v>
          </cell>
        </row>
        <row r="6503">
          <cell r="A6503" t="str">
            <v>055022</v>
          </cell>
          <cell r="B6503">
            <v>22</v>
          </cell>
          <cell r="C6503">
            <v>55</v>
          </cell>
          <cell r="D6503" t="str">
            <v>城上町　　　　　</v>
          </cell>
          <cell r="E6503" t="str">
            <v>　２１歳～　２２歳</v>
          </cell>
          <cell r="F6503">
            <v>4</v>
          </cell>
          <cell r="G6503">
            <v>5</v>
          </cell>
          <cell r="H6503">
            <v>9</v>
          </cell>
          <cell r="I6503">
            <v>51869</v>
          </cell>
        </row>
        <row r="6504">
          <cell r="A6504" t="str">
            <v>055023</v>
          </cell>
          <cell r="B6504">
            <v>23</v>
          </cell>
          <cell r="C6504">
            <v>55</v>
          </cell>
          <cell r="D6504" t="str">
            <v>城上町　　　　　</v>
          </cell>
          <cell r="E6504" t="str">
            <v>　２２歳～　２３歳</v>
          </cell>
          <cell r="F6504">
            <v>6</v>
          </cell>
          <cell r="G6504">
            <v>2</v>
          </cell>
          <cell r="H6504">
            <v>8</v>
          </cell>
          <cell r="I6504">
            <v>51877</v>
          </cell>
        </row>
        <row r="6505">
          <cell r="A6505" t="str">
            <v>055024</v>
          </cell>
          <cell r="B6505">
            <v>24</v>
          </cell>
          <cell r="C6505">
            <v>55</v>
          </cell>
          <cell r="D6505" t="str">
            <v>城上町　　　　　</v>
          </cell>
          <cell r="E6505" t="str">
            <v>　２３歳～　２４歳</v>
          </cell>
          <cell r="F6505">
            <v>3</v>
          </cell>
          <cell r="G6505">
            <v>0</v>
          </cell>
          <cell r="H6505">
            <v>3</v>
          </cell>
          <cell r="I6505">
            <v>51880</v>
          </cell>
        </row>
        <row r="6506">
          <cell r="A6506" t="str">
            <v>055025</v>
          </cell>
          <cell r="B6506">
            <v>25</v>
          </cell>
          <cell r="C6506">
            <v>55</v>
          </cell>
          <cell r="D6506" t="str">
            <v>城上町　　　　　</v>
          </cell>
          <cell r="E6506" t="str">
            <v>　２４歳～　２５歳</v>
          </cell>
          <cell r="F6506">
            <v>2</v>
          </cell>
          <cell r="G6506">
            <v>3</v>
          </cell>
          <cell r="H6506">
            <v>5</v>
          </cell>
          <cell r="I6506">
            <v>51885</v>
          </cell>
        </row>
        <row r="6507">
          <cell r="A6507" t="str">
            <v>055026</v>
          </cell>
          <cell r="B6507">
            <v>26</v>
          </cell>
          <cell r="C6507">
            <v>55</v>
          </cell>
          <cell r="D6507" t="str">
            <v>城上町　　　　　</v>
          </cell>
          <cell r="E6507" t="str">
            <v>　２５歳～　２６歳</v>
          </cell>
          <cell r="F6507">
            <v>0</v>
          </cell>
          <cell r="G6507">
            <v>1</v>
          </cell>
          <cell r="H6507">
            <v>1</v>
          </cell>
          <cell r="I6507">
            <v>51886</v>
          </cell>
        </row>
        <row r="6508">
          <cell r="A6508" t="str">
            <v>055027</v>
          </cell>
          <cell r="B6508">
            <v>27</v>
          </cell>
          <cell r="C6508">
            <v>55</v>
          </cell>
          <cell r="D6508" t="str">
            <v>城上町　　　　　</v>
          </cell>
          <cell r="E6508" t="str">
            <v>　２６歳～　２７歳</v>
          </cell>
          <cell r="F6508">
            <v>1</v>
          </cell>
          <cell r="G6508">
            <v>4</v>
          </cell>
          <cell r="H6508">
            <v>5</v>
          </cell>
          <cell r="I6508">
            <v>51891</v>
          </cell>
        </row>
        <row r="6509">
          <cell r="A6509" t="str">
            <v>055028</v>
          </cell>
          <cell r="B6509">
            <v>28</v>
          </cell>
          <cell r="C6509">
            <v>55</v>
          </cell>
          <cell r="D6509" t="str">
            <v>城上町　　　　　</v>
          </cell>
          <cell r="E6509" t="str">
            <v>　２７歳～　２８歳</v>
          </cell>
          <cell r="F6509">
            <v>1</v>
          </cell>
          <cell r="G6509">
            <v>5</v>
          </cell>
          <cell r="H6509">
            <v>6</v>
          </cell>
          <cell r="I6509">
            <v>51897</v>
          </cell>
        </row>
        <row r="6510">
          <cell r="A6510" t="str">
            <v>055029</v>
          </cell>
          <cell r="B6510">
            <v>29</v>
          </cell>
          <cell r="C6510">
            <v>55</v>
          </cell>
          <cell r="D6510" t="str">
            <v>城上町　　　　　</v>
          </cell>
          <cell r="E6510" t="str">
            <v>　２８歳～　２９歳</v>
          </cell>
          <cell r="F6510">
            <v>1</v>
          </cell>
          <cell r="G6510">
            <v>5</v>
          </cell>
          <cell r="H6510">
            <v>6</v>
          </cell>
          <cell r="I6510">
            <v>51903</v>
          </cell>
        </row>
        <row r="6511">
          <cell r="A6511" t="str">
            <v>055030</v>
          </cell>
          <cell r="B6511">
            <v>30</v>
          </cell>
          <cell r="C6511">
            <v>55</v>
          </cell>
          <cell r="D6511" t="str">
            <v>城上町　　　　　</v>
          </cell>
          <cell r="E6511" t="str">
            <v>　２９歳～　３０歳</v>
          </cell>
          <cell r="F6511">
            <v>5</v>
          </cell>
          <cell r="G6511">
            <v>1</v>
          </cell>
          <cell r="H6511">
            <v>6</v>
          </cell>
          <cell r="I6511">
            <v>51909</v>
          </cell>
        </row>
        <row r="6512">
          <cell r="A6512" t="str">
            <v>055031</v>
          </cell>
          <cell r="B6512">
            <v>31</v>
          </cell>
          <cell r="C6512">
            <v>55</v>
          </cell>
          <cell r="D6512" t="str">
            <v>城上町　　　　　</v>
          </cell>
          <cell r="E6512" t="str">
            <v>　３０歳～　３１歳</v>
          </cell>
          <cell r="F6512">
            <v>2</v>
          </cell>
          <cell r="G6512">
            <v>2</v>
          </cell>
          <cell r="H6512">
            <v>4</v>
          </cell>
          <cell r="I6512">
            <v>51913</v>
          </cell>
        </row>
        <row r="6513">
          <cell r="A6513" t="str">
            <v>055032</v>
          </cell>
          <cell r="B6513">
            <v>32</v>
          </cell>
          <cell r="C6513">
            <v>55</v>
          </cell>
          <cell r="D6513" t="str">
            <v>城上町　　　　　</v>
          </cell>
          <cell r="E6513" t="str">
            <v>　３１歳～　３２歳</v>
          </cell>
          <cell r="F6513">
            <v>2</v>
          </cell>
          <cell r="G6513">
            <v>3</v>
          </cell>
          <cell r="H6513">
            <v>5</v>
          </cell>
          <cell r="I6513">
            <v>51918</v>
          </cell>
        </row>
        <row r="6514">
          <cell r="A6514" t="str">
            <v>055033</v>
          </cell>
          <cell r="B6514">
            <v>33</v>
          </cell>
          <cell r="C6514">
            <v>55</v>
          </cell>
          <cell r="D6514" t="str">
            <v>城上町　　　　　</v>
          </cell>
          <cell r="E6514" t="str">
            <v>　３２歳～　３３歳</v>
          </cell>
          <cell r="F6514">
            <v>5</v>
          </cell>
          <cell r="G6514">
            <v>4</v>
          </cell>
          <cell r="H6514">
            <v>9</v>
          </cell>
          <cell r="I6514">
            <v>51927</v>
          </cell>
        </row>
        <row r="6515">
          <cell r="A6515" t="str">
            <v>055034</v>
          </cell>
          <cell r="B6515">
            <v>34</v>
          </cell>
          <cell r="C6515">
            <v>55</v>
          </cell>
          <cell r="D6515" t="str">
            <v>城上町　　　　　</v>
          </cell>
          <cell r="E6515" t="str">
            <v>　３３歳～　３４歳</v>
          </cell>
          <cell r="F6515">
            <v>9</v>
          </cell>
          <cell r="G6515">
            <v>2</v>
          </cell>
          <cell r="H6515">
            <v>11</v>
          </cell>
          <cell r="I6515">
            <v>51938</v>
          </cell>
        </row>
        <row r="6516">
          <cell r="A6516" t="str">
            <v>055035</v>
          </cell>
          <cell r="B6516">
            <v>35</v>
          </cell>
          <cell r="C6516">
            <v>55</v>
          </cell>
          <cell r="D6516" t="str">
            <v>城上町　　　　　</v>
          </cell>
          <cell r="E6516" t="str">
            <v>　３４歳～　３５歳</v>
          </cell>
          <cell r="F6516">
            <v>2</v>
          </cell>
          <cell r="G6516">
            <v>4</v>
          </cell>
          <cell r="H6516">
            <v>6</v>
          </cell>
          <cell r="I6516">
            <v>51944</v>
          </cell>
        </row>
        <row r="6517">
          <cell r="A6517" t="str">
            <v>055036</v>
          </cell>
          <cell r="B6517">
            <v>36</v>
          </cell>
          <cell r="C6517">
            <v>55</v>
          </cell>
          <cell r="D6517" t="str">
            <v>城上町　　　　　</v>
          </cell>
          <cell r="E6517" t="str">
            <v>　３５歳～　３６歳</v>
          </cell>
          <cell r="F6517">
            <v>5</v>
          </cell>
          <cell r="G6517">
            <v>5</v>
          </cell>
          <cell r="H6517">
            <v>10</v>
          </cell>
          <cell r="I6517">
            <v>51954</v>
          </cell>
        </row>
        <row r="6518">
          <cell r="A6518" t="str">
            <v>055037</v>
          </cell>
          <cell r="B6518">
            <v>37</v>
          </cell>
          <cell r="C6518">
            <v>55</v>
          </cell>
          <cell r="D6518" t="str">
            <v>城上町　　　　　</v>
          </cell>
          <cell r="E6518" t="str">
            <v>　３６歳～　３７歳</v>
          </cell>
          <cell r="F6518">
            <v>4</v>
          </cell>
          <cell r="G6518">
            <v>6</v>
          </cell>
          <cell r="H6518">
            <v>10</v>
          </cell>
          <cell r="I6518">
            <v>51964</v>
          </cell>
        </row>
        <row r="6519">
          <cell r="A6519" t="str">
            <v>055038</v>
          </cell>
          <cell r="B6519">
            <v>38</v>
          </cell>
          <cell r="C6519">
            <v>55</v>
          </cell>
          <cell r="D6519" t="str">
            <v>城上町　　　　　</v>
          </cell>
          <cell r="E6519" t="str">
            <v>　３７歳～　３８歳</v>
          </cell>
          <cell r="F6519">
            <v>6</v>
          </cell>
          <cell r="G6519">
            <v>4</v>
          </cell>
          <cell r="H6519">
            <v>10</v>
          </cell>
          <cell r="I6519">
            <v>51974</v>
          </cell>
        </row>
        <row r="6520">
          <cell r="A6520" t="str">
            <v>055039</v>
          </cell>
          <cell r="B6520">
            <v>39</v>
          </cell>
          <cell r="C6520">
            <v>55</v>
          </cell>
          <cell r="D6520" t="str">
            <v>城上町　　　　　</v>
          </cell>
          <cell r="E6520" t="str">
            <v>　３８歳～　３９歳</v>
          </cell>
          <cell r="F6520">
            <v>6</v>
          </cell>
          <cell r="G6520">
            <v>4</v>
          </cell>
          <cell r="H6520">
            <v>10</v>
          </cell>
          <cell r="I6520">
            <v>51984</v>
          </cell>
        </row>
        <row r="6521">
          <cell r="A6521" t="str">
            <v>055040</v>
          </cell>
          <cell r="B6521">
            <v>40</v>
          </cell>
          <cell r="C6521">
            <v>55</v>
          </cell>
          <cell r="D6521" t="str">
            <v>城上町　　　　　</v>
          </cell>
          <cell r="E6521" t="str">
            <v>　３９歳～　４０歳</v>
          </cell>
          <cell r="F6521">
            <v>8</v>
          </cell>
          <cell r="G6521">
            <v>5</v>
          </cell>
          <cell r="H6521">
            <v>13</v>
          </cell>
          <cell r="I6521">
            <v>51997</v>
          </cell>
        </row>
        <row r="6522">
          <cell r="A6522" t="str">
            <v>055041</v>
          </cell>
          <cell r="B6522">
            <v>41</v>
          </cell>
          <cell r="C6522">
            <v>55</v>
          </cell>
          <cell r="D6522" t="str">
            <v>城上町　　　　　</v>
          </cell>
          <cell r="E6522" t="str">
            <v>　４０歳～　４１歳</v>
          </cell>
          <cell r="F6522">
            <v>12</v>
          </cell>
          <cell r="G6522">
            <v>5</v>
          </cell>
          <cell r="H6522">
            <v>17</v>
          </cell>
          <cell r="I6522">
            <v>52014</v>
          </cell>
        </row>
        <row r="6523">
          <cell r="A6523" t="str">
            <v>055042</v>
          </cell>
          <cell r="B6523">
            <v>42</v>
          </cell>
          <cell r="C6523">
            <v>55</v>
          </cell>
          <cell r="D6523" t="str">
            <v>城上町　　　　　</v>
          </cell>
          <cell r="E6523" t="str">
            <v>　４１歳～　４２歳</v>
          </cell>
          <cell r="F6523">
            <v>7</v>
          </cell>
          <cell r="G6523">
            <v>8</v>
          </cell>
          <cell r="H6523">
            <v>15</v>
          </cell>
          <cell r="I6523">
            <v>52029</v>
          </cell>
        </row>
        <row r="6524">
          <cell r="A6524" t="str">
            <v>055043</v>
          </cell>
          <cell r="B6524">
            <v>43</v>
          </cell>
          <cell r="C6524">
            <v>55</v>
          </cell>
          <cell r="D6524" t="str">
            <v>城上町　　　　　</v>
          </cell>
          <cell r="E6524" t="str">
            <v>　４２歳～　４３歳</v>
          </cell>
          <cell r="F6524">
            <v>2</v>
          </cell>
          <cell r="G6524">
            <v>5</v>
          </cell>
          <cell r="H6524">
            <v>7</v>
          </cell>
          <cell r="I6524">
            <v>52036</v>
          </cell>
        </row>
        <row r="6525">
          <cell r="A6525" t="str">
            <v>055044</v>
          </cell>
          <cell r="B6525">
            <v>44</v>
          </cell>
          <cell r="C6525">
            <v>55</v>
          </cell>
          <cell r="D6525" t="str">
            <v>城上町　　　　　</v>
          </cell>
          <cell r="E6525" t="str">
            <v>　４３歳～　４４歳</v>
          </cell>
          <cell r="F6525">
            <v>5</v>
          </cell>
          <cell r="G6525">
            <v>3</v>
          </cell>
          <cell r="H6525">
            <v>8</v>
          </cell>
          <cell r="I6525">
            <v>52044</v>
          </cell>
        </row>
        <row r="6526">
          <cell r="A6526" t="str">
            <v>055045</v>
          </cell>
          <cell r="B6526">
            <v>45</v>
          </cell>
          <cell r="C6526">
            <v>55</v>
          </cell>
          <cell r="D6526" t="str">
            <v>城上町　　　　　</v>
          </cell>
          <cell r="E6526" t="str">
            <v>　４４歳～　４５歳</v>
          </cell>
          <cell r="F6526">
            <v>5</v>
          </cell>
          <cell r="G6526">
            <v>5</v>
          </cell>
          <cell r="H6526">
            <v>10</v>
          </cell>
          <cell r="I6526">
            <v>52054</v>
          </cell>
        </row>
        <row r="6527">
          <cell r="A6527" t="str">
            <v>055046</v>
          </cell>
          <cell r="B6527">
            <v>46</v>
          </cell>
          <cell r="C6527">
            <v>55</v>
          </cell>
          <cell r="D6527" t="str">
            <v>城上町　　　　　</v>
          </cell>
          <cell r="E6527" t="str">
            <v>　４５歳～　４６歳</v>
          </cell>
          <cell r="F6527">
            <v>4</v>
          </cell>
          <cell r="G6527">
            <v>1</v>
          </cell>
          <cell r="H6527">
            <v>5</v>
          </cell>
          <cell r="I6527">
            <v>52059</v>
          </cell>
        </row>
        <row r="6528">
          <cell r="A6528" t="str">
            <v>055047</v>
          </cell>
          <cell r="B6528">
            <v>47</v>
          </cell>
          <cell r="C6528">
            <v>55</v>
          </cell>
          <cell r="D6528" t="str">
            <v>城上町　　　　　</v>
          </cell>
          <cell r="E6528" t="str">
            <v>　４６歳～　４７歳</v>
          </cell>
          <cell r="F6528">
            <v>4</v>
          </cell>
          <cell r="G6528">
            <v>8</v>
          </cell>
          <cell r="H6528">
            <v>12</v>
          </cell>
          <cell r="I6528">
            <v>52071</v>
          </cell>
        </row>
        <row r="6529">
          <cell r="A6529" t="str">
            <v>055048</v>
          </cell>
          <cell r="B6529">
            <v>48</v>
          </cell>
          <cell r="C6529">
            <v>55</v>
          </cell>
          <cell r="D6529" t="str">
            <v>城上町　　　　　</v>
          </cell>
          <cell r="E6529" t="str">
            <v>　４７歳～　４８歳</v>
          </cell>
          <cell r="F6529">
            <v>2</v>
          </cell>
          <cell r="G6529">
            <v>4</v>
          </cell>
          <cell r="H6529">
            <v>6</v>
          </cell>
          <cell r="I6529">
            <v>52077</v>
          </cell>
        </row>
        <row r="6530">
          <cell r="A6530" t="str">
            <v>055049</v>
          </cell>
          <cell r="B6530">
            <v>49</v>
          </cell>
          <cell r="C6530">
            <v>55</v>
          </cell>
          <cell r="D6530" t="str">
            <v>城上町　　　　　</v>
          </cell>
          <cell r="E6530" t="str">
            <v>　４８歳～　４９歳</v>
          </cell>
          <cell r="F6530">
            <v>4</v>
          </cell>
          <cell r="G6530">
            <v>3</v>
          </cell>
          <cell r="H6530">
            <v>7</v>
          </cell>
          <cell r="I6530">
            <v>52084</v>
          </cell>
        </row>
        <row r="6531">
          <cell r="A6531" t="str">
            <v>055050</v>
          </cell>
          <cell r="B6531">
            <v>50</v>
          </cell>
          <cell r="C6531">
            <v>55</v>
          </cell>
          <cell r="D6531" t="str">
            <v>城上町　　　　　</v>
          </cell>
          <cell r="E6531" t="str">
            <v>　４９歳～　５０歳</v>
          </cell>
          <cell r="F6531">
            <v>6</v>
          </cell>
          <cell r="G6531">
            <v>8</v>
          </cell>
          <cell r="H6531">
            <v>14</v>
          </cell>
          <cell r="I6531">
            <v>52098</v>
          </cell>
        </row>
        <row r="6532">
          <cell r="A6532" t="str">
            <v>055051</v>
          </cell>
          <cell r="B6532">
            <v>51</v>
          </cell>
          <cell r="C6532">
            <v>55</v>
          </cell>
          <cell r="D6532" t="str">
            <v>城上町　　　　　</v>
          </cell>
          <cell r="E6532" t="str">
            <v>　５０歳～　５１歳</v>
          </cell>
          <cell r="F6532">
            <v>4</v>
          </cell>
          <cell r="G6532">
            <v>4</v>
          </cell>
          <cell r="H6532">
            <v>8</v>
          </cell>
          <cell r="I6532">
            <v>52106</v>
          </cell>
        </row>
        <row r="6533">
          <cell r="A6533" t="str">
            <v>055052</v>
          </cell>
          <cell r="B6533">
            <v>52</v>
          </cell>
          <cell r="C6533">
            <v>55</v>
          </cell>
          <cell r="D6533" t="str">
            <v>城上町　　　　　</v>
          </cell>
          <cell r="E6533" t="str">
            <v>　５１歳～　５２歳</v>
          </cell>
          <cell r="F6533">
            <v>5</v>
          </cell>
          <cell r="G6533">
            <v>4</v>
          </cell>
          <cell r="H6533">
            <v>9</v>
          </cell>
          <cell r="I6533">
            <v>52115</v>
          </cell>
        </row>
        <row r="6534">
          <cell r="A6534" t="str">
            <v>055053</v>
          </cell>
          <cell r="B6534">
            <v>53</v>
          </cell>
          <cell r="C6534">
            <v>55</v>
          </cell>
          <cell r="D6534" t="str">
            <v>城上町　　　　　</v>
          </cell>
          <cell r="E6534" t="str">
            <v>　５２歳～　５３歳</v>
          </cell>
          <cell r="F6534">
            <v>7</v>
          </cell>
          <cell r="G6534">
            <v>3</v>
          </cell>
          <cell r="H6534">
            <v>10</v>
          </cell>
          <cell r="I6534">
            <v>52125</v>
          </cell>
        </row>
        <row r="6535">
          <cell r="A6535" t="str">
            <v>055054</v>
          </cell>
          <cell r="B6535">
            <v>54</v>
          </cell>
          <cell r="C6535">
            <v>55</v>
          </cell>
          <cell r="D6535" t="str">
            <v>城上町　　　　　</v>
          </cell>
          <cell r="E6535" t="str">
            <v>　５３歳～　５４歳</v>
          </cell>
          <cell r="F6535">
            <v>6</v>
          </cell>
          <cell r="G6535">
            <v>9</v>
          </cell>
          <cell r="H6535">
            <v>15</v>
          </cell>
          <cell r="I6535">
            <v>52044</v>
          </cell>
        </row>
        <row r="6536">
          <cell r="A6536" t="str">
            <v>055055</v>
          </cell>
          <cell r="B6536">
            <v>55</v>
          </cell>
          <cell r="C6536">
            <v>55</v>
          </cell>
          <cell r="D6536" t="str">
            <v>城上町　　　　　</v>
          </cell>
          <cell r="E6536" t="str">
            <v>　５４歳～　５５歳</v>
          </cell>
          <cell r="F6536">
            <v>7</v>
          </cell>
          <cell r="G6536">
            <v>10</v>
          </cell>
          <cell r="H6536">
            <v>17</v>
          </cell>
          <cell r="I6536">
            <v>52061</v>
          </cell>
        </row>
        <row r="6537">
          <cell r="A6537" t="str">
            <v>055056</v>
          </cell>
          <cell r="B6537">
            <v>56</v>
          </cell>
          <cell r="C6537">
            <v>55</v>
          </cell>
          <cell r="D6537" t="str">
            <v>城上町　　　　　</v>
          </cell>
          <cell r="E6537" t="str">
            <v>　５５歳～　５６歳</v>
          </cell>
          <cell r="F6537">
            <v>8</v>
          </cell>
          <cell r="G6537">
            <v>3</v>
          </cell>
          <cell r="H6537">
            <v>11</v>
          </cell>
          <cell r="I6537">
            <v>52072</v>
          </cell>
        </row>
        <row r="6538">
          <cell r="A6538" t="str">
            <v>055057</v>
          </cell>
          <cell r="B6538">
            <v>57</v>
          </cell>
          <cell r="C6538">
            <v>55</v>
          </cell>
          <cell r="D6538" t="str">
            <v>城上町　　　　　</v>
          </cell>
          <cell r="E6538" t="str">
            <v>　５６歳～　５７歳</v>
          </cell>
          <cell r="F6538">
            <v>7</v>
          </cell>
          <cell r="G6538">
            <v>7</v>
          </cell>
          <cell r="H6538">
            <v>14</v>
          </cell>
          <cell r="I6538">
            <v>52086</v>
          </cell>
        </row>
        <row r="6539">
          <cell r="A6539" t="str">
            <v>055058</v>
          </cell>
          <cell r="B6539">
            <v>58</v>
          </cell>
          <cell r="C6539">
            <v>55</v>
          </cell>
          <cell r="D6539" t="str">
            <v>城上町　　　　　</v>
          </cell>
          <cell r="E6539" t="str">
            <v>　５７歳～　５８歳</v>
          </cell>
          <cell r="F6539">
            <v>8</v>
          </cell>
          <cell r="G6539">
            <v>7</v>
          </cell>
          <cell r="H6539">
            <v>15</v>
          </cell>
          <cell r="I6539">
            <v>52101</v>
          </cell>
        </row>
        <row r="6540">
          <cell r="A6540" t="str">
            <v>055059</v>
          </cell>
          <cell r="B6540">
            <v>59</v>
          </cell>
          <cell r="C6540">
            <v>55</v>
          </cell>
          <cell r="D6540" t="str">
            <v>城上町　　　　　</v>
          </cell>
          <cell r="E6540" t="str">
            <v>　５８歳～　５９歳</v>
          </cell>
          <cell r="F6540">
            <v>2</v>
          </cell>
          <cell r="G6540">
            <v>7</v>
          </cell>
          <cell r="H6540">
            <v>9</v>
          </cell>
          <cell r="I6540">
            <v>52110</v>
          </cell>
        </row>
        <row r="6541">
          <cell r="A6541" t="str">
            <v>055060</v>
          </cell>
          <cell r="B6541">
            <v>60</v>
          </cell>
          <cell r="C6541">
            <v>55</v>
          </cell>
          <cell r="D6541" t="str">
            <v>城上町　　　　　</v>
          </cell>
          <cell r="E6541" t="str">
            <v>　５９歳～　６０歳</v>
          </cell>
          <cell r="F6541">
            <v>5</v>
          </cell>
          <cell r="G6541">
            <v>5</v>
          </cell>
          <cell r="H6541">
            <v>10</v>
          </cell>
          <cell r="I6541">
            <v>52120</v>
          </cell>
        </row>
        <row r="6542">
          <cell r="A6542" t="str">
            <v>055061</v>
          </cell>
          <cell r="B6542">
            <v>61</v>
          </cell>
          <cell r="C6542">
            <v>55</v>
          </cell>
          <cell r="D6542" t="str">
            <v>城上町　　　　　</v>
          </cell>
          <cell r="E6542" t="str">
            <v>　６０歳～　６１歳</v>
          </cell>
          <cell r="F6542">
            <v>3</v>
          </cell>
          <cell r="G6542">
            <v>12</v>
          </cell>
          <cell r="H6542">
            <v>15</v>
          </cell>
          <cell r="I6542">
            <v>52135</v>
          </cell>
        </row>
        <row r="6543">
          <cell r="A6543" t="str">
            <v>055062</v>
          </cell>
          <cell r="B6543">
            <v>62</v>
          </cell>
          <cell r="C6543">
            <v>55</v>
          </cell>
          <cell r="D6543" t="str">
            <v>城上町　　　　　</v>
          </cell>
          <cell r="E6543" t="str">
            <v>　６１歳～　６２歳</v>
          </cell>
          <cell r="F6543">
            <v>8</v>
          </cell>
          <cell r="G6543">
            <v>10</v>
          </cell>
          <cell r="H6543">
            <v>18</v>
          </cell>
          <cell r="I6543">
            <v>52153</v>
          </cell>
        </row>
        <row r="6544">
          <cell r="A6544" t="str">
            <v>055063</v>
          </cell>
          <cell r="B6544">
            <v>63</v>
          </cell>
          <cell r="C6544">
            <v>55</v>
          </cell>
          <cell r="D6544" t="str">
            <v>城上町　　　　　</v>
          </cell>
          <cell r="E6544" t="str">
            <v>　６２歳～　６３歳</v>
          </cell>
          <cell r="F6544">
            <v>14</v>
          </cell>
          <cell r="G6544">
            <v>3</v>
          </cell>
          <cell r="H6544">
            <v>17</v>
          </cell>
          <cell r="I6544">
            <v>52170</v>
          </cell>
        </row>
        <row r="6545">
          <cell r="A6545" t="str">
            <v>055064</v>
          </cell>
          <cell r="B6545">
            <v>64</v>
          </cell>
          <cell r="C6545">
            <v>55</v>
          </cell>
          <cell r="D6545" t="str">
            <v>城上町　　　　　</v>
          </cell>
          <cell r="E6545" t="str">
            <v>　６３歳～　６４歳</v>
          </cell>
          <cell r="F6545">
            <v>7</v>
          </cell>
          <cell r="G6545">
            <v>8</v>
          </cell>
          <cell r="H6545">
            <v>15</v>
          </cell>
          <cell r="I6545">
            <v>52185</v>
          </cell>
        </row>
        <row r="6546">
          <cell r="A6546" t="str">
            <v>055065</v>
          </cell>
          <cell r="B6546">
            <v>65</v>
          </cell>
          <cell r="C6546">
            <v>55</v>
          </cell>
          <cell r="D6546" t="str">
            <v>城上町　　　　　</v>
          </cell>
          <cell r="E6546" t="str">
            <v>　６４歳～　６５歳</v>
          </cell>
          <cell r="F6546">
            <v>9</v>
          </cell>
          <cell r="G6546">
            <v>13</v>
          </cell>
          <cell r="H6546">
            <v>22</v>
          </cell>
          <cell r="I6546">
            <v>52207</v>
          </cell>
        </row>
        <row r="6547">
          <cell r="A6547" t="str">
            <v>055066</v>
          </cell>
          <cell r="B6547">
            <v>66</v>
          </cell>
          <cell r="C6547">
            <v>55</v>
          </cell>
          <cell r="D6547" t="str">
            <v>城上町　　　　　</v>
          </cell>
          <cell r="E6547" t="str">
            <v>　６５歳～　６６歳</v>
          </cell>
          <cell r="F6547">
            <v>7</v>
          </cell>
          <cell r="G6547">
            <v>8</v>
          </cell>
          <cell r="H6547">
            <v>15</v>
          </cell>
          <cell r="I6547">
            <v>52222</v>
          </cell>
        </row>
        <row r="6548">
          <cell r="A6548" t="str">
            <v>055067</v>
          </cell>
          <cell r="B6548">
            <v>67</v>
          </cell>
          <cell r="C6548">
            <v>55</v>
          </cell>
          <cell r="D6548" t="str">
            <v>城上町　　　　　</v>
          </cell>
          <cell r="E6548" t="str">
            <v>　６６歳～　６７歳</v>
          </cell>
          <cell r="F6548">
            <v>9</v>
          </cell>
          <cell r="G6548">
            <v>9</v>
          </cell>
          <cell r="H6548">
            <v>18</v>
          </cell>
          <cell r="I6548">
            <v>52240</v>
          </cell>
        </row>
        <row r="6549">
          <cell r="A6549" t="str">
            <v>055068</v>
          </cell>
          <cell r="B6549">
            <v>68</v>
          </cell>
          <cell r="C6549">
            <v>55</v>
          </cell>
          <cell r="D6549" t="str">
            <v>城上町　　　　　</v>
          </cell>
          <cell r="E6549" t="str">
            <v>　６７歳～　６８歳</v>
          </cell>
          <cell r="F6549">
            <v>10</v>
          </cell>
          <cell r="G6549">
            <v>10</v>
          </cell>
          <cell r="H6549">
            <v>20</v>
          </cell>
          <cell r="I6549">
            <v>52260</v>
          </cell>
        </row>
        <row r="6550">
          <cell r="A6550" t="str">
            <v>055069</v>
          </cell>
          <cell r="B6550">
            <v>69</v>
          </cell>
          <cell r="C6550">
            <v>55</v>
          </cell>
          <cell r="D6550" t="str">
            <v>城上町　　　　　</v>
          </cell>
          <cell r="E6550" t="str">
            <v>　６８歳～　６９歳</v>
          </cell>
          <cell r="F6550">
            <v>6</v>
          </cell>
          <cell r="G6550">
            <v>10</v>
          </cell>
          <cell r="H6550">
            <v>16</v>
          </cell>
          <cell r="I6550">
            <v>52276</v>
          </cell>
        </row>
        <row r="6551">
          <cell r="A6551" t="str">
            <v>055070</v>
          </cell>
          <cell r="B6551">
            <v>70</v>
          </cell>
          <cell r="C6551">
            <v>55</v>
          </cell>
          <cell r="D6551" t="str">
            <v>城上町　　　　　</v>
          </cell>
          <cell r="E6551" t="str">
            <v>　６９歳～　７０歳</v>
          </cell>
          <cell r="F6551">
            <v>14</v>
          </cell>
          <cell r="G6551">
            <v>10</v>
          </cell>
          <cell r="H6551">
            <v>24</v>
          </cell>
          <cell r="I6551">
            <v>52300</v>
          </cell>
        </row>
        <row r="6552">
          <cell r="A6552" t="str">
            <v>055071</v>
          </cell>
          <cell r="B6552">
            <v>71</v>
          </cell>
          <cell r="C6552">
            <v>55</v>
          </cell>
          <cell r="D6552" t="str">
            <v>城上町　　　　　</v>
          </cell>
          <cell r="E6552" t="str">
            <v>　７０歳～　７１歳</v>
          </cell>
          <cell r="F6552">
            <v>18</v>
          </cell>
          <cell r="G6552">
            <v>12</v>
          </cell>
          <cell r="H6552">
            <v>30</v>
          </cell>
          <cell r="I6552">
            <v>52330</v>
          </cell>
        </row>
        <row r="6553">
          <cell r="A6553" t="str">
            <v>055072</v>
          </cell>
          <cell r="B6553">
            <v>72</v>
          </cell>
          <cell r="C6553">
            <v>55</v>
          </cell>
          <cell r="D6553" t="str">
            <v>城上町　　　　　</v>
          </cell>
          <cell r="E6553" t="str">
            <v>　７１歳～　７２歳</v>
          </cell>
          <cell r="F6553">
            <v>8</v>
          </cell>
          <cell r="G6553">
            <v>17</v>
          </cell>
          <cell r="H6553">
            <v>25</v>
          </cell>
          <cell r="I6553">
            <v>52355</v>
          </cell>
        </row>
        <row r="6554">
          <cell r="A6554" t="str">
            <v>055073</v>
          </cell>
          <cell r="B6554">
            <v>73</v>
          </cell>
          <cell r="C6554">
            <v>55</v>
          </cell>
          <cell r="D6554" t="str">
            <v>城上町　　　　　</v>
          </cell>
          <cell r="E6554" t="str">
            <v>　７２歳～　７３歳</v>
          </cell>
          <cell r="F6554">
            <v>14</v>
          </cell>
          <cell r="G6554">
            <v>9</v>
          </cell>
          <cell r="H6554">
            <v>23</v>
          </cell>
          <cell r="I6554">
            <v>52378</v>
          </cell>
        </row>
        <row r="6555">
          <cell r="A6555" t="str">
            <v>055074</v>
          </cell>
          <cell r="B6555">
            <v>74</v>
          </cell>
          <cell r="C6555">
            <v>55</v>
          </cell>
          <cell r="D6555" t="str">
            <v>城上町　　　　　</v>
          </cell>
          <cell r="E6555" t="str">
            <v>　７３歳～　７４歳</v>
          </cell>
          <cell r="F6555">
            <v>13</v>
          </cell>
          <cell r="G6555">
            <v>8</v>
          </cell>
          <cell r="H6555">
            <v>21</v>
          </cell>
          <cell r="I6555">
            <v>52399</v>
          </cell>
        </row>
        <row r="6556">
          <cell r="A6556" t="str">
            <v>055075</v>
          </cell>
          <cell r="B6556">
            <v>75</v>
          </cell>
          <cell r="C6556">
            <v>55</v>
          </cell>
          <cell r="D6556" t="str">
            <v>城上町　　　　　</v>
          </cell>
          <cell r="E6556" t="str">
            <v>　７４歳～　７５歳</v>
          </cell>
          <cell r="F6556">
            <v>12</v>
          </cell>
          <cell r="G6556">
            <v>16</v>
          </cell>
          <cell r="H6556">
            <v>28</v>
          </cell>
          <cell r="I6556">
            <v>52427</v>
          </cell>
        </row>
        <row r="6557">
          <cell r="A6557" t="str">
            <v>055076</v>
          </cell>
          <cell r="B6557">
            <v>76</v>
          </cell>
          <cell r="C6557">
            <v>55</v>
          </cell>
          <cell r="D6557" t="str">
            <v>城上町　　　　　</v>
          </cell>
          <cell r="E6557" t="str">
            <v>　７５歳～　７６歳</v>
          </cell>
          <cell r="F6557">
            <v>6</v>
          </cell>
          <cell r="G6557">
            <v>12</v>
          </cell>
          <cell r="H6557">
            <v>18</v>
          </cell>
          <cell r="I6557">
            <v>52445</v>
          </cell>
        </row>
        <row r="6558">
          <cell r="A6558" t="str">
            <v>055077</v>
          </cell>
          <cell r="B6558">
            <v>77</v>
          </cell>
          <cell r="C6558">
            <v>55</v>
          </cell>
          <cell r="D6558" t="str">
            <v>城上町　　　　　</v>
          </cell>
          <cell r="E6558" t="str">
            <v>　７６歳～　７７歳</v>
          </cell>
          <cell r="F6558">
            <v>16</v>
          </cell>
          <cell r="G6558">
            <v>15</v>
          </cell>
          <cell r="H6558">
            <v>31</v>
          </cell>
          <cell r="I6558">
            <v>52476</v>
          </cell>
        </row>
        <row r="6559">
          <cell r="A6559" t="str">
            <v>055078</v>
          </cell>
          <cell r="B6559">
            <v>78</v>
          </cell>
          <cell r="C6559">
            <v>55</v>
          </cell>
          <cell r="D6559" t="str">
            <v>城上町　　　　　</v>
          </cell>
          <cell r="E6559" t="str">
            <v>　７７歳～　７８歳</v>
          </cell>
          <cell r="F6559">
            <v>15</v>
          </cell>
          <cell r="G6559">
            <v>12</v>
          </cell>
          <cell r="H6559">
            <v>27</v>
          </cell>
          <cell r="I6559">
            <v>52503</v>
          </cell>
        </row>
        <row r="6560">
          <cell r="A6560" t="str">
            <v>055079</v>
          </cell>
          <cell r="B6560">
            <v>79</v>
          </cell>
          <cell r="C6560">
            <v>55</v>
          </cell>
          <cell r="D6560" t="str">
            <v>城上町　　　　　</v>
          </cell>
          <cell r="E6560" t="str">
            <v>　７８歳～　７９歳</v>
          </cell>
          <cell r="F6560">
            <v>5</v>
          </cell>
          <cell r="G6560">
            <v>6</v>
          </cell>
          <cell r="H6560">
            <v>11</v>
          </cell>
          <cell r="I6560">
            <v>52514</v>
          </cell>
        </row>
        <row r="6561">
          <cell r="A6561" t="str">
            <v>055080</v>
          </cell>
          <cell r="B6561">
            <v>80</v>
          </cell>
          <cell r="C6561">
            <v>55</v>
          </cell>
          <cell r="D6561" t="str">
            <v>城上町　　　　　</v>
          </cell>
          <cell r="E6561" t="str">
            <v>　７９歳～　８０歳</v>
          </cell>
          <cell r="F6561">
            <v>3</v>
          </cell>
          <cell r="G6561">
            <v>5</v>
          </cell>
          <cell r="H6561">
            <v>8</v>
          </cell>
          <cell r="I6561">
            <v>52522</v>
          </cell>
        </row>
        <row r="6562">
          <cell r="A6562" t="str">
            <v>055081</v>
          </cell>
          <cell r="B6562">
            <v>81</v>
          </cell>
          <cell r="C6562">
            <v>55</v>
          </cell>
          <cell r="D6562" t="str">
            <v>城上町　　　　　</v>
          </cell>
          <cell r="E6562" t="str">
            <v>　８０歳～　８１歳</v>
          </cell>
          <cell r="F6562">
            <v>3</v>
          </cell>
          <cell r="G6562">
            <v>2</v>
          </cell>
          <cell r="H6562">
            <v>5</v>
          </cell>
          <cell r="I6562">
            <v>52527</v>
          </cell>
        </row>
        <row r="6563">
          <cell r="A6563" t="str">
            <v>055082</v>
          </cell>
          <cell r="B6563">
            <v>82</v>
          </cell>
          <cell r="C6563">
            <v>55</v>
          </cell>
          <cell r="D6563" t="str">
            <v>城上町　　　　　</v>
          </cell>
          <cell r="E6563" t="str">
            <v>　８１歳～　８２歳</v>
          </cell>
          <cell r="F6563">
            <v>6</v>
          </cell>
          <cell r="G6563">
            <v>9</v>
          </cell>
          <cell r="H6563">
            <v>15</v>
          </cell>
          <cell r="I6563">
            <v>52542</v>
          </cell>
        </row>
        <row r="6564">
          <cell r="A6564" t="str">
            <v>055083</v>
          </cell>
          <cell r="B6564">
            <v>83</v>
          </cell>
          <cell r="C6564">
            <v>55</v>
          </cell>
          <cell r="D6564" t="str">
            <v>城上町　　　　　</v>
          </cell>
          <cell r="E6564" t="str">
            <v>　８２歳～　８３歳</v>
          </cell>
          <cell r="F6564">
            <v>5</v>
          </cell>
          <cell r="G6564">
            <v>6</v>
          </cell>
          <cell r="H6564">
            <v>11</v>
          </cell>
          <cell r="I6564">
            <v>52553</v>
          </cell>
        </row>
        <row r="6565">
          <cell r="A6565" t="str">
            <v>055084</v>
          </cell>
          <cell r="B6565">
            <v>84</v>
          </cell>
          <cell r="C6565">
            <v>55</v>
          </cell>
          <cell r="D6565" t="str">
            <v>城上町　　　　　</v>
          </cell>
          <cell r="E6565" t="str">
            <v>　８３歳～　８４歳</v>
          </cell>
          <cell r="F6565">
            <v>7</v>
          </cell>
          <cell r="G6565">
            <v>9</v>
          </cell>
          <cell r="H6565">
            <v>16</v>
          </cell>
          <cell r="I6565">
            <v>52569</v>
          </cell>
        </row>
        <row r="6566">
          <cell r="A6566" t="str">
            <v>055085</v>
          </cell>
          <cell r="B6566">
            <v>85</v>
          </cell>
          <cell r="C6566">
            <v>55</v>
          </cell>
          <cell r="D6566" t="str">
            <v>城上町　　　　　</v>
          </cell>
          <cell r="E6566" t="str">
            <v>　８４歳～　８５歳</v>
          </cell>
          <cell r="F6566">
            <v>2</v>
          </cell>
          <cell r="G6566">
            <v>4</v>
          </cell>
          <cell r="H6566">
            <v>6</v>
          </cell>
          <cell r="I6566">
            <v>52575</v>
          </cell>
        </row>
        <row r="6567">
          <cell r="A6567" t="str">
            <v>055086</v>
          </cell>
          <cell r="B6567">
            <v>86</v>
          </cell>
          <cell r="C6567">
            <v>55</v>
          </cell>
          <cell r="D6567" t="str">
            <v>城上町　　　　　</v>
          </cell>
          <cell r="E6567" t="str">
            <v>　８５歳～　８６歳</v>
          </cell>
          <cell r="F6567">
            <v>2</v>
          </cell>
          <cell r="G6567">
            <v>6</v>
          </cell>
          <cell r="H6567">
            <v>8</v>
          </cell>
          <cell r="I6567">
            <v>52583</v>
          </cell>
        </row>
        <row r="6568">
          <cell r="A6568" t="str">
            <v>055087</v>
          </cell>
          <cell r="B6568">
            <v>87</v>
          </cell>
          <cell r="C6568">
            <v>55</v>
          </cell>
          <cell r="D6568" t="str">
            <v>城上町　　　　　</v>
          </cell>
          <cell r="E6568" t="str">
            <v>　８６歳～　８７歳</v>
          </cell>
          <cell r="F6568">
            <v>5</v>
          </cell>
          <cell r="G6568">
            <v>3</v>
          </cell>
          <cell r="H6568">
            <v>8</v>
          </cell>
          <cell r="I6568">
            <v>52591</v>
          </cell>
        </row>
        <row r="6569">
          <cell r="A6569" t="str">
            <v>055088</v>
          </cell>
          <cell r="B6569">
            <v>88</v>
          </cell>
          <cell r="C6569">
            <v>55</v>
          </cell>
          <cell r="D6569" t="str">
            <v>城上町　　　　　</v>
          </cell>
          <cell r="E6569" t="str">
            <v>　８７歳～　８８歳</v>
          </cell>
          <cell r="F6569">
            <v>6</v>
          </cell>
          <cell r="G6569">
            <v>6</v>
          </cell>
          <cell r="H6569">
            <v>12</v>
          </cell>
          <cell r="I6569">
            <v>52603</v>
          </cell>
        </row>
        <row r="6570">
          <cell r="A6570" t="str">
            <v>055089</v>
          </cell>
          <cell r="B6570">
            <v>89</v>
          </cell>
          <cell r="C6570">
            <v>55</v>
          </cell>
          <cell r="D6570" t="str">
            <v>城上町　　　　　</v>
          </cell>
          <cell r="E6570" t="str">
            <v>　８８歳～　８９歳</v>
          </cell>
          <cell r="F6570">
            <v>5</v>
          </cell>
          <cell r="G6570">
            <v>8</v>
          </cell>
          <cell r="H6570">
            <v>13</v>
          </cell>
          <cell r="I6570">
            <v>52616</v>
          </cell>
        </row>
        <row r="6571">
          <cell r="A6571" t="str">
            <v>055090</v>
          </cell>
          <cell r="B6571">
            <v>90</v>
          </cell>
          <cell r="C6571">
            <v>55</v>
          </cell>
          <cell r="D6571" t="str">
            <v>城上町　　　　　</v>
          </cell>
          <cell r="E6571" t="str">
            <v>　８９歳～　９０歳</v>
          </cell>
          <cell r="F6571">
            <v>1</v>
          </cell>
          <cell r="G6571">
            <v>9</v>
          </cell>
          <cell r="H6571">
            <v>10</v>
          </cell>
          <cell r="I6571">
            <v>52626</v>
          </cell>
        </row>
        <row r="6572">
          <cell r="A6572" t="str">
            <v>055091</v>
          </cell>
          <cell r="B6572">
            <v>91</v>
          </cell>
          <cell r="C6572">
            <v>55</v>
          </cell>
          <cell r="D6572" t="str">
            <v>城上町　　　　　</v>
          </cell>
          <cell r="E6572" t="str">
            <v>　９０歳～　９１歳</v>
          </cell>
          <cell r="F6572">
            <v>1</v>
          </cell>
          <cell r="G6572">
            <v>7</v>
          </cell>
          <cell r="H6572">
            <v>8</v>
          </cell>
          <cell r="I6572">
            <v>52634</v>
          </cell>
        </row>
        <row r="6573">
          <cell r="A6573" t="str">
            <v>055092</v>
          </cell>
          <cell r="B6573">
            <v>92</v>
          </cell>
          <cell r="C6573">
            <v>55</v>
          </cell>
          <cell r="D6573" t="str">
            <v>城上町　　　　　</v>
          </cell>
          <cell r="E6573" t="str">
            <v>　９１歳～　９２歳</v>
          </cell>
          <cell r="F6573">
            <v>2</v>
          </cell>
          <cell r="G6573">
            <v>10</v>
          </cell>
          <cell r="H6573">
            <v>12</v>
          </cell>
          <cell r="I6573">
            <v>52646</v>
          </cell>
        </row>
        <row r="6574">
          <cell r="A6574" t="str">
            <v>055093</v>
          </cell>
          <cell r="B6574">
            <v>93</v>
          </cell>
          <cell r="C6574">
            <v>55</v>
          </cell>
          <cell r="D6574" t="str">
            <v>城上町　　　　　</v>
          </cell>
          <cell r="E6574" t="str">
            <v>　９２歳～　９３歳</v>
          </cell>
          <cell r="F6574">
            <v>1</v>
          </cell>
          <cell r="G6574">
            <v>3</v>
          </cell>
          <cell r="H6574">
            <v>4</v>
          </cell>
          <cell r="I6574">
            <v>52650</v>
          </cell>
        </row>
        <row r="6575">
          <cell r="A6575" t="str">
            <v>055094</v>
          </cell>
          <cell r="B6575">
            <v>94</v>
          </cell>
          <cell r="C6575">
            <v>55</v>
          </cell>
          <cell r="D6575" t="str">
            <v>城上町　　　　　</v>
          </cell>
          <cell r="E6575" t="str">
            <v>　９３歳～　９４歳</v>
          </cell>
          <cell r="F6575">
            <v>0</v>
          </cell>
          <cell r="G6575">
            <v>2</v>
          </cell>
          <cell r="H6575">
            <v>2</v>
          </cell>
          <cell r="I6575">
            <v>52652</v>
          </cell>
        </row>
        <row r="6576">
          <cell r="A6576" t="str">
            <v>055095</v>
          </cell>
          <cell r="B6576">
            <v>95</v>
          </cell>
          <cell r="C6576">
            <v>55</v>
          </cell>
          <cell r="D6576" t="str">
            <v>城上町　　　　　</v>
          </cell>
          <cell r="E6576" t="str">
            <v>　９４歳～　９５歳</v>
          </cell>
          <cell r="F6576">
            <v>3</v>
          </cell>
          <cell r="G6576">
            <v>3</v>
          </cell>
          <cell r="H6576">
            <v>6</v>
          </cell>
          <cell r="I6576">
            <v>52658</v>
          </cell>
        </row>
        <row r="6577">
          <cell r="A6577" t="str">
            <v>055096</v>
          </cell>
          <cell r="B6577">
            <v>96</v>
          </cell>
          <cell r="C6577">
            <v>55</v>
          </cell>
          <cell r="D6577" t="str">
            <v>城上町　　　　　</v>
          </cell>
          <cell r="E6577" t="str">
            <v>　９５歳～　９６歳</v>
          </cell>
          <cell r="F6577">
            <v>2</v>
          </cell>
          <cell r="G6577">
            <v>2</v>
          </cell>
          <cell r="H6577">
            <v>4</v>
          </cell>
          <cell r="I6577">
            <v>52662</v>
          </cell>
        </row>
        <row r="6578">
          <cell r="A6578" t="str">
            <v>055097</v>
          </cell>
          <cell r="B6578">
            <v>97</v>
          </cell>
          <cell r="C6578">
            <v>55</v>
          </cell>
          <cell r="D6578" t="str">
            <v>城上町　　　　　</v>
          </cell>
          <cell r="E6578" t="str">
            <v>　９６歳～　９７歳</v>
          </cell>
          <cell r="F6578">
            <v>1</v>
          </cell>
          <cell r="G6578">
            <v>4</v>
          </cell>
          <cell r="H6578">
            <v>5</v>
          </cell>
          <cell r="I6578">
            <v>52667</v>
          </cell>
        </row>
        <row r="6579">
          <cell r="A6579" t="str">
            <v>055098</v>
          </cell>
          <cell r="B6579">
            <v>98</v>
          </cell>
          <cell r="C6579">
            <v>55</v>
          </cell>
          <cell r="D6579" t="str">
            <v>城上町　　　　　</v>
          </cell>
          <cell r="E6579" t="str">
            <v>　９７歳～　９８歳</v>
          </cell>
          <cell r="F6579">
            <v>0</v>
          </cell>
          <cell r="G6579">
            <v>3</v>
          </cell>
          <cell r="H6579">
            <v>3</v>
          </cell>
          <cell r="I6579">
            <v>52670</v>
          </cell>
        </row>
        <row r="6580">
          <cell r="A6580" t="str">
            <v>055099</v>
          </cell>
          <cell r="B6580">
            <v>99</v>
          </cell>
          <cell r="C6580">
            <v>55</v>
          </cell>
          <cell r="D6580" t="str">
            <v>城上町　　　　　</v>
          </cell>
          <cell r="E6580" t="str">
            <v>　９８歳～　９９歳</v>
          </cell>
          <cell r="F6580">
            <v>0</v>
          </cell>
          <cell r="G6580">
            <v>2</v>
          </cell>
          <cell r="H6580">
            <v>2</v>
          </cell>
          <cell r="I6580">
            <v>52672</v>
          </cell>
        </row>
        <row r="6581">
          <cell r="A6581" t="str">
            <v>055100</v>
          </cell>
          <cell r="B6581">
            <v>100</v>
          </cell>
          <cell r="C6581">
            <v>55</v>
          </cell>
          <cell r="D6581" t="str">
            <v>城上町　　　　　</v>
          </cell>
          <cell r="E6581" t="str">
            <v>　９９歳～１００歳</v>
          </cell>
          <cell r="F6581">
            <v>0</v>
          </cell>
          <cell r="G6581">
            <v>2</v>
          </cell>
          <cell r="H6581">
            <v>2</v>
          </cell>
          <cell r="I6581">
            <v>52674</v>
          </cell>
        </row>
        <row r="6582">
          <cell r="A6582" t="str">
            <v>055101</v>
          </cell>
          <cell r="B6582">
            <v>101</v>
          </cell>
          <cell r="C6582">
            <v>55</v>
          </cell>
          <cell r="D6582" t="str">
            <v>城上町　　　　　</v>
          </cell>
          <cell r="E6582" t="str">
            <v>１００歳～１０１歳</v>
          </cell>
          <cell r="F6582">
            <v>0</v>
          </cell>
          <cell r="G6582">
            <v>0</v>
          </cell>
          <cell r="H6582">
            <v>0</v>
          </cell>
          <cell r="I6582">
            <v>52674</v>
          </cell>
        </row>
        <row r="6583">
          <cell r="A6583" t="str">
            <v>055102</v>
          </cell>
          <cell r="B6583">
            <v>102</v>
          </cell>
          <cell r="C6583">
            <v>55</v>
          </cell>
          <cell r="D6583" t="str">
            <v>城上町　　　　　</v>
          </cell>
          <cell r="E6583" t="str">
            <v>１０１歳～１０２歳</v>
          </cell>
          <cell r="F6583">
            <v>0</v>
          </cell>
          <cell r="G6583">
            <v>0</v>
          </cell>
          <cell r="H6583">
            <v>0</v>
          </cell>
          <cell r="I6583">
            <v>52674</v>
          </cell>
        </row>
        <row r="6584">
          <cell r="A6584" t="str">
            <v>055103</v>
          </cell>
          <cell r="B6584">
            <v>103</v>
          </cell>
          <cell r="C6584">
            <v>55</v>
          </cell>
          <cell r="D6584" t="str">
            <v>城上町　　　　　</v>
          </cell>
          <cell r="E6584" t="str">
            <v>１０２歳～１０３歳</v>
          </cell>
          <cell r="F6584">
            <v>0</v>
          </cell>
          <cell r="G6584">
            <v>0</v>
          </cell>
          <cell r="H6584">
            <v>0</v>
          </cell>
          <cell r="I6584">
            <v>52674</v>
          </cell>
        </row>
        <row r="6585">
          <cell r="A6585" t="str">
            <v>055104</v>
          </cell>
          <cell r="B6585">
            <v>104</v>
          </cell>
          <cell r="C6585">
            <v>55</v>
          </cell>
          <cell r="D6585" t="str">
            <v>城上町　　　　　</v>
          </cell>
          <cell r="E6585" t="str">
            <v>１０３歳～１０４歳</v>
          </cell>
          <cell r="F6585">
            <v>0</v>
          </cell>
          <cell r="G6585">
            <v>0</v>
          </cell>
          <cell r="H6585">
            <v>0</v>
          </cell>
          <cell r="I6585">
            <v>52674</v>
          </cell>
        </row>
        <row r="6586">
          <cell r="A6586" t="str">
            <v>055105</v>
          </cell>
          <cell r="B6586">
            <v>105</v>
          </cell>
          <cell r="C6586">
            <v>55</v>
          </cell>
          <cell r="D6586" t="str">
            <v>城上町　　　　　</v>
          </cell>
          <cell r="E6586" t="str">
            <v>１０４歳～１０５歳</v>
          </cell>
          <cell r="F6586">
            <v>0</v>
          </cell>
          <cell r="G6586">
            <v>0</v>
          </cell>
          <cell r="H6586">
            <v>0</v>
          </cell>
          <cell r="I6586">
            <v>52674</v>
          </cell>
        </row>
        <row r="6587">
          <cell r="A6587" t="str">
            <v>055106</v>
          </cell>
          <cell r="B6587">
            <v>106</v>
          </cell>
          <cell r="C6587">
            <v>55</v>
          </cell>
          <cell r="D6587" t="str">
            <v>城上町　　　　　</v>
          </cell>
          <cell r="E6587" t="str">
            <v>１０５歳～１０６歳</v>
          </cell>
          <cell r="F6587">
            <v>0</v>
          </cell>
          <cell r="G6587">
            <v>1</v>
          </cell>
          <cell r="H6587">
            <v>1</v>
          </cell>
          <cell r="I6587">
            <v>52675</v>
          </cell>
        </row>
        <row r="6588">
          <cell r="A6588" t="str">
            <v>055107</v>
          </cell>
          <cell r="B6588">
            <v>107</v>
          </cell>
          <cell r="C6588">
            <v>55</v>
          </cell>
          <cell r="D6588" t="str">
            <v>城上町　　　　　</v>
          </cell>
          <cell r="E6588" t="str">
            <v>１０６歳～１０７歳</v>
          </cell>
          <cell r="F6588">
            <v>0</v>
          </cell>
          <cell r="G6588">
            <v>0</v>
          </cell>
          <cell r="H6588">
            <v>0</v>
          </cell>
          <cell r="I6588">
            <v>52675</v>
          </cell>
        </row>
        <row r="6589">
          <cell r="A6589" t="str">
            <v>055108</v>
          </cell>
          <cell r="B6589">
            <v>108</v>
          </cell>
          <cell r="C6589">
            <v>55</v>
          </cell>
          <cell r="D6589" t="str">
            <v>城上町　　　　　</v>
          </cell>
          <cell r="E6589" t="str">
            <v>１０７歳～１０８歳</v>
          </cell>
          <cell r="F6589">
            <v>0</v>
          </cell>
          <cell r="G6589">
            <v>0</v>
          </cell>
          <cell r="H6589">
            <v>0</v>
          </cell>
          <cell r="I6589">
            <v>52675</v>
          </cell>
        </row>
        <row r="6590">
          <cell r="A6590" t="str">
            <v>055109</v>
          </cell>
          <cell r="B6590">
            <v>109</v>
          </cell>
          <cell r="C6590">
            <v>55</v>
          </cell>
          <cell r="D6590" t="str">
            <v>城上町　　　　　</v>
          </cell>
          <cell r="E6590" t="str">
            <v>１０８歳～１０９歳</v>
          </cell>
          <cell r="F6590">
            <v>0</v>
          </cell>
          <cell r="G6590">
            <v>0</v>
          </cell>
          <cell r="H6590">
            <v>0</v>
          </cell>
          <cell r="I6590">
            <v>52675</v>
          </cell>
        </row>
        <row r="6591">
          <cell r="A6591" t="str">
            <v>055110</v>
          </cell>
          <cell r="B6591">
            <v>110</v>
          </cell>
          <cell r="C6591">
            <v>55</v>
          </cell>
          <cell r="D6591" t="str">
            <v>城上町　　　　　</v>
          </cell>
          <cell r="E6591" t="str">
            <v>１０９歳～１１０歳</v>
          </cell>
          <cell r="F6591">
            <v>0</v>
          </cell>
          <cell r="G6591">
            <v>0</v>
          </cell>
          <cell r="H6591">
            <v>0</v>
          </cell>
          <cell r="I6591">
            <v>52675</v>
          </cell>
        </row>
        <row r="6592">
          <cell r="A6592" t="str">
            <v>055111</v>
          </cell>
          <cell r="B6592">
            <v>111</v>
          </cell>
          <cell r="C6592">
            <v>55</v>
          </cell>
          <cell r="D6592" t="str">
            <v>城上町　　　　　</v>
          </cell>
          <cell r="E6592" t="str">
            <v>１１０歳～１１１歳</v>
          </cell>
          <cell r="F6592">
            <v>0</v>
          </cell>
          <cell r="G6592">
            <v>0</v>
          </cell>
          <cell r="H6592">
            <v>0</v>
          </cell>
          <cell r="I6592">
            <v>52675</v>
          </cell>
        </row>
        <row r="6593">
          <cell r="A6593" t="str">
            <v>055112</v>
          </cell>
          <cell r="B6593">
            <v>112</v>
          </cell>
          <cell r="C6593">
            <v>55</v>
          </cell>
          <cell r="D6593" t="str">
            <v>城上町　　　　　</v>
          </cell>
          <cell r="E6593" t="str">
            <v>１１１歳～１１２歳</v>
          </cell>
          <cell r="F6593">
            <v>0</v>
          </cell>
          <cell r="G6593">
            <v>0</v>
          </cell>
          <cell r="H6593">
            <v>0</v>
          </cell>
          <cell r="I6593">
            <v>52675</v>
          </cell>
        </row>
        <row r="6594">
          <cell r="A6594" t="str">
            <v>055113</v>
          </cell>
          <cell r="B6594">
            <v>113</v>
          </cell>
          <cell r="C6594">
            <v>55</v>
          </cell>
          <cell r="D6594" t="str">
            <v>城上町　　　　　</v>
          </cell>
          <cell r="E6594" t="str">
            <v>１１２歳～１１３歳</v>
          </cell>
          <cell r="F6594">
            <v>0</v>
          </cell>
          <cell r="G6594">
            <v>0</v>
          </cell>
          <cell r="H6594">
            <v>0</v>
          </cell>
          <cell r="I6594">
            <v>52675</v>
          </cell>
        </row>
        <row r="6595">
          <cell r="A6595" t="str">
            <v>055114</v>
          </cell>
          <cell r="B6595">
            <v>114</v>
          </cell>
          <cell r="C6595">
            <v>55</v>
          </cell>
          <cell r="D6595" t="str">
            <v>城上町　　　　　</v>
          </cell>
          <cell r="E6595" t="str">
            <v>１１３歳～１１４歳</v>
          </cell>
          <cell r="F6595">
            <v>0</v>
          </cell>
          <cell r="G6595">
            <v>0</v>
          </cell>
          <cell r="H6595">
            <v>0</v>
          </cell>
          <cell r="I6595">
            <v>52675</v>
          </cell>
        </row>
        <row r="6596">
          <cell r="A6596" t="str">
            <v>055115</v>
          </cell>
          <cell r="B6596">
            <v>115</v>
          </cell>
          <cell r="C6596">
            <v>55</v>
          </cell>
          <cell r="D6596" t="str">
            <v>城上町　　　　　</v>
          </cell>
          <cell r="E6596" t="str">
            <v>１１４歳～１１５歳</v>
          </cell>
          <cell r="F6596">
            <v>0</v>
          </cell>
          <cell r="G6596">
            <v>0</v>
          </cell>
          <cell r="H6596">
            <v>0</v>
          </cell>
          <cell r="I6596">
            <v>52675</v>
          </cell>
        </row>
        <row r="6597">
          <cell r="A6597" t="str">
            <v>055116</v>
          </cell>
          <cell r="B6597">
            <v>116</v>
          </cell>
          <cell r="C6597">
            <v>55</v>
          </cell>
          <cell r="D6597" t="str">
            <v>城上町　　　　　</v>
          </cell>
          <cell r="E6597" t="str">
            <v>１１５歳～１１６歳</v>
          </cell>
          <cell r="F6597">
            <v>0</v>
          </cell>
          <cell r="G6597">
            <v>0</v>
          </cell>
          <cell r="H6597">
            <v>0</v>
          </cell>
          <cell r="I6597">
            <v>52675</v>
          </cell>
        </row>
        <row r="6598">
          <cell r="A6598" t="str">
            <v>055117</v>
          </cell>
          <cell r="B6598">
            <v>117</v>
          </cell>
          <cell r="C6598">
            <v>55</v>
          </cell>
          <cell r="D6598" t="str">
            <v>城上町　　　　　</v>
          </cell>
          <cell r="E6598" t="str">
            <v>１１６歳～１１７歳</v>
          </cell>
          <cell r="F6598">
            <v>0</v>
          </cell>
          <cell r="G6598">
            <v>0</v>
          </cell>
          <cell r="H6598">
            <v>0</v>
          </cell>
          <cell r="I6598">
            <v>52675</v>
          </cell>
        </row>
        <row r="6599">
          <cell r="A6599" t="str">
            <v>055118</v>
          </cell>
          <cell r="B6599">
            <v>118</v>
          </cell>
          <cell r="C6599">
            <v>55</v>
          </cell>
          <cell r="D6599" t="str">
            <v>城上町　　　　　</v>
          </cell>
          <cell r="E6599" t="str">
            <v>１１７歳～１１８歳</v>
          </cell>
          <cell r="F6599">
            <v>0</v>
          </cell>
          <cell r="G6599">
            <v>0</v>
          </cell>
          <cell r="H6599">
            <v>0</v>
          </cell>
          <cell r="I6599">
            <v>52675</v>
          </cell>
        </row>
        <row r="6600">
          <cell r="A6600" t="str">
            <v>055119</v>
          </cell>
          <cell r="B6600">
            <v>119</v>
          </cell>
          <cell r="C6600">
            <v>55</v>
          </cell>
          <cell r="D6600" t="str">
            <v>城上町　　　　　</v>
          </cell>
          <cell r="E6600" t="str">
            <v>１１８歳～１１９歳</v>
          </cell>
          <cell r="F6600">
            <v>0</v>
          </cell>
          <cell r="G6600">
            <v>0</v>
          </cell>
          <cell r="H6600">
            <v>0</v>
          </cell>
          <cell r="I6600">
            <v>52675</v>
          </cell>
        </row>
        <row r="6601">
          <cell r="A6601" t="str">
            <v>055120</v>
          </cell>
          <cell r="B6601">
            <v>120</v>
          </cell>
          <cell r="C6601">
            <v>55</v>
          </cell>
          <cell r="D6601" t="str">
            <v>城上町　　　　　</v>
          </cell>
          <cell r="E6601" t="str">
            <v>１１９歳～１２０歳</v>
          </cell>
          <cell r="F6601">
            <v>0</v>
          </cell>
          <cell r="G6601">
            <v>0</v>
          </cell>
          <cell r="H6601">
            <v>0</v>
          </cell>
          <cell r="I6601">
            <v>52675</v>
          </cell>
        </row>
        <row r="6602">
          <cell r="A6602" t="str">
            <v>056001</v>
          </cell>
          <cell r="B6602">
            <v>1</v>
          </cell>
          <cell r="C6602">
            <v>56</v>
          </cell>
          <cell r="D6602" t="str">
            <v>湯田町　　　　　</v>
          </cell>
          <cell r="E6602" t="str">
            <v>　　０歳～　　１歳</v>
          </cell>
          <cell r="F6602">
            <v>0</v>
          </cell>
          <cell r="G6602">
            <v>0</v>
          </cell>
          <cell r="H6602">
            <v>0</v>
          </cell>
          <cell r="I6602">
            <v>52675</v>
          </cell>
        </row>
        <row r="6603">
          <cell r="A6603" t="str">
            <v>056002</v>
          </cell>
          <cell r="B6603">
            <v>2</v>
          </cell>
          <cell r="C6603">
            <v>56</v>
          </cell>
          <cell r="D6603" t="str">
            <v>湯田町　　　　　</v>
          </cell>
          <cell r="E6603" t="str">
            <v>　　１歳～　　２歳</v>
          </cell>
          <cell r="F6603">
            <v>0</v>
          </cell>
          <cell r="G6603">
            <v>0</v>
          </cell>
          <cell r="H6603">
            <v>0</v>
          </cell>
          <cell r="I6603">
            <v>52675</v>
          </cell>
        </row>
        <row r="6604">
          <cell r="A6604" t="str">
            <v>056003</v>
          </cell>
          <cell r="B6604">
            <v>3</v>
          </cell>
          <cell r="C6604">
            <v>56</v>
          </cell>
          <cell r="D6604" t="str">
            <v>湯田町　　　　　</v>
          </cell>
          <cell r="E6604" t="str">
            <v>　　２歳～　　３歳</v>
          </cell>
          <cell r="F6604">
            <v>0</v>
          </cell>
          <cell r="G6604">
            <v>1</v>
          </cell>
          <cell r="H6604">
            <v>1</v>
          </cell>
          <cell r="I6604">
            <v>52676</v>
          </cell>
        </row>
        <row r="6605">
          <cell r="A6605" t="str">
            <v>056004</v>
          </cell>
          <cell r="B6605">
            <v>4</v>
          </cell>
          <cell r="C6605">
            <v>56</v>
          </cell>
          <cell r="D6605" t="str">
            <v>湯田町　　　　　</v>
          </cell>
          <cell r="E6605" t="str">
            <v>　　３歳～　　４歳</v>
          </cell>
          <cell r="F6605">
            <v>0</v>
          </cell>
          <cell r="G6605">
            <v>0</v>
          </cell>
          <cell r="H6605">
            <v>0</v>
          </cell>
          <cell r="I6605">
            <v>52676</v>
          </cell>
        </row>
        <row r="6606">
          <cell r="A6606" t="str">
            <v>056005</v>
          </cell>
          <cell r="B6606">
            <v>5</v>
          </cell>
          <cell r="C6606">
            <v>56</v>
          </cell>
          <cell r="D6606" t="str">
            <v>湯田町　　　　　</v>
          </cell>
          <cell r="E6606" t="str">
            <v>　　４歳～　　５歳</v>
          </cell>
          <cell r="F6606">
            <v>1</v>
          </cell>
          <cell r="G6606">
            <v>0</v>
          </cell>
          <cell r="H6606">
            <v>1</v>
          </cell>
          <cell r="I6606">
            <v>52677</v>
          </cell>
        </row>
        <row r="6607">
          <cell r="A6607" t="str">
            <v>056006</v>
          </cell>
          <cell r="B6607">
            <v>6</v>
          </cell>
          <cell r="C6607">
            <v>56</v>
          </cell>
          <cell r="D6607" t="str">
            <v>湯田町　　　　　</v>
          </cell>
          <cell r="E6607" t="str">
            <v>　　５歳～　　６歳</v>
          </cell>
          <cell r="F6607">
            <v>0</v>
          </cell>
          <cell r="G6607">
            <v>0</v>
          </cell>
          <cell r="H6607">
            <v>0</v>
          </cell>
          <cell r="I6607">
            <v>52674</v>
          </cell>
        </row>
        <row r="6608">
          <cell r="A6608" t="str">
            <v>056007</v>
          </cell>
          <cell r="B6608">
            <v>7</v>
          </cell>
          <cell r="C6608">
            <v>56</v>
          </cell>
          <cell r="D6608" t="str">
            <v>湯田町　　　　　</v>
          </cell>
          <cell r="E6608" t="str">
            <v>　　６歳～　　７歳</v>
          </cell>
          <cell r="F6608">
            <v>0</v>
          </cell>
          <cell r="G6608">
            <v>0</v>
          </cell>
          <cell r="H6608">
            <v>0</v>
          </cell>
          <cell r="I6608">
            <v>52674</v>
          </cell>
        </row>
        <row r="6609">
          <cell r="A6609" t="str">
            <v>056008</v>
          </cell>
          <cell r="B6609">
            <v>8</v>
          </cell>
          <cell r="C6609">
            <v>56</v>
          </cell>
          <cell r="D6609" t="str">
            <v>湯田町　　　　　</v>
          </cell>
          <cell r="E6609" t="str">
            <v>　　７歳～　　８歳</v>
          </cell>
          <cell r="F6609">
            <v>0</v>
          </cell>
          <cell r="G6609">
            <v>0</v>
          </cell>
          <cell r="H6609">
            <v>0</v>
          </cell>
          <cell r="I6609">
            <v>52674</v>
          </cell>
        </row>
        <row r="6610">
          <cell r="A6610" t="str">
            <v>056009</v>
          </cell>
          <cell r="B6610">
            <v>9</v>
          </cell>
          <cell r="C6610">
            <v>56</v>
          </cell>
          <cell r="D6610" t="str">
            <v>湯田町　　　　　</v>
          </cell>
          <cell r="E6610" t="str">
            <v>　　８歳～　　９歳</v>
          </cell>
          <cell r="F6610">
            <v>0</v>
          </cell>
          <cell r="G6610">
            <v>0</v>
          </cell>
          <cell r="H6610">
            <v>0</v>
          </cell>
          <cell r="I6610">
            <v>52674</v>
          </cell>
        </row>
        <row r="6611">
          <cell r="A6611" t="str">
            <v>056010</v>
          </cell>
          <cell r="B6611">
            <v>10</v>
          </cell>
          <cell r="C6611">
            <v>56</v>
          </cell>
          <cell r="D6611" t="str">
            <v>湯田町　　　　　</v>
          </cell>
          <cell r="E6611" t="str">
            <v>　　９歳～　１０歳</v>
          </cell>
          <cell r="F6611">
            <v>0</v>
          </cell>
          <cell r="G6611">
            <v>0</v>
          </cell>
          <cell r="H6611">
            <v>0</v>
          </cell>
          <cell r="I6611">
            <v>52674</v>
          </cell>
        </row>
        <row r="6612">
          <cell r="A6612" t="str">
            <v>056011</v>
          </cell>
          <cell r="B6612">
            <v>11</v>
          </cell>
          <cell r="C6612">
            <v>56</v>
          </cell>
          <cell r="D6612" t="str">
            <v>湯田町　　　　　</v>
          </cell>
          <cell r="E6612" t="str">
            <v>　１０歳～　１１歳</v>
          </cell>
          <cell r="F6612">
            <v>0</v>
          </cell>
          <cell r="G6612">
            <v>0</v>
          </cell>
          <cell r="H6612">
            <v>0</v>
          </cell>
          <cell r="I6612">
            <v>52674</v>
          </cell>
        </row>
        <row r="6613">
          <cell r="A6613" t="str">
            <v>056012</v>
          </cell>
          <cell r="B6613">
            <v>12</v>
          </cell>
          <cell r="C6613">
            <v>56</v>
          </cell>
          <cell r="D6613" t="str">
            <v>湯田町　　　　　</v>
          </cell>
          <cell r="E6613" t="str">
            <v>　１１歳～　１２歳</v>
          </cell>
          <cell r="F6613">
            <v>1</v>
          </cell>
          <cell r="G6613">
            <v>0</v>
          </cell>
          <cell r="H6613">
            <v>1</v>
          </cell>
          <cell r="I6613">
            <v>52675</v>
          </cell>
        </row>
        <row r="6614">
          <cell r="A6614" t="str">
            <v>056013</v>
          </cell>
          <cell r="B6614">
            <v>13</v>
          </cell>
          <cell r="C6614">
            <v>56</v>
          </cell>
          <cell r="D6614" t="str">
            <v>湯田町　　　　　</v>
          </cell>
          <cell r="E6614" t="str">
            <v>　１２歳～　１３歳</v>
          </cell>
          <cell r="F6614">
            <v>0</v>
          </cell>
          <cell r="G6614">
            <v>1</v>
          </cell>
          <cell r="H6614">
            <v>1</v>
          </cell>
          <cell r="I6614">
            <v>52676</v>
          </cell>
        </row>
        <row r="6615">
          <cell r="A6615" t="str">
            <v>056014</v>
          </cell>
          <cell r="B6615">
            <v>14</v>
          </cell>
          <cell r="C6615">
            <v>56</v>
          </cell>
          <cell r="D6615" t="str">
            <v>湯田町　　　　　</v>
          </cell>
          <cell r="E6615" t="str">
            <v>　１３歳～　１４歳</v>
          </cell>
          <cell r="F6615">
            <v>2</v>
          </cell>
          <cell r="G6615">
            <v>1</v>
          </cell>
          <cell r="H6615">
            <v>3</v>
          </cell>
          <cell r="I6615">
            <v>52679</v>
          </cell>
        </row>
        <row r="6616">
          <cell r="A6616" t="str">
            <v>056015</v>
          </cell>
          <cell r="B6616">
            <v>15</v>
          </cell>
          <cell r="C6616">
            <v>56</v>
          </cell>
          <cell r="D6616" t="str">
            <v>湯田町　　　　　</v>
          </cell>
          <cell r="E6616" t="str">
            <v>　１４歳～　１５歳</v>
          </cell>
          <cell r="F6616">
            <v>2</v>
          </cell>
          <cell r="G6616">
            <v>1</v>
          </cell>
          <cell r="H6616">
            <v>3</v>
          </cell>
          <cell r="I6616">
            <v>52682</v>
          </cell>
        </row>
        <row r="6617">
          <cell r="A6617" t="str">
            <v>056016</v>
          </cell>
          <cell r="B6617">
            <v>16</v>
          </cell>
          <cell r="C6617">
            <v>56</v>
          </cell>
          <cell r="D6617" t="str">
            <v>湯田町　　　　　</v>
          </cell>
          <cell r="E6617" t="str">
            <v>　１５歳～　１６歳</v>
          </cell>
          <cell r="F6617">
            <v>1</v>
          </cell>
          <cell r="G6617">
            <v>0</v>
          </cell>
          <cell r="H6617">
            <v>1</v>
          </cell>
          <cell r="I6617">
            <v>52683</v>
          </cell>
        </row>
        <row r="6618">
          <cell r="A6618" t="str">
            <v>056017</v>
          </cell>
          <cell r="B6618">
            <v>17</v>
          </cell>
          <cell r="C6618">
            <v>56</v>
          </cell>
          <cell r="D6618" t="str">
            <v>湯田町　　　　　</v>
          </cell>
          <cell r="E6618" t="str">
            <v>　１６歳～　１７歳</v>
          </cell>
          <cell r="F6618">
            <v>0</v>
          </cell>
          <cell r="G6618">
            <v>2</v>
          </cell>
          <cell r="H6618">
            <v>2</v>
          </cell>
          <cell r="I6618">
            <v>52685</v>
          </cell>
        </row>
        <row r="6619">
          <cell r="A6619" t="str">
            <v>056018</v>
          </cell>
          <cell r="B6619">
            <v>18</v>
          </cell>
          <cell r="C6619">
            <v>56</v>
          </cell>
          <cell r="D6619" t="str">
            <v>湯田町　　　　　</v>
          </cell>
          <cell r="E6619" t="str">
            <v>　１７歳～　１８歳</v>
          </cell>
          <cell r="F6619">
            <v>1</v>
          </cell>
          <cell r="G6619">
            <v>0</v>
          </cell>
          <cell r="H6619">
            <v>1</v>
          </cell>
          <cell r="I6619">
            <v>52686</v>
          </cell>
        </row>
        <row r="6620">
          <cell r="A6620" t="str">
            <v>056019</v>
          </cell>
          <cell r="B6620">
            <v>19</v>
          </cell>
          <cell r="C6620">
            <v>56</v>
          </cell>
          <cell r="D6620" t="str">
            <v>湯田町　　　　　</v>
          </cell>
          <cell r="E6620" t="str">
            <v>　１８歳～　１９歳</v>
          </cell>
          <cell r="F6620">
            <v>0</v>
          </cell>
          <cell r="G6620">
            <v>1</v>
          </cell>
          <cell r="H6620">
            <v>1</v>
          </cell>
          <cell r="I6620">
            <v>52687</v>
          </cell>
        </row>
        <row r="6621">
          <cell r="A6621" t="str">
            <v>056020</v>
          </cell>
          <cell r="B6621">
            <v>20</v>
          </cell>
          <cell r="C6621">
            <v>56</v>
          </cell>
          <cell r="D6621" t="str">
            <v>湯田町　　　　　</v>
          </cell>
          <cell r="E6621" t="str">
            <v>　１９歳～　２０歳</v>
          </cell>
          <cell r="F6621">
            <v>1</v>
          </cell>
          <cell r="G6621">
            <v>0</v>
          </cell>
          <cell r="H6621">
            <v>1</v>
          </cell>
          <cell r="I6621">
            <v>52688</v>
          </cell>
        </row>
        <row r="6622">
          <cell r="A6622" t="str">
            <v>056021</v>
          </cell>
          <cell r="B6622">
            <v>21</v>
          </cell>
          <cell r="C6622">
            <v>56</v>
          </cell>
          <cell r="D6622" t="str">
            <v>湯田町　　　　　</v>
          </cell>
          <cell r="E6622" t="str">
            <v>　２０歳～　２１歳</v>
          </cell>
          <cell r="F6622">
            <v>0</v>
          </cell>
          <cell r="G6622">
            <v>1</v>
          </cell>
          <cell r="H6622">
            <v>1</v>
          </cell>
          <cell r="I6622">
            <v>52689</v>
          </cell>
        </row>
        <row r="6623">
          <cell r="A6623" t="str">
            <v>056022</v>
          </cell>
          <cell r="B6623">
            <v>22</v>
          </cell>
          <cell r="C6623">
            <v>56</v>
          </cell>
          <cell r="D6623" t="str">
            <v>湯田町　　　　　</v>
          </cell>
          <cell r="E6623" t="str">
            <v>　２１歳～　２２歳</v>
          </cell>
          <cell r="F6623">
            <v>3</v>
          </cell>
          <cell r="G6623">
            <v>7</v>
          </cell>
          <cell r="H6623">
            <v>10</v>
          </cell>
          <cell r="I6623">
            <v>52699</v>
          </cell>
        </row>
        <row r="6624">
          <cell r="A6624" t="str">
            <v>056023</v>
          </cell>
          <cell r="B6624">
            <v>23</v>
          </cell>
          <cell r="C6624">
            <v>56</v>
          </cell>
          <cell r="D6624" t="str">
            <v>湯田町　　　　　</v>
          </cell>
          <cell r="E6624" t="str">
            <v>　２２歳～　２３歳</v>
          </cell>
          <cell r="F6624">
            <v>0</v>
          </cell>
          <cell r="G6624">
            <v>4</v>
          </cell>
          <cell r="H6624">
            <v>4</v>
          </cell>
          <cell r="I6624">
            <v>52703</v>
          </cell>
        </row>
        <row r="6625">
          <cell r="A6625" t="str">
            <v>056024</v>
          </cell>
          <cell r="B6625">
            <v>24</v>
          </cell>
          <cell r="C6625">
            <v>56</v>
          </cell>
          <cell r="D6625" t="str">
            <v>湯田町　　　　　</v>
          </cell>
          <cell r="E6625" t="str">
            <v>　２３歳～　２４歳</v>
          </cell>
          <cell r="F6625">
            <v>2</v>
          </cell>
          <cell r="G6625">
            <v>5</v>
          </cell>
          <cell r="H6625">
            <v>7</v>
          </cell>
          <cell r="I6625">
            <v>52710</v>
          </cell>
        </row>
        <row r="6626">
          <cell r="A6626" t="str">
            <v>056025</v>
          </cell>
          <cell r="B6626">
            <v>25</v>
          </cell>
          <cell r="C6626">
            <v>56</v>
          </cell>
          <cell r="D6626" t="str">
            <v>湯田町　　　　　</v>
          </cell>
          <cell r="E6626" t="str">
            <v>　２４歳～　２５歳</v>
          </cell>
          <cell r="F6626">
            <v>1</v>
          </cell>
          <cell r="G6626">
            <v>5</v>
          </cell>
          <cell r="H6626">
            <v>6</v>
          </cell>
          <cell r="I6626">
            <v>52716</v>
          </cell>
        </row>
        <row r="6627">
          <cell r="A6627" t="str">
            <v>056026</v>
          </cell>
          <cell r="B6627">
            <v>26</v>
          </cell>
          <cell r="C6627">
            <v>56</v>
          </cell>
          <cell r="D6627" t="str">
            <v>湯田町　　　　　</v>
          </cell>
          <cell r="E6627" t="str">
            <v>　２５歳～　２６歳</v>
          </cell>
          <cell r="F6627">
            <v>0</v>
          </cell>
          <cell r="G6627">
            <v>4</v>
          </cell>
          <cell r="H6627">
            <v>4</v>
          </cell>
          <cell r="I6627">
            <v>52720</v>
          </cell>
        </row>
        <row r="6628">
          <cell r="A6628" t="str">
            <v>056027</v>
          </cell>
          <cell r="B6628">
            <v>27</v>
          </cell>
          <cell r="C6628">
            <v>56</v>
          </cell>
          <cell r="D6628" t="str">
            <v>湯田町　　　　　</v>
          </cell>
          <cell r="E6628" t="str">
            <v>　２６歳～　２７歳</v>
          </cell>
          <cell r="F6628">
            <v>2</v>
          </cell>
          <cell r="G6628">
            <v>3</v>
          </cell>
          <cell r="H6628">
            <v>5</v>
          </cell>
          <cell r="I6628">
            <v>52725</v>
          </cell>
        </row>
        <row r="6629">
          <cell r="A6629" t="str">
            <v>056028</v>
          </cell>
          <cell r="B6629">
            <v>28</v>
          </cell>
          <cell r="C6629">
            <v>56</v>
          </cell>
          <cell r="D6629" t="str">
            <v>湯田町　　　　　</v>
          </cell>
          <cell r="E6629" t="str">
            <v>　２７歳～　２８歳</v>
          </cell>
          <cell r="F6629">
            <v>0</v>
          </cell>
          <cell r="G6629">
            <v>4</v>
          </cell>
          <cell r="H6629">
            <v>4</v>
          </cell>
          <cell r="I6629">
            <v>52729</v>
          </cell>
        </row>
        <row r="6630">
          <cell r="A6630" t="str">
            <v>056029</v>
          </cell>
          <cell r="B6630">
            <v>29</v>
          </cell>
          <cell r="C6630">
            <v>56</v>
          </cell>
          <cell r="D6630" t="str">
            <v>湯田町　　　　　</v>
          </cell>
          <cell r="E6630" t="str">
            <v>　２８歳～　２９歳</v>
          </cell>
          <cell r="F6630">
            <v>0</v>
          </cell>
          <cell r="G6630">
            <v>1</v>
          </cell>
          <cell r="H6630">
            <v>1</v>
          </cell>
          <cell r="I6630">
            <v>52730</v>
          </cell>
        </row>
        <row r="6631">
          <cell r="A6631" t="str">
            <v>056030</v>
          </cell>
          <cell r="B6631">
            <v>30</v>
          </cell>
          <cell r="C6631">
            <v>56</v>
          </cell>
          <cell r="D6631" t="str">
            <v>湯田町　　　　　</v>
          </cell>
          <cell r="E6631" t="str">
            <v>　２９歳～　３０歳</v>
          </cell>
          <cell r="F6631">
            <v>0</v>
          </cell>
          <cell r="G6631">
            <v>5</v>
          </cell>
          <cell r="H6631">
            <v>5</v>
          </cell>
          <cell r="I6631">
            <v>52735</v>
          </cell>
        </row>
        <row r="6632">
          <cell r="A6632" t="str">
            <v>056031</v>
          </cell>
          <cell r="B6632">
            <v>31</v>
          </cell>
          <cell r="C6632">
            <v>56</v>
          </cell>
          <cell r="D6632" t="str">
            <v>湯田町　　　　　</v>
          </cell>
          <cell r="E6632" t="str">
            <v>　３０歳～　３１歳</v>
          </cell>
          <cell r="F6632">
            <v>1</v>
          </cell>
          <cell r="G6632">
            <v>0</v>
          </cell>
          <cell r="H6632">
            <v>1</v>
          </cell>
          <cell r="I6632">
            <v>52736</v>
          </cell>
        </row>
        <row r="6633">
          <cell r="A6633" t="str">
            <v>056032</v>
          </cell>
          <cell r="B6633">
            <v>32</v>
          </cell>
          <cell r="C6633">
            <v>56</v>
          </cell>
          <cell r="D6633" t="str">
            <v>湯田町　　　　　</v>
          </cell>
          <cell r="E6633" t="str">
            <v>　３１歳～　３２歳</v>
          </cell>
          <cell r="F6633">
            <v>0</v>
          </cell>
          <cell r="G6633">
            <v>2</v>
          </cell>
          <cell r="H6633">
            <v>2</v>
          </cell>
          <cell r="I6633">
            <v>52738</v>
          </cell>
        </row>
        <row r="6634">
          <cell r="A6634" t="str">
            <v>056033</v>
          </cell>
          <cell r="B6634">
            <v>33</v>
          </cell>
          <cell r="C6634">
            <v>56</v>
          </cell>
          <cell r="D6634" t="str">
            <v>湯田町　　　　　</v>
          </cell>
          <cell r="E6634" t="str">
            <v>　３２歳～　３３歳</v>
          </cell>
          <cell r="F6634">
            <v>0</v>
          </cell>
          <cell r="G6634">
            <v>2</v>
          </cell>
          <cell r="H6634">
            <v>2</v>
          </cell>
          <cell r="I6634">
            <v>52740</v>
          </cell>
        </row>
        <row r="6635">
          <cell r="A6635" t="str">
            <v>056034</v>
          </cell>
          <cell r="B6635">
            <v>34</v>
          </cell>
          <cell r="C6635">
            <v>56</v>
          </cell>
          <cell r="D6635" t="str">
            <v>湯田町　　　　　</v>
          </cell>
          <cell r="E6635" t="str">
            <v>　３３歳～　３４歳</v>
          </cell>
          <cell r="F6635">
            <v>0</v>
          </cell>
          <cell r="G6635">
            <v>0</v>
          </cell>
          <cell r="H6635">
            <v>0</v>
          </cell>
          <cell r="I6635">
            <v>52740</v>
          </cell>
        </row>
        <row r="6636">
          <cell r="A6636" t="str">
            <v>056035</v>
          </cell>
          <cell r="B6636">
            <v>35</v>
          </cell>
          <cell r="C6636">
            <v>56</v>
          </cell>
          <cell r="D6636" t="str">
            <v>湯田町　　　　　</v>
          </cell>
          <cell r="E6636" t="str">
            <v>　３４歳～　３５歳</v>
          </cell>
          <cell r="F6636">
            <v>1</v>
          </cell>
          <cell r="G6636">
            <v>0</v>
          </cell>
          <cell r="H6636">
            <v>1</v>
          </cell>
          <cell r="I6636">
            <v>52741</v>
          </cell>
        </row>
        <row r="6637">
          <cell r="A6637" t="str">
            <v>056036</v>
          </cell>
          <cell r="B6637">
            <v>36</v>
          </cell>
          <cell r="C6637">
            <v>56</v>
          </cell>
          <cell r="D6637" t="str">
            <v>湯田町　　　　　</v>
          </cell>
          <cell r="E6637" t="str">
            <v>　３５歳～　３６歳</v>
          </cell>
          <cell r="F6637">
            <v>0</v>
          </cell>
          <cell r="G6637">
            <v>1</v>
          </cell>
          <cell r="H6637">
            <v>1</v>
          </cell>
          <cell r="I6637">
            <v>52742</v>
          </cell>
        </row>
        <row r="6638">
          <cell r="A6638" t="str">
            <v>056037</v>
          </cell>
          <cell r="B6638">
            <v>37</v>
          </cell>
          <cell r="C6638">
            <v>56</v>
          </cell>
          <cell r="D6638" t="str">
            <v>湯田町　　　　　</v>
          </cell>
          <cell r="E6638" t="str">
            <v>　３６歳～　３７歳</v>
          </cell>
          <cell r="F6638">
            <v>0</v>
          </cell>
          <cell r="G6638">
            <v>1</v>
          </cell>
          <cell r="H6638">
            <v>1</v>
          </cell>
          <cell r="I6638">
            <v>52743</v>
          </cell>
        </row>
        <row r="6639">
          <cell r="A6639" t="str">
            <v>056038</v>
          </cell>
          <cell r="B6639">
            <v>38</v>
          </cell>
          <cell r="C6639">
            <v>56</v>
          </cell>
          <cell r="D6639" t="str">
            <v>湯田町　　　　　</v>
          </cell>
          <cell r="E6639" t="str">
            <v>　３７歳～　３８歳</v>
          </cell>
          <cell r="F6639">
            <v>2</v>
          </cell>
          <cell r="G6639">
            <v>0</v>
          </cell>
          <cell r="H6639">
            <v>2</v>
          </cell>
          <cell r="I6639">
            <v>52745</v>
          </cell>
        </row>
        <row r="6640">
          <cell r="A6640" t="str">
            <v>056039</v>
          </cell>
          <cell r="B6640">
            <v>39</v>
          </cell>
          <cell r="C6640">
            <v>56</v>
          </cell>
          <cell r="D6640" t="str">
            <v>湯田町　　　　　</v>
          </cell>
          <cell r="E6640" t="str">
            <v>　３８歳～　３９歳</v>
          </cell>
          <cell r="F6640">
            <v>0</v>
          </cell>
          <cell r="G6640">
            <v>0</v>
          </cell>
          <cell r="H6640">
            <v>0</v>
          </cell>
          <cell r="I6640">
            <v>52745</v>
          </cell>
        </row>
        <row r="6641">
          <cell r="A6641" t="str">
            <v>056040</v>
          </cell>
          <cell r="B6641">
            <v>40</v>
          </cell>
          <cell r="C6641">
            <v>56</v>
          </cell>
          <cell r="D6641" t="str">
            <v>湯田町　　　　　</v>
          </cell>
          <cell r="E6641" t="str">
            <v>　３９歳～　４０歳</v>
          </cell>
          <cell r="F6641">
            <v>1</v>
          </cell>
          <cell r="G6641">
            <v>0</v>
          </cell>
          <cell r="H6641">
            <v>1</v>
          </cell>
          <cell r="I6641">
            <v>52746</v>
          </cell>
        </row>
        <row r="6642">
          <cell r="A6642" t="str">
            <v>056041</v>
          </cell>
          <cell r="B6642">
            <v>41</v>
          </cell>
          <cell r="C6642">
            <v>56</v>
          </cell>
          <cell r="D6642" t="str">
            <v>湯田町　　　　　</v>
          </cell>
          <cell r="E6642" t="str">
            <v>　４０歳～　４１歳</v>
          </cell>
          <cell r="F6642">
            <v>0</v>
          </cell>
          <cell r="G6642">
            <v>0</v>
          </cell>
          <cell r="H6642">
            <v>0</v>
          </cell>
          <cell r="I6642">
            <v>52746</v>
          </cell>
        </row>
        <row r="6643">
          <cell r="A6643" t="str">
            <v>056042</v>
          </cell>
          <cell r="B6643">
            <v>42</v>
          </cell>
          <cell r="C6643">
            <v>56</v>
          </cell>
          <cell r="D6643" t="str">
            <v>湯田町　　　　　</v>
          </cell>
          <cell r="E6643" t="str">
            <v>　４１歳～　４２歳</v>
          </cell>
          <cell r="F6643">
            <v>1</v>
          </cell>
          <cell r="G6643">
            <v>0</v>
          </cell>
          <cell r="H6643">
            <v>1</v>
          </cell>
          <cell r="I6643">
            <v>52747</v>
          </cell>
        </row>
        <row r="6644">
          <cell r="A6644" t="str">
            <v>056043</v>
          </cell>
          <cell r="B6644">
            <v>43</v>
          </cell>
          <cell r="C6644">
            <v>56</v>
          </cell>
          <cell r="D6644" t="str">
            <v>湯田町　　　　　</v>
          </cell>
          <cell r="E6644" t="str">
            <v>　４２歳～　４３歳</v>
          </cell>
          <cell r="F6644">
            <v>0</v>
          </cell>
          <cell r="G6644">
            <v>1</v>
          </cell>
          <cell r="H6644">
            <v>1</v>
          </cell>
          <cell r="I6644">
            <v>52748</v>
          </cell>
        </row>
        <row r="6645">
          <cell r="A6645" t="str">
            <v>056044</v>
          </cell>
          <cell r="B6645">
            <v>44</v>
          </cell>
          <cell r="C6645">
            <v>56</v>
          </cell>
          <cell r="D6645" t="str">
            <v>湯田町　　　　　</v>
          </cell>
          <cell r="E6645" t="str">
            <v>　４３歳～　４４歳</v>
          </cell>
          <cell r="F6645">
            <v>2</v>
          </cell>
          <cell r="G6645">
            <v>0</v>
          </cell>
          <cell r="H6645">
            <v>2</v>
          </cell>
          <cell r="I6645">
            <v>52750</v>
          </cell>
        </row>
        <row r="6646">
          <cell r="A6646" t="str">
            <v>056045</v>
          </cell>
          <cell r="B6646">
            <v>45</v>
          </cell>
          <cell r="C6646">
            <v>56</v>
          </cell>
          <cell r="D6646" t="str">
            <v>湯田町　　　　　</v>
          </cell>
          <cell r="E6646" t="str">
            <v>　４４歳～　４５歳</v>
          </cell>
          <cell r="F6646">
            <v>2</v>
          </cell>
          <cell r="G6646">
            <v>0</v>
          </cell>
          <cell r="H6646">
            <v>2</v>
          </cell>
          <cell r="I6646">
            <v>52752</v>
          </cell>
        </row>
        <row r="6647">
          <cell r="A6647" t="str">
            <v>056046</v>
          </cell>
          <cell r="B6647">
            <v>46</v>
          </cell>
          <cell r="C6647">
            <v>56</v>
          </cell>
          <cell r="D6647" t="str">
            <v>湯田町　　　　　</v>
          </cell>
          <cell r="E6647" t="str">
            <v>　４５歳～　４６歳</v>
          </cell>
          <cell r="F6647">
            <v>1</v>
          </cell>
          <cell r="G6647">
            <v>2</v>
          </cell>
          <cell r="H6647">
            <v>3</v>
          </cell>
          <cell r="I6647">
            <v>52755</v>
          </cell>
        </row>
        <row r="6648">
          <cell r="A6648" t="str">
            <v>056047</v>
          </cell>
          <cell r="B6648">
            <v>47</v>
          </cell>
          <cell r="C6648">
            <v>56</v>
          </cell>
          <cell r="D6648" t="str">
            <v>湯田町　　　　　</v>
          </cell>
          <cell r="E6648" t="str">
            <v>　４６歳～　４７歳</v>
          </cell>
          <cell r="F6648">
            <v>1</v>
          </cell>
          <cell r="G6648">
            <v>0</v>
          </cell>
          <cell r="H6648">
            <v>1</v>
          </cell>
          <cell r="I6648">
            <v>52756</v>
          </cell>
        </row>
        <row r="6649">
          <cell r="A6649" t="str">
            <v>056048</v>
          </cell>
          <cell r="B6649">
            <v>48</v>
          </cell>
          <cell r="C6649">
            <v>56</v>
          </cell>
          <cell r="D6649" t="str">
            <v>湯田町　　　　　</v>
          </cell>
          <cell r="E6649" t="str">
            <v>　４７歳～　４８歳</v>
          </cell>
          <cell r="F6649">
            <v>0</v>
          </cell>
          <cell r="G6649">
            <v>0</v>
          </cell>
          <cell r="H6649">
            <v>0</v>
          </cell>
          <cell r="I6649">
            <v>52756</v>
          </cell>
        </row>
        <row r="6650">
          <cell r="A6650" t="str">
            <v>056049</v>
          </cell>
          <cell r="B6650">
            <v>49</v>
          </cell>
          <cell r="C6650">
            <v>56</v>
          </cell>
          <cell r="D6650" t="str">
            <v>湯田町　　　　　</v>
          </cell>
          <cell r="E6650" t="str">
            <v>　４８歳～　４９歳</v>
          </cell>
          <cell r="F6650">
            <v>2</v>
          </cell>
          <cell r="G6650">
            <v>3</v>
          </cell>
          <cell r="H6650">
            <v>5</v>
          </cell>
          <cell r="I6650">
            <v>52761</v>
          </cell>
        </row>
        <row r="6651">
          <cell r="A6651" t="str">
            <v>056050</v>
          </cell>
          <cell r="B6651">
            <v>50</v>
          </cell>
          <cell r="C6651">
            <v>56</v>
          </cell>
          <cell r="D6651" t="str">
            <v>湯田町　　　　　</v>
          </cell>
          <cell r="E6651" t="str">
            <v>　４９歳～　５０歳</v>
          </cell>
          <cell r="F6651">
            <v>0</v>
          </cell>
          <cell r="G6651">
            <v>2</v>
          </cell>
          <cell r="H6651">
            <v>2</v>
          </cell>
          <cell r="I6651">
            <v>52763</v>
          </cell>
        </row>
        <row r="6652">
          <cell r="A6652" t="str">
            <v>056051</v>
          </cell>
          <cell r="B6652">
            <v>51</v>
          </cell>
          <cell r="C6652">
            <v>56</v>
          </cell>
          <cell r="D6652" t="str">
            <v>湯田町　　　　　</v>
          </cell>
          <cell r="E6652" t="str">
            <v>　５０歳～　５１歳</v>
          </cell>
          <cell r="F6652">
            <v>0</v>
          </cell>
          <cell r="G6652">
            <v>2</v>
          </cell>
          <cell r="H6652">
            <v>2</v>
          </cell>
          <cell r="I6652">
            <v>52765</v>
          </cell>
        </row>
        <row r="6653">
          <cell r="A6653" t="str">
            <v>056052</v>
          </cell>
          <cell r="B6653">
            <v>52</v>
          </cell>
          <cell r="C6653">
            <v>56</v>
          </cell>
          <cell r="D6653" t="str">
            <v>湯田町　　　　　</v>
          </cell>
          <cell r="E6653" t="str">
            <v>　５１歳～　５２歳</v>
          </cell>
          <cell r="F6653">
            <v>3</v>
          </cell>
          <cell r="G6653">
            <v>0</v>
          </cell>
          <cell r="H6653">
            <v>3</v>
          </cell>
          <cell r="I6653">
            <v>52768</v>
          </cell>
        </row>
        <row r="6654">
          <cell r="A6654" t="str">
            <v>056053</v>
          </cell>
          <cell r="B6654">
            <v>53</v>
          </cell>
          <cell r="C6654">
            <v>56</v>
          </cell>
          <cell r="D6654" t="str">
            <v>湯田町　　　　　</v>
          </cell>
          <cell r="E6654" t="str">
            <v>　５２歳～　５３歳</v>
          </cell>
          <cell r="F6654">
            <v>2</v>
          </cell>
          <cell r="G6654">
            <v>1</v>
          </cell>
          <cell r="H6654">
            <v>3</v>
          </cell>
          <cell r="I6654">
            <v>52771</v>
          </cell>
        </row>
        <row r="6655">
          <cell r="A6655" t="str">
            <v>056054</v>
          </cell>
          <cell r="B6655">
            <v>54</v>
          </cell>
          <cell r="C6655">
            <v>56</v>
          </cell>
          <cell r="D6655" t="str">
            <v>湯田町　　　　　</v>
          </cell>
          <cell r="E6655" t="str">
            <v>　５３歳～　５４歳</v>
          </cell>
          <cell r="F6655">
            <v>0</v>
          </cell>
          <cell r="G6655">
            <v>3</v>
          </cell>
          <cell r="H6655">
            <v>3</v>
          </cell>
          <cell r="I6655">
            <v>52774</v>
          </cell>
        </row>
        <row r="6656">
          <cell r="A6656" t="str">
            <v>056055</v>
          </cell>
          <cell r="B6656">
            <v>55</v>
          </cell>
          <cell r="C6656">
            <v>56</v>
          </cell>
          <cell r="D6656" t="str">
            <v>湯田町　　　　　</v>
          </cell>
          <cell r="E6656" t="str">
            <v>　５４歳～　５５歳</v>
          </cell>
          <cell r="F6656">
            <v>2</v>
          </cell>
          <cell r="G6656">
            <v>2</v>
          </cell>
          <cell r="H6656">
            <v>4</v>
          </cell>
          <cell r="I6656">
            <v>52778</v>
          </cell>
        </row>
        <row r="6657">
          <cell r="A6657" t="str">
            <v>056056</v>
          </cell>
          <cell r="B6657">
            <v>56</v>
          </cell>
          <cell r="C6657">
            <v>56</v>
          </cell>
          <cell r="D6657" t="str">
            <v>湯田町　　　　　</v>
          </cell>
          <cell r="E6657" t="str">
            <v>　５５歳～　５６歳</v>
          </cell>
          <cell r="F6657">
            <v>2</v>
          </cell>
          <cell r="G6657">
            <v>4</v>
          </cell>
          <cell r="H6657">
            <v>6</v>
          </cell>
          <cell r="I6657">
            <v>52784</v>
          </cell>
        </row>
        <row r="6658">
          <cell r="A6658" t="str">
            <v>056057</v>
          </cell>
          <cell r="B6658">
            <v>57</v>
          </cell>
          <cell r="C6658">
            <v>56</v>
          </cell>
          <cell r="D6658" t="str">
            <v>湯田町　　　　　</v>
          </cell>
          <cell r="E6658" t="str">
            <v>　５６歳～　５７歳</v>
          </cell>
          <cell r="F6658">
            <v>3</v>
          </cell>
          <cell r="G6658">
            <v>2</v>
          </cell>
          <cell r="H6658">
            <v>5</v>
          </cell>
          <cell r="I6658">
            <v>52789</v>
          </cell>
        </row>
        <row r="6659">
          <cell r="A6659" t="str">
            <v>056058</v>
          </cell>
          <cell r="B6659">
            <v>58</v>
          </cell>
          <cell r="C6659">
            <v>56</v>
          </cell>
          <cell r="D6659" t="str">
            <v>湯田町　　　　　</v>
          </cell>
          <cell r="E6659" t="str">
            <v>　５７歳～　５８歳</v>
          </cell>
          <cell r="F6659">
            <v>3</v>
          </cell>
          <cell r="G6659">
            <v>3</v>
          </cell>
          <cell r="H6659">
            <v>6</v>
          </cell>
          <cell r="I6659">
            <v>52795</v>
          </cell>
        </row>
        <row r="6660">
          <cell r="A6660" t="str">
            <v>056059</v>
          </cell>
          <cell r="B6660">
            <v>59</v>
          </cell>
          <cell r="C6660">
            <v>56</v>
          </cell>
          <cell r="D6660" t="str">
            <v>湯田町　　　　　</v>
          </cell>
          <cell r="E6660" t="str">
            <v>　５８歳～　５９歳</v>
          </cell>
          <cell r="F6660">
            <v>4</v>
          </cell>
          <cell r="G6660">
            <v>2</v>
          </cell>
          <cell r="H6660">
            <v>6</v>
          </cell>
          <cell r="I6660">
            <v>52801</v>
          </cell>
        </row>
        <row r="6661">
          <cell r="A6661" t="str">
            <v>056060</v>
          </cell>
          <cell r="B6661">
            <v>60</v>
          </cell>
          <cell r="C6661">
            <v>56</v>
          </cell>
          <cell r="D6661" t="str">
            <v>湯田町　　　　　</v>
          </cell>
          <cell r="E6661" t="str">
            <v>　５９歳～　６０歳</v>
          </cell>
          <cell r="F6661">
            <v>4</v>
          </cell>
          <cell r="G6661">
            <v>6</v>
          </cell>
          <cell r="H6661">
            <v>10</v>
          </cell>
          <cell r="I6661">
            <v>52811</v>
          </cell>
        </row>
        <row r="6662">
          <cell r="A6662" t="str">
            <v>056061</v>
          </cell>
          <cell r="B6662">
            <v>61</v>
          </cell>
          <cell r="C6662">
            <v>56</v>
          </cell>
          <cell r="D6662" t="str">
            <v>湯田町　　　　　</v>
          </cell>
          <cell r="E6662" t="str">
            <v>　６０歳～　６１歳</v>
          </cell>
          <cell r="F6662">
            <v>5</v>
          </cell>
          <cell r="G6662">
            <v>1</v>
          </cell>
          <cell r="H6662">
            <v>6</v>
          </cell>
          <cell r="I6662">
            <v>52817</v>
          </cell>
        </row>
        <row r="6663">
          <cell r="A6663" t="str">
            <v>056062</v>
          </cell>
          <cell r="B6663">
            <v>62</v>
          </cell>
          <cell r="C6663">
            <v>56</v>
          </cell>
          <cell r="D6663" t="str">
            <v>湯田町　　　　　</v>
          </cell>
          <cell r="E6663" t="str">
            <v>　６１歳～　６２歳</v>
          </cell>
          <cell r="F6663">
            <v>1</v>
          </cell>
          <cell r="G6663">
            <v>1</v>
          </cell>
          <cell r="H6663">
            <v>2</v>
          </cell>
          <cell r="I6663">
            <v>52819</v>
          </cell>
        </row>
        <row r="6664">
          <cell r="A6664" t="str">
            <v>056063</v>
          </cell>
          <cell r="B6664">
            <v>63</v>
          </cell>
          <cell r="C6664">
            <v>56</v>
          </cell>
          <cell r="D6664" t="str">
            <v>湯田町　　　　　</v>
          </cell>
          <cell r="E6664" t="str">
            <v>　６２歳～　６３歳</v>
          </cell>
          <cell r="F6664">
            <v>3</v>
          </cell>
          <cell r="G6664">
            <v>2</v>
          </cell>
          <cell r="H6664">
            <v>5</v>
          </cell>
          <cell r="I6664">
            <v>52824</v>
          </cell>
        </row>
        <row r="6665">
          <cell r="A6665" t="str">
            <v>056064</v>
          </cell>
          <cell r="B6665">
            <v>64</v>
          </cell>
          <cell r="C6665">
            <v>56</v>
          </cell>
          <cell r="D6665" t="str">
            <v>湯田町　　　　　</v>
          </cell>
          <cell r="E6665" t="str">
            <v>　６３歳～　６４歳</v>
          </cell>
          <cell r="F6665">
            <v>4</v>
          </cell>
          <cell r="G6665">
            <v>2</v>
          </cell>
          <cell r="H6665">
            <v>6</v>
          </cell>
          <cell r="I6665">
            <v>52830</v>
          </cell>
        </row>
        <row r="6666">
          <cell r="A6666" t="str">
            <v>056065</v>
          </cell>
          <cell r="B6666">
            <v>65</v>
          </cell>
          <cell r="C6666">
            <v>56</v>
          </cell>
          <cell r="D6666" t="str">
            <v>湯田町　　　　　</v>
          </cell>
          <cell r="E6666" t="str">
            <v>　６４歳～　６５歳</v>
          </cell>
          <cell r="F6666">
            <v>7</v>
          </cell>
          <cell r="G6666">
            <v>7</v>
          </cell>
          <cell r="H6666">
            <v>14</v>
          </cell>
          <cell r="I6666">
            <v>52844</v>
          </cell>
        </row>
        <row r="6667">
          <cell r="A6667" t="str">
            <v>056066</v>
          </cell>
          <cell r="B6667">
            <v>66</v>
          </cell>
          <cell r="C6667">
            <v>56</v>
          </cell>
          <cell r="D6667" t="str">
            <v>湯田町　　　　　</v>
          </cell>
          <cell r="E6667" t="str">
            <v>　６５歳～　６６歳</v>
          </cell>
          <cell r="F6667">
            <v>5</v>
          </cell>
          <cell r="G6667">
            <v>3</v>
          </cell>
          <cell r="H6667">
            <v>8</v>
          </cell>
          <cell r="I6667">
            <v>52852</v>
          </cell>
        </row>
        <row r="6668">
          <cell r="A6668" t="str">
            <v>056067</v>
          </cell>
          <cell r="B6668">
            <v>67</v>
          </cell>
          <cell r="C6668">
            <v>56</v>
          </cell>
          <cell r="D6668" t="str">
            <v>湯田町　　　　　</v>
          </cell>
          <cell r="E6668" t="str">
            <v>　６６歳～　６７歳</v>
          </cell>
          <cell r="F6668">
            <v>3</v>
          </cell>
          <cell r="G6668">
            <v>7</v>
          </cell>
          <cell r="H6668">
            <v>10</v>
          </cell>
          <cell r="I6668">
            <v>52862</v>
          </cell>
        </row>
        <row r="6669">
          <cell r="A6669" t="str">
            <v>056068</v>
          </cell>
          <cell r="B6669">
            <v>68</v>
          </cell>
          <cell r="C6669">
            <v>56</v>
          </cell>
          <cell r="D6669" t="str">
            <v>湯田町　　　　　</v>
          </cell>
          <cell r="E6669" t="str">
            <v>　６７歳～　６８歳</v>
          </cell>
          <cell r="F6669">
            <v>6</v>
          </cell>
          <cell r="G6669">
            <v>4</v>
          </cell>
          <cell r="H6669">
            <v>10</v>
          </cell>
          <cell r="I6669">
            <v>52872</v>
          </cell>
        </row>
        <row r="6670">
          <cell r="A6670" t="str">
            <v>056069</v>
          </cell>
          <cell r="B6670">
            <v>69</v>
          </cell>
          <cell r="C6670">
            <v>56</v>
          </cell>
          <cell r="D6670" t="str">
            <v>湯田町　　　　　</v>
          </cell>
          <cell r="E6670" t="str">
            <v>　６８歳～　６９歳</v>
          </cell>
          <cell r="F6670">
            <v>6</v>
          </cell>
          <cell r="G6670">
            <v>4</v>
          </cell>
          <cell r="H6670">
            <v>10</v>
          </cell>
          <cell r="I6670">
            <v>52882</v>
          </cell>
        </row>
        <row r="6671">
          <cell r="A6671" t="str">
            <v>056070</v>
          </cell>
          <cell r="B6671">
            <v>70</v>
          </cell>
          <cell r="C6671">
            <v>56</v>
          </cell>
          <cell r="D6671" t="str">
            <v>湯田町　　　　　</v>
          </cell>
          <cell r="E6671" t="str">
            <v>　６９歳～　７０歳</v>
          </cell>
          <cell r="F6671">
            <v>7</v>
          </cell>
          <cell r="G6671">
            <v>4</v>
          </cell>
          <cell r="H6671">
            <v>11</v>
          </cell>
          <cell r="I6671">
            <v>52893</v>
          </cell>
        </row>
        <row r="6672">
          <cell r="A6672" t="str">
            <v>056071</v>
          </cell>
          <cell r="B6672">
            <v>71</v>
          </cell>
          <cell r="C6672">
            <v>56</v>
          </cell>
          <cell r="D6672" t="str">
            <v>湯田町　　　　　</v>
          </cell>
          <cell r="E6672" t="str">
            <v>　７０歳～　７１歳</v>
          </cell>
          <cell r="F6672">
            <v>1</v>
          </cell>
          <cell r="G6672">
            <v>3</v>
          </cell>
          <cell r="H6672">
            <v>4</v>
          </cell>
          <cell r="I6672">
            <v>52897</v>
          </cell>
        </row>
        <row r="6673">
          <cell r="A6673" t="str">
            <v>056072</v>
          </cell>
          <cell r="B6673">
            <v>72</v>
          </cell>
          <cell r="C6673">
            <v>56</v>
          </cell>
          <cell r="D6673" t="str">
            <v>湯田町　　　　　</v>
          </cell>
          <cell r="E6673" t="str">
            <v>　７１歳～　７２歳</v>
          </cell>
          <cell r="F6673">
            <v>7</v>
          </cell>
          <cell r="G6673">
            <v>1</v>
          </cell>
          <cell r="H6673">
            <v>8</v>
          </cell>
          <cell r="I6673">
            <v>52905</v>
          </cell>
        </row>
        <row r="6674">
          <cell r="A6674" t="str">
            <v>056073</v>
          </cell>
          <cell r="B6674">
            <v>73</v>
          </cell>
          <cell r="C6674">
            <v>56</v>
          </cell>
          <cell r="D6674" t="str">
            <v>湯田町　　　　　</v>
          </cell>
          <cell r="E6674" t="str">
            <v>　７２歳～　７３歳</v>
          </cell>
          <cell r="F6674">
            <v>4</v>
          </cell>
          <cell r="G6674">
            <v>5</v>
          </cell>
          <cell r="H6674">
            <v>9</v>
          </cell>
          <cell r="I6674">
            <v>52914</v>
          </cell>
        </row>
        <row r="6675">
          <cell r="A6675" t="str">
            <v>056074</v>
          </cell>
          <cell r="B6675">
            <v>74</v>
          </cell>
          <cell r="C6675">
            <v>56</v>
          </cell>
          <cell r="D6675" t="str">
            <v>湯田町　　　　　</v>
          </cell>
          <cell r="E6675" t="str">
            <v>　７３歳～　７４歳</v>
          </cell>
          <cell r="F6675">
            <v>4</v>
          </cell>
          <cell r="G6675">
            <v>5</v>
          </cell>
          <cell r="H6675">
            <v>9</v>
          </cell>
          <cell r="I6675">
            <v>52923</v>
          </cell>
        </row>
        <row r="6676">
          <cell r="A6676" t="str">
            <v>056075</v>
          </cell>
          <cell r="B6676">
            <v>75</v>
          </cell>
          <cell r="C6676">
            <v>56</v>
          </cell>
          <cell r="D6676" t="str">
            <v>湯田町　　　　　</v>
          </cell>
          <cell r="E6676" t="str">
            <v>　７４歳～　７５歳</v>
          </cell>
          <cell r="F6676">
            <v>6</v>
          </cell>
          <cell r="G6676">
            <v>3</v>
          </cell>
          <cell r="H6676">
            <v>9</v>
          </cell>
          <cell r="I6676">
            <v>52932</v>
          </cell>
        </row>
        <row r="6677">
          <cell r="A6677" t="str">
            <v>056076</v>
          </cell>
          <cell r="B6677">
            <v>76</v>
          </cell>
          <cell r="C6677">
            <v>56</v>
          </cell>
          <cell r="D6677" t="str">
            <v>湯田町　　　　　</v>
          </cell>
          <cell r="E6677" t="str">
            <v>　７５歳～　７６歳</v>
          </cell>
          <cell r="F6677">
            <v>2</v>
          </cell>
          <cell r="G6677">
            <v>6</v>
          </cell>
          <cell r="H6677">
            <v>8</v>
          </cell>
          <cell r="I6677">
            <v>52838</v>
          </cell>
        </row>
        <row r="6678">
          <cell r="A6678" t="str">
            <v>056077</v>
          </cell>
          <cell r="B6678">
            <v>77</v>
          </cell>
          <cell r="C6678">
            <v>56</v>
          </cell>
          <cell r="D6678" t="str">
            <v>湯田町　　　　　</v>
          </cell>
          <cell r="E6678" t="str">
            <v>　７６歳～　７７歳</v>
          </cell>
          <cell r="F6678">
            <v>3</v>
          </cell>
          <cell r="G6678">
            <v>2</v>
          </cell>
          <cell r="H6678">
            <v>5</v>
          </cell>
          <cell r="I6678">
            <v>52843</v>
          </cell>
        </row>
        <row r="6679">
          <cell r="A6679" t="str">
            <v>056078</v>
          </cell>
          <cell r="B6679">
            <v>78</v>
          </cell>
          <cell r="C6679">
            <v>56</v>
          </cell>
          <cell r="D6679" t="str">
            <v>湯田町　　　　　</v>
          </cell>
          <cell r="E6679" t="str">
            <v>　７７歳～　７８歳</v>
          </cell>
          <cell r="F6679">
            <v>2</v>
          </cell>
          <cell r="G6679">
            <v>4</v>
          </cell>
          <cell r="H6679">
            <v>6</v>
          </cell>
          <cell r="I6679">
            <v>52849</v>
          </cell>
        </row>
        <row r="6680">
          <cell r="A6680" t="str">
            <v>056079</v>
          </cell>
          <cell r="B6680">
            <v>79</v>
          </cell>
          <cell r="C6680">
            <v>56</v>
          </cell>
          <cell r="D6680" t="str">
            <v>湯田町　　　　　</v>
          </cell>
          <cell r="E6680" t="str">
            <v>　７８歳～　７９歳</v>
          </cell>
          <cell r="F6680">
            <v>1</v>
          </cell>
          <cell r="G6680">
            <v>3</v>
          </cell>
          <cell r="H6680">
            <v>4</v>
          </cell>
          <cell r="I6680">
            <v>52853</v>
          </cell>
        </row>
        <row r="6681">
          <cell r="A6681" t="str">
            <v>056080</v>
          </cell>
          <cell r="B6681">
            <v>80</v>
          </cell>
          <cell r="C6681">
            <v>56</v>
          </cell>
          <cell r="D6681" t="str">
            <v>湯田町　　　　　</v>
          </cell>
          <cell r="E6681" t="str">
            <v>　７９歳～　８０歳</v>
          </cell>
          <cell r="F6681">
            <v>4</v>
          </cell>
          <cell r="G6681">
            <v>3</v>
          </cell>
          <cell r="H6681">
            <v>7</v>
          </cell>
          <cell r="I6681">
            <v>52860</v>
          </cell>
        </row>
        <row r="6682">
          <cell r="A6682" t="str">
            <v>056081</v>
          </cell>
          <cell r="B6682">
            <v>81</v>
          </cell>
          <cell r="C6682">
            <v>56</v>
          </cell>
          <cell r="D6682" t="str">
            <v>湯田町　　　　　</v>
          </cell>
          <cell r="E6682" t="str">
            <v>　８０歳～　８１歳</v>
          </cell>
          <cell r="F6682">
            <v>5</v>
          </cell>
          <cell r="G6682">
            <v>5</v>
          </cell>
          <cell r="H6682">
            <v>10</v>
          </cell>
          <cell r="I6682">
            <v>52870</v>
          </cell>
        </row>
        <row r="6683">
          <cell r="A6683" t="str">
            <v>056082</v>
          </cell>
          <cell r="B6683">
            <v>82</v>
          </cell>
          <cell r="C6683">
            <v>56</v>
          </cell>
          <cell r="D6683" t="str">
            <v>湯田町　　　　　</v>
          </cell>
          <cell r="E6683" t="str">
            <v>　８１歳～　８２歳</v>
          </cell>
          <cell r="F6683">
            <v>4</v>
          </cell>
          <cell r="G6683">
            <v>4</v>
          </cell>
          <cell r="H6683">
            <v>8</v>
          </cell>
          <cell r="I6683">
            <v>52878</v>
          </cell>
        </row>
        <row r="6684">
          <cell r="A6684" t="str">
            <v>056083</v>
          </cell>
          <cell r="B6684">
            <v>83</v>
          </cell>
          <cell r="C6684">
            <v>56</v>
          </cell>
          <cell r="D6684" t="str">
            <v>湯田町　　　　　</v>
          </cell>
          <cell r="E6684" t="str">
            <v>　８２歳～　８３歳</v>
          </cell>
          <cell r="F6684">
            <v>1</v>
          </cell>
          <cell r="G6684">
            <v>2</v>
          </cell>
          <cell r="H6684">
            <v>3</v>
          </cell>
          <cell r="I6684">
            <v>52881</v>
          </cell>
        </row>
        <row r="6685">
          <cell r="A6685" t="str">
            <v>056084</v>
          </cell>
          <cell r="B6685">
            <v>84</v>
          </cell>
          <cell r="C6685">
            <v>56</v>
          </cell>
          <cell r="D6685" t="str">
            <v>湯田町　　　　　</v>
          </cell>
          <cell r="E6685" t="str">
            <v>　８３歳～　８４歳</v>
          </cell>
          <cell r="F6685">
            <v>3</v>
          </cell>
          <cell r="G6685">
            <v>7</v>
          </cell>
          <cell r="H6685">
            <v>10</v>
          </cell>
          <cell r="I6685">
            <v>52891</v>
          </cell>
        </row>
        <row r="6686">
          <cell r="A6686" t="str">
            <v>056085</v>
          </cell>
          <cell r="B6686">
            <v>85</v>
          </cell>
          <cell r="C6686">
            <v>56</v>
          </cell>
          <cell r="D6686" t="str">
            <v>湯田町　　　　　</v>
          </cell>
          <cell r="E6686" t="str">
            <v>　８４歳～　８５歳</v>
          </cell>
          <cell r="F6686">
            <v>5</v>
          </cell>
          <cell r="G6686">
            <v>2</v>
          </cell>
          <cell r="H6686">
            <v>7</v>
          </cell>
          <cell r="I6686">
            <v>52898</v>
          </cell>
        </row>
        <row r="6687">
          <cell r="A6687" t="str">
            <v>056086</v>
          </cell>
          <cell r="B6687">
            <v>86</v>
          </cell>
          <cell r="C6687">
            <v>56</v>
          </cell>
          <cell r="D6687" t="str">
            <v>湯田町　　　　　</v>
          </cell>
          <cell r="E6687" t="str">
            <v>　８５歳～　８６歳</v>
          </cell>
          <cell r="F6687">
            <v>2</v>
          </cell>
          <cell r="G6687">
            <v>5</v>
          </cell>
          <cell r="H6687">
            <v>7</v>
          </cell>
          <cell r="I6687">
            <v>52905</v>
          </cell>
        </row>
        <row r="6688">
          <cell r="A6688" t="str">
            <v>056087</v>
          </cell>
          <cell r="B6688">
            <v>87</v>
          </cell>
          <cell r="C6688">
            <v>56</v>
          </cell>
          <cell r="D6688" t="str">
            <v>湯田町　　　　　</v>
          </cell>
          <cell r="E6688" t="str">
            <v>　８６歳～　８７歳</v>
          </cell>
          <cell r="F6688">
            <v>1</v>
          </cell>
          <cell r="G6688">
            <v>8</v>
          </cell>
          <cell r="H6688">
            <v>9</v>
          </cell>
          <cell r="I6688">
            <v>52914</v>
          </cell>
        </row>
        <row r="6689">
          <cell r="A6689" t="str">
            <v>056088</v>
          </cell>
          <cell r="B6689">
            <v>88</v>
          </cell>
          <cell r="C6689">
            <v>56</v>
          </cell>
          <cell r="D6689" t="str">
            <v>湯田町　　　　　</v>
          </cell>
          <cell r="E6689" t="str">
            <v>　８７歳～　８８歳</v>
          </cell>
          <cell r="F6689">
            <v>2</v>
          </cell>
          <cell r="G6689">
            <v>6</v>
          </cell>
          <cell r="H6689">
            <v>8</v>
          </cell>
          <cell r="I6689">
            <v>52922</v>
          </cell>
        </row>
        <row r="6690">
          <cell r="A6690" t="str">
            <v>056089</v>
          </cell>
          <cell r="B6690">
            <v>89</v>
          </cell>
          <cell r="C6690">
            <v>56</v>
          </cell>
          <cell r="D6690" t="str">
            <v>湯田町　　　　　</v>
          </cell>
          <cell r="E6690" t="str">
            <v>　８８歳～　８９歳</v>
          </cell>
          <cell r="F6690">
            <v>3</v>
          </cell>
          <cell r="G6690">
            <v>3</v>
          </cell>
          <cell r="H6690">
            <v>6</v>
          </cell>
          <cell r="I6690">
            <v>52928</v>
          </cell>
        </row>
        <row r="6691">
          <cell r="A6691" t="str">
            <v>056090</v>
          </cell>
          <cell r="B6691">
            <v>90</v>
          </cell>
          <cell r="C6691">
            <v>56</v>
          </cell>
          <cell r="D6691" t="str">
            <v>湯田町　　　　　</v>
          </cell>
          <cell r="E6691" t="str">
            <v>　８９歳～　９０歳</v>
          </cell>
          <cell r="F6691">
            <v>4</v>
          </cell>
          <cell r="G6691">
            <v>3</v>
          </cell>
          <cell r="H6691">
            <v>7</v>
          </cell>
          <cell r="I6691">
            <v>52935</v>
          </cell>
        </row>
        <row r="6692">
          <cell r="A6692" t="str">
            <v>056091</v>
          </cell>
          <cell r="B6692">
            <v>91</v>
          </cell>
          <cell r="C6692">
            <v>56</v>
          </cell>
          <cell r="D6692" t="str">
            <v>湯田町　　　　　</v>
          </cell>
          <cell r="E6692" t="str">
            <v>　９０歳～　９１歳</v>
          </cell>
          <cell r="F6692">
            <v>2</v>
          </cell>
          <cell r="G6692">
            <v>8</v>
          </cell>
          <cell r="H6692">
            <v>10</v>
          </cell>
          <cell r="I6692">
            <v>52945</v>
          </cell>
        </row>
        <row r="6693">
          <cell r="A6693" t="str">
            <v>056092</v>
          </cell>
          <cell r="B6693">
            <v>92</v>
          </cell>
          <cell r="C6693">
            <v>56</v>
          </cell>
          <cell r="D6693" t="str">
            <v>湯田町　　　　　</v>
          </cell>
          <cell r="E6693" t="str">
            <v>　９１歳～　９２歳</v>
          </cell>
          <cell r="F6693">
            <v>2</v>
          </cell>
          <cell r="G6693">
            <v>2</v>
          </cell>
          <cell r="H6693">
            <v>4</v>
          </cell>
          <cell r="I6693">
            <v>52949</v>
          </cell>
        </row>
        <row r="6694">
          <cell r="A6694" t="str">
            <v>056093</v>
          </cell>
          <cell r="B6694">
            <v>93</v>
          </cell>
          <cell r="C6694">
            <v>56</v>
          </cell>
          <cell r="D6694" t="str">
            <v>湯田町　　　　　</v>
          </cell>
          <cell r="E6694" t="str">
            <v>　９２歳～　９３歳</v>
          </cell>
          <cell r="F6694">
            <v>3</v>
          </cell>
          <cell r="G6694">
            <v>3</v>
          </cell>
          <cell r="H6694">
            <v>6</v>
          </cell>
          <cell r="I6694">
            <v>52955</v>
          </cell>
        </row>
        <row r="6695">
          <cell r="A6695" t="str">
            <v>056094</v>
          </cell>
          <cell r="B6695">
            <v>94</v>
          </cell>
          <cell r="C6695">
            <v>56</v>
          </cell>
          <cell r="D6695" t="str">
            <v>湯田町　　　　　</v>
          </cell>
          <cell r="E6695" t="str">
            <v>　９３歳～　９４歳</v>
          </cell>
          <cell r="F6695">
            <v>1</v>
          </cell>
          <cell r="G6695">
            <v>1</v>
          </cell>
          <cell r="H6695">
            <v>2</v>
          </cell>
          <cell r="I6695">
            <v>52957</v>
          </cell>
        </row>
        <row r="6696">
          <cell r="A6696" t="str">
            <v>056095</v>
          </cell>
          <cell r="B6696">
            <v>95</v>
          </cell>
          <cell r="C6696">
            <v>56</v>
          </cell>
          <cell r="D6696" t="str">
            <v>湯田町　　　　　</v>
          </cell>
          <cell r="E6696" t="str">
            <v>　９４歳～　９５歳</v>
          </cell>
          <cell r="F6696">
            <v>1</v>
          </cell>
          <cell r="G6696">
            <v>3</v>
          </cell>
          <cell r="H6696">
            <v>4</v>
          </cell>
          <cell r="I6696">
            <v>52961</v>
          </cell>
        </row>
        <row r="6697">
          <cell r="A6697" t="str">
            <v>056096</v>
          </cell>
          <cell r="B6697">
            <v>96</v>
          </cell>
          <cell r="C6697">
            <v>56</v>
          </cell>
          <cell r="D6697" t="str">
            <v>湯田町　　　　　</v>
          </cell>
          <cell r="E6697" t="str">
            <v>　９５歳～　９６歳</v>
          </cell>
          <cell r="F6697">
            <v>0</v>
          </cell>
          <cell r="G6697">
            <v>3</v>
          </cell>
          <cell r="H6697">
            <v>3</v>
          </cell>
          <cell r="I6697">
            <v>52964</v>
          </cell>
        </row>
        <row r="6698">
          <cell r="A6698" t="str">
            <v>056097</v>
          </cell>
          <cell r="B6698">
            <v>97</v>
          </cell>
          <cell r="C6698">
            <v>56</v>
          </cell>
          <cell r="D6698" t="str">
            <v>湯田町　　　　　</v>
          </cell>
          <cell r="E6698" t="str">
            <v>　９６歳～　９７歳</v>
          </cell>
          <cell r="F6698">
            <v>3</v>
          </cell>
          <cell r="G6698">
            <v>2</v>
          </cell>
          <cell r="H6698">
            <v>5</v>
          </cell>
          <cell r="I6698">
            <v>52969</v>
          </cell>
        </row>
        <row r="6699">
          <cell r="A6699" t="str">
            <v>056098</v>
          </cell>
          <cell r="B6699">
            <v>98</v>
          </cell>
          <cell r="C6699">
            <v>56</v>
          </cell>
          <cell r="D6699" t="str">
            <v>湯田町　　　　　</v>
          </cell>
          <cell r="E6699" t="str">
            <v>　９７歳～　９８歳</v>
          </cell>
          <cell r="F6699">
            <v>0</v>
          </cell>
          <cell r="G6699">
            <v>1</v>
          </cell>
          <cell r="H6699">
            <v>1</v>
          </cell>
          <cell r="I6699">
            <v>52970</v>
          </cell>
        </row>
        <row r="6700">
          <cell r="A6700" t="str">
            <v>056099</v>
          </cell>
          <cell r="B6700">
            <v>99</v>
          </cell>
          <cell r="C6700">
            <v>56</v>
          </cell>
          <cell r="D6700" t="str">
            <v>湯田町　　　　　</v>
          </cell>
          <cell r="E6700" t="str">
            <v>　９８歳～　９９歳</v>
          </cell>
          <cell r="F6700">
            <v>0</v>
          </cell>
          <cell r="G6700">
            <v>0</v>
          </cell>
          <cell r="H6700">
            <v>0</v>
          </cell>
          <cell r="I6700">
            <v>52970</v>
          </cell>
        </row>
        <row r="6701">
          <cell r="A6701" t="str">
            <v>056100</v>
          </cell>
          <cell r="B6701">
            <v>100</v>
          </cell>
          <cell r="C6701">
            <v>56</v>
          </cell>
          <cell r="D6701" t="str">
            <v>湯田町　　　　　</v>
          </cell>
          <cell r="E6701" t="str">
            <v>　９９歳～１００歳</v>
          </cell>
          <cell r="F6701">
            <v>0</v>
          </cell>
          <cell r="G6701">
            <v>1</v>
          </cell>
          <cell r="H6701">
            <v>1</v>
          </cell>
          <cell r="I6701">
            <v>52971</v>
          </cell>
        </row>
        <row r="6702">
          <cell r="A6702" t="str">
            <v>056101</v>
          </cell>
          <cell r="B6702">
            <v>101</v>
          </cell>
          <cell r="C6702">
            <v>56</v>
          </cell>
          <cell r="D6702" t="str">
            <v>湯田町　　　　　</v>
          </cell>
          <cell r="E6702" t="str">
            <v>１００歳～１０１歳</v>
          </cell>
          <cell r="F6702">
            <v>0</v>
          </cell>
          <cell r="G6702">
            <v>0</v>
          </cell>
          <cell r="H6702">
            <v>0</v>
          </cell>
          <cell r="I6702">
            <v>52971</v>
          </cell>
        </row>
        <row r="6703">
          <cell r="A6703" t="str">
            <v>056102</v>
          </cell>
          <cell r="B6703">
            <v>102</v>
          </cell>
          <cell r="C6703">
            <v>56</v>
          </cell>
          <cell r="D6703" t="str">
            <v>湯田町　　　　　</v>
          </cell>
          <cell r="E6703" t="str">
            <v>１０１歳～１０２歳</v>
          </cell>
          <cell r="F6703">
            <v>0</v>
          </cell>
          <cell r="G6703">
            <v>0</v>
          </cell>
          <cell r="H6703">
            <v>0</v>
          </cell>
          <cell r="I6703">
            <v>52971</v>
          </cell>
        </row>
        <row r="6704">
          <cell r="A6704" t="str">
            <v>056103</v>
          </cell>
          <cell r="B6704">
            <v>103</v>
          </cell>
          <cell r="C6704">
            <v>56</v>
          </cell>
          <cell r="D6704" t="str">
            <v>湯田町　　　　　</v>
          </cell>
          <cell r="E6704" t="str">
            <v>１０２歳～１０３歳</v>
          </cell>
          <cell r="F6704">
            <v>0</v>
          </cell>
          <cell r="G6704">
            <v>0</v>
          </cell>
          <cell r="H6704">
            <v>0</v>
          </cell>
          <cell r="I6704">
            <v>52971</v>
          </cell>
        </row>
        <row r="6705">
          <cell r="A6705" t="str">
            <v>056104</v>
          </cell>
          <cell r="B6705">
            <v>104</v>
          </cell>
          <cell r="C6705">
            <v>56</v>
          </cell>
          <cell r="D6705" t="str">
            <v>湯田町　　　　　</v>
          </cell>
          <cell r="E6705" t="str">
            <v>１０３歳～１０４歳</v>
          </cell>
          <cell r="F6705">
            <v>0</v>
          </cell>
          <cell r="G6705">
            <v>0</v>
          </cell>
          <cell r="H6705">
            <v>0</v>
          </cell>
          <cell r="I6705">
            <v>52971</v>
          </cell>
        </row>
        <row r="6706">
          <cell r="A6706" t="str">
            <v>056105</v>
          </cell>
          <cell r="B6706">
            <v>105</v>
          </cell>
          <cell r="C6706">
            <v>56</v>
          </cell>
          <cell r="D6706" t="str">
            <v>湯田町　　　　　</v>
          </cell>
          <cell r="E6706" t="str">
            <v>１０４歳～１０５歳</v>
          </cell>
          <cell r="F6706">
            <v>0</v>
          </cell>
          <cell r="G6706">
            <v>0</v>
          </cell>
          <cell r="H6706">
            <v>0</v>
          </cell>
          <cell r="I6706">
            <v>52971</v>
          </cell>
        </row>
        <row r="6707">
          <cell r="A6707" t="str">
            <v>056106</v>
          </cell>
          <cell r="B6707">
            <v>106</v>
          </cell>
          <cell r="C6707">
            <v>56</v>
          </cell>
          <cell r="D6707" t="str">
            <v>湯田町　　　　　</v>
          </cell>
          <cell r="E6707" t="str">
            <v>１０５歳～１０６歳</v>
          </cell>
          <cell r="F6707">
            <v>0</v>
          </cell>
          <cell r="G6707">
            <v>0</v>
          </cell>
          <cell r="H6707">
            <v>0</v>
          </cell>
          <cell r="I6707">
            <v>52971</v>
          </cell>
        </row>
        <row r="6708">
          <cell r="A6708" t="str">
            <v>056107</v>
          </cell>
          <cell r="B6708">
            <v>107</v>
          </cell>
          <cell r="C6708">
            <v>56</v>
          </cell>
          <cell r="D6708" t="str">
            <v>湯田町　　　　　</v>
          </cell>
          <cell r="E6708" t="str">
            <v>１０６歳～１０７歳</v>
          </cell>
          <cell r="F6708">
            <v>0</v>
          </cell>
          <cell r="G6708">
            <v>0</v>
          </cell>
          <cell r="H6708">
            <v>0</v>
          </cell>
          <cell r="I6708">
            <v>52971</v>
          </cell>
        </row>
        <row r="6709">
          <cell r="A6709" t="str">
            <v>056108</v>
          </cell>
          <cell r="B6709">
            <v>108</v>
          </cell>
          <cell r="C6709">
            <v>56</v>
          </cell>
          <cell r="D6709" t="str">
            <v>湯田町　　　　　</v>
          </cell>
          <cell r="E6709" t="str">
            <v>１０７歳～１０８歳</v>
          </cell>
          <cell r="F6709">
            <v>0</v>
          </cell>
          <cell r="G6709">
            <v>0</v>
          </cell>
          <cell r="H6709">
            <v>0</v>
          </cell>
          <cell r="I6709">
            <v>52971</v>
          </cell>
        </row>
        <row r="6710">
          <cell r="A6710" t="str">
            <v>056109</v>
          </cell>
          <cell r="B6710">
            <v>109</v>
          </cell>
          <cell r="C6710">
            <v>56</v>
          </cell>
          <cell r="D6710" t="str">
            <v>湯田町　　　　　</v>
          </cell>
          <cell r="E6710" t="str">
            <v>１０８歳～１０９歳</v>
          </cell>
          <cell r="F6710">
            <v>0</v>
          </cell>
          <cell r="G6710">
            <v>0</v>
          </cell>
          <cell r="H6710">
            <v>0</v>
          </cell>
          <cell r="I6710">
            <v>52971</v>
          </cell>
        </row>
        <row r="6711">
          <cell r="A6711" t="str">
            <v>056110</v>
          </cell>
          <cell r="B6711">
            <v>110</v>
          </cell>
          <cell r="C6711">
            <v>56</v>
          </cell>
          <cell r="D6711" t="str">
            <v>湯田町　　　　　</v>
          </cell>
          <cell r="E6711" t="str">
            <v>１０９歳～１１０歳</v>
          </cell>
          <cell r="F6711">
            <v>0</v>
          </cell>
          <cell r="G6711">
            <v>0</v>
          </cell>
          <cell r="H6711">
            <v>0</v>
          </cell>
          <cell r="I6711">
            <v>52971</v>
          </cell>
        </row>
        <row r="6712">
          <cell r="A6712" t="str">
            <v>056111</v>
          </cell>
          <cell r="B6712">
            <v>111</v>
          </cell>
          <cell r="C6712">
            <v>56</v>
          </cell>
          <cell r="D6712" t="str">
            <v>湯田町　　　　　</v>
          </cell>
          <cell r="E6712" t="str">
            <v>１１０歳～１１１歳</v>
          </cell>
          <cell r="F6712">
            <v>0</v>
          </cell>
          <cell r="G6712">
            <v>0</v>
          </cell>
          <cell r="H6712">
            <v>0</v>
          </cell>
          <cell r="I6712">
            <v>52971</v>
          </cell>
        </row>
        <row r="6713">
          <cell r="A6713" t="str">
            <v>056112</v>
          </cell>
          <cell r="B6713">
            <v>112</v>
          </cell>
          <cell r="C6713">
            <v>56</v>
          </cell>
          <cell r="D6713" t="str">
            <v>湯田町　　　　　</v>
          </cell>
          <cell r="E6713" t="str">
            <v>１１１歳～１１２歳</v>
          </cell>
          <cell r="F6713">
            <v>0</v>
          </cell>
          <cell r="G6713">
            <v>0</v>
          </cell>
          <cell r="H6713">
            <v>0</v>
          </cell>
          <cell r="I6713">
            <v>52971</v>
          </cell>
        </row>
        <row r="6714">
          <cell r="A6714" t="str">
            <v>056113</v>
          </cell>
          <cell r="B6714">
            <v>113</v>
          </cell>
          <cell r="C6714">
            <v>56</v>
          </cell>
          <cell r="D6714" t="str">
            <v>湯田町　　　　　</v>
          </cell>
          <cell r="E6714" t="str">
            <v>１１２歳～１１３歳</v>
          </cell>
          <cell r="F6714">
            <v>0</v>
          </cell>
          <cell r="G6714">
            <v>0</v>
          </cell>
          <cell r="H6714">
            <v>0</v>
          </cell>
          <cell r="I6714">
            <v>52971</v>
          </cell>
        </row>
        <row r="6715">
          <cell r="A6715" t="str">
            <v>056114</v>
          </cell>
          <cell r="B6715">
            <v>114</v>
          </cell>
          <cell r="C6715">
            <v>56</v>
          </cell>
          <cell r="D6715" t="str">
            <v>湯田町　　　　　</v>
          </cell>
          <cell r="E6715" t="str">
            <v>１１３歳～１１４歳</v>
          </cell>
          <cell r="F6715">
            <v>0</v>
          </cell>
          <cell r="G6715">
            <v>0</v>
          </cell>
          <cell r="H6715">
            <v>0</v>
          </cell>
          <cell r="I6715">
            <v>52971</v>
          </cell>
        </row>
        <row r="6716">
          <cell r="A6716" t="str">
            <v>056115</v>
          </cell>
          <cell r="B6716">
            <v>115</v>
          </cell>
          <cell r="C6716">
            <v>56</v>
          </cell>
          <cell r="D6716" t="str">
            <v>湯田町　　　　　</v>
          </cell>
          <cell r="E6716" t="str">
            <v>１１４歳～１１５歳</v>
          </cell>
          <cell r="F6716">
            <v>0</v>
          </cell>
          <cell r="G6716">
            <v>0</v>
          </cell>
          <cell r="H6716">
            <v>0</v>
          </cell>
          <cell r="I6716">
            <v>52971</v>
          </cell>
        </row>
        <row r="6717">
          <cell r="A6717" t="str">
            <v>056116</v>
          </cell>
          <cell r="B6717">
            <v>116</v>
          </cell>
          <cell r="C6717">
            <v>56</v>
          </cell>
          <cell r="D6717" t="str">
            <v>湯田町　　　　　</v>
          </cell>
          <cell r="E6717" t="str">
            <v>１１５歳～１１６歳</v>
          </cell>
          <cell r="F6717">
            <v>0</v>
          </cell>
          <cell r="G6717">
            <v>0</v>
          </cell>
          <cell r="H6717">
            <v>0</v>
          </cell>
          <cell r="I6717">
            <v>52971</v>
          </cell>
        </row>
        <row r="6718">
          <cell r="A6718" t="str">
            <v>056117</v>
          </cell>
          <cell r="B6718">
            <v>117</v>
          </cell>
          <cell r="C6718">
            <v>56</v>
          </cell>
          <cell r="D6718" t="str">
            <v>湯田町　　　　　</v>
          </cell>
          <cell r="E6718" t="str">
            <v>１１６歳～１１７歳</v>
          </cell>
          <cell r="F6718">
            <v>0</v>
          </cell>
          <cell r="G6718">
            <v>0</v>
          </cell>
          <cell r="H6718">
            <v>0</v>
          </cell>
          <cell r="I6718">
            <v>52971</v>
          </cell>
        </row>
        <row r="6719">
          <cell r="A6719" t="str">
            <v>056118</v>
          </cell>
          <cell r="B6719">
            <v>118</v>
          </cell>
          <cell r="C6719">
            <v>56</v>
          </cell>
          <cell r="D6719" t="str">
            <v>湯田町　　　　　</v>
          </cell>
          <cell r="E6719" t="str">
            <v>１１７歳～１１８歳</v>
          </cell>
          <cell r="F6719">
            <v>0</v>
          </cell>
          <cell r="G6719">
            <v>0</v>
          </cell>
          <cell r="H6719">
            <v>0</v>
          </cell>
          <cell r="I6719">
            <v>52971</v>
          </cell>
        </row>
        <row r="6720">
          <cell r="A6720" t="str">
            <v>056119</v>
          </cell>
          <cell r="B6720">
            <v>119</v>
          </cell>
          <cell r="C6720">
            <v>56</v>
          </cell>
          <cell r="D6720" t="str">
            <v>湯田町　　　　　</v>
          </cell>
          <cell r="E6720" t="str">
            <v>１１８歳～１１９歳</v>
          </cell>
          <cell r="F6720">
            <v>0</v>
          </cell>
          <cell r="G6720">
            <v>0</v>
          </cell>
          <cell r="H6720">
            <v>0</v>
          </cell>
          <cell r="I6720">
            <v>52971</v>
          </cell>
        </row>
        <row r="6721">
          <cell r="A6721" t="str">
            <v>056120</v>
          </cell>
          <cell r="B6721">
            <v>120</v>
          </cell>
          <cell r="C6721">
            <v>56</v>
          </cell>
          <cell r="D6721" t="str">
            <v>湯田町　　　　　</v>
          </cell>
          <cell r="E6721" t="str">
            <v>１１９歳～１２０歳</v>
          </cell>
          <cell r="F6721">
            <v>0</v>
          </cell>
          <cell r="G6721">
            <v>0</v>
          </cell>
          <cell r="H6721">
            <v>0</v>
          </cell>
          <cell r="I6721">
            <v>52971</v>
          </cell>
        </row>
        <row r="6722">
          <cell r="A6722" t="str">
            <v>057001</v>
          </cell>
          <cell r="B6722">
            <v>1</v>
          </cell>
          <cell r="C6722">
            <v>57</v>
          </cell>
          <cell r="D6722" t="str">
            <v>西方町　　　　　</v>
          </cell>
          <cell r="E6722" t="str">
            <v>　　０歳～　　１歳</v>
          </cell>
          <cell r="F6722">
            <v>1</v>
          </cell>
          <cell r="G6722">
            <v>0</v>
          </cell>
          <cell r="H6722">
            <v>1</v>
          </cell>
          <cell r="I6722">
            <v>52972</v>
          </cell>
        </row>
        <row r="6723">
          <cell r="A6723" t="str">
            <v>057002</v>
          </cell>
          <cell r="B6723">
            <v>2</v>
          </cell>
          <cell r="C6723">
            <v>57</v>
          </cell>
          <cell r="D6723" t="str">
            <v>西方町　　　　　</v>
          </cell>
          <cell r="E6723" t="str">
            <v>　　１歳～　　２歳</v>
          </cell>
          <cell r="F6723">
            <v>1</v>
          </cell>
          <cell r="G6723">
            <v>1</v>
          </cell>
          <cell r="H6723">
            <v>2</v>
          </cell>
          <cell r="I6723">
            <v>52974</v>
          </cell>
        </row>
        <row r="6724">
          <cell r="A6724" t="str">
            <v>057003</v>
          </cell>
          <cell r="B6724">
            <v>3</v>
          </cell>
          <cell r="C6724">
            <v>57</v>
          </cell>
          <cell r="D6724" t="str">
            <v>西方町　　　　　</v>
          </cell>
          <cell r="E6724" t="str">
            <v>　　２歳～　　３歳</v>
          </cell>
          <cell r="F6724">
            <v>1</v>
          </cell>
          <cell r="G6724">
            <v>1</v>
          </cell>
          <cell r="H6724">
            <v>2</v>
          </cell>
          <cell r="I6724">
            <v>52976</v>
          </cell>
        </row>
        <row r="6725">
          <cell r="A6725" t="str">
            <v>057004</v>
          </cell>
          <cell r="B6725">
            <v>4</v>
          </cell>
          <cell r="C6725">
            <v>57</v>
          </cell>
          <cell r="D6725" t="str">
            <v>西方町　　　　　</v>
          </cell>
          <cell r="E6725" t="str">
            <v>　　３歳～　　４歳</v>
          </cell>
          <cell r="F6725">
            <v>1</v>
          </cell>
          <cell r="G6725">
            <v>0</v>
          </cell>
          <cell r="H6725">
            <v>1</v>
          </cell>
          <cell r="I6725">
            <v>52977</v>
          </cell>
        </row>
        <row r="6726">
          <cell r="A6726" t="str">
            <v>057005</v>
          </cell>
          <cell r="B6726">
            <v>5</v>
          </cell>
          <cell r="C6726">
            <v>57</v>
          </cell>
          <cell r="D6726" t="str">
            <v>西方町　　　　　</v>
          </cell>
          <cell r="E6726" t="str">
            <v>　　４歳～　　５歳</v>
          </cell>
          <cell r="F6726">
            <v>0</v>
          </cell>
          <cell r="G6726">
            <v>0</v>
          </cell>
          <cell r="H6726">
            <v>0</v>
          </cell>
          <cell r="I6726">
            <v>52977</v>
          </cell>
        </row>
        <row r="6727">
          <cell r="A6727" t="str">
            <v>057006</v>
          </cell>
          <cell r="B6727">
            <v>6</v>
          </cell>
          <cell r="C6727">
            <v>57</v>
          </cell>
          <cell r="D6727" t="str">
            <v>西方町　　　　　</v>
          </cell>
          <cell r="E6727" t="str">
            <v>　　５歳～　　６歳</v>
          </cell>
          <cell r="F6727">
            <v>0</v>
          </cell>
          <cell r="G6727">
            <v>2</v>
          </cell>
          <cell r="H6727">
            <v>2</v>
          </cell>
          <cell r="I6727">
            <v>52979</v>
          </cell>
        </row>
        <row r="6728">
          <cell r="A6728" t="str">
            <v>057007</v>
          </cell>
          <cell r="B6728">
            <v>7</v>
          </cell>
          <cell r="C6728">
            <v>57</v>
          </cell>
          <cell r="D6728" t="str">
            <v>西方町　　　　　</v>
          </cell>
          <cell r="E6728" t="str">
            <v>　　６歳～　　７歳</v>
          </cell>
          <cell r="F6728">
            <v>1</v>
          </cell>
          <cell r="G6728">
            <v>1</v>
          </cell>
          <cell r="H6728">
            <v>2</v>
          </cell>
          <cell r="I6728">
            <v>52981</v>
          </cell>
        </row>
        <row r="6729">
          <cell r="A6729" t="str">
            <v>057008</v>
          </cell>
          <cell r="B6729">
            <v>8</v>
          </cell>
          <cell r="C6729">
            <v>57</v>
          </cell>
          <cell r="D6729" t="str">
            <v>西方町　　　　　</v>
          </cell>
          <cell r="E6729" t="str">
            <v>　　７歳～　　８歳</v>
          </cell>
          <cell r="F6729">
            <v>0</v>
          </cell>
          <cell r="G6729">
            <v>1</v>
          </cell>
          <cell r="H6729">
            <v>1</v>
          </cell>
          <cell r="I6729">
            <v>52982</v>
          </cell>
        </row>
        <row r="6730">
          <cell r="A6730" t="str">
            <v>057009</v>
          </cell>
          <cell r="B6730">
            <v>9</v>
          </cell>
          <cell r="C6730">
            <v>57</v>
          </cell>
          <cell r="D6730" t="str">
            <v>西方町　　　　　</v>
          </cell>
          <cell r="E6730" t="str">
            <v>　　８歳～　　９歳</v>
          </cell>
          <cell r="F6730">
            <v>2</v>
          </cell>
          <cell r="G6730">
            <v>0</v>
          </cell>
          <cell r="H6730">
            <v>2</v>
          </cell>
          <cell r="I6730">
            <v>52984</v>
          </cell>
        </row>
        <row r="6731">
          <cell r="A6731" t="str">
            <v>057010</v>
          </cell>
          <cell r="B6731">
            <v>10</v>
          </cell>
          <cell r="C6731">
            <v>57</v>
          </cell>
          <cell r="D6731" t="str">
            <v>西方町　　　　　</v>
          </cell>
          <cell r="E6731" t="str">
            <v>　　９歳～　１０歳</v>
          </cell>
          <cell r="F6731">
            <v>2</v>
          </cell>
          <cell r="G6731">
            <v>2</v>
          </cell>
          <cell r="H6731">
            <v>4</v>
          </cell>
          <cell r="I6731">
            <v>52988</v>
          </cell>
        </row>
        <row r="6732">
          <cell r="A6732" t="str">
            <v>057011</v>
          </cell>
          <cell r="B6732">
            <v>11</v>
          </cell>
          <cell r="C6732">
            <v>57</v>
          </cell>
          <cell r="D6732" t="str">
            <v>西方町　　　　　</v>
          </cell>
          <cell r="E6732" t="str">
            <v>　１０歳～　１１歳</v>
          </cell>
          <cell r="F6732">
            <v>0</v>
          </cell>
          <cell r="G6732">
            <v>2</v>
          </cell>
          <cell r="H6732">
            <v>2</v>
          </cell>
          <cell r="I6732">
            <v>52990</v>
          </cell>
        </row>
        <row r="6733">
          <cell r="A6733" t="str">
            <v>057012</v>
          </cell>
          <cell r="B6733">
            <v>12</v>
          </cell>
          <cell r="C6733">
            <v>57</v>
          </cell>
          <cell r="D6733" t="str">
            <v>西方町　　　　　</v>
          </cell>
          <cell r="E6733" t="str">
            <v>　１１歳～　１２歳</v>
          </cell>
          <cell r="F6733">
            <v>2</v>
          </cell>
          <cell r="G6733">
            <v>0</v>
          </cell>
          <cell r="H6733">
            <v>2</v>
          </cell>
          <cell r="I6733">
            <v>52992</v>
          </cell>
        </row>
        <row r="6734">
          <cell r="A6734" t="str">
            <v>057013</v>
          </cell>
          <cell r="B6734">
            <v>13</v>
          </cell>
          <cell r="C6734">
            <v>57</v>
          </cell>
          <cell r="D6734" t="str">
            <v>西方町　　　　　</v>
          </cell>
          <cell r="E6734" t="str">
            <v>　１２歳～　１３歳</v>
          </cell>
          <cell r="F6734">
            <v>2</v>
          </cell>
          <cell r="G6734">
            <v>1</v>
          </cell>
          <cell r="H6734">
            <v>3</v>
          </cell>
          <cell r="I6734">
            <v>52995</v>
          </cell>
        </row>
        <row r="6735">
          <cell r="A6735" t="str">
            <v>057014</v>
          </cell>
          <cell r="B6735">
            <v>14</v>
          </cell>
          <cell r="C6735">
            <v>57</v>
          </cell>
          <cell r="D6735" t="str">
            <v>西方町　　　　　</v>
          </cell>
          <cell r="E6735" t="str">
            <v>　１３歳～　１４歳</v>
          </cell>
          <cell r="F6735">
            <v>3</v>
          </cell>
          <cell r="G6735">
            <v>2</v>
          </cell>
          <cell r="H6735">
            <v>5</v>
          </cell>
          <cell r="I6735">
            <v>53000</v>
          </cell>
        </row>
        <row r="6736">
          <cell r="A6736" t="str">
            <v>057015</v>
          </cell>
          <cell r="B6736">
            <v>15</v>
          </cell>
          <cell r="C6736">
            <v>57</v>
          </cell>
          <cell r="D6736" t="str">
            <v>西方町　　　　　</v>
          </cell>
          <cell r="E6736" t="str">
            <v>　１４歳～　１５歳</v>
          </cell>
          <cell r="F6736">
            <v>1</v>
          </cell>
          <cell r="G6736">
            <v>0</v>
          </cell>
          <cell r="H6736">
            <v>1</v>
          </cell>
          <cell r="I6736">
            <v>53001</v>
          </cell>
        </row>
        <row r="6737">
          <cell r="A6737" t="str">
            <v>057016</v>
          </cell>
          <cell r="B6737">
            <v>16</v>
          </cell>
          <cell r="C6737">
            <v>57</v>
          </cell>
          <cell r="D6737" t="str">
            <v>西方町　　　　　</v>
          </cell>
          <cell r="E6737" t="str">
            <v>　１５歳～　１６歳</v>
          </cell>
          <cell r="F6737">
            <v>2</v>
          </cell>
          <cell r="G6737">
            <v>2</v>
          </cell>
          <cell r="H6737">
            <v>4</v>
          </cell>
          <cell r="I6737">
            <v>53005</v>
          </cell>
        </row>
        <row r="6738">
          <cell r="A6738" t="str">
            <v>057017</v>
          </cell>
          <cell r="B6738">
            <v>17</v>
          </cell>
          <cell r="C6738">
            <v>57</v>
          </cell>
          <cell r="D6738" t="str">
            <v>西方町　　　　　</v>
          </cell>
          <cell r="E6738" t="str">
            <v>　１６歳～　１７歳</v>
          </cell>
          <cell r="F6738">
            <v>0</v>
          </cell>
          <cell r="G6738">
            <v>2</v>
          </cell>
          <cell r="H6738">
            <v>2</v>
          </cell>
          <cell r="I6738">
            <v>52979</v>
          </cell>
        </row>
        <row r="6739">
          <cell r="A6739" t="str">
            <v>057018</v>
          </cell>
          <cell r="B6739">
            <v>18</v>
          </cell>
          <cell r="C6739">
            <v>57</v>
          </cell>
          <cell r="D6739" t="str">
            <v>西方町　　　　　</v>
          </cell>
          <cell r="E6739" t="str">
            <v>　１７歳～　１８歳</v>
          </cell>
          <cell r="F6739">
            <v>2</v>
          </cell>
          <cell r="G6739">
            <v>1</v>
          </cell>
          <cell r="H6739">
            <v>3</v>
          </cell>
          <cell r="I6739">
            <v>52982</v>
          </cell>
        </row>
        <row r="6740">
          <cell r="A6740" t="str">
            <v>057019</v>
          </cell>
          <cell r="B6740">
            <v>19</v>
          </cell>
          <cell r="C6740">
            <v>57</v>
          </cell>
          <cell r="D6740" t="str">
            <v>西方町　　　　　</v>
          </cell>
          <cell r="E6740" t="str">
            <v>　１８歳～　１９歳</v>
          </cell>
          <cell r="F6740">
            <v>0</v>
          </cell>
          <cell r="G6740">
            <v>0</v>
          </cell>
          <cell r="H6740">
            <v>0</v>
          </cell>
          <cell r="I6740">
            <v>52982</v>
          </cell>
        </row>
        <row r="6741">
          <cell r="A6741" t="str">
            <v>057020</v>
          </cell>
          <cell r="B6741">
            <v>20</v>
          </cell>
          <cell r="C6741">
            <v>57</v>
          </cell>
          <cell r="D6741" t="str">
            <v>西方町　　　　　</v>
          </cell>
          <cell r="E6741" t="str">
            <v>　１９歳～　２０歳</v>
          </cell>
          <cell r="F6741">
            <v>0</v>
          </cell>
          <cell r="G6741">
            <v>0</v>
          </cell>
          <cell r="H6741">
            <v>0</v>
          </cell>
          <cell r="I6741">
            <v>52982</v>
          </cell>
        </row>
        <row r="6742">
          <cell r="A6742" t="str">
            <v>057021</v>
          </cell>
          <cell r="B6742">
            <v>21</v>
          </cell>
          <cell r="C6742">
            <v>57</v>
          </cell>
          <cell r="D6742" t="str">
            <v>西方町　　　　　</v>
          </cell>
          <cell r="E6742" t="str">
            <v>　２０歳～　２１歳</v>
          </cell>
          <cell r="F6742">
            <v>0</v>
          </cell>
          <cell r="G6742">
            <v>0</v>
          </cell>
          <cell r="H6742">
            <v>0</v>
          </cell>
          <cell r="I6742">
            <v>52982</v>
          </cell>
        </row>
        <row r="6743">
          <cell r="A6743" t="str">
            <v>057022</v>
          </cell>
          <cell r="B6743">
            <v>22</v>
          </cell>
          <cell r="C6743">
            <v>57</v>
          </cell>
          <cell r="D6743" t="str">
            <v>西方町　　　　　</v>
          </cell>
          <cell r="E6743" t="str">
            <v>　２１歳～　２２歳</v>
          </cell>
          <cell r="F6743">
            <v>0</v>
          </cell>
          <cell r="G6743">
            <v>0</v>
          </cell>
          <cell r="H6743">
            <v>0</v>
          </cell>
          <cell r="I6743">
            <v>52982</v>
          </cell>
        </row>
        <row r="6744">
          <cell r="A6744" t="str">
            <v>057023</v>
          </cell>
          <cell r="B6744">
            <v>23</v>
          </cell>
          <cell r="C6744">
            <v>57</v>
          </cell>
          <cell r="D6744" t="str">
            <v>西方町　　　　　</v>
          </cell>
          <cell r="E6744" t="str">
            <v>　２２歳～　２３歳</v>
          </cell>
          <cell r="F6744">
            <v>1</v>
          </cell>
          <cell r="G6744">
            <v>0</v>
          </cell>
          <cell r="H6744">
            <v>1</v>
          </cell>
          <cell r="I6744">
            <v>52983</v>
          </cell>
        </row>
        <row r="6745">
          <cell r="A6745" t="str">
            <v>057024</v>
          </cell>
          <cell r="B6745">
            <v>24</v>
          </cell>
          <cell r="C6745">
            <v>57</v>
          </cell>
          <cell r="D6745" t="str">
            <v>西方町　　　　　</v>
          </cell>
          <cell r="E6745" t="str">
            <v>　２３歳～　２４歳</v>
          </cell>
          <cell r="F6745">
            <v>0</v>
          </cell>
          <cell r="G6745">
            <v>1</v>
          </cell>
          <cell r="H6745">
            <v>1</v>
          </cell>
          <cell r="I6745">
            <v>52984</v>
          </cell>
        </row>
        <row r="6746">
          <cell r="A6746" t="str">
            <v>057025</v>
          </cell>
          <cell r="B6746">
            <v>25</v>
          </cell>
          <cell r="C6746">
            <v>57</v>
          </cell>
          <cell r="D6746" t="str">
            <v>西方町　　　　　</v>
          </cell>
          <cell r="E6746" t="str">
            <v>　２４歳～　２５歳</v>
          </cell>
          <cell r="F6746">
            <v>1</v>
          </cell>
          <cell r="G6746">
            <v>0</v>
          </cell>
          <cell r="H6746">
            <v>1</v>
          </cell>
          <cell r="I6746">
            <v>52985</v>
          </cell>
        </row>
        <row r="6747">
          <cell r="A6747" t="str">
            <v>057026</v>
          </cell>
          <cell r="B6747">
            <v>26</v>
          </cell>
          <cell r="C6747">
            <v>57</v>
          </cell>
          <cell r="D6747" t="str">
            <v>西方町　　　　　</v>
          </cell>
          <cell r="E6747" t="str">
            <v>　２５歳～　２６歳</v>
          </cell>
          <cell r="F6747">
            <v>0</v>
          </cell>
          <cell r="G6747">
            <v>0</v>
          </cell>
          <cell r="H6747">
            <v>0</v>
          </cell>
          <cell r="I6747">
            <v>52985</v>
          </cell>
        </row>
        <row r="6748">
          <cell r="A6748" t="str">
            <v>057027</v>
          </cell>
          <cell r="B6748">
            <v>27</v>
          </cell>
          <cell r="C6748">
            <v>57</v>
          </cell>
          <cell r="D6748" t="str">
            <v>西方町　　　　　</v>
          </cell>
          <cell r="E6748" t="str">
            <v>　２６歳～　２７歳</v>
          </cell>
          <cell r="F6748">
            <v>0</v>
          </cell>
          <cell r="G6748">
            <v>0</v>
          </cell>
          <cell r="H6748">
            <v>0</v>
          </cell>
          <cell r="I6748">
            <v>52985</v>
          </cell>
        </row>
        <row r="6749">
          <cell r="A6749" t="str">
            <v>057028</v>
          </cell>
          <cell r="B6749">
            <v>28</v>
          </cell>
          <cell r="C6749">
            <v>57</v>
          </cell>
          <cell r="D6749" t="str">
            <v>西方町　　　　　</v>
          </cell>
          <cell r="E6749" t="str">
            <v>　２７歳～　２８歳</v>
          </cell>
          <cell r="F6749">
            <v>0</v>
          </cell>
          <cell r="G6749">
            <v>1</v>
          </cell>
          <cell r="H6749">
            <v>1</v>
          </cell>
          <cell r="I6749">
            <v>52986</v>
          </cell>
        </row>
        <row r="6750">
          <cell r="A6750" t="str">
            <v>057029</v>
          </cell>
          <cell r="B6750">
            <v>29</v>
          </cell>
          <cell r="C6750">
            <v>57</v>
          </cell>
          <cell r="D6750" t="str">
            <v>西方町　　　　　</v>
          </cell>
          <cell r="E6750" t="str">
            <v>　２８歳～　２９歳</v>
          </cell>
          <cell r="F6750">
            <v>1</v>
          </cell>
          <cell r="G6750">
            <v>1</v>
          </cell>
          <cell r="H6750">
            <v>2</v>
          </cell>
          <cell r="I6750">
            <v>52988</v>
          </cell>
        </row>
        <row r="6751">
          <cell r="A6751" t="str">
            <v>057030</v>
          </cell>
          <cell r="B6751">
            <v>30</v>
          </cell>
          <cell r="C6751">
            <v>57</v>
          </cell>
          <cell r="D6751" t="str">
            <v>西方町　　　　　</v>
          </cell>
          <cell r="E6751" t="str">
            <v>　２９歳～　３０歳</v>
          </cell>
          <cell r="F6751">
            <v>0</v>
          </cell>
          <cell r="G6751">
            <v>2</v>
          </cell>
          <cell r="H6751">
            <v>2</v>
          </cell>
          <cell r="I6751">
            <v>52990</v>
          </cell>
        </row>
        <row r="6752">
          <cell r="A6752" t="str">
            <v>057031</v>
          </cell>
          <cell r="B6752">
            <v>31</v>
          </cell>
          <cell r="C6752">
            <v>57</v>
          </cell>
          <cell r="D6752" t="str">
            <v>西方町　　　　　</v>
          </cell>
          <cell r="E6752" t="str">
            <v>　３０歳～　３１歳</v>
          </cell>
          <cell r="F6752">
            <v>0</v>
          </cell>
          <cell r="G6752">
            <v>0</v>
          </cell>
          <cell r="H6752">
            <v>0</v>
          </cell>
          <cell r="I6752">
            <v>52990</v>
          </cell>
        </row>
        <row r="6753">
          <cell r="A6753" t="str">
            <v>057032</v>
          </cell>
          <cell r="B6753">
            <v>32</v>
          </cell>
          <cell r="C6753">
            <v>57</v>
          </cell>
          <cell r="D6753" t="str">
            <v>西方町　　　　　</v>
          </cell>
          <cell r="E6753" t="str">
            <v>　３１歳～　３２歳</v>
          </cell>
          <cell r="F6753">
            <v>0</v>
          </cell>
          <cell r="G6753">
            <v>0</v>
          </cell>
          <cell r="H6753">
            <v>0</v>
          </cell>
          <cell r="I6753">
            <v>52990</v>
          </cell>
        </row>
        <row r="6754">
          <cell r="A6754" t="str">
            <v>057033</v>
          </cell>
          <cell r="B6754">
            <v>33</v>
          </cell>
          <cell r="C6754">
            <v>57</v>
          </cell>
          <cell r="D6754" t="str">
            <v>西方町　　　　　</v>
          </cell>
          <cell r="E6754" t="str">
            <v>　３２歳～　３３歳</v>
          </cell>
          <cell r="F6754">
            <v>1</v>
          </cell>
          <cell r="G6754">
            <v>1</v>
          </cell>
          <cell r="H6754">
            <v>2</v>
          </cell>
          <cell r="I6754">
            <v>52992</v>
          </cell>
        </row>
        <row r="6755">
          <cell r="A6755" t="str">
            <v>057034</v>
          </cell>
          <cell r="B6755">
            <v>34</v>
          </cell>
          <cell r="C6755">
            <v>57</v>
          </cell>
          <cell r="D6755" t="str">
            <v>西方町　　　　　</v>
          </cell>
          <cell r="E6755" t="str">
            <v>　３３歳～　３４歳</v>
          </cell>
          <cell r="F6755">
            <v>1</v>
          </cell>
          <cell r="G6755">
            <v>1</v>
          </cell>
          <cell r="H6755">
            <v>2</v>
          </cell>
          <cell r="I6755">
            <v>52994</v>
          </cell>
        </row>
        <row r="6756">
          <cell r="A6756" t="str">
            <v>057035</v>
          </cell>
          <cell r="B6756">
            <v>35</v>
          </cell>
          <cell r="C6756">
            <v>57</v>
          </cell>
          <cell r="D6756" t="str">
            <v>西方町　　　　　</v>
          </cell>
          <cell r="E6756" t="str">
            <v>　３４歳～　３５歳</v>
          </cell>
          <cell r="F6756">
            <v>0</v>
          </cell>
          <cell r="G6756">
            <v>1</v>
          </cell>
          <cell r="H6756">
            <v>1</v>
          </cell>
          <cell r="I6756">
            <v>52995</v>
          </cell>
        </row>
        <row r="6757">
          <cell r="A6757" t="str">
            <v>057036</v>
          </cell>
          <cell r="B6757">
            <v>36</v>
          </cell>
          <cell r="C6757">
            <v>57</v>
          </cell>
          <cell r="D6757" t="str">
            <v>西方町　　　　　</v>
          </cell>
          <cell r="E6757" t="str">
            <v>　３５歳～　３６歳</v>
          </cell>
          <cell r="F6757">
            <v>0</v>
          </cell>
          <cell r="G6757">
            <v>0</v>
          </cell>
          <cell r="H6757">
            <v>0</v>
          </cell>
          <cell r="I6757">
            <v>52995</v>
          </cell>
        </row>
        <row r="6758">
          <cell r="A6758" t="str">
            <v>057037</v>
          </cell>
          <cell r="B6758">
            <v>37</v>
          </cell>
          <cell r="C6758">
            <v>57</v>
          </cell>
          <cell r="D6758" t="str">
            <v>西方町　　　　　</v>
          </cell>
          <cell r="E6758" t="str">
            <v>　３６歳～　３７歳</v>
          </cell>
          <cell r="F6758">
            <v>0</v>
          </cell>
          <cell r="G6758">
            <v>1</v>
          </cell>
          <cell r="H6758">
            <v>1</v>
          </cell>
          <cell r="I6758">
            <v>52996</v>
          </cell>
        </row>
        <row r="6759">
          <cell r="A6759" t="str">
            <v>057038</v>
          </cell>
          <cell r="B6759">
            <v>38</v>
          </cell>
          <cell r="C6759">
            <v>57</v>
          </cell>
          <cell r="D6759" t="str">
            <v>西方町　　　　　</v>
          </cell>
          <cell r="E6759" t="str">
            <v>　３７歳～　３８歳</v>
          </cell>
          <cell r="F6759">
            <v>0</v>
          </cell>
          <cell r="G6759">
            <v>1</v>
          </cell>
          <cell r="H6759">
            <v>1</v>
          </cell>
          <cell r="I6759">
            <v>52997</v>
          </cell>
        </row>
        <row r="6760">
          <cell r="A6760" t="str">
            <v>057039</v>
          </cell>
          <cell r="B6760">
            <v>39</v>
          </cell>
          <cell r="C6760">
            <v>57</v>
          </cell>
          <cell r="D6760" t="str">
            <v>西方町　　　　　</v>
          </cell>
          <cell r="E6760" t="str">
            <v>　３８歳～　３９歳</v>
          </cell>
          <cell r="F6760">
            <v>1</v>
          </cell>
          <cell r="G6760">
            <v>2</v>
          </cell>
          <cell r="H6760">
            <v>3</v>
          </cell>
          <cell r="I6760">
            <v>53000</v>
          </cell>
        </row>
        <row r="6761">
          <cell r="A6761" t="str">
            <v>057040</v>
          </cell>
          <cell r="B6761">
            <v>40</v>
          </cell>
          <cell r="C6761">
            <v>57</v>
          </cell>
          <cell r="D6761" t="str">
            <v>西方町　　　　　</v>
          </cell>
          <cell r="E6761" t="str">
            <v>　３９歳～　４０歳</v>
          </cell>
          <cell r="F6761">
            <v>2</v>
          </cell>
          <cell r="G6761">
            <v>1</v>
          </cell>
          <cell r="H6761">
            <v>3</v>
          </cell>
          <cell r="I6761">
            <v>53003</v>
          </cell>
        </row>
        <row r="6762">
          <cell r="A6762" t="str">
            <v>057041</v>
          </cell>
          <cell r="B6762">
            <v>41</v>
          </cell>
          <cell r="C6762">
            <v>57</v>
          </cell>
          <cell r="D6762" t="str">
            <v>西方町　　　　　</v>
          </cell>
          <cell r="E6762" t="str">
            <v>　４０歳～　４１歳</v>
          </cell>
          <cell r="F6762">
            <v>2</v>
          </cell>
          <cell r="G6762">
            <v>1</v>
          </cell>
          <cell r="H6762">
            <v>3</v>
          </cell>
          <cell r="I6762">
            <v>53006</v>
          </cell>
        </row>
        <row r="6763">
          <cell r="A6763" t="str">
            <v>057042</v>
          </cell>
          <cell r="B6763">
            <v>42</v>
          </cell>
          <cell r="C6763">
            <v>57</v>
          </cell>
          <cell r="D6763" t="str">
            <v>西方町　　　　　</v>
          </cell>
          <cell r="E6763" t="str">
            <v>　４１歳～　４２歳</v>
          </cell>
          <cell r="F6763">
            <v>0</v>
          </cell>
          <cell r="G6763">
            <v>2</v>
          </cell>
          <cell r="H6763">
            <v>2</v>
          </cell>
          <cell r="I6763">
            <v>53008</v>
          </cell>
        </row>
        <row r="6764">
          <cell r="A6764" t="str">
            <v>057043</v>
          </cell>
          <cell r="B6764">
            <v>43</v>
          </cell>
          <cell r="C6764">
            <v>57</v>
          </cell>
          <cell r="D6764" t="str">
            <v>西方町　　　　　</v>
          </cell>
          <cell r="E6764" t="str">
            <v>　４２歳～　４３歳</v>
          </cell>
          <cell r="F6764">
            <v>1</v>
          </cell>
          <cell r="G6764">
            <v>0</v>
          </cell>
          <cell r="H6764">
            <v>1</v>
          </cell>
          <cell r="I6764">
            <v>53009</v>
          </cell>
        </row>
        <row r="6765">
          <cell r="A6765" t="str">
            <v>057044</v>
          </cell>
          <cell r="B6765">
            <v>44</v>
          </cell>
          <cell r="C6765">
            <v>57</v>
          </cell>
          <cell r="D6765" t="str">
            <v>西方町　　　　　</v>
          </cell>
          <cell r="E6765" t="str">
            <v>　４３歳～　４４歳</v>
          </cell>
          <cell r="F6765">
            <v>3</v>
          </cell>
          <cell r="G6765">
            <v>2</v>
          </cell>
          <cell r="H6765">
            <v>5</v>
          </cell>
          <cell r="I6765">
            <v>53014</v>
          </cell>
        </row>
        <row r="6766">
          <cell r="A6766" t="str">
            <v>057045</v>
          </cell>
          <cell r="B6766">
            <v>45</v>
          </cell>
          <cell r="C6766">
            <v>57</v>
          </cell>
          <cell r="D6766" t="str">
            <v>西方町　　　　　</v>
          </cell>
          <cell r="E6766" t="str">
            <v>　４４歳～　４５歳</v>
          </cell>
          <cell r="F6766">
            <v>2</v>
          </cell>
          <cell r="G6766">
            <v>1</v>
          </cell>
          <cell r="H6766">
            <v>3</v>
          </cell>
          <cell r="I6766">
            <v>53017</v>
          </cell>
        </row>
        <row r="6767">
          <cell r="A6767" t="str">
            <v>057046</v>
          </cell>
          <cell r="B6767">
            <v>46</v>
          </cell>
          <cell r="C6767">
            <v>57</v>
          </cell>
          <cell r="D6767" t="str">
            <v>西方町　　　　　</v>
          </cell>
          <cell r="E6767" t="str">
            <v>　４５歳～　４６歳</v>
          </cell>
          <cell r="F6767">
            <v>2</v>
          </cell>
          <cell r="G6767">
            <v>1</v>
          </cell>
          <cell r="H6767">
            <v>3</v>
          </cell>
          <cell r="I6767">
            <v>53020</v>
          </cell>
        </row>
        <row r="6768">
          <cell r="A6768" t="str">
            <v>057047</v>
          </cell>
          <cell r="B6768">
            <v>47</v>
          </cell>
          <cell r="C6768">
            <v>57</v>
          </cell>
          <cell r="D6768" t="str">
            <v>西方町　　　　　</v>
          </cell>
          <cell r="E6768" t="str">
            <v>　４６歳～　４７歳</v>
          </cell>
          <cell r="F6768">
            <v>0</v>
          </cell>
          <cell r="G6768">
            <v>0</v>
          </cell>
          <cell r="H6768">
            <v>0</v>
          </cell>
          <cell r="I6768">
            <v>53020</v>
          </cell>
        </row>
        <row r="6769">
          <cell r="A6769" t="str">
            <v>057048</v>
          </cell>
          <cell r="B6769">
            <v>48</v>
          </cell>
          <cell r="C6769">
            <v>57</v>
          </cell>
          <cell r="D6769" t="str">
            <v>西方町　　　　　</v>
          </cell>
          <cell r="E6769" t="str">
            <v>　４７歳～　４８歳</v>
          </cell>
          <cell r="F6769">
            <v>3</v>
          </cell>
          <cell r="G6769">
            <v>2</v>
          </cell>
          <cell r="H6769">
            <v>5</v>
          </cell>
          <cell r="I6769">
            <v>53025</v>
          </cell>
        </row>
        <row r="6770">
          <cell r="A6770" t="str">
            <v>057049</v>
          </cell>
          <cell r="B6770">
            <v>49</v>
          </cell>
          <cell r="C6770">
            <v>57</v>
          </cell>
          <cell r="D6770" t="str">
            <v>西方町　　　　　</v>
          </cell>
          <cell r="E6770" t="str">
            <v>　４８歳～　４９歳</v>
          </cell>
          <cell r="F6770">
            <v>1</v>
          </cell>
          <cell r="G6770">
            <v>2</v>
          </cell>
          <cell r="H6770">
            <v>3</v>
          </cell>
          <cell r="I6770">
            <v>53028</v>
          </cell>
        </row>
        <row r="6771">
          <cell r="A6771" t="str">
            <v>057050</v>
          </cell>
          <cell r="B6771">
            <v>50</v>
          </cell>
          <cell r="C6771">
            <v>57</v>
          </cell>
          <cell r="D6771" t="str">
            <v>西方町　　　　　</v>
          </cell>
          <cell r="E6771" t="str">
            <v>　４９歳～　５０歳</v>
          </cell>
          <cell r="F6771">
            <v>1</v>
          </cell>
          <cell r="G6771">
            <v>2</v>
          </cell>
          <cell r="H6771">
            <v>3</v>
          </cell>
          <cell r="I6771">
            <v>53031</v>
          </cell>
        </row>
        <row r="6772">
          <cell r="A6772" t="str">
            <v>057051</v>
          </cell>
          <cell r="B6772">
            <v>51</v>
          </cell>
          <cell r="C6772">
            <v>57</v>
          </cell>
          <cell r="D6772" t="str">
            <v>西方町　　　　　</v>
          </cell>
          <cell r="E6772" t="str">
            <v>　５０歳～　５１歳</v>
          </cell>
          <cell r="F6772">
            <v>3</v>
          </cell>
          <cell r="G6772">
            <v>1</v>
          </cell>
          <cell r="H6772">
            <v>4</v>
          </cell>
          <cell r="I6772">
            <v>53035</v>
          </cell>
        </row>
        <row r="6773">
          <cell r="A6773" t="str">
            <v>057052</v>
          </cell>
          <cell r="B6773">
            <v>52</v>
          </cell>
          <cell r="C6773">
            <v>57</v>
          </cell>
          <cell r="D6773" t="str">
            <v>西方町　　　　　</v>
          </cell>
          <cell r="E6773" t="str">
            <v>　５１歳～　５２歳</v>
          </cell>
          <cell r="F6773">
            <v>0</v>
          </cell>
          <cell r="G6773">
            <v>2</v>
          </cell>
          <cell r="H6773">
            <v>2</v>
          </cell>
          <cell r="I6773">
            <v>53037</v>
          </cell>
        </row>
        <row r="6774">
          <cell r="A6774" t="str">
            <v>057053</v>
          </cell>
          <cell r="B6774">
            <v>53</v>
          </cell>
          <cell r="C6774">
            <v>57</v>
          </cell>
          <cell r="D6774" t="str">
            <v>西方町　　　　　</v>
          </cell>
          <cell r="E6774" t="str">
            <v>　５２歳～　５３歳</v>
          </cell>
          <cell r="F6774">
            <v>0</v>
          </cell>
          <cell r="G6774">
            <v>2</v>
          </cell>
          <cell r="H6774">
            <v>2</v>
          </cell>
          <cell r="I6774">
            <v>53039</v>
          </cell>
        </row>
        <row r="6775">
          <cell r="A6775" t="str">
            <v>057054</v>
          </cell>
          <cell r="B6775">
            <v>54</v>
          </cell>
          <cell r="C6775">
            <v>57</v>
          </cell>
          <cell r="D6775" t="str">
            <v>西方町　　　　　</v>
          </cell>
          <cell r="E6775" t="str">
            <v>　５３歳～　５４歳</v>
          </cell>
          <cell r="F6775">
            <v>1</v>
          </cell>
          <cell r="G6775">
            <v>0</v>
          </cell>
          <cell r="H6775">
            <v>1</v>
          </cell>
          <cell r="I6775">
            <v>53040</v>
          </cell>
        </row>
        <row r="6776">
          <cell r="A6776" t="str">
            <v>057055</v>
          </cell>
          <cell r="B6776">
            <v>55</v>
          </cell>
          <cell r="C6776">
            <v>57</v>
          </cell>
          <cell r="D6776" t="str">
            <v>西方町　　　　　</v>
          </cell>
          <cell r="E6776" t="str">
            <v>　５４歳～　５５歳</v>
          </cell>
          <cell r="F6776">
            <v>3</v>
          </cell>
          <cell r="G6776">
            <v>0</v>
          </cell>
          <cell r="H6776">
            <v>3</v>
          </cell>
          <cell r="I6776">
            <v>53043</v>
          </cell>
        </row>
        <row r="6777">
          <cell r="A6777" t="str">
            <v>057056</v>
          </cell>
          <cell r="B6777">
            <v>56</v>
          </cell>
          <cell r="C6777">
            <v>57</v>
          </cell>
          <cell r="D6777" t="str">
            <v>西方町　　　　　</v>
          </cell>
          <cell r="E6777" t="str">
            <v>　５５歳～　５６歳</v>
          </cell>
          <cell r="F6777">
            <v>1</v>
          </cell>
          <cell r="G6777">
            <v>3</v>
          </cell>
          <cell r="H6777">
            <v>4</v>
          </cell>
          <cell r="I6777">
            <v>53047</v>
          </cell>
        </row>
        <row r="6778">
          <cell r="A6778" t="str">
            <v>057057</v>
          </cell>
          <cell r="B6778">
            <v>57</v>
          </cell>
          <cell r="C6778">
            <v>57</v>
          </cell>
          <cell r="D6778" t="str">
            <v>西方町　　　　　</v>
          </cell>
          <cell r="E6778" t="str">
            <v>　５６歳～　５７歳</v>
          </cell>
          <cell r="F6778">
            <v>1</v>
          </cell>
          <cell r="G6778">
            <v>2</v>
          </cell>
          <cell r="H6778">
            <v>3</v>
          </cell>
          <cell r="I6778">
            <v>53050</v>
          </cell>
        </row>
        <row r="6779">
          <cell r="A6779" t="str">
            <v>057058</v>
          </cell>
          <cell r="B6779">
            <v>58</v>
          </cell>
          <cell r="C6779">
            <v>57</v>
          </cell>
          <cell r="D6779" t="str">
            <v>西方町　　　　　</v>
          </cell>
          <cell r="E6779" t="str">
            <v>　５７歳～　５８歳</v>
          </cell>
          <cell r="F6779">
            <v>4</v>
          </cell>
          <cell r="G6779">
            <v>0</v>
          </cell>
          <cell r="H6779">
            <v>4</v>
          </cell>
          <cell r="I6779">
            <v>53054</v>
          </cell>
        </row>
        <row r="6780">
          <cell r="A6780" t="str">
            <v>057059</v>
          </cell>
          <cell r="B6780">
            <v>59</v>
          </cell>
          <cell r="C6780">
            <v>57</v>
          </cell>
          <cell r="D6780" t="str">
            <v>西方町　　　　　</v>
          </cell>
          <cell r="E6780" t="str">
            <v>　５８歳～　５９歳</v>
          </cell>
          <cell r="F6780">
            <v>1</v>
          </cell>
          <cell r="G6780">
            <v>0</v>
          </cell>
          <cell r="H6780">
            <v>1</v>
          </cell>
          <cell r="I6780">
            <v>53055</v>
          </cell>
        </row>
        <row r="6781">
          <cell r="A6781" t="str">
            <v>057060</v>
          </cell>
          <cell r="B6781">
            <v>60</v>
          </cell>
          <cell r="C6781">
            <v>57</v>
          </cell>
          <cell r="D6781" t="str">
            <v>西方町　　　　　</v>
          </cell>
          <cell r="E6781" t="str">
            <v>　５９歳～　６０歳</v>
          </cell>
          <cell r="F6781">
            <v>0</v>
          </cell>
          <cell r="G6781">
            <v>3</v>
          </cell>
          <cell r="H6781">
            <v>3</v>
          </cell>
          <cell r="I6781">
            <v>53058</v>
          </cell>
        </row>
        <row r="6782">
          <cell r="A6782" t="str">
            <v>057061</v>
          </cell>
          <cell r="B6782">
            <v>61</v>
          </cell>
          <cell r="C6782">
            <v>57</v>
          </cell>
          <cell r="D6782" t="str">
            <v>西方町　　　　　</v>
          </cell>
          <cell r="E6782" t="str">
            <v>　６０歳～　６１歳</v>
          </cell>
          <cell r="F6782">
            <v>1</v>
          </cell>
          <cell r="G6782">
            <v>1</v>
          </cell>
          <cell r="H6782">
            <v>2</v>
          </cell>
          <cell r="I6782">
            <v>53060</v>
          </cell>
        </row>
        <row r="6783">
          <cell r="A6783" t="str">
            <v>057062</v>
          </cell>
          <cell r="B6783">
            <v>62</v>
          </cell>
          <cell r="C6783">
            <v>57</v>
          </cell>
          <cell r="D6783" t="str">
            <v>西方町　　　　　</v>
          </cell>
          <cell r="E6783" t="str">
            <v>　６１歳～　６２歳</v>
          </cell>
          <cell r="F6783">
            <v>2</v>
          </cell>
          <cell r="G6783">
            <v>0</v>
          </cell>
          <cell r="H6783">
            <v>2</v>
          </cell>
          <cell r="I6783">
            <v>53062</v>
          </cell>
        </row>
        <row r="6784">
          <cell r="A6784" t="str">
            <v>057063</v>
          </cell>
          <cell r="B6784">
            <v>63</v>
          </cell>
          <cell r="C6784">
            <v>57</v>
          </cell>
          <cell r="D6784" t="str">
            <v>西方町　　　　　</v>
          </cell>
          <cell r="E6784" t="str">
            <v>　６２歳～　６３歳</v>
          </cell>
          <cell r="F6784">
            <v>4</v>
          </cell>
          <cell r="G6784">
            <v>5</v>
          </cell>
          <cell r="H6784">
            <v>9</v>
          </cell>
          <cell r="I6784">
            <v>53071</v>
          </cell>
        </row>
        <row r="6785">
          <cell r="A6785" t="str">
            <v>057064</v>
          </cell>
          <cell r="B6785">
            <v>64</v>
          </cell>
          <cell r="C6785">
            <v>57</v>
          </cell>
          <cell r="D6785" t="str">
            <v>西方町　　　　　</v>
          </cell>
          <cell r="E6785" t="str">
            <v>　６３歳～　６４歳</v>
          </cell>
          <cell r="F6785">
            <v>1</v>
          </cell>
          <cell r="G6785">
            <v>3</v>
          </cell>
          <cell r="H6785">
            <v>4</v>
          </cell>
          <cell r="I6785">
            <v>53075</v>
          </cell>
        </row>
        <row r="6786">
          <cell r="A6786" t="str">
            <v>057065</v>
          </cell>
          <cell r="B6786">
            <v>65</v>
          </cell>
          <cell r="C6786">
            <v>57</v>
          </cell>
          <cell r="D6786" t="str">
            <v>西方町　　　　　</v>
          </cell>
          <cell r="E6786" t="str">
            <v>　６４歳～　６５歳</v>
          </cell>
          <cell r="F6786">
            <v>1</v>
          </cell>
          <cell r="G6786">
            <v>0</v>
          </cell>
          <cell r="H6786">
            <v>1</v>
          </cell>
          <cell r="I6786">
            <v>53076</v>
          </cell>
        </row>
        <row r="6787">
          <cell r="A6787" t="str">
            <v>057066</v>
          </cell>
          <cell r="B6787">
            <v>66</v>
          </cell>
          <cell r="C6787">
            <v>57</v>
          </cell>
          <cell r="D6787" t="str">
            <v>西方町　　　　　</v>
          </cell>
          <cell r="E6787" t="str">
            <v>　６５歳～　６６歳</v>
          </cell>
          <cell r="F6787">
            <v>4</v>
          </cell>
          <cell r="G6787">
            <v>4</v>
          </cell>
          <cell r="H6787">
            <v>8</v>
          </cell>
          <cell r="I6787">
            <v>53084</v>
          </cell>
        </row>
        <row r="6788">
          <cell r="A6788" t="str">
            <v>057067</v>
          </cell>
          <cell r="B6788">
            <v>67</v>
          </cell>
          <cell r="C6788">
            <v>57</v>
          </cell>
          <cell r="D6788" t="str">
            <v>西方町　　　　　</v>
          </cell>
          <cell r="E6788" t="str">
            <v>　６６歳～　６７歳</v>
          </cell>
          <cell r="F6788">
            <v>2</v>
          </cell>
          <cell r="G6788">
            <v>3</v>
          </cell>
          <cell r="H6788">
            <v>5</v>
          </cell>
          <cell r="I6788">
            <v>53089</v>
          </cell>
        </row>
        <row r="6789">
          <cell r="A6789" t="str">
            <v>057068</v>
          </cell>
          <cell r="B6789">
            <v>68</v>
          </cell>
          <cell r="C6789">
            <v>57</v>
          </cell>
          <cell r="D6789" t="str">
            <v>西方町　　　　　</v>
          </cell>
          <cell r="E6789" t="str">
            <v>　６７歳～　６８歳</v>
          </cell>
          <cell r="F6789">
            <v>4</v>
          </cell>
          <cell r="G6789">
            <v>2</v>
          </cell>
          <cell r="H6789">
            <v>6</v>
          </cell>
          <cell r="I6789">
            <v>53095</v>
          </cell>
        </row>
        <row r="6790">
          <cell r="A6790" t="str">
            <v>057069</v>
          </cell>
          <cell r="B6790">
            <v>69</v>
          </cell>
          <cell r="C6790">
            <v>57</v>
          </cell>
          <cell r="D6790" t="str">
            <v>西方町　　　　　</v>
          </cell>
          <cell r="E6790" t="str">
            <v>　６８歳～　６９歳</v>
          </cell>
          <cell r="F6790">
            <v>4</v>
          </cell>
          <cell r="G6790">
            <v>5</v>
          </cell>
          <cell r="H6790">
            <v>9</v>
          </cell>
          <cell r="I6790">
            <v>53104</v>
          </cell>
        </row>
        <row r="6791">
          <cell r="A6791" t="str">
            <v>057070</v>
          </cell>
          <cell r="B6791">
            <v>70</v>
          </cell>
          <cell r="C6791">
            <v>57</v>
          </cell>
          <cell r="D6791" t="str">
            <v>西方町　　　　　</v>
          </cell>
          <cell r="E6791" t="str">
            <v>　６９歳～　７０歳</v>
          </cell>
          <cell r="F6791">
            <v>3</v>
          </cell>
          <cell r="G6791">
            <v>2</v>
          </cell>
          <cell r="H6791">
            <v>5</v>
          </cell>
          <cell r="I6791">
            <v>53109</v>
          </cell>
        </row>
        <row r="6792">
          <cell r="A6792" t="str">
            <v>057071</v>
          </cell>
          <cell r="B6792">
            <v>71</v>
          </cell>
          <cell r="C6792">
            <v>57</v>
          </cell>
          <cell r="D6792" t="str">
            <v>西方町　　　　　</v>
          </cell>
          <cell r="E6792" t="str">
            <v>　７０歳～　７１歳</v>
          </cell>
          <cell r="F6792">
            <v>1</v>
          </cell>
          <cell r="G6792">
            <v>7</v>
          </cell>
          <cell r="H6792">
            <v>8</v>
          </cell>
          <cell r="I6792">
            <v>53117</v>
          </cell>
        </row>
        <row r="6793">
          <cell r="A6793" t="str">
            <v>057072</v>
          </cell>
          <cell r="B6793">
            <v>72</v>
          </cell>
          <cell r="C6793">
            <v>57</v>
          </cell>
          <cell r="D6793" t="str">
            <v>西方町　　　　　</v>
          </cell>
          <cell r="E6793" t="str">
            <v>　７１歳～　７２歳</v>
          </cell>
          <cell r="F6793">
            <v>2</v>
          </cell>
          <cell r="G6793">
            <v>0</v>
          </cell>
          <cell r="H6793">
            <v>2</v>
          </cell>
          <cell r="I6793">
            <v>53119</v>
          </cell>
        </row>
        <row r="6794">
          <cell r="A6794" t="str">
            <v>057073</v>
          </cell>
          <cell r="B6794">
            <v>73</v>
          </cell>
          <cell r="C6794">
            <v>57</v>
          </cell>
          <cell r="D6794" t="str">
            <v>西方町　　　　　</v>
          </cell>
          <cell r="E6794" t="str">
            <v>　７２歳～　７３歳</v>
          </cell>
          <cell r="F6794">
            <v>5</v>
          </cell>
          <cell r="G6794">
            <v>5</v>
          </cell>
          <cell r="H6794">
            <v>10</v>
          </cell>
          <cell r="I6794">
            <v>53129</v>
          </cell>
        </row>
        <row r="6795">
          <cell r="A6795" t="str">
            <v>057074</v>
          </cell>
          <cell r="B6795">
            <v>74</v>
          </cell>
          <cell r="C6795">
            <v>57</v>
          </cell>
          <cell r="D6795" t="str">
            <v>西方町　　　　　</v>
          </cell>
          <cell r="E6795" t="str">
            <v>　７３歳～　７４歳</v>
          </cell>
          <cell r="F6795">
            <v>6</v>
          </cell>
          <cell r="G6795">
            <v>3</v>
          </cell>
          <cell r="H6795">
            <v>9</v>
          </cell>
          <cell r="I6795">
            <v>53138</v>
          </cell>
        </row>
        <row r="6796">
          <cell r="A6796" t="str">
            <v>057075</v>
          </cell>
          <cell r="B6796">
            <v>75</v>
          </cell>
          <cell r="C6796">
            <v>57</v>
          </cell>
          <cell r="D6796" t="str">
            <v>西方町　　　　　</v>
          </cell>
          <cell r="E6796" t="str">
            <v>　７４歳～　７５歳</v>
          </cell>
          <cell r="F6796">
            <v>6</v>
          </cell>
          <cell r="G6796">
            <v>0</v>
          </cell>
          <cell r="H6796">
            <v>6</v>
          </cell>
          <cell r="I6796">
            <v>53144</v>
          </cell>
        </row>
        <row r="6797">
          <cell r="A6797" t="str">
            <v>057076</v>
          </cell>
          <cell r="B6797">
            <v>76</v>
          </cell>
          <cell r="C6797">
            <v>57</v>
          </cell>
          <cell r="D6797" t="str">
            <v>西方町　　　　　</v>
          </cell>
          <cell r="E6797" t="str">
            <v>　７５歳～　７６歳</v>
          </cell>
          <cell r="F6797">
            <v>3</v>
          </cell>
          <cell r="G6797">
            <v>4</v>
          </cell>
          <cell r="H6797">
            <v>7</v>
          </cell>
          <cell r="I6797">
            <v>53151</v>
          </cell>
        </row>
        <row r="6798">
          <cell r="A6798" t="str">
            <v>057077</v>
          </cell>
          <cell r="B6798">
            <v>77</v>
          </cell>
          <cell r="C6798">
            <v>57</v>
          </cell>
          <cell r="D6798" t="str">
            <v>西方町　　　　　</v>
          </cell>
          <cell r="E6798" t="str">
            <v>　７６歳～　７７歳</v>
          </cell>
          <cell r="F6798">
            <v>1</v>
          </cell>
          <cell r="G6798">
            <v>2</v>
          </cell>
          <cell r="H6798">
            <v>3</v>
          </cell>
          <cell r="I6798">
            <v>53154</v>
          </cell>
        </row>
        <row r="6799">
          <cell r="A6799" t="str">
            <v>057078</v>
          </cell>
          <cell r="B6799">
            <v>78</v>
          </cell>
          <cell r="C6799">
            <v>57</v>
          </cell>
          <cell r="D6799" t="str">
            <v>西方町　　　　　</v>
          </cell>
          <cell r="E6799" t="str">
            <v>　７７歳～　７８歳</v>
          </cell>
          <cell r="F6799">
            <v>4</v>
          </cell>
          <cell r="G6799">
            <v>2</v>
          </cell>
          <cell r="H6799">
            <v>6</v>
          </cell>
          <cell r="I6799">
            <v>53160</v>
          </cell>
        </row>
        <row r="6800">
          <cell r="A6800" t="str">
            <v>057079</v>
          </cell>
          <cell r="B6800">
            <v>79</v>
          </cell>
          <cell r="C6800">
            <v>57</v>
          </cell>
          <cell r="D6800" t="str">
            <v>西方町　　　　　</v>
          </cell>
          <cell r="E6800" t="str">
            <v>　７８歳～　７９歳</v>
          </cell>
          <cell r="F6800">
            <v>3</v>
          </cell>
          <cell r="G6800">
            <v>4</v>
          </cell>
          <cell r="H6800">
            <v>7</v>
          </cell>
          <cell r="I6800">
            <v>53167</v>
          </cell>
        </row>
        <row r="6801">
          <cell r="A6801" t="str">
            <v>057080</v>
          </cell>
          <cell r="B6801">
            <v>80</v>
          </cell>
          <cell r="C6801">
            <v>57</v>
          </cell>
          <cell r="D6801" t="str">
            <v>西方町　　　　　</v>
          </cell>
          <cell r="E6801" t="str">
            <v>　７９歳～　８０歳</v>
          </cell>
          <cell r="F6801">
            <v>0</v>
          </cell>
          <cell r="G6801">
            <v>1</v>
          </cell>
          <cell r="H6801">
            <v>1</v>
          </cell>
          <cell r="I6801">
            <v>53168</v>
          </cell>
        </row>
        <row r="6802">
          <cell r="A6802" t="str">
            <v>057081</v>
          </cell>
          <cell r="B6802">
            <v>81</v>
          </cell>
          <cell r="C6802">
            <v>57</v>
          </cell>
          <cell r="D6802" t="str">
            <v>西方町　　　　　</v>
          </cell>
          <cell r="E6802" t="str">
            <v>　８０歳～　８１歳</v>
          </cell>
          <cell r="F6802">
            <v>0</v>
          </cell>
          <cell r="G6802">
            <v>4</v>
          </cell>
          <cell r="H6802">
            <v>4</v>
          </cell>
          <cell r="I6802">
            <v>53172</v>
          </cell>
        </row>
        <row r="6803">
          <cell r="A6803" t="str">
            <v>057082</v>
          </cell>
          <cell r="B6803">
            <v>82</v>
          </cell>
          <cell r="C6803">
            <v>57</v>
          </cell>
          <cell r="D6803" t="str">
            <v>西方町　　　　　</v>
          </cell>
          <cell r="E6803" t="str">
            <v>　８１歳～　８２歳</v>
          </cell>
          <cell r="F6803">
            <v>2</v>
          </cell>
          <cell r="G6803">
            <v>5</v>
          </cell>
          <cell r="H6803">
            <v>7</v>
          </cell>
          <cell r="I6803">
            <v>53179</v>
          </cell>
        </row>
        <row r="6804">
          <cell r="A6804" t="str">
            <v>057083</v>
          </cell>
          <cell r="B6804">
            <v>83</v>
          </cell>
          <cell r="C6804">
            <v>57</v>
          </cell>
          <cell r="D6804" t="str">
            <v>西方町　　　　　</v>
          </cell>
          <cell r="E6804" t="str">
            <v>　８２歳～　８３歳</v>
          </cell>
          <cell r="F6804">
            <v>3</v>
          </cell>
          <cell r="G6804">
            <v>1</v>
          </cell>
          <cell r="H6804">
            <v>4</v>
          </cell>
          <cell r="I6804">
            <v>53183</v>
          </cell>
        </row>
        <row r="6805">
          <cell r="A6805" t="str">
            <v>057084</v>
          </cell>
          <cell r="B6805">
            <v>84</v>
          </cell>
          <cell r="C6805">
            <v>57</v>
          </cell>
          <cell r="D6805" t="str">
            <v>西方町　　　　　</v>
          </cell>
          <cell r="E6805" t="str">
            <v>　８３歳～　８４歳</v>
          </cell>
          <cell r="F6805">
            <v>3</v>
          </cell>
          <cell r="G6805">
            <v>4</v>
          </cell>
          <cell r="H6805">
            <v>7</v>
          </cell>
          <cell r="I6805">
            <v>53190</v>
          </cell>
        </row>
        <row r="6806">
          <cell r="A6806" t="str">
            <v>057085</v>
          </cell>
          <cell r="B6806">
            <v>85</v>
          </cell>
          <cell r="C6806">
            <v>57</v>
          </cell>
          <cell r="D6806" t="str">
            <v>西方町　　　　　</v>
          </cell>
          <cell r="E6806" t="str">
            <v>　８４歳～　８５歳</v>
          </cell>
          <cell r="F6806">
            <v>2</v>
          </cell>
          <cell r="G6806">
            <v>5</v>
          </cell>
          <cell r="H6806">
            <v>7</v>
          </cell>
          <cell r="I6806">
            <v>53197</v>
          </cell>
        </row>
        <row r="6807">
          <cell r="A6807" t="str">
            <v>057086</v>
          </cell>
          <cell r="B6807">
            <v>86</v>
          </cell>
          <cell r="C6807">
            <v>57</v>
          </cell>
          <cell r="D6807" t="str">
            <v>西方町　　　　　</v>
          </cell>
          <cell r="E6807" t="str">
            <v>　８５歳～　８６歳</v>
          </cell>
          <cell r="F6807">
            <v>2</v>
          </cell>
          <cell r="G6807">
            <v>4</v>
          </cell>
          <cell r="H6807">
            <v>6</v>
          </cell>
          <cell r="I6807">
            <v>53203</v>
          </cell>
        </row>
        <row r="6808">
          <cell r="A6808" t="str">
            <v>057087</v>
          </cell>
          <cell r="B6808">
            <v>87</v>
          </cell>
          <cell r="C6808">
            <v>57</v>
          </cell>
          <cell r="D6808" t="str">
            <v>西方町　　　　　</v>
          </cell>
          <cell r="E6808" t="str">
            <v>　８６歳～　８７歳</v>
          </cell>
          <cell r="F6808">
            <v>0</v>
          </cell>
          <cell r="G6808">
            <v>4</v>
          </cell>
          <cell r="H6808">
            <v>4</v>
          </cell>
          <cell r="I6808">
            <v>53207</v>
          </cell>
        </row>
        <row r="6809">
          <cell r="A6809" t="str">
            <v>057088</v>
          </cell>
          <cell r="B6809">
            <v>88</v>
          </cell>
          <cell r="C6809">
            <v>57</v>
          </cell>
          <cell r="D6809" t="str">
            <v>西方町　　　　　</v>
          </cell>
          <cell r="E6809" t="str">
            <v>　８７歳～　８８歳</v>
          </cell>
          <cell r="F6809">
            <v>0</v>
          </cell>
          <cell r="G6809">
            <v>3</v>
          </cell>
          <cell r="H6809">
            <v>3</v>
          </cell>
          <cell r="I6809">
            <v>53210</v>
          </cell>
        </row>
        <row r="6810">
          <cell r="A6810" t="str">
            <v>057089</v>
          </cell>
          <cell r="B6810">
            <v>89</v>
          </cell>
          <cell r="C6810">
            <v>57</v>
          </cell>
          <cell r="D6810" t="str">
            <v>西方町　　　　　</v>
          </cell>
          <cell r="E6810" t="str">
            <v>　８８歳～　８９歳</v>
          </cell>
          <cell r="F6810">
            <v>3</v>
          </cell>
          <cell r="G6810">
            <v>1</v>
          </cell>
          <cell r="H6810">
            <v>4</v>
          </cell>
          <cell r="I6810">
            <v>53214</v>
          </cell>
        </row>
        <row r="6811">
          <cell r="A6811" t="str">
            <v>057090</v>
          </cell>
          <cell r="B6811">
            <v>90</v>
          </cell>
          <cell r="C6811">
            <v>57</v>
          </cell>
          <cell r="D6811" t="str">
            <v>西方町　　　　　</v>
          </cell>
          <cell r="E6811" t="str">
            <v>　８９歳～　９０歳</v>
          </cell>
          <cell r="F6811">
            <v>2</v>
          </cell>
          <cell r="G6811">
            <v>4</v>
          </cell>
          <cell r="H6811">
            <v>6</v>
          </cell>
          <cell r="I6811">
            <v>53220</v>
          </cell>
        </row>
        <row r="6812">
          <cell r="A6812" t="str">
            <v>057091</v>
          </cell>
          <cell r="B6812">
            <v>91</v>
          </cell>
          <cell r="C6812">
            <v>57</v>
          </cell>
          <cell r="D6812" t="str">
            <v>西方町　　　　　</v>
          </cell>
          <cell r="E6812" t="str">
            <v>　９０歳～　９１歳</v>
          </cell>
          <cell r="F6812">
            <v>0</v>
          </cell>
          <cell r="G6812">
            <v>1</v>
          </cell>
          <cell r="H6812">
            <v>1</v>
          </cell>
          <cell r="I6812">
            <v>53221</v>
          </cell>
        </row>
        <row r="6813">
          <cell r="A6813" t="str">
            <v>057092</v>
          </cell>
          <cell r="B6813">
            <v>92</v>
          </cell>
          <cell r="C6813">
            <v>57</v>
          </cell>
          <cell r="D6813" t="str">
            <v>西方町　　　　　</v>
          </cell>
          <cell r="E6813" t="str">
            <v>　９１歳～　９２歳</v>
          </cell>
          <cell r="F6813">
            <v>1</v>
          </cell>
          <cell r="G6813">
            <v>1</v>
          </cell>
          <cell r="H6813">
            <v>2</v>
          </cell>
          <cell r="I6813">
            <v>53223</v>
          </cell>
        </row>
        <row r="6814">
          <cell r="A6814" t="str">
            <v>057093</v>
          </cell>
          <cell r="B6814">
            <v>93</v>
          </cell>
          <cell r="C6814">
            <v>57</v>
          </cell>
          <cell r="D6814" t="str">
            <v>西方町　　　　　</v>
          </cell>
          <cell r="E6814" t="str">
            <v>　９２歳～　９３歳</v>
          </cell>
          <cell r="F6814">
            <v>0</v>
          </cell>
          <cell r="G6814">
            <v>3</v>
          </cell>
          <cell r="H6814">
            <v>3</v>
          </cell>
          <cell r="I6814">
            <v>53226</v>
          </cell>
        </row>
        <row r="6815">
          <cell r="A6815" t="str">
            <v>057094</v>
          </cell>
          <cell r="B6815">
            <v>94</v>
          </cell>
          <cell r="C6815">
            <v>57</v>
          </cell>
          <cell r="D6815" t="str">
            <v>西方町　　　　　</v>
          </cell>
          <cell r="E6815" t="str">
            <v>　９３歳～　９４歳</v>
          </cell>
          <cell r="F6815">
            <v>0</v>
          </cell>
          <cell r="G6815">
            <v>0</v>
          </cell>
          <cell r="H6815">
            <v>0</v>
          </cell>
          <cell r="I6815">
            <v>53226</v>
          </cell>
        </row>
        <row r="6816">
          <cell r="A6816" t="str">
            <v>057095</v>
          </cell>
          <cell r="B6816">
            <v>95</v>
          </cell>
          <cell r="C6816">
            <v>57</v>
          </cell>
          <cell r="D6816" t="str">
            <v>西方町　　　　　</v>
          </cell>
          <cell r="E6816" t="str">
            <v>　９４歳～　９５歳</v>
          </cell>
          <cell r="F6816">
            <v>0</v>
          </cell>
          <cell r="G6816">
            <v>0</v>
          </cell>
          <cell r="H6816">
            <v>0</v>
          </cell>
          <cell r="I6816">
            <v>53226</v>
          </cell>
        </row>
        <row r="6817">
          <cell r="A6817" t="str">
            <v>057096</v>
          </cell>
          <cell r="B6817">
            <v>96</v>
          </cell>
          <cell r="C6817">
            <v>57</v>
          </cell>
          <cell r="D6817" t="str">
            <v>西方町　　　　　</v>
          </cell>
          <cell r="E6817" t="str">
            <v>　９５歳～　９６歳</v>
          </cell>
          <cell r="F6817">
            <v>0</v>
          </cell>
          <cell r="G6817">
            <v>2</v>
          </cell>
          <cell r="H6817">
            <v>2</v>
          </cell>
          <cell r="I6817">
            <v>53228</v>
          </cell>
        </row>
        <row r="6818">
          <cell r="A6818" t="str">
            <v>057097</v>
          </cell>
          <cell r="B6818">
            <v>97</v>
          </cell>
          <cell r="C6818">
            <v>57</v>
          </cell>
          <cell r="D6818" t="str">
            <v>西方町　　　　　</v>
          </cell>
          <cell r="E6818" t="str">
            <v>　９６歳～　９７歳</v>
          </cell>
          <cell r="F6818">
            <v>0</v>
          </cell>
          <cell r="G6818">
            <v>3</v>
          </cell>
          <cell r="H6818">
            <v>3</v>
          </cell>
          <cell r="I6818">
            <v>53231</v>
          </cell>
        </row>
        <row r="6819">
          <cell r="A6819" t="str">
            <v>057098</v>
          </cell>
          <cell r="B6819">
            <v>98</v>
          </cell>
          <cell r="C6819">
            <v>57</v>
          </cell>
          <cell r="D6819" t="str">
            <v>西方町　　　　　</v>
          </cell>
          <cell r="E6819" t="str">
            <v>　９７歳～　９８歳</v>
          </cell>
          <cell r="F6819">
            <v>1</v>
          </cell>
          <cell r="G6819">
            <v>1</v>
          </cell>
          <cell r="H6819">
            <v>2</v>
          </cell>
          <cell r="I6819">
            <v>53205</v>
          </cell>
        </row>
        <row r="6820">
          <cell r="A6820" t="str">
            <v>057099</v>
          </cell>
          <cell r="B6820">
            <v>99</v>
          </cell>
          <cell r="C6820">
            <v>57</v>
          </cell>
          <cell r="D6820" t="str">
            <v>西方町　　　　　</v>
          </cell>
          <cell r="E6820" t="str">
            <v>　９８歳～　９９歳</v>
          </cell>
          <cell r="F6820">
            <v>1</v>
          </cell>
          <cell r="G6820">
            <v>1</v>
          </cell>
          <cell r="H6820">
            <v>2</v>
          </cell>
          <cell r="I6820">
            <v>53207</v>
          </cell>
        </row>
        <row r="6821">
          <cell r="A6821" t="str">
            <v>057100</v>
          </cell>
          <cell r="B6821">
            <v>100</v>
          </cell>
          <cell r="C6821">
            <v>57</v>
          </cell>
          <cell r="D6821" t="str">
            <v>西方町　　　　　</v>
          </cell>
          <cell r="E6821" t="str">
            <v>　９９歳～１００歳</v>
          </cell>
          <cell r="F6821">
            <v>0</v>
          </cell>
          <cell r="G6821">
            <v>0</v>
          </cell>
          <cell r="H6821">
            <v>0</v>
          </cell>
          <cell r="I6821">
            <v>53207</v>
          </cell>
        </row>
        <row r="6822">
          <cell r="A6822" t="str">
            <v>057101</v>
          </cell>
          <cell r="B6822">
            <v>101</v>
          </cell>
          <cell r="C6822">
            <v>57</v>
          </cell>
          <cell r="D6822" t="str">
            <v>西方町　　　　　</v>
          </cell>
          <cell r="E6822" t="str">
            <v>１００歳～１０１歳</v>
          </cell>
          <cell r="F6822">
            <v>0</v>
          </cell>
          <cell r="G6822">
            <v>0</v>
          </cell>
          <cell r="H6822">
            <v>0</v>
          </cell>
          <cell r="I6822">
            <v>53207</v>
          </cell>
        </row>
        <row r="6823">
          <cell r="A6823" t="str">
            <v>057102</v>
          </cell>
          <cell r="B6823">
            <v>102</v>
          </cell>
          <cell r="C6823">
            <v>57</v>
          </cell>
          <cell r="D6823" t="str">
            <v>西方町　　　　　</v>
          </cell>
          <cell r="E6823" t="str">
            <v>１０１歳～１０２歳</v>
          </cell>
          <cell r="F6823">
            <v>0</v>
          </cell>
          <cell r="G6823">
            <v>0</v>
          </cell>
          <cell r="H6823">
            <v>0</v>
          </cell>
          <cell r="I6823">
            <v>53207</v>
          </cell>
        </row>
        <row r="6824">
          <cell r="A6824" t="str">
            <v>057103</v>
          </cell>
          <cell r="B6824">
            <v>103</v>
          </cell>
          <cell r="C6824">
            <v>57</v>
          </cell>
          <cell r="D6824" t="str">
            <v>西方町　　　　　</v>
          </cell>
          <cell r="E6824" t="str">
            <v>１０２歳～１０３歳</v>
          </cell>
          <cell r="F6824">
            <v>0</v>
          </cell>
          <cell r="G6824">
            <v>0</v>
          </cell>
          <cell r="H6824">
            <v>0</v>
          </cell>
          <cell r="I6824">
            <v>53207</v>
          </cell>
        </row>
        <row r="6825">
          <cell r="A6825" t="str">
            <v>057104</v>
          </cell>
          <cell r="B6825">
            <v>104</v>
          </cell>
          <cell r="C6825">
            <v>57</v>
          </cell>
          <cell r="D6825" t="str">
            <v>西方町　　　　　</v>
          </cell>
          <cell r="E6825" t="str">
            <v>１０３歳～１０４歳</v>
          </cell>
          <cell r="F6825">
            <v>0</v>
          </cell>
          <cell r="G6825">
            <v>0</v>
          </cell>
          <cell r="H6825">
            <v>0</v>
          </cell>
          <cell r="I6825">
            <v>53207</v>
          </cell>
        </row>
        <row r="6826">
          <cell r="A6826" t="str">
            <v>057105</v>
          </cell>
          <cell r="B6826">
            <v>105</v>
          </cell>
          <cell r="C6826">
            <v>57</v>
          </cell>
          <cell r="D6826" t="str">
            <v>西方町　　　　　</v>
          </cell>
          <cell r="E6826" t="str">
            <v>１０４歳～１０５歳</v>
          </cell>
          <cell r="F6826">
            <v>0</v>
          </cell>
          <cell r="G6826">
            <v>0</v>
          </cell>
          <cell r="H6826">
            <v>0</v>
          </cell>
          <cell r="I6826">
            <v>53207</v>
          </cell>
        </row>
        <row r="6827">
          <cell r="A6827" t="str">
            <v>057106</v>
          </cell>
          <cell r="B6827">
            <v>106</v>
          </cell>
          <cell r="C6827">
            <v>57</v>
          </cell>
          <cell r="D6827" t="str">
            <v>西方町　　　　　</v>
          </cell>
          <cell r="E6827" t="str">
            <v>１０５歳～１０６歳</v>
          </cell>
          <cell r="F6827">
            <v>0</v>
          </cell>
          <cell r="G6827">
            <v>0</v>
          </cell>
          <cell r="H6827">
            <v>0</v>
          </cell>
          <cell r="I6827">
            <v>53207</v>
          </cell>
        </row>
        <row r="6828">
          <cell r="A6828" t="str">
            <v>057107</v>
          </cell>
          <cell r="B6828">
            <v>107</v>
          </cell>
          <cell r="C6828">
            <v>57</v>
          </cell>
          <cell r="D6828" t="str">
            <v>西方町　　　　　</v>
          </cell>
          <cell r="E6828" t="str">
            <v>１０６歳～１０７歳</v>
          </cell>
          <cell r="F6828">
            <v>0</v>
          </cell>
          <cell r="G6828">
            <v>0</v>
          </cell>
          <cell r="H6828">
            <v>0</v>
          </cell>
          <cell r="I6828">
            <v>53207</v>
          </cell>
        </row>
        <row r="6829">
          <cell r="A6829" t="str">
            <v>057108</v>
          </cell>
          <cell r="B6829">
            <v>108</v>
          </cell>
          <cell r="C6829">
            <v>57</v>
          </cell>
          <cell r="D6829" t="str">
            <v>西方町　　　　　</v>
          </cell>
          <cell r="E6829" t="str">
            <v>１０７歳～１０８歳</v>
          </cell>
          <cell r="F6829">
            <v>0</v>
          </cell>
          <cell r="G6829">
            <v>0</v>
          </cell>
          <cell r="H6829">
            <v>0</v>
          </cell>
          <cell r="I6829">
            <v>53207</v>
          </cell>
        </row>
        <row r="6830">
          <cell r="A6830" t="str">
            <v>057109</v>
          </cell>
          <cell r="B6830">
            <v>109</v>
          </cell>
          <cell r="C6830">
            <v>57</v>
          </cell>
          <cell r="D6830" t="str">
            <v>西方町　　　　　</v>
          </cell>
          <cell r="E6830" t="str">
            <v>１０８歳～１０９歳</v>
          </cell>
          <cell r="F6830">
            <v>0</v>
          </cell>
          <cell r="G6830">
            <v>0</v>
          </cell>
          <cell r="H6830">
            <v>0</v>
          </cell>
          <cell r="I6830">
            <v>53207</v>
          </cell>
        </row>
        <row r="6831">
          <cell r="A6831" t="str">
            <v>057110</v>
          </cell>
          <cell r="B6831">
            <v>110</v>
          </cell>
          <cell r="C6831">
            <v>57</v>
          </cell>
          <cell r="D6831" t="str">
            <v>西方町　　　　　</v>
          </cell>
          <cell r="E6831" t="str">
            <v>１０９歳～１１０歳</v>
          </cell>
          <cell r="F6831">
            <v>0</v>
          </cell>
          <cell r="G6831">
            <v>0</v>
          </cell>
          <cell r="H6831">
            <v>0</v>
          </cell>
          <cell r="I6831">
            <v>53207</v>
          </cell>
        </row>
        <row r="6832">
          <cell r="A6832" t="str">
            <v>057111</v>
          </cell>
          <cell r="B6832">
            <v>111</v>
          </cell>
          <cell r="C6832">
            <v>57</v>
          </cell>
          <cell r="D6832" t="str">
            <v>西方町　　　　　</v>
          </cell>
          <cell r="E6832" t="str">
            <v>１１０歳～１１１歳</v>
          </cell>
          <cell r="F6832">
            <v>0</v>
          </cell>
          <cell r="G6832">
            <v>0</v>
          </cell>
          <cell r="H6832">
            <v>0</v>
          </cell>
          <cell r="I6832">
            <v>53207</v>
          </cell>
        </row>
        <row r="6833">
          <cell r="A6833" t="str">
            <v>057112</v>
          </cell>
          <cell r="B6833">
            <v>112</v>
          </cell>
          <cell r="C6833">
            <v>57</v>
          </cell>
          <cell r="D6833" t="str">
            <v>西方町　　　　　</v>
          </cell>
          <cell r="E6833" t="str">
            <v>１１１歳～１１２歳</v>
          </cell>
          <cell r="F6833">
            <v>0</v>
          </cell>
          <cell r="G6833">
            <v>0</v>
          </cell>
          <cell r="H6833">
            <v>0</v>
          </cell>
          <cell r="I6833">
            <v>53207</v>
          </cell>
        </row>
        <row r="6834">
          <cell r="A6834" t="str">
            <v>057113</v>
          </cell>
          <cell r="B6834">
            <v>113</v>
          </cell>
          <cell r="C6834">
            <v>57</v>
          </cell>
          <cell r="D6834" t="str">
            <v>西方町　　　　　</v>
          </cell>
          <cell r="E6834" t="str">
            <v>１１２歳～１１３歳</v>
          </cell>
          <cell r="F6834">
            <v>0</v>
          </cell>
          <cell r="G6834">
            <v>0</v>
          </cell>
          <cell r="H6834">
            <v>0</v>
          </cell>
          <cell r="I6834">
            <v>53207</v>
          </cell>
        </row>
        <row r="6835">
          <cell r="A6835" t="str">
            <v>057114</v>
          </cell>
          <cell r="B6835">
            <v>114</v>
          </cell>
          <cell r="C6835">
            <v>57</v>
          </cell>
          <cell r="D6835" t="str">
            <v>西方町　　　　　</v>
          </cell>
          <cell r="E6835" t="str">
            <v>１１３歳～１１４歳</v>
          </cell>
          <cell r="F6835">
            <v>0</v>
          </cell>
          <cell r="G6835">
            <v>0</v>
          </cell>
          <cell r="H6835">
            <v>0</v>
          </cell>
          <cell r="I6835">
            <v>53207</v>
          </cell>
        </row>
        <row r="6836">
          <cell r="A6836" t="str">
            <v>057115</v>
          </cell>
          <cell r="B6836">
            <v>115</v>
          </cell>
          <cell r="C6836">
            <v>57</v>
          </cell>
          <cell r="D6836" t="str">
            <v>西方町　　　　　</v>
          </cell>
          <cell r="E6836" t="str">
            <v>１１４歳～１１５歳</v>
          </cell>
          <cell r="F6836">
            <v>0</v>
          </cell>
          <cell r="G6836">
            <v>0</v>
          </cell>
          <cell r="H6836">
            <v>0</v>
          </cell>
          <cell r="I6836">
            <v>53207</v>
          </cell>
        </row>
        <row r="6837">
          <cell r="A6837" t="str">
            <v>057116</v>
          </cell>
          <cell r="B6837">
            <v>116</v>
          </cell>
          <cell r="C6837">
            <v>57</v>
          </cell>
          <cell r="D6837" t="str">
            <v>西方町　　　　　</v>
          </cell>
          <cell r="E6837" t="str">
            <v>１１５歳～１１６歳</v>
          </cell>
          <cell r="F6837">
            <v>0</v>
          </cell>
          <cell r="G6837">
            <v>0</v>
          </cell>
          <cell r="H6837">
            <v>0</v>
          </cell>
          <cell r="I6837">
            <v>53207</v>
          </cell>
        </row>
        <row r="6838">
          <cell r="A6838" t="str">
            <v>057117</v>
          </cell>
          <cell r="B6838">
            <v>117</v>
          </cell>
          <cell r="C6838">
            <v>57</v>
          </cell>
          <cell r="D6838" t="str">
            <v>西方町　　　　　</v>
          </cell>
          <cell r="E6838" t="str">
            <v>１１６歳～１１７歳</v>
          </cell>
          <cell r="F6838">
            <v>0</v>
          </cell>
          <cell r="G6838">
            <v>0</v>
          </cell>
          <cell r="H6838">
            <v>0</v>
          </cell>
          <cell r="I6838">
            <v>53207</v>
          </cell>
        </row>
        <row r="6839">
          <cell r="A6839" t="str">
            <v>057118</v>
          </cell>
          <cell r="B6839">
            <v>118</v>
          </cell>
          <cell r="C6839">
            <v>57</v>
          </cell>
          <cell r="D6839" t="str">
            <v>西方町　　　　　</v>
          </cell>
          <cell r="E6839" t="str">
            <v>１１７歳～１１８歳</v>
          </cell>
          <cell r="F6839">
            <v>0</v>
          </cell>
          <cell r="G6839">
            <v>0</v>
          </cell>
          <cell r="H6839">
            <v>0</v>
          </cell>
          <cell r="I6839">
            <v>53207</v>
          </cell>
        </row>
        <row r="6840">
          <cell r="A6840" t="str">
            <v>057119</v>
          </cell>
          <cell r="B6840">
            <v>119</v>
          </cell>
          <cell r="C6840">
            <v>57</v>
          </cell>
          <cell r="D6840" t="str">
            <v>西方町　　　　　</v>
          </cell>
          <cell r="E6840" t="str">
            <v>１１８歳～１１９歳</v>
          </cell>
          <cell r="F6840">
            <v>0</v>
          </cell>
          <cell r="G6840">
            <v>0</v>
          </cell>
          <cell r="H6840">
            <v>0</v>
          </cell>
          <cell r="I6840">
            <v>53207</v>
          </cell>
        </row>
        <row r="6841">
          <cell r="A6841" t="str">
            <v>057120</v>
          </cell>
          <cell r="B6841">
            <v>120</v>
          </cell>
          <cell r="C6841">
            <v>57</v>
          </cell>
          <cell r="D6841" t="str">
            <v>西方町　　　　　</v>
          </cell>
          <cell r="E6841" t="str">
            <v>１１９歳～１２０歳</v>
          </cell>
          <cell r="F6841">
            <v>0</v>
          </cell>
          <cell r="G6841">
            <v>0</v>
          </cell>
          <cell r="H6841">
            <v>0</v>
          </cell>
          <cell r="I6841">
            <v>53207</v>
          </cell>
        </row>
        <row r="6842">
          <cell r="A6842" t="str">
            <v>058001</v>
          </cell>
          <cell r="B6842">
            <v>1</v>
          </cell>
          <cell r="C6842">
            <v>58</v>
          </cell>
          <cell r="D6842" t="str">
            <v>東大小路町　　　</v>
          </cell>
          <cell r="E6842" t="str">
            <v>　　０歳～　　１歳</v>
          </cell>
          <cell r="F6842">
            <v>4</v>
          </cell>
          <cell r="G6842">
            <v>3</v>
          </cell>
          <cell r="H6842">
            <v>7</v>
          </cell>
          <cell r="I6842">
            <v>53214</v>
          </cell>
        </row>
        <row r="6843">
          <cell r="A6843" t="str">
            <v>058002</v>
          </cell>
          <cell r="B6843">
            <v>2</v>
          </cell>
          <cell r="C6843">
            <v>58</v>
          </cell>
          <cell r="D6843" t="str">
            <v>東大小路町　　　</v>
          </cell>
          <cell r="E6843" t="str">
            <v>　　１歳～　　２歳</v>
          </cell>
          <cell r="F6843">
            <v>7</v>
          </cell>
          <cell r="G6843">
            <v>5</v>
          </cell>
          <cell r="H6843">
            <v>12</v>
          </cell>
          <cell r="I6843">
            <v>53226</v>
          </cell>
        </row>
        <row r="6844">
          <cell r="A6844" t="str">
            <v>058003</v>
          </cell>
          <cell r="B6844">
            <v>3</v>
          </cell>
          <cell r="C6844">
            <v>58</v>
          </cell>
          <cell r="D6844" t="str">
            <v>東大小路町　　　</v>
          </cell>
          <cell r="E6844" t="str">
            <v>　　２歳～　　３歳</v>
          </cell>
          <cell r="F6844">
            <v>7</v>
          </cell>
          <cell r="G6844">
            <v>5</v>
          </cell>
          <cell r="H6844">
            <v>12</v>
          </cell>
          <cell r="I6844">
            <v>53238</v>
          </cell>
        </row>
        <row r="6845">
          <cell r="A6845" t="str">
            <v>058004</v>
          </cell>
          <cell r="B6845">
            <v>4</v>
          </cell>
          <cell r="C6845">
            <v>58</v>
          </cell>
          <cell r="D6845" t="str">
            <v>東大小路町　　　</v>
          </cell>
          <cell r="E6845" t="str">
            <v>　　３歳～　　４歳</v>
          </cell>
          <cell r="F6845">
            <v>8</v>
          </cell>
          <cell r="G6845">
            <v>4</v>
          </cell>
          <cell r="H6845">
            <v>12</v>
          </cell>
          <cell r="I6845">
            <v>53250</v>
          </cell>
        </row>
        <row r="6846">
          <cell r="A6846" t="str">
            <v>058005</v>
          </cell>
          <cell r="B6846">
            <v>5</v>
          </cell>
          <cell r="C6846">
            <v>58</v>
          </cell>
          <cell r="D6846" t="str">
            <v>東大小路町　　　</v>
          </cell>
          <cell r="E6846" t="str">
            <v>　　４歳～　　５歳</v>
          </cell>
          <cell r="F6846">
            <v>5</v>
          </cell>
          <cell r="G6846">
            <v>7</v>
          </cell>
          <cell r="H6846">
            <v>12</v>
          </cell>
          <cell r="I6846">
            <v>53262</v>
          </cell>
        </row>
        <row r="6847">
          <cell r="A6847" t="str">
            <v>058006</v>
          </cell>
          <cell r="B6847">
            <v>6</v>
          </cell>
          <cell r="C6847">
            <v>58</v>
          </cell>
          <cell r="D6847" t="str">
            <v>東大小路町　　　</v>
          </cell>
          <cell r="E6847" t="str">
            <v>　　５歳～　　６歳</v>
          </cell>
          <cell r="F6847">
            <v>6</v>
          </cell>
          <cell r="G6847">
            <v>10</v>
          </cell>
          <cell r="H6847">
            <v>16</v>
          </cell>
          <cell r="I6847">
            <v>53278</v>
          </cell>
        </row>
        <row r="6848">
          <cell r="A6848" t="str">
            <v>058007</v>
          </cell>
          <cell r="B6848">
            <v>7</v>
          </cell>
          <cell r="C6848">
            <v>58</v>
          </cell>
          <cell r="D6848" t="str">
            <v>東大小路町　　　</v>
          </cell>
          <cell r="E6848" t="str">
            <v>　　６歳～　　７歳</v>
          </cell>
          <cell r="F6848">
            <v>6</v>
          </cell>
          <cell r="G6848">
            <v>4</v>
          </cell>
          <cell r="H6848">
            <v>10</v>
          </cell>
          <cell r="I6848">
            <v>53288</v>
          </cell>
        </row>
        <row r="6849">
          <cell r="A6849" t="str">
            <v>058008</v>
          </cell>
          <cell r="B6849">
            <v>8</v>
          </cell>
          <cell r="C6849">
            <v>58</v>
          </cell>
          <cell r="D6849" t="str">
            <v>東大小路町　　　</v>
          </cell>
          <cell r="E6849" t="str">
            <v>　　７歳～　　８歳</v>
          </cell>
          <cell r="F6849">
            <v>17</v>
          </cell>
          <cell r="G6849">
            <v>6</v>
          </cell>
          <cell r="H6849">
            <v>23</v>
          </cell>
          <cell r="I6849">
            <v>53311</v>
          </cell>
        </row>
        <row r="6850">
          <cell r="A6850" t="str">
            <v>058009</v>
          </cell>
          <cell r="B6850">
            <v>9</v>
          </cell>
          <cell r="C6850">
            <v>58</v>
          </cell>
          <cell r="D6850" t="str">
            <v>東大小路町　　　</v>
          </cell>
          <cell r="E6850" t="str">
            <v>　　８歳～　　９歳</v>
          </cell>
          <cell r="F6850">
            <v>7</v>
          </cell>
          <cell r="G6850">
            <v>8</v>
          </cell>
          <cell r="H6850">
            <v>15</v>
          </cell>
          <cell r="I6850">
            <v>53326</v>
          </cell>
        </row>
        <row r="6851">
          <cell r="A6851" t="str">
            <v>058010</v>
          </cell>
          <cell r="B6851">
            <v>10</v>
          </cell>
          <cell r="C6851">
            <v>58</v>
          </cell>
          <cell r="D6851" t="str">
            <v>東大小路町　　　</v>
          </cell>
          <cell r="E6851" t="str">
            <v>　　９歳～　１０歳</v>
          </cell>
          <cell r="F6851">
            <v>2</v>
          </cell>
          <cell r="G6851">
            <v>6</v>
          </cell>
          <cell r="H6851">
            <v>8</v>
          </cell>
          <cell r="I6851">
            <v>53334</v>
          </cell>
        </row>
        <row r="6852">
          <cell r="A6852" t="str">
            <v>058011</v>
          </cell>
          <cell r="B6852">
            <v>11</v>
          </cell>
          <cell r="C6852">
            <v>58</v>
          </cell>
          <cell r="D6852" t="str">
            <v>東大小路町　　　</v>
          </cell>
          <cell r="E6852" t="str">
            <v>　１０歳～　１１歳</v>
          </cell>
          <cell r="F6852">
            <v>12</v>
          </cell>
          <cell r="G6852">
            <v>7</v>
          </cell>
          <cell r="H6852">
            <v>19</v>
          </cell>
          <cell r="I6852">
            <v>53353</v>
          </cell>
        </row>
        <row r="6853">
          <cell r="A6853" t="str">
            <v>058012</v>
          </cell>
          <cell r="B6853">
            <v>12</v>
          </cell>
          <cell r="C6853">
            <v>58</v>
          </cell>
          <cell r="D6853" t="str">
            <v>東大小路町　　　</v>
          </cell>
          <cell r="E6853" t="str">
            <v>　１１歳～　１２歳</v>
          </cell>
          <cell r="F6853">
            <v>2</v>
          </cell>
          <cell r="G6853">
            <v>7</v>
          </cell>
          <cell r="H6853">
            <v>9</v>
          </cell>
          <cell r="I6853">
            <v>53362</v>
          </cell>
        </row>
        <row r="6854">
          <cell r="A6854" t="str">
            <v>058013</v>
          </cell>
          <cell r="B6854">
            <v>13</v>
          </cell>
          <cell r="C6854">
            <v>58</v>
          </cell>
          <cell r="D6854" t="str">
            <v>東大小路町　　　</v>
          </cell>
          <cell r="E6854" t="str">
            <v>　１２歳～　１３歳</v>
          </cell>
          <cell r="F6854">
            <v>6</v>
          </cell>
          <cell r="G6854">
            <v>7</v>
          </cell>
          <cell r="H6854">
            <v>13</v>
          </cell>
          <cell r="I6854">
            <v>53375</v>
          </cell>
        </row>
        <row r="6855">
          <cell r="A6855" t="str">
            <v>058014</v>
          </cell>
          <cell r="B6855">
            <v>14</v>
          </cell>
          <cell r="C6855">
            <v>58</v>
          </cell>
          <cell r="D6855" t="str">
            <v>東大小路町　　　</v>
          </cell>
          <cell r="E6855" t="str">
            <v>　１３歳～　１４歳</v>
          </cell>
          <cell r="F6855">
            <v>3</v>
          </cell>
          <cell r="G6855">
            <v>8</v>
          </cell>
          <cell r="H6855">
            <v>11</v>
          </cell>
          <cell r="I6855">
            <v>53386</v>
          </cell>
        </row>
        <row r="6856">
          <cell r="A6856" t="str">
            <v>058015</v>
          </cell>
          <cell r="B6856">
            <v>15</v>
          </cell>
          <cell r="C6856">
            <v>58</v>
          </cell>
          <cell r="D6856" t="str">
            <v>東大小路町　　　</v>
          </cell>
          <cell r="E6856" t="str">
            <v>　１４歳～　１５歳</v>
          </cell>
          <cell r="F6856">
            <v>4</v>
          </cell>
          <cell r="G6856">
            <v>4</v>
          </cell>
          <cell r="H6856">
            <v>8</v>
          </cell>
          <cell r="I6856">
            <v>53394</v>
          </cell>
        </row>
        <row r="6857">
          <cell r="A6857" t="str">
            <v>058016</v>
          </cell>
          <cell r="B6857">
            <v>16</v>
          </cell>
          <cell r="C6857">
            <v>58</v>
          </cell>
          <cell r="D6857" t="str">
            <v>東大小路町　　　</v>
          </cell>
          <cell r="E6857" t="str">
            <v>　１５歳～　１６歳</v>
          </cell>
          <cell r="F6857">
            <v>9</v>
          </cell>
          <cell r="G6857">
            <v>7</v>
          </cell>
          <cell r="H6857">
            <v>16</v>
          </cell>
          <cell r="I6857">
            <v>53410</v>
          </cell>
        </row>
        <row r="6858">
          <cell r="A6858" t="str">
            <v>058017</v>
          </cell>
          <cell r="B6858">
            <v>17</v>
          </cell>
          <cell r="C6858">
            <v>58</v>
          </cell>
          <cell r="D6858" t="str">
            <v>東大小路町　　　</v>
          </cell>
          <cell r="E6858" t="str">
            <v>　１６歳～　１７歳</v>
          </cell>
          <cell r="F6858">
            <v>3</v>
          </cell>
          <cell r="G6858">
            <v>5</v>
          </cell>
          <cell r="H6858">
            <v>8</v>
          </cell>
          <cell r="I6858">
            <v>53418</v>
          </cell>
        </row>
        <row r="6859">
          <cell r="A6859" t="str">
            <v>058018</v>
          </cell>
          <cell r="B6859">
            <v>18</v>
          </cell>
          <cell r="C6859">
            <v>58</v>
          </cell>
          <cell r="D6859" t="str">
            <v>東大小路町　　　</v>
          </cell>
          <cell r="E6859" t="str">
            <v>　１７歳～　１８歳</v>
          </cell>
          <cell r="F6859">
            <v>8</v>
          </cell>
          <cell r="G6859">
            <v>4</v>
          </cell>
          <cell r="H6859">
            <v>12</v>
          </cell>
          <cell r="I6859">
            <v>53430</v>
          </cell>
        </row>
        <row r="6860">
          <cell r="A6860" t="str">
            <v>058019</v>
          </cell>
          <cell r="B6860">
            <v>19</v>
          </cell>
          <cell r="C6860">
            <v>58</v>
          </cell>
          <cell r="D6860" t="str">
            <v>東大小路町　　　</v>
          </cell>
          <cell r="E6860" t="str">
            <v>　１８歳～　１９歳</v>
          </cell>
          <cell r="F6860">
            <v>3</v>
          </cell>
          <cell r="G6860">
            <v>7</v>
          </cell>
          <cell r="H6860">
            <v>10</v>
          </cell>
          <cell r="I6860">
            <v>53440</v>
          </cell>
        </row>
        <row r="6861">
          <cell r="A6861" t="str">
            <v>058020</v>
          </cell>
          <cell r="B6861">
            <v>20</v>
          </cell>
          <cell r="C6861">
            <v>58</v>
          </cell>
          <cell r="D6861" t="str">
            <v>東大小路町　　　</v>
          </cell>
          <cell r="E6861" t="str">
            <v>　１９歳～　２０歳</v>
          </cell>
          <cell r="F6861">
            <v>1</v>
          </cell>
          <cell r="G6861">
            <v>8</v>
          </cell>
          <cell r="H6861">
            <v>9</v>
          </cell>
          <cell r="I6861">
            <v>53449</v>
          </cell>
        </row>
        <row r="6862">
          <cell r="A6862" t="str">
            <v>058021</v>
          </cell>
          <cell r="B6862">
            <v>21</v>
          </cell>
          <cell r="C6862">
            <v>58</v>
          </cell>
          <cell r="D6862" t="str">
            <v>東大小路町　　　</v>
          </cell>
          <cell r="E6862" t="str">
            <v>　２０歳～　２１歳</v>
          </cell>
          <cell r="F6862">
            <v>5</v>
          </cell>
          <cell r="G6862">
            <v>1</v>
          </cell>
          <cell r="H6862">
            <v>6</v>
          </cell>
          <cell r="I6862">
            <v>53455</v>
          </cell>
        </row>
        <row r="6863">
          <cell r="A6863" t="str">
            <v>058022</v>
          </cell>
          <cell r="B6863">
            <v>22</v>
          </cell>
          <cell r="C6863">
            <v>58</v>
          </cell>
          <cell r="D6863" t="str">
            <v>東大小路町　　　</v>
          </cell>
          <cell r="E6863" t="str">
            <v>　２１歳～　２２歳</v>
          </cell>
          <cell r="F6863">
            <v>8</v>
          </cell>
          <cell r="G6863">
            <v>6</v>
          </cell>
          <cell r="H6863">
            <v>14</v>
          </cell>
          <cell r="I6863">
            <v>53469</v>
          </cell>
        </row>
        <row r="6864">
          <cell r="A6864" t="str">
            <v>058023</v>
          </cell>
          <cell r="B6864">
            <v>23</v>
          </cell>
          <cell r="C6864">
            <v>58</v>
          </cell>
          <cell r="D6864" t="str">
            <v>東大小路町　　　</v>
          </cell>
          <cell r="E6864" t="str">
            <v>　２２歳～　２３歳</v>
          </cell>
          <cell r="F6864">
            <v>4</v>
          </cell>
          <cell r="G6864">
            <v>4</v>
          </cell>
          <cell r="H6864">
            <v>8</v>
          </cell>
          <cell r="I6864">
            <v>53477</v>
          </cell>
        </row>
        <row r="6865">
          <cell r="A6865" t="str">
            <v>058024</v>
          </cell>
          <cell r="B6865">
            <v>24</v>
          </cell>
          <cell r="C6865">
            <v>58</v>
          </cell>
          <cell r="D6865" t="str">
            <v>東大小路町　　　</v>
          </cell>
          <cell r="E6865" t="str">
            <v>　２３歳～　２４歳</v>
          </cell>
          <cell r="F6865">
            <v>5</v>
          </cell>
          <cell r="G6865">
            <v>4</v>
          </cell>
          <cell r="H6865">
            <v>9</v>
          </cell>
          <cell r="I6865">
            <v>53486</v>
          </cell>
        </row>
        <row r="6866">
          <cell r="A6866" t="str">
            <v>058025</v>
          </cell>
          <cell r="B6866">
            <v>25</v>
          </cell>
          <cell r="C6866">
            <v>58</v>
          </cell>
          <cell r="D6866" t="str">
            <v>東大小路町　　　</v>
          </cell>
          <cell r="E6866" t="str">
            <v>　２４歳～　２５歳</v>
          </cell>
          <cell r="F6866">
            <v>6</v>
          </cell>
          <cell r="G6866">
            <v>1</v>
          </cell>
          <cell r="H6866">
            <v>7</v>
          </cell>
          <cell r="I6866">
            <v>53493</v>
          </cell>
        </row>
        <row r="6867">
          <cell r="A6867" t="str">
            <v>058026</v>
          </cell>
          <cell r="B6867">
            <v>26</v>
          </cell>
          <cell r="C6867">
            <v>58</v>
          </cell>
          <cell r="D6867" t="str">
            <v>東大小路町　　　</v>
          </cell>
          <cell r="E6867" t="str">
            <v>　２５歳～　２６歳</v>
          </cell>
          <cell r="F6867">
            <v>6</v>
          </cell>
          <cell r="G6867">
            <v>2</v>
          </cell>
          <cell r="H6867">
            <v>8</v>
          </cell>
          <cell r="I6867">
            <v>53501</v>
          </cell>
        </row>
        <row r="6868">
          <cell r="A6868" t="str">
            <v>058027</v>
          </cell>
          <cell r="B6868">
            <v>27</v>
          </cell>
          <cell r="C6868">
            <v>58</v>
          </cell>
          <cell r="D6868" t="str">
            <v>東大小路町　　　</v>
          </cell>
          <cell r="E6868" t="str">
            <v>　２６歳～　２７歳</v>
          </cell>
          <cell r="F6868">
            <v>8</v>
          </cell>
          <cell r="G6868">
            <v>4</v>
          </cell>
          <cell r="H6868">
            <v>12</v>
          </cell>
          <cell r="I6868">
            <v>53513</v>
          </cell>
        </row>
        <row r="6869">
          <cell r="A6869" t="str">
            <v>058028</v>
          </cell>
          <cell r="B6869">
            <v>28</v>
          </cell>
          <cell r="C6869">
            <v>58</v>
          </cell>
          <cell r="D6869" t="str">
            <v>東大小路町　　　</v>
          </cell>
          <cell r="E6869" t="str">
            <v>　２７歳～　２８歳</v>
          </cell>
          <cell r="F6869">
            <v>3</v>
          </cell>
          <cell r="G6869">
            <v>7</v>
          </cell>
          <cell r="H6869">
            <v>10</v>
          </cell>
          <cell r="I6869">
            <v>53420</v>
          </cell>
        </row>
        <row r="6870">
          <cell r="A6870" t="str">
            <v>058029</v>
          </cell>
          <cell r="B6870">
            <v>29</v>
          </cell>
          <cell r="C6870">
            <v>58</v>
          </cell>
          <cell r="D6870" t="str">
            <v>東大小路町　　　</v>
          </cell>
          <cell r="E6870" t="str">
            <v>　２８歳～　２９歳</v>
          </cell>
          <cell r="F6870">
            <v>9</v>
          </cell>
          <cell r="G6870">
            <v>6</v>
          </cell>
          <cell r="H6870">
            <v>15</v>
          </cell>
          <cell r="I6870">
            <v>53435</v>
          </cell>
        </row>
        <row r="6871">
          <cell r="A6871" t="str">
            <v>058030</v>
          </cell>
          <cell r="B6871">
            <v>30</v>
          </cell>
          <cell r="C6871">
            <v>58</v>
          </cell>
          <cell r="D6871" t="str">
            <v>東大小路町　　　</v>
          </cell>
          <cell r="E6871" t="str">
            <v>　２９歳～　３０歳</v>
          </cell>
          <cell r="F6871">
            <v>2</v>
          </cell>
          <cell r="G6871">
            <v>3</v>
          </cell>
          <cell r="H6871">
            <v>5</v>
          </cell>
          <cell r="I6871">
            <v>53440</v>
          </cell>
        </row>
        <row r="6872">
          <cell r="A6872" t="str">
            <v>058031</v>
          </cell>
          <cell r="B6872">
            <v>31</v>
          </cell>
          <cell r="C6872">
            <v>58</v>
          </cell>
          <cell r="D6872" t="str">
            <v>東大小路町　　　</v>
          </cell>
          <cell r="E6872" t="str">
            <v>　３０歳～　３１歳</v>
          </cell>
          <cell r="F6872">
            <v>8</v>
          </cell>
          <cell r="G6872">
            <v>3</v>
          </cell>
          <cell r="H6872">
            <v>11</v>
          </cell>
          <cell r="I6872">
            <v>53451</v>
          </cell>
        </row>
        <row r="6873">
          <cell r="A6873" t="str">
            <v>058032</v>
          </cell>
          <cell r="B6873">
            <v>32</v>
          </cell>
          <cell r="C6873">
            <v>58</v>
          </cell>
          <cell r="D6873" t="str">
            <v>東大小路町　　　</v>
          </cell>
          <cell r="E6873" t="str">
            <v>　３１歳～　３２歳</v>
          </cell>
          <cell r="F6873">
            <v>4</v>
          </cell>
          <cell r="G6873">
            <v>5</v>
          </cell>
          <cell r="H6873">
            <v>9</v>
          </cell>
          <cell r="I6873">
            <v>53460</v>
          </cell>
        </row>
        <row r="6874">
          <cell r="A6874" t="str">
            <v>058033</v>
          </cell>
          <cell r="B6874">
            <v>33</v>
          </cell>
          <cell r="C6874">
            <v>58</v>
          </cell>
          <cell r="D6874" t="str">
            <v>東大小路町　　　</v>
          </cell>
          <cell r="E6874" t="str">
            <v>　３２歳～　３３歳</v>
          </cell>
          <cell r="F6874">
            <v>2</v>
          </cell>
          <cell r="G6874">
            <v>6</v>
          </cell>
          <cell r="H6874">
            <v>8</v>
          </cell>
          <cell r="I6874">
            <v>53468</v>
          </cell>
        </row>
        <row r="6875">
          <cell r="A6875" t="str">
            <v>058034</v>
          </cell>
          <cell r="B6875">
            <v>34</v>
          </cell>
          <cell r="C6875">
            <v>58</v>
          </cell>
          <cell r="D6875" t="str">
            <v>東大小路町　　　</v>
          </cell>
          <cell r="E6875" t="str">
            <v>　３３歳～　３４歳</v>
          </cell>
          <cell r="F6875">
            <v>2</v>
          </cell>
          <cell r="G6875">
            <v>4</v>
          </cell>
          <cell r="H6875">
            <v>6</v>
          </cell>
          <cell r="I6875">
            <v>53474</v>
          </cell>
        </row>
        <row r="6876">
          <cell r="A6876" t="str">
            <v>058035</v>
          </cell>
          <cell r="B6876">
            <v>35</v>
          </cell>
          <cell r="C6876">
            <v>58</v>
          </cell>
          <cell r="D6876" t="str">
            <v>東大小路町　　　</v>
          </cell>
          <cell r="E6876" t="str">
            <v>　３４歳～　３５歳</v>
          </cell>
          <cell r="F6876">
            <v>7</v>
          </cell>
          <cell r="G6876">
            <v>6</v>
          </cell>
          <cell r="H6876">
            <v>13</v>
          </cell>
          <cell r="I6876">
            <v>53487</v>
          </cell>
        </row>
        <row r="6877">
          <cell r="A6877" t="str">
            <v>058036</v>
          </cell>
          <cell r="B6877">
            <v>36</v>
          </cell>
          <cell r="C6877">
            <v>58</v>
          </cell>
          <cell r="D6877" t="str">
            <v>東大小路町　　　</v>
          </cell>
          <cell r="E6877" t="str">
            <v>　３５歳～　３６歳</v>
          </cell>
          <cell r="F6877">
            <v>14</v>
          </cell>
          <cell r="G6877">
            <v>11</v>
          </cell>
          <cell r="H6877">
            <v>25</v>
          </cell>
          <cell r="I6877">
            <v>53512</v>
          </cell>
        </row>
        <row r="6878">
          <cell r="A6878" t="str">
            <v>058037</v>
          </cell>
          <cell r="B6878">
            <v>37</v>
          </cell>
          <cell r="C6878">
            <v>58</v>
          </cell>
          <cell r="D6878" t="str">
            <v>東大小路町　　　</v>
          </cell>
          <cell r="E6878" t="str">
            <v>　３６歳～　３７歳</v>
          </cell>
          <cell r="F6878">
            <v>6</v>
          </cell>
          <cell r="G6878">
            <v>8</v>
          </cell>
          <cell r="H6878">
            <v>14</v>
          </cell>
          <cell r="I6878">
            <v>53526</v>
          </cell>
        </row>
        <row r="6879">
          <cell r="A6879" t="str">
            <v>058038</v>
          </cell>
          <cell r="B6879">
            <v>38</v>
          </cell>
          <cell r="C6879">
            <v>58</v>
          </cell>
          <cell r="D6879" t="str">
            <v>東大小路町　　　</v>
          </cell>
          <cell r="E6879" t="str">
            <v>　３７歳～　３８歳</v>
          </cell>
          <cell r="F6879">
            <v>10</v>
          </cell>
          <cell r="G6879">
            <v>9</v>
          </cell>
          <cell r="H6879">
            <v>19</v>
          </cell>
          <cell r="I6879">
            <v>53545</v>
          </cell>
        </row>
        <row r="6880">
          <cell r="A6880" t="str">
            <v>058039</v>
          </cell>
          <cell r="B6880">
            <v>39</v>
          </cell>
          <cell r="C6880">
            <v>58</v>
          </cell>
          <cell r="D6880" t="str">
            <v>東大小路町　　　</v>
          </cell>
          <cell r="E6880" t="str">
            <v>　３８歳～　３９歳</v>
          </cell>
          <cell r="F6880">
            <v>10</v>
          </cell>
          <cell r="G6880">
            <v>6</v>
          </cell>
          <cell r="H6880">
            <v>16</v>
          </cell>
          <cell r="I6880">
            <v>53561</v>
          </cell>
        </row>
        <row r="6881">
          <cell r="A6881" t="str">
            <v>058040</v>
          </cell>
          <cell r="B6881">
            <v>40</v>
          </cell>
          <cell r="C6881">
            <v>58</v>
          </cell>
          <cell r="D6881" t="str">
            <v>東大小路町　　　</v>
          </cell>
          <cell r="E6881" t="str">
            <v>　３９歳～　４０歳</v>
          </cell>
          <cell r="F6881">
            <v>11</v>
          </cell>
          <cell r="G6881">
            <v>8</v>
          </cell>
          <cell r="H6881">
            <v>19</v>
          </cell>
          <cell r="I6881">
            <v>53580</v>
          </cell>
        </row>
        <row r="6882">
          <cell r="A6882" t="str">
            <v>058041</v>
          </cell>
          <cell r="B6882">
            <v>41</v>
          </cell>
          <cell r="C6882">
            <v>58</v>
          </cell>
          <cell r="D6882" t="str">
            <v>東大小路町　　　</v>
          </cell>
          <cell r="E6882" t="str">
            <v>　４０歳～　４１歳</v>
          </cell>
          <cell r="F6882">
            <v>6</v>
          </cell>
          <cell r="G6882">
            <v>11</v>
          </cell>
          <cell r="H6882">
            <v>17</v>
          </cell>
          <cell r="I6882">
            <v>53597</v>
          </cell>
        </row>
        <row r="6883">
          <cell r="A6883" t="str">
            <v>058042</v>
          </cell>
          <cell r="B6883">
            <v>42</v>
          </cell>
          <cell r="C6883">
            <v>58</v>
          </cell>
          <cell r="D6883" t="str">
            <v>東大小路町　　　</v>
          </cell>
          <cell r="E6883" t="str">
            <v>　４１歳～　４２歳</v>
          </cell>
          <cell r="F6883">
            <v>7</v>
          </cell>
          <cell r="G6883">
            <v>7</v>
          </cell>
          <cell r="H6883">
            <v>14</v>
          </cell>
          <cell r="I6883">
            <v>53611</v>
          </cell>
        </row>
        <row r="6884">
          <cell r="A6884" t="str">
            <v>058043</v>
          </cell>
          <cell r="B6884">
            <v>43</v>
          </cell>
          <cell r="C6884">
            <v>58</v>
          </cell>
          <cell r="D6884" t="str">
            <v>東大小路町　　　</v>
          </cell>
          <cell r="E6884" t="str">
            <v>　４２歳～　４３歳</v>
          </cell>
          <cell r="F6884">
            <v>4</v>
          </cell>
          <cell r="G6884">
            <v>8</v>
          </cell>
          <cell r="H6884">
            <v>12</v>
          </cell>
          <cell r="I6884">
            <v>53623</v>
          </cell>
        </row>
        <row r="6885">
          <cell r="A6885" t="str">
            <v>058044</v>
          </cell>
          <cell r="B6885">
            <v>44</v>
          </cell>
          <cell r="C6885">
            <v>58</v>
          </cell>
          <cell r="D6885" t="str">
            <v>東大小路町　　　</v>
          </cell>
          <cell r="E6885" t="str">
            <v>　４３歳～　４４歳</v>
          </cell>
          <cell r="F6885">
            <v>4</v>
          </cell>
          <cell r="G6885">
            <v>11</v>
          </cell>
          <cell r="H6885">
            <v>15</v>
          </cell>
          <cell r="I6885">
            <v>53638</v>
          </cell>
        </row>
        <row r="6886">
          <cell r="A6886" t="str">
            <v>058045</v>
          </cell>
          <cell r="B6886">
            <v>45</v>
          </cell>
          <cell r="C6886">
            <v>58</v>
          </cell>
          <cell r="D6886" t="str">
            <v>東大小路町　　　</v>
          </cell>
          <cell r="E6886" t="str">
            <v>　４４歳～　４５歳</v>
          </cell>
          <cell r="F6886">
            <v>6</v>
          </cell>
          <cell r="G6886">
            <v>4</v>
          </cell>
          <cell r="H6886">
            <v>10</v>
          </cell>
          <cell r="I6886">
            <v>53648</v>
          </cell>
        </row>
        <row r="6887">
          <cell r="A6887" t="str">
            <v>058046</v>
          </cell>
          <cell r="B6887">
            <v>46</v>
          </cell>
          <cell r="C6887">
            <v>58</v>
          </cell>
          <cell r="D6887" t="str">
            <v>東大小路町　　　</v>
          </cell>
          <cell r="E6887" t="str">
            <v>　４５歳～　４６歳</v>
          </cell>
          <cell r="F6887">
            <v>8</v>
          </cell>
          <cell r="G6887">
            <v>4</v>
          </cell>
          <cell r="H6887">
            <v>12</v>
          </cell>
          <cell r="I6887">
            <v>53660</v>
          </cell>
        </row>
        <row r="6888">
          <cell r="A6888" t="str">
            <v>058047</v>
          </cell>
          <cell r="B6888">
            <v>47</v>
          </cell>
          <cell r="C6888">
            <v>58</v>
          </cell>
          <cell r="D6888" t="str">
            <v>東大小路町　　　</v>
          </cell>
          <cell r="E6888" t="str">
            <v>　４６歳～　４７歳</v>
          </cell>
          <cell r="F6888">
            <v>8</v>
          </cell>
          <cell r="G6888">
            <v>5</v>
          </cell>
          <cell r="H6888">
            <v>13</v>
          </cell>
          <cell r="I6888">
            <v>53673</v>
          </cell>
        </row>
        <row r="6889">
          <cell r="A6889" t="str">
            <v>058048</v>
          </cell>
          <cell r="B6889">
            <v>48</v>
          </cell>
          <cell r="C6889">
            <v>58</v>
          </cell>
          <cell r="D6889" t="str">
            <v>東大小路町　　　</v>
          </cell>
          <cell r="E6889" t="str">
            <v>　４７歳～　４８歳</v>
          </cell>
          <cell r="F6889">
            <v>10</v>
          </cell>
          <cell r="G6889">
            <v>6</v>
          </cell>
          <cell r="H6889">
            <v>16</v>
          </cell>
          <cell r="I6889">
            <v>53689</v>
          </cell>
        </row>
        <row r="6890">
          <cell r="A6890" t="str">
            <v>058049</v>
          </cell>
          <cell r="B6890">
            <v>49</v>
          </cell>
          <cell r="C6890">
            <v>58</v>
          </cell>
          <cell r="D6890" t="str">
            <v>東大小路町　　　</v>
          </cell>
          <cell r="E6890" t="str">
            <v>　４８歳～　４９歳</v>
          </cell>
          <cell r="F6890">
            <v>6</v>
          </cell>
          <cell r="G6890">
            <v>7</v>
          </cell>
          <cell r="H6890">
            <v>13</v>
          </cell>
          <cell r="I6890">
            <v>53702</v>
          </cell>
        </row>
        <row r="6891">
          <cell r="A6891" t="str">
            <v>058050</v>
          </cell>
          <cell r="B6891">
            <v>50</v>
          </cell>
          <cell r="C6891">
            <v>58</v>
          </cell>
          <cell r="D6891" t="str">
            <v>東大小路町　　　</v>
          </cell>
          <cell r="E6891" t="str">
            <v>　４９歳～　５０歳</v>
          </cell>
          <cell r="F6891">
            <v>9</v>
          </cell>
          <cell r="G6891">
            <v>8</v>
          </cell>
          <cell r="H6891">
            <v>17</v>
          </cell>
          <cell r="I6891">
            <v>53719</v>
          </cell>
        </row>
        <row r="6892">
          <cell r="A6892" t="str">
            <v>058051</v>
          </cell>
          <cell r="B6892">
            <v>51</v>
          </cell>
          <cell r="C6892">
            <v>58</v>
          </cell>
          <cell r="D6892" t="str">
            <v>東大小路町　　　</v>
          </cell>
          <cell r="E6892" t="str">
            <v>　５０歳～　５１歳</v>
          </cell>
          <cell r="F6892">
            <v>7</v>
          </cell>
          <cell r="G6892">
            <v>7</v>
          </cell>
          <cell r="H6892">
            <v>14</v>
          </cell>
          <cell r="I6892">
            <v>53733</v>
          </cell>
        </row>
        <row r="6893">
          <cell r="A6893" t="str">
            <v>058052</v>
          </cell>
          <cell r="B6893">
            <v>52</v>
          </cell>
          <cell r="C6893">
            <v>58</v>
          </cell>
          <cell r="D6893" t="str">
            <v>東大小路町　　　</v>
          </cell>
          <cell r="E6893" t="str">
            <v>　５１歳～　５２歳</v>
          </cell>
          <cell r="F6893">
            <v>11</v>
          </cell>
          <cell r="G6893">
            <v>12</v>
          </cell>
          <cell r="H6893">
            <v>23</v>
          </cell>
          <cell r="I6893">
            <v>53756</v>
          </cell>
        </row>
        <row r="6894">
          <cell r="A6894" t="str">
            <v>058053</v>
          </cell>
          <cell r="B6894">
            <v>53</v>
          </cell>
          <cell r="C6894">
            <v>58</v>
          </cell>
          <cell r="D6894" t="str">
            <v>東大小路町　　　</v>
          </cell>
          <cell r="E6894" t="str">
            <v>　５２歳～　５３歳</v>
          </cell>
          <cell r="F6894">
            <v>9</v>
          </cell>
          <cell r="G6894">
            <v>8</v>
          </cell>
          <cell r="H6894">
            <v>17</v>
          </cell>
          <cell r="I6894">
            <v>53773</v>
          </cell>
        </row>
        <row r="6895">
          <cell r="A6895" t="str">
            <v>058054</v>
          </cell>
          <cell r="B6895">
            <v>54</v>
          </cell>
          <cell r="C6895">
            <v>58</v>
          </cell>
          <cell r="D6895" t="str">
            <v>東大小路町　　　</v>
          </cell>
          <cell r="E6895" t="str">
            <v>　５３歳～　５４歳</v>
          </cell>
          <cell r="F6895">
            <v>6</v>
          </cell>
          <cell r="G6895">
            <v>6</v>
          </cell>
          <cell r="H6895">
            <v>12</v>
          </cell>
          <cell r="I6895">
            <v>53785</v>
          </cell>
        </row>
        <row r="6896">
          <cell r="A6896" t="str">
            <v>058055</v>
          </cell>
          <cell r="B6896">
            <v>55</v>
          </cell>
          <cell r="C6896">
            <v>58</v>
          </cell>
          <cell r="D6896" t="str">
            <v>東大小路町　　　</v>
          </cell>
          <cell r="E6896" t="str">
            <v>　５４歳～　５５歳</v>
          </cell>
          <cell r="F6896">
            <v>12</v>
          </cell>
          <cell r="G6896">
            <v>5</v>
          </cell>
          <cell r="H6896">
            <v>17</v>
          </cell>
          <cell r="I6896">
            <v>53802</v>
          </cell>
        </row>
        <row r="6897">
          <cell r="A6897" t="str">
            <v>058056</v>
          </cell>
          <cell r="B6897">
            <v>56</v>
          </cell>
          <cell r="C6897">
            <v>58</v>
          </cell>
          <cell r="D6897" t="str">
            <v>東大小路町　　　</v>
          </cell>
          <cell r="E6897" t="str">
            <v>　５５歳～　５６歳</v>
          </cell>
          <cell r="F6897">
            <v>3</v>
          </cell>
          <cell r="G6897">
            <v>9</v>
          </cell>
          <cell r="H6897">
            <v>12</v>
          </cell>
          <cell r="I6897">
            <v>53814</v>
          </cell>
        </row>
        <row r="6898">
          <cell r="A6898" t="str">
            <v>058057</v>
          </cell>
          <cell r="B6898">
            <v>57</v>
          </cell>
          <cell r="C6898">
            <v>58</v>
          </cell>
          <cell r="D6898" t="str">
            <v>東大小路町　　　</v>
          </cell>
          <cell r="E6898" t="str">
            <v>　５６歳～　５７歳</v>
          </cell>
          <cell r="F6898">
            <v>5</v>
          </cell>
          <cell r="G6898">
            <v>6</v>
          </cell>
          <cell r="H6898">
            <v>11</v>
          </cell>
          <cell r="I6898">
            <v>53825</v>
          </cell>
        </row>
        <row r="6899">
          <cell r="A6899" t="str">
            <v>058058</v>
          </cell>
          <cell r="B6899">
            <v>58</v>
          </cell>
          <cell r="C6899">
            <v>58</v>
          </cell>
          <cell r="D6899" t="str">
            <v>東大小路町　　　</v>
          </cell>
          <cell r="E6899" t="str">
            <v>　５７歳～　５８歳</v>
          </cell>
          <cell r="F6899">
            <v>11</v>
          </cell>
          <cell r="G6899">
            <v>13</v>
          </cell>
          <cell r="H6899">
            <v>24</v>
          </cell>
          <cell r="I6899">
            <v>53849</v>
          </cell>
        </row>
        <row r="6900">
          <cell r="A6900" t="str">
            <v>058059</v>
          </cell>
          <cell r="B6900">
            <v>59</v>
          </cell>
          <cell r="C6900">
            <v>58</v>
          </cell>
          <cell r="D6900" t="str">
            <v>東大小路町　　　</v>
          </cell>
          <cell r="E6900" t="str">
            <v>　５８歳～　５９歳</v>
          </cell>
          <cell r="F6900">
            <v>10</v>
          </cell>
          <cell r="G6900">
            <v>6</v>
          </cell>
          <cell r="H6900">
            <v>16</v>
          </cell>
          <cell r="I6900">
            <v>53865</v>
          </cell>
        </row>
        <row r="6901">
          <cell r="A6901" t="str">
            <v>058060</v>
          </cell>
          <cell r="B6901">
            <v>60</v>
          </cell>
          <cell r="C6901">
            <v>58</v>
          </cell>
          <cell r="D6901" t="str">
            <v>東大小路町　　　</v>
          </cell>
          <cell r="E6901" t="str">
            <v>　５９歳～　６０歳</v>
          </cell>
          <cell r="F6901">
            <v>8</v>
          </cell>
          <cell r="G6901">
            <v>10</v>
          </cell>
          <cell r="H6901">
            <v>18</v>
          </cell>
          <cell r="I6901">
            <v>53883</v>
          </cell>
        </row>
        <row r="6902">
          <cell r="A6902" t="str">
            <v>058061</v>
          </cell>
          <cell r="B6902">
            <v>61</v>
          </cell>
          <cell r="C6902">
            <v>58</v>
          </cell>
          <cell r="D6902" t="str">
            <v>東大小路町　　　</v>
          </cell>
          <cell r="E6902" t="str">
            <v>　６０歳～　６１歳</v>
          </cell>
          <cell r="F6902">
            <v>8</v>
          </cell>
          <cell r="G6902">
            <v>16</v>
          </cell>
          <cell r="H6902">
            <v>24</v>
          </cell>
          <cell r="I6902">
            <v>53907</v>
          </cell>
        </row>
        <row r="6903">
          <cell r="A6903" t="str">
            <v>058062</v>
          </cell>
          <cell r="B6903">
            <v>62</v>
          </cell>
          <cell r="C6903">
            <v>58</v>
          </cell>
          <cell r="D6903" t="str">
            <v>東大小路町　　　</v>
          </cell>
          <cell r="E6903" t="str">
            <v>　６１歳～　６２歳</v>
          </cell>
          <cell r="F6903">
            <v>7</v>
          </cell>
          <cell r="G6903">
            <v>4</v>
          </cell>
          <cell r="H6903">
            <v>11</v>
          </cell>
          <cell r="I6903">
            <v>53918</v>
          </cell>
        </row>
        <row r="6904">
          <cell r="A6904" t="str">
            <v>058063</v>
          </cell>
          <cell r="B6904">
            <v>63</v>
          </cell>
          <cell r="C6904">
            <v>58</v>
          </cell>
          <cell r="D6904" t="str">
            <v>東大小路町　　　</v>
          </cell>
          <cell r="E6904" t="str">
            <v>　６２歳～　６３歳</v>
          </cell>
          <cell r="F6904">
            <v>5</v>
          </cell>
          <cell r="G6904">
            <v>7</v>
          </cell>
          <cell r="H6904">
            <v>12</v>
          </cell>
          <cell r="I6904">
            <v>53930</v>
          </cell>
        </row>
        <row r="6905">
          <cell r="A6905" t="str">
            <v>058064</v>
          </cell>
          <cell r="B6905">
            <v>64</v>
          </cell>
          <cell r="C6905">
            <v>58</v>
          </cell>
          <cell r="D6905" t="str">
            <v>東大小路町　　　</v>
          </cell>
          <cell r="E6905" t="str">
            <v>　６３歳～　６４歳</v>
          </cell>
          <cell r="F6905">
            <v>7</v>
          </cell>
          <cell r="G6905">
            <v>7</v>
          </cell>
          <cell r="H6905">
            <v>14</v>
          </cell>
          <cell r="I6905">
            <v>53944</v>
          </cell>
        </row>
        <row r="6906">
          <cell r="A6906" t="str">
            <v>058065</v>
          </cell>
          <cell r="B6906">
            <v>65</v>
          </cell>
          <cell r="C6906">
            <v>58</v>
          </cell>
          <cell r="D6906" t="str">
            <v>東大小路町　　　</v>
          </cell>
          <cell r="E6906" t="str">
            <v>　６４歳～　６５歳</v>
          </cell>
          <cell r="F6906">
            <v>10</v>
          </cell>
          <cell r="G6906">
            <v>6</v>
          </cell>
          <cell r="H6906">
            <v>16</v>
          </cell>
          <cell r="I6906">
            <v>53960</v>
          </cell>
        </row>
        <row r="6907">
          <cell r="A6907" t="str">
            <v>058066</v>
          </cell>
          <cell r="B6907">
            <v>66</v>
          </cell>
          <cell r="C6907">
            <v>58</v>
          </cell>
          <cell r="D6907" t="str">
            <v>東大小路町　　　</v>
          </cell>
          <cell r="E6907" t="str">
            <v>　６５歳～　６６歳</v>
          </cell>
          <cell r="F6907">
            <v>7</v>
          </cell>
          <cell r="G6907">
            <v>12</v>
          </cell>
          <cell r="H6907">
            <v>19</v>
          </cell>
          <cell r="I6907">
            <v>53979</v>
          </cell>
        </row>
        <row r="6908">
          <cell r="A6908" t="str">
            <v>058067</v>
          </cell>
          <cell r="B6908">
            <v>67</v>
          </cell>
          <cell r="C6908">
            <v>58</v>
          </cell>
          <cell r="D6908" t="str">
            <v>東大小路町　　　</v>
          </cell>
          <cell r="E6908" t="str">
            <v>　６６歳～　６７歳</v>
          </cell>
          <cell r="F6908">
            <v>7</v>
          </cell>
          <cell r="G6908">
            <v>4</v>
          </cell>
          <cell r="H6908">
            <v>11</v>
          </cell>
          <cell r="I6908">
            <v>53990</v>
          </cell>
        </row>
        <row r="6909">
          <cell r="A6909" t="str">
            <v>058068</v>
          </cell>
          <cell r="B6909">
            <v>68</v>
          </cell>
          <cell r="C6909">
            <v>58</v>
          </cell>
          <cell r="D6909" t="str">
            <v>東大小路町　　　</v>
          </cell>
          <cell r="E6909" t="str">
            <v>　６７歳～　６８歳</v>
          </cell>
          <cell r="F6909">
            <v>5</v>
          </cell>
          <cell r="G6909">
            <v>10</v>
          </cell>
          <cell r="H6909">
            <v>15</v>
          </cell>
          <cell r="I6909">
            <v>54005</v>
          </cell>
        </row>
        <row r="6910">
          <cell r="A6910" t="str">
            <v>058069</v>
          </cell>
          <cell r="B6910">
            <v>69</v>
          </cell>
          <cell r="C6910">
            <v>58</v>
          </cell>
          <cell r="D6910" t="str">
            <v>東大小路町　　　</v>
          </cell>
          <cell r="E6910" t="str">
            <v>　６８歳～　６９歳</v>
          </cell>
          <cell r="F6910">
            <v>5</v>
          </cell>
          <cell r="G6910">
            <v>10</v>
          </cell>
          <cell r="H6910">
            <v>15</v>
          </cell>
          <cell r="I6910">
            <v>54020</v>
          </cell>
        </row>
        <row r="6911">
          <cell r="A6911" t="str">
            <v>058070</v>
          </cell>
          <cell r="B6911">
            <v>70</v>
          </cell>
          <cell r="C6911">
            <v>58</v>
          </cell>
          <cell r="D6911" t="str">
            <v>東大小路町　　　</v>
          </cell>
          <cell r="E6911" t="str">
            <v>　６９歳～　７０歳</v>
          </cell>
          <cell r="F6911">
            <v>4</v>
          </cell>
          <cell r="G6911">
            <v>8</v>
          </cell>
          <cell r="H6911">
            <v>12</v>
          </cell>
          <cell r="I6911">
            <v>54032</v>
          </cell>
        </row>
        <row r="6912">
          <cell r="A6912" t="str">
            <v>058071</v>
          </cell>
          <cell r="B6912">
            <v>71</v>
          </cell>
          <cell r="C6912">
            <v>58</v>
          </cell>
          <cell r="D6912" t="str">
            <v>東大小路町　　　</v>
          </cell>
          <cell r="E6912" t="str">
            <v>　７０歳～　７１歳</v>
          </cell>
          <cell r="F6912">
            <v>10</v>
          </cell>
          <cell r="G6912">
            <v>11</v>
          </cell>
          <cell r="H6912">
            <v>21</v>
          </cell>
          <cell r="I6912">
            <v>54053</v>
          </cell>
        </row>
        <row r="6913">
          <cell r="A6913" t="str">
            <v>058072</v>
          </cell>
          <cell r="B6913">
            <v>72</v>
          </cell>
          <cell r="C6913">
            <v>58</v>
          </cell>
          <cell r="D6913" t="str">
            <v>東大小路町　　　</v>
          </cell>
          <cell r="E6913" t="str">
            <v>　７１歳～　７２歳</v>
          </cell>
          <cell r="F6913">
            <v>10</v>
          </cell>
          <cell r="G6913">
            <v>6</v>
          </cell>
          <cell r="H6913">
            <v>16</v>
          </cell>
          <cell r="I6913">
            <v>54069</v>
          </cell>
        </row>
        <row r="6914">
          <cell r="A6914" t="str">
            <v>058073</v>
          </cell>
          <cell r="B6914">
            <v>73</v>
          </cell>
          <cell r="C6914">
            <v>58</v>
          </cell>
          <cell r="D6914" t="str">
            <v>東大小路町　　　</v>
          </cell>
          <cell r="E6914" t="str">
            <v>　７２歳～　７３歳</v>
          </cell>
          <cell r="F6914">
            <v>8</v>
          </cell>
          <cell r="G6914">
            <v>16</v>
          </cell>
          <cell r="H6914">
            <v>24</v>
          </cell>
          <cell r="I6914">
            <v>54093</v>
          </cell>
        </row>
        <row r="6915">
          <cell r="A6915" t="str">
            <v>058074</v>
          </cell>
          <cell r="B6915">
            <v>74</v>
          </cell>
          <cell r="C6915">
            <v>58</v>
          </cell>
          <cell r="D6915" t="str">
            <v>東大小路町　　　</v>
          </cell>
          <cell r="E6915" t="str">
            <v>　７３歳～　７４歳</v>
          </cell>
          <cell r="F6915">
            <v>15</v>
          </cell>
          <cell r="G6915">
            <v>10</v>
          </cell>
          <cell r="H6915">
            <v>25</v>
          </cell>
          <cell r="I6915">
            <v>54118</v>
          </cell>
        </row>
        <row r="6916">
          <cell r="A6916" t="str">
            <v>058075</v>
          </cell>
          <cell r="B6916">
            <v>75</v>
          </cell>
          <cell r="C6916">
            <v>58</v>
          </cell>
          <cell r="D6916" t="str">
            <v>東大小路町　　　</v>
          </cell>
          <cell r="E6916" t="str">
            <v>　７４歳～　７５歳</v>
          </cell>
          <cell r="F6916">
            <v>11</v>
          </cell>
          <cell r="G6916">
            <v>11</v>
          </cell>
          <cell r="H6916">
            <v>22</v>
          </cell>
          <cell r="I6916">
            <v>54140</v>
          </cell>
        </row>
        <row r="6917">
          <cell r="A6917" t="str">
            <v>058076</v>
          </cell>
          <cell r="B6917">
            <v>76</v>
          </cell>
          <cell r="C6917">
            <v>58</v>
          </cell>
          <cell r="D6917" t="str">
            <v>東大小路町　　　</v>
          </cell>
          <cell r="E6917" t="str">
            <v>　７５歳～　７６歳</v>
          </cell>
          <cell r="F6917">
            <v>9</v>
          </cell>
          <cell r="G6917">
            <v>9</v>
          </cell>
          <cell r="H6917">
            <v>18</v>
          </cell>
          <cell r="I6917">
            <v>54158</v>
          </cell>
        </row>
        <row r="6918">
          <cell r="A6918" t="str">
            <v>058077</v>
          </cell>
          <cell r="B6918">
            <v>77</v>
          </cell>
          <cell r="C6918">
            <v>58</v>
          </cell>
          <cell r="D6918" t="str">
            <v>東大小路町　　　</v>
          </cell>
          <cell r="E6918" t="str">
            <v>　７６歳～　７７歳</v>
          </cell>
          <cell r="F6918">
            <v>8</v>
          </cell>
          <cell r="G6918">
            <v>11</v>
          </cell>
          <cell r="H6918">
            <v>19</v>
          </cell>
          <cell r="I6918">
            <v>54177</v>
          </cell>
        </row>
        <row r="6919">
          <cell r="A6919" t="str">
            <v>058078</v>
          </cell>
          <cell r="B6919">
            <v>78</v>
          </cell>
          <cell r="C6919">
            <v>58</v>
          </cell>
          <cell r="D6919" t="str">
            <v>東大小路町　　　</v>
          </cell>
          <cell r="E6919" t="str">
            <v>　７７歳～　７８歳</v>
          </cell>
          <cell r="F6919">
            <v>8</v>
          </cell>
          <cell r="G6919">
            <v>8</v>
          </cell>
          <cell r="H6919">
            <v>16</v>
          </cell>
          <cell r="I6919">
            <v>54193</v>
          </cell>
        </row>
        <row r="6920">
          <cell r="A6920" t="str">
            <v>058079</v>
          </cell>
          <cell r="B6920">
            <v>79</v>
          </cell>
          <cell r="C6920">
            <v>58</v>
          </cell>
          <cell r="D6920" t="str">
            <v>東大小路町　　　</v>
          </cell>
          <cell r="E6920" t="str">
            <v>　７８歳～　７９歳</v>
          </cell>
          <cell r="F6920">
            <v>5</v>
          </cell>
          <cell r="G6920">
            <v>6</v>
          </cell>
          <cell r="H6920">
            <v>11</v>
          </cell>
          <cell r="I6920">
            <v>54204</v>
          </cell>
        </row>
        <row r="6921">
          <cell r="A6921" t="str">
            <v>058080</v>
          </cell>
          <cell r="B6921">
            <v>80</v>
          </cell>
          <cell r="C6921">
            <v>58</v>
          </cell>
          <cell r="D6921" t="str">
            <v>東大小路町　　　</v>
          </cell>
          <cell r="E6921" t="str">
            <v>　７９歳～　８０歳</v>
          </cell>
          <cell r="F6921">
            <v>2</v>
          </cell>
          <cell r="G6921">
            <v>1</v>
          </cell>
          <cell r="H6921">
            <v>3</v>
          </cell>
          <cell r="I6921">
            <v>54207</v>
          </cell>
        </row>
        <row r="6922">
          <cell r="A6922" t="str">
            <v>058081</v>
          </cell>
          <cell r="B6922">
            <v>81</v>
          </cell>
          <cell r="C6922">
            <v>58</v>
          </cell>
          <cell r="D6922" t="str">
            <v>東大小路町　　　</v>
          </cell>
          <cell r="E6922" t="str">
            <v>　８０歳～　８１歳</v>
          </cell>
          <cell r="F6922">
            <v>1</v>
          </cell>
          <cell r="G6922">
            <v>6</v>
          </cell>
          <cell r="H6922">
            <v>7</v>
          </cell>
          <cell r="I6922">
            <v>54214</v>
          </cell>
        </row>
        <row r="6923">
          <cell r="A6923" t="str">
            <v>058082</v>
          </cell>
          <cell r="B6923">
            <v>82</v>
          </cell>
          <cell r="C6923">
            <v>58</v>
          </cell>
          <cell r="D6923" t="str">
            <v>東大小路町　　　</v>
          </cell>
          <cell r="E6923" t="str">
            <v>　８１歳～　８２歳</v>
          </cell>
          <cell r="F6923">
            <v>7</v>
          </cell>
          <cell r="G6923">
            <v>8</v>
          </cell>
          <cell r="H6923">
            <v>15</v>
          </cell>
          <cell r="I6923">
            <v>54229</v>
          </cell>
        </row>
        <row r="6924">
          <cell r="A6924" t="str">
            <v>058083</v>
          </cell>
          <cell r="B6924">
            <v>83</v>
          </cell>
          <cell r="C6924">
            <v>58</v>
          </cell>
          <cell r="D6924" t="str">
            <v>東大小路町　　　</v>
          </cell>
          <cell r="E6924" t="str">
            <v>　８２歳～　８３歳</v>
          </cell>
          <cell r="F6924">
            <v>1</v>
          </cell>
          <cell r="G6924">
            <v>3</v>
          </cell>
          <cell r="H6924">
            <v>4</v>
          </cell>
          <cell r="I6924">
            <v>54233</v>
          </cell>
        </row>
        <row r="6925">
          <cell r="A6925" t="str">
            <v>058084</v>
          </cell>
          <cell r="B6925">
            <v>84</v>
          </cell>
          <cell r="C6925">
            <v>58</v>
          </cell>
          <cell r="D6925" t="str">
            <v>東大小路町　　　</v>
          </cell>
          <cell r="E6925" t="str">
            <v>　８３歳～　８４歳</v>
          </cell>
          <cell r="F6925">
            <v>6</v>
          </cell>
          <cell r="G6925">
            <v>8</v>
          </cell>
          <cell r="H6925">
            <v>14</v>
          </cell>
          <cell r="I6925">
            <v>54247</v>
          </cell>
        </row>
        <row r="6926">
          <cell r="A6926" t="str">
            <v>058085</v>
          </cell>
          <cell r="B6926">
            <v>85</v>
          </cell>
          <cell r="C6926">
            <v>58</v>
          </cell>
          <cell r="D6926" t="str">
            <v>東大小路町　　　</v>
          </cell>
          <cell r="E6926" t="str">
            <v>　８４歳～　８５歳</v>
          </cell>
          <cell r="F6926">
            <v>4</v>
          </cell>
          <cell r="G6926">
            <v>8</v>
          </cell>
          <cell r="H6926">
            <v>12</v>
          </cell>
          <cell r="I6926">
            <v>54259</v>
          </cell>
        </row>
        <row r="6927">
          <cell r="A6927" t="str">
            <v>058086</v>
          </cell>
          <cell r="B6927">
            <v>86</v>
          </cell>
          <cell r="C6927">
            <v>58</v>
          </cell>
          <cell r="D6927" t="str">
            <v>東大小路町　　　</v>
          </cell>
          <cell r="E6927" t="str">
            <v>　８５歳～　８６歳</v>
          </cell>
          <cell r="F6927">
            <v>4</v>
          </cell>
          <cell r="G6927">
            <v>11</v>
          </cell>
          <cell r="H6927">
            <v>15</v>
          </cell>
          <cell r="I6927">
            <v>54274</v>
          </cell>
        </row>
        <row r="6928">
          <cell r="A6928" t="str">
            <v>058087</v>
          </cell>
          <cell r="B6928">
            <v>87</v>
          </cell>
          <cell r="C6928">
            <v>58</v>
          </cell>
          <cell r="D6928" t="str">
            <v>東大小路町　　　</v>
          </cell>
          <cell r="E6928" t="str">
            <v>　８６歳～　８７歳</v>
          </cell>
          <cell r="F6928">
            <v>5</v>
          </cell>
          <cell r="G6928">
            <v>4</v>
          </cell>
          <cell r="H6928">
            <v>9</v>
          </cell>
          <cell r="I6928">
            <v>54283</v>
          </cell>
        </row>
        <row r="6929">
          <cell r="A6929" t="str">
            <v>058088</v>
          </cell>
          <cell r="B6929">
            <v>88</v>
          </cell>
          <cell r="C6929">
            <v>58</v>
          </cell>
          <cell r="D6929" t="str">
            <v>東大小路町　　　</v>
          </cell>
          <cell r="E6929" t="str">
            <v>　８７歳～　８８歳</v>
          </cell>
          <cell r="F6929">
            <v>2</v>
          </cell>
          <cell r="G6929">
            <v>4</v>
          </cell>
          <cell r="H6929">
            <v>6</v>
          </cell>
          <cell r="I6929">
            <v>54289</v>
          </cell>
        </row>
        <row r="6930">
          <cell r="A6930" t="str">
            <v>058089</v>
          </cell>
          <cell r="B6930">
            <v>89</v>
          </cell>
          <cell r="C6930">
            <v>58</v>
          </cell>
          <cell r="D6930" t="str">
            <v>東大小路町　　　</v>
          </cell>
          <cell r="E6930" t="str">
            <v>　８８歳～　８９歳</v>
          </cell>
          <cell r="F6930">
            <v>4</v>
          </cell>
          <cell r="G6930">
            <v>8</v>
          </cell>
          <cell r="H6930">
            <v>12</v>
          </cell>
          <cell r="I6930">
            <v>54301</v>
          </cell>
        </row>
        <row r="6931">
          <cell r="A6931" t="str">
            <v>058090</v>
          </cell>
          <cell r="B6931">
            <v>90</v>
          </cell>
          <cell r="C6931">
            <v>58</v>
          </cell>
          <cell r="D6931" t="str">
            <v>東大小路町　　　</v>
          </cell>
          <cell r="E6931" t="str">
            <v>　８９歳～　９０歳</v>
          </cell>
          <cell r="F6931">
            <v>0</v>
          </cell>
          <cell r="G6931">
            <v>4</v>
          </cell>
          <cell r="H6931">
            <v>4</v>
          </cell>
          <cell r="I6931">
            <v>54305</v>
          </cell>
        </row>
        <row r="6932">
          <cell r="A6932" t="str">
            <v>058091</v>
          </cell>
          <cell r="B6932">
            <v>91</v>
          </cell>
          <cell r="C6932">
            <v>58</v>
          </cell>
          <cell r="D6932" t="str">
            <v>東大小路町　　　</v>
          </cell>
          <cell r="E6932" t="str">
            <v>　９０歳～　９１歳</v>
          </cell>
          <cell r="F6932">
            <v>1</v>
          </cell>
          <cell r="G6932">
            <v>3</v>
          </cell>
          <cell r="H6932">
            <v>4</v>
          </cell>
          <cell r="I6932">
            <v>54309</v>
          </cell>
        </row>
        <row r="6933">
          <cell r="A6933" t="str">
            <v>058092</v>
          </cell>
          <cell r="B6933">
            <v>92</v>
          </cell>
          <cell r="C6933">
            <v>58</v>
          </cell>
          <cell r="D6933" t="str">
            <v>東大小路町　　　</v>
          </cell>
          <cell r="E6933" t="str">
            <v>　９１歳～　９２歳</v>
          </cell>
          <cell r="F6933">
            <v>3</v>
          </cell>
          <cell r="G6933">
            <v>5</v>
          </cell>
          <cell r="H6933">
            <v>8</v>
          </cell>
          <cell r="I6933">
            <v>54317</v>
          </cell>
        </row>
        <row r="6934">
          <cell r="A6934" t="str">
            <v>058093</v>
          </cell>
          <cell r="B6934">
            <v>93</v>
          </cell>
          <cell r="C6934">
            <v>58</v>
          </cell>
          <cell r="D6934" t="str">
            <v>東大小路町　　　</v>
          </cell>
          <cell r="E6934" t="str">
            <v>　９２歳～　９３歳</v>
          </cell>
          <cell r="F6934">
            <v>1</v>
          </cell>
          <cell r="G6934">
            <v>0</v>
          </cell>
          <cell r="H6934">
            <v>1</v>
          </cell>
          <cell r="I6934">
            <v>54318</v>
          </cell>
        </row>
        <row r="6935">
          <cell r="A6935" t="str">
            <v>058094</v>
          </cell>
          <cell r="B6935">
            <v>94</v>
          </cell>
          <cell r="C6935">
            <v>58</v>
          </cell>
          <cell r="D6935" t="str">
            <v>東大小路町　　　</v>
          </cell>
          <cell r="E6935" t="str">
            <v>　９３歳～　９４歳</v>
          </cell>
          <cell r="F6935">
            <v>0</v>
          </cell>
          <cell r="G6935">
            <v>4</v>
          </cell>
          <cell r="H6935">
            <v>4</v>
          </cell>
          <cell r="I6935">
            <v>54322</v>
          </cell>
        </row>
        <row r="6936">
          <cell r="A6936" t="str">
            <v>058095</v>
          </cell>
          <cell r="B6936">
            <v>95</v>
          </cell>
          <cell r="C6936">
            <v>58</v>
          </cell>
          <cell r="D6936" t="str">
            <v>東大小路町　　　</v>
          </cell>
          <cell r="E6936" t="str">
            <v>　９４歳～　９５歳</v>
          </cell>
          <cell r="F6936">
            <v>0</v>
          </cell>
          <cell r="G6936">
            <v>2</v>
          </cell>
          <cell r="H6936">
            <v>2</v>
          </cell>
          <cell r="I6936">
            <v>54324</v>
          </cell>
        </row>
        <row r="6937">
          <cell r="A6937" t="str">
            <v>058096</v>
          </cell>
          <cell r="B6937">
            <v>96</v>
          </cell>
          <cell r="C6937">
            <v>58</v>
          </cell>
          <cell r="D6937" t="str">
            <v>東大小路町　　　</v>
          </cell>
          <cell r="E6937" t="str">
            <v>　９５歳～　９６歳</v>
          </cell>
          <cell r="F6937">
            <v>0</v>
          </cell>
          <cell r="G6937">
            <v>3</v>
          </cell>
          <cell r="H6937">
            <v>3</v>
          </cell>
          <cell r="I6937">
            <v>54327</v>
          </cell>
        </row>
        <row r="6938">
          <cell r="A6938" t="str">
            <v>058097</v>
          </cell>
          <cell r="B6938">
            <v>97</v>
          </cell>
          <cell r="C6938">
            <v>58</v>
          </cell>
          <cell r="D6938" t="str">
            <v>東大小路町　　　</v>
          </cell>
          <cell r="E6938" t="str">
            <v>　９６歳～　９７歳</v>
          </cell>
          <cell r="F6938">
            <v>1</v>
          </cell>
          <cell r="G6938">
            <v>3</v>
          </cell>
          <cell r="H6938">
            <v>4</v>
          </cell>
          <cell r="I6938">
            <v>54331</v>
          </cell>
        </row>
        <row r="6939">
          <cell r="A6939" t="str">
            <v>058098</v>
          </cell>
          <cell r="B6939">
            <v>98</v>
          </cell>
          <cell r="C6939">
            <v>58</v>
          </cell>
          <cell r="D6939" t="str">
            <v>東大小路町　　　</v>
          </cell>
          <cell r="E6939" t="str">
            <v>　９７歳～　９８歳</v>
          </cell>
          <cell r="F6939">
            <v>0</v>
          </cell>
          <cell r="G6939">
            <v>3</v>
          </cell>
          <cell r="H6939">
            <v>3</v>
          </cell>
          <cell r="I6939">
            <v>54334</v>
          </cell>
        </row>
        <row r="6940">
          <cell r="A6940" t="str">
            <v>058099</v>
          </cell>
          <cell r="B6940">
            <v>99</v>
          </cell>
          <cell r="C6940">
            <v>58</v>
          </cell>
          <cell r="D6940" t="str">
            <v>東大小路町　　　</v>
          </cell>
          <cell r="E6940" t="str">
            <v>　９８歳～　９９歳</v>
          </cell>
          <cell r="F6940">
            <v>0</v>
          </cell>
          <cell r="G6940">
            <v>0</v>
          </cell>
          <cell r="H6940">
            <v>0</v>
          </cell>
          <cell r="I6940">
            <v>54334</v>
          </cell>
        </row>
        <row r="6941">
          <cell r="A6941" t="str">
            <v>058100</v>
          </cell>
          <cell r="B6941">
            <v>100</v>
          </cell>
          <cell r="C6941">
            <v>58</v>
          </cell>
          <cell r="D6941" t="str">
            <v>東大小路町　　　</v>
          </cell>
          <cell r="E6941" t="str">
            <v>　９９歳～１００歳</v>
          </cell>
          <cell r="F6941">
            <v>0</v>
          </cell>
          <cell r="G6941">
            <v>0</v>
          </cell>
          <cell r="H6941">
            <v>0</v>
          </cell>
          <cell r="I6941">
            <v>54334</v>
          </cell>
        </row>
        <row r="6942">
          <cell r="A6942" t="str">
            <v>058101</v>
          </cell>
          <cell r="B6942">
            <v>101</v>
          </cell>
          <cell r="C6942">
            <v>58</v>
          </cell>
          <cell r="D6942" t="str">
            <v>東大小路町　　　</v>
          </cell>
          <cell r="E6942" t="str">
            <v>１００歳～１０１歳</v>
          </cell>
          <cell r="F6942">
            <v>0</v>
          </cell>
          <cell r="G6942">
            <v>0</v>
          </cell>
          <cell r="H6942">
            <v>0</v>
          </cell>
          <cell r="I6942">
            <v>54334</v>
          </cell>
        </row>
        <row r="6943">
          <cell r="A6943" t="str">
            <v>058102</v>
          </cell>
          <cell r="B6943">
            <v>102</v>
          </cell>
          <cell r="C6943">
            <v>58</v>
          </cell>
          <cell r="D6943" t="str">
            <v>東大小路町　　　</v>
          </cell>
          <cell r="E6943" t="str">
            <v>１０１歳～１０２歳</v>
          </cell>
          <cell r="F6943">
            <v>0</v>
          </cell>
          <cell r="G6943">
            <v>2</v>
          </cell>
          <cell r="H6943">
            <v>2</v>
          </cell>
          <cell r="I6943">
            <v>54336</v>
          </cell>
        </row>
        <row r="6944">
          <cell r="A6944" t="str">
            <v>058103</v>
          </cell>
          <cell r="B6944">
            <v>103</v>
          </cell>
          <cell r="C6944">
            <v>58</v>
          </cell>
          <cell r="D6944" t="str">
            <v>東大小路町　　　</v>
          </cell>
          <cell r="E6944" t="str">
            <v>１０２歳～１０３歳</v>
          </cell>
          <cell r="F6944">
            <v>0</v>
          </cell>
          <cell r="G6944">
            <v>0</v>
          </cell>
          <cell r="H6944">
            <v>0</v>
          </cell>
          <cell r="I6944">
            <v>54336</v>
          </cell>
        </row>
        <row r="6945">
          <cell r="A6945" t="str">
            <v>058104</v>
          </cell>
          <cell r="B6945">
            <v>104</v>
          </cell>
          <cell r="C6945">
            <v>58</v>
          </cell>
          <cell r="D6945" t="str">
            <v>東大小路町　　　</v>
          </cell>
          <cell r="E6945" t="str">
            <v>１０３歳～１０４歳</v>
          </cell>
          <cell r="F6945">
            <v>0</v>
          </cell>
          <cell r="G6945">
            <v>0</v>
          </cell>
          <cell r="H6945">
            <v>0</v>
          </cell>
          <cell r="I6945">
            <v>54336</v>
          </cell>
        </row>
        <row r="6946">
          <cell r="A6946" t="str">
            <v>058105</v>
          </cell>
          <cell r="B6946">
            <v>105</v>
          </cell>
          <cell r="C6946">
            <v>58</v>
          </cell>
          <cell r="D6946" t="str">
            <v>東大小路町　　　</v>
          </cell>
          <cell r="E6946" t="str">
            <v>１０４歳～１０５歳</v>
          </cell>
          <cell r="F6946">
            <v>0</v>
          </cell>
          <cell r="G6946">
            <v>0</v>
          </cell>
          <cell r="H6946">
            <v>0</v>
          </cell>
          <cell r="I6946">
            <v>54336</v>
          </cell>
        </row>
        <row r="6947">
          <cell r="A6947" t="str">
            <v>058106</v>
          </cell>
          <cell r="B6947">
            <v>106</v>
          </cell>
          <cell r="C6947">
            <v>58</v>
          </cell>
          <cell r="D6947" t="str">
            <v>東大小路町　　　</v>
          </cell>
          <cell r="E6947" t="str">
            <v>１０５歳～１０６歳</v>
          </cell>
          <cell r="F6947">
            <v>0</v>
          </cell>
          <cell r="G6947">
            <v>0</v>
          </cell>
          <cell r="H6947">
            <v>0</v>
          </cell>
          <cell r="I6947">
            <v>54336</v>
          </cell>
        </row>
        <row r="6948">
          <cell r="A6948" t="str">
            <v>058107</v>
          </cell>
          <cell r="B6948">
            <v>107</v>
          </cell>
          <cell r="C6948">
            <v>58</v>
          </cell>
          <cell r="D6948" t="str">
            <v>東大小路町　　　</v>
          </cell>
          <cell r="E6948" t="str">
            <v>１０６歳～１０７歳</v>
          </cell>
          <cell r="F6948">
            <v>0</v>
          </cell>
          <cell r="G6948">
            <v>0</v>
          </cell>
          <cell r="H6948">
            <v>0</v>
          </cell>
          <cell r="I6948">
            <v>54336</v>
          </cell>
        </row>
        <row r="6949">
          <cell r="A6949" t="str">
            <v>058108</v>
          </cell>
          <cell r="B6949">
            <v>108</v>
          </cell>
          <cell r="C6949">
            <v>58</v>
          </cell>
          <cell r="D6949" t="str">
            <v>東大小路町　　　</v>
          </cell>
          <cell r="E6949" t="str">
            <v>１０７歳～１０８歳</v>
          </cell>
          <cell r="F6949">
            <v>0</v>
          </cell>
          <cell r="G6949">
            <v>0</v>
          </cell>
          <cell r="H6949">
            <v>0</v>
          </cell>
          <cell r="I6949">
            <v>54336</v>
          </cell>
        </row>
        <row r="6950">
          <cell r="A6950" t="str">
            <v>058109</v>
          </cell>
          <cell r="B6950">
            <v>109</v>
          </cell>
          <cell r="C6950">
            <v>58</v>
          </cell>
          <cell r="D6950" t="str">
            <v>東大小路町　　　</v>
          </cell>
          <cell r="E6950" t="str">
            <v>１０８歳～１０９歳</v>
          </cell>
          <cell r="F6950">
            <v>0</v>
          </cell>
          <cell r="G6950">
            <v>0</v>
          </cell>
          <cell r="H6950">
            <v>0</v>
          </cell>
          <cell r="I6950">
            <v>54336</v>
          </cell>
        </row>
        <row r="6951">
          <cell r="A6951" t="str">
            <v>058110</v>
          </cell>
          <cell r="B6951">
            <v>110</v>
          </cell>
          <cell r="C6951">
            <v>58</v>
          </cell>
          <cell r="D6951" t="str">
            <v>東大小路町　　　</v>
          </cell>
          <cell r="E6951" t="str">
            <v>１０９歳～１１０歳</v>
          </cell>
          <cell r="F6951">
            <v>0</v>
          </cell>
          <cell r="G6951">
            <v>0</v>
          </cell>
          <cell r="H6951">
            <v>0</v>
          </cell>
          <cell r="I6951">
            <v>54336</v>
          </cell>
        </row>
        <row r="6952">
          <cell r="A6952" t="str">
            <v>058111</v>
          </cell>
          <cell r="B6952">
            <v>111</v>
          </cell>
          <cell r="C6952">
            <v>58</v>
          </cell>
          <cell r="D6952" t="str">
            <v>東大小路町　　　</v>
          </cell>
          <cell r="E6952" t="str">
            <v>１１０歳～１１１歳</v>
          </cell>
          <cell r="F6952">
            <v>0</v>
          </cell>
          <cell r="G6952">
            <v>0</v>
          </cell>
          <cell r="H6952">
            <v>0</v>
          </cell>
          <cell r="I6952">
            <v>54336</v>
          </cell>
        </row>
        <row r="6953">
          <cell r="A6953" t="str">
            <v>058112</v>
          </cell>
          <cell r="B6953">
            <v>112</v>
          </cell>
          <cell r="C6953">
            <v>58</v>
          </cell>
          <cell r="D6953" t="str">
            <v>東大小路町　　　</v>
          </cell>
          <cell r="E6953" t="str">
            <v>１１１歳～１１２歳</v>
          </cell>
          <cell r="F6953">
            <v>0</v>
          </cell>
          <cell r="G6953">
            <v>0</v>
          </cell>
          <cell r="H6953">
            <v>0</v>
          </cell>
          <cell r="I6953">
            <v>54336</v>
          </cell>
        </row>
        <row r="6954">
          <cell r="A6954" t="str">
            <v>058113</v>
          </cell>
          <cell r="B6954">
            <v>113</v>
          </cell>
          <cell r="C6954">
            <v>58</v>
          </cell>
          <cell r="D6954" t="str">
            <v>東大小路町　　　</v>
          </cell>
          <cell r="E6954" t="str">
            <v>１１２歳～１１３歳</v>
          </cell>
          <cell r="F6954">
            <v>0</v>
          </cell>
          <cell r="G6954">
            <v>0</v>
          </cell>
          <cell r="H6954">
            <v>0</v>
          </cell>
          <cell r="I6954">
            <v>54336</v>
          </cell>
        </row>
        <row r="6955">
          <cell r="A6955" t="str">
            <v>058114</v>
          </cell>
          <cell r="B6955">
            <v>114</v>
          </cell>
          <cell r="C6955">
            <v>58</v>
          </cell>
          <cell r="D6955" t="str">
            <v>東大小路町　　　</v>
          </cell>
          <cell r="E6955" t="str">
            <v>１１３歳～１１４歳</v>
          </cell>
          <cell r="F6955">
            <v>0</v>
          </cell>
          <cell r="G6955">
            <v>0</v>
          </cell>
          <cell r="H6955">
            <v>0</v>
          </cell>
          <cell r="I6955">
            <v>54336</v>
          </cell>
        </row>
        <row r="6956">
          <cell r="A6956" t="str">
            <v>058115</v>
          </cell>
          <cell r="B6956">
            <v>115</v>
          </cell>
          <cell r="C6956">
            <v>58</v>
          </cell>
          <cell r="D6956" t="str">
            <v>東大小路町　　　</v>
          </cell>
          <cell r="E6956" t="str">
            <v>１１４歳～１１５歳</v>
          </cell>
          <cell r="F6956">
            <v>0</v>
          </cell>
          <cell r="G6956">
            <v>0</v>
          </cell>
          <cell r="H6956">
            <v>0</v>
          </cell>
          <cell r="I6956">
            <v>54336</v>
          </cell>
        </row>
        <row r="6957">
          <cell r="A6957" t="str">
            <v>058116</v>
          </cell>
          <cell r="B6957">
            <v>116</v>
          </cell>
          <cell r="C6957">
            <v>58</v>
          </cell>
          <cell r="D6957" t="str">
            <v>東大小路町　　　</v>
          </cell>
          <cell r="E6957" t="str">
            <v>１１５歳～１１６歳</v>
          </cell>
          <cell r="F6957">
            <v>0</v>
          </cell>
          <cell r="G6957">
            <v>0</v>
          </cell>
          <cell r="H6957">
            <v>0</v>
          </cell>
          <cell r="I6957">
            <v>54336</v>
          </cell>
        </row>
        <row r="6958">
          <cell r="A6958" t="str">
            <v>058117</v>
          </cell>
          <cell r="B6958">
            <v>117</v>
          </cell>
          <cell r="C6958">
            <v>58</v>
          </cell>
          <cell r="D6958" t="str">
            <v>東大小路町　　　</v>
          </cell>
          <cell r="E6958" t="str">
            <v>１１６歳～１１７歳</v>
          </cell>
          <cell r="F6958">
            <v>0</v>
          </cell>
          <cell r="G6958">
            <v>0</v>
          </cell>
          <cell r="H6958">
            <v>0</v>
          </cell>
          <cell r="I6958">
            <v>54336</v>
          </cell>
        </row>
        <row r="6959">
          <cell r="A6959" t="str">
            <v>058118</v>
          </cell>
          <cell r="B6959">
            <v>118</v>
          </cell>
          <cell r="C6959">
            <v>58</v>
          </cell>
          <cell r="D6959" t="str">
            <v>東大小路町　　　</v>
          </cell>
          <cell r="E6959" t="str">
            <v>１１７歳～１１８歳</v>
          </cell>
          <cell r="F6959">
            <v>0</v>
          </cell>
          <cell r="G6959">
            <v>0</v>
          </cell>
          <cell r="H6959">
            <v>0</v>
          </cell>
          <cell r="I6959">
            <v>54336</v>
          </cell>
        </row>
        <row r="6960">
          <cell r="A6960" t="str">
            <v>058119</v>
          </cell>
          <cell r="B6960">
            <v>119</v>
          </cell>
          <cell r="C6960">
            <v>58</v>
          </cell>
          <cell r="D6960" t="str">
            <v>東大小路町　　　</v>
          </cell>
          <cell r="E6960" t="str">
            <v>１１８歳～１１９歳</v>
          </cell>
          <cell r="F6960">
            <v>0</v>
          </cell>
          <cell r="G6960">
            <v>0</v>
          </cell>
          <cell r="H6960">
            <v>0</v>
          </cell>
          <cell r="I6960">
            <v>54336</v>
          </cell>
        </row>
        <row r="6961">
          <cell r="A6961" t="str">
            <v>058120</v>
          </cell>
          <cell r="B6961">
            <v>120</v>
          </cell>
          <cell r="C6961">
            <v>58</v>
          </cell>
          <cell r="D6961" t="str">
            <v>東大小路町　　　</v>
          </cell>
          <cell r="E6961" t="str">
            <v>１１９歳～１２０歳</v>
          </cell>
          <cell r="F6961">
            <v>0</v>
          </cell>
          <cell r="G6961">
            <v>0</v>
          </cell>
          <cell r="H6961">
            <v>0</v>
          </cell>
          <cell r="I6961">
            <v>54336</v>
          </cell>
        </row>
        <row r="6962">
          <cell r="A6962" t="str">
            <v>059001</v>
          </cell>
          <cell r="B6962">
            <v>1</v>
          </cell>
          <cell r="C6962">
            <v>59</v>
          </cell>
          <cell r="D6962" t="str">
            <v>原田町　　　　　</v>
          </cell>
          <cell r="E6962" t="str">
            <v>　　０歳～　　１歳</v>
          </cell>
          <cell r="F6962">
            <v>5</v>
          </cell>
          <cell r="G6962">
            <v>3</v>
          </cell>
          <cell r="H6962">
            <v>8</v>
          </cell>
          <cell r="I6962">
            <v>54344</v>
          </cell>
        </row>
        <row r="6963">
          <cell r="A6963" t="str">
            <v>059002</v>
          </cell>
          <cell r="B6963">
            <v>2</v>
          </cell>
          <cell r="C6963">
            <v>59</v>
          </cell>
          <cell r="D6963" t="str">
            <v>原田町　　　　　</v>
          </cell>
          <cell r="E6963" t="str">
            <v>　　１歳～　　２歳</v>
          </cell>
          <cell r="F6963">
            <v>6</v>
          </cell>
          <cell r="G6963">
            <v>1</v>
          </cell>
          <cell r="H6963">
            <v>7</v>
          </cell>
          <cell r="I6963">
            <v>54351</v>
          </cell>
        </row>
        <row r="6964">
          <cell r="A6964" t="str">
            <v>059003</v>
          </cell>
          <cell r="B6964">
            <v>3</v>
          </cell>
          <cell r="C6964">
            <v>59</v>
          </cell>
          <cell r="D6964" t="str">
            <v>原田町　　　　　</v>
          </cell>
          <cell r="E6964" t="str">
            <v>　　２歳～　　３歳</v>
          </cell>
          <cell r="F6964">
            <v>5</v>
          </cell>
          <cell r="G6964">
            <v>4</v>
          </cell>
          <cell r="H6964">
            <v>9</v>
          </cell>
          <cell r="I6964">
            <v>54360</v>
          </cell>
        </row>
        <row r="6965">
          <cell r="A6965" t="str">
            <v>059004</v>
          </cell>
          <cell r="B6965">
            <v>4</v>
          </cell>
          <cell r="C6965">
            <v>59</v>
          </cell>
          <cell r="D6965" t="str">
            <v>原田町　　　　　</v>
          </cell>
          <cell r="E6965" t="str">
            <v>　　３歳～　　４歳</v>
          </cell>
          <cell r="F6965">
            <v>3</v>
          </cell>
          <cell r="G6965">
            <v>3</v>
          </cell>
          <cell r="H6965">
            <v>6</v>
          </cell>
          <cell r="I6965">
            <v>54366</v>
          </cell>
        </row>
        <row r="6966">
          <cell r="A6966" t="str">
            <v>059005</v>
          </cell>
          <cell r="B6966">
            <v>5</v>
          </cell>
          <cell r="C6966">
            <v>59</v>
          </cell>
          <cell r="D6966" t="str">
            <v>原田町　　　　　</v>
          </cell>
          <cell r="E6966" t="str">
            <v>　　４歳～　　５歳</v>
          </cell>
          <cell r="F6966">
            <v>2</v>
          </cell>
          <cell r="G6966">
            <v>5</v>
          </cell>
          <cell r="H6966">
            <v>7</v>
          </cell>
          <cell r="I6966">
            <v>54373</v>
          </cell>
        </row>
        <row r="6967">
          <cell r="A6967" t="str">
            <v>059006</v>
          </cell>
          <cell r="B6967">
            <v>6</v>
          </cell>
          <cell r="C6967">
            <v>59</v>
          </cell>
          <cell r="D6967" t="str">
            <v>原田町　　　　　</v>
          </cell>
          <cell r="E6967" t="str">
            <v>　　５歳～　　６歳</v>
          </cell>
          <cell r="F6967">
            <v>5</v>
          </cell>
          <cell r="G6967">
            <v>4</v>
          </cell>
          <cell r="H6967">
            <v>9</v>
          </cell>
          <cell r="I6967">
            <v>54382</v>
          </cell>
        </row>
        <row r="6968">
          <cell r="A6968" t="str">
            <v>059007</v>
          </cell>
          <cell r="B6968">
            <v>7</v>
          </cell>
          <cell r="C6968">
            <v>59</v>
          </cell>
          <cell r="D6968" t="str">
            <v>原田町　　　　　</v>
          </cell>
          <cell r="E6968" t="str">
            <v>　　６歳～　　７歳</v>
          </cell>
          <cell r="F6968">
            <v>4</v>
          </cell>
          <cell r="G6968">
            <v>3</v>
          </cell>
          <cell r="H6968">
            <v>7</v>
          </cell>
          <cell r="I6968">
            <v>54389</v>
          </cell>
        </row>
        <row r="6969">
          <cell r="A6969" t="str">
            <v>059008</v>
          </cell>
          <cell r="B6969">
            <v>8</v>
          </cell>
          <cell r="C6969">
            <v>59</v>
          </cell>
          <cell r="D6969" t="str">
            <v>原田町　　　　　</v>
          </cell>
          <cell r="E6969" t="str">
            <v>　　７歳～　　８歳</v>
          </cell>
          <cell r="F6969">
            <v>5</v>
          </cell>
          <cell r="G6969">
            <v>4</v>
          </cell>
          <cell r="H6969">
            <v>9</v>
          </cell>
          <cell r="I6969">
            <v>54398</v>
          </cell>
        </row>
        <row r="6970">
          <cell r="A6970" t="str">
            <v>059009</v>
          </cell>
          <cell r="B6970">
            <v>9</v>
          </cell>
          <cell r="C6970">
            <v>59</v>
          </cell>
          <cell r="D6970" t="str">
            <v>原田町　　　　　</v>
          </cell>
          <cell r="E6970" t="str">
            <v>　　８歳～　　９歳</v>
          </cell>
          <cell r="F6970">
            <v>8</v>
          </cell>
          <cell r="G6970">
            <v>3</v>
          </cell>
          <cell r="H6970">
            <v>11</v>
          </cell>
          <cell r="I6970">
            <v>54409</v>
          </cell>
        </row>
        <row r="6971">
          <cell r="A6971" t="str">
            <v>059010</v>
          </cell>
          <cell r="B6971">
            <v>10</v>
          </cell>
          <cell r="C6971">
            <v>59</v>
          </cell>
          <cell r="D6971" t="str">
            <v>原田町　　　　　</v>
          </cell>
          <cell r="E6971" t="str">
            <v>　　９歳～　１０歳</v>
          </cell>
          <cell r="F6971">
            <v>1</v>
          </cell>
          <cell r="G6971">
            <v>3</v>
          </cell>
          <cell r="H6971">
            <v>4</v>
          </cell>
          <cell r="I6971">
            <v>54413</v>
          </cell>
        </row>
        <row r="6972">
          <cell r="A6972" t="str">
            <v>059011</v>
          </cell>
          <cell r="B6972">
            <v>11</v>
          </cell>
          <cell r="C6972">
            <v>59</v>
          </cell>
          <cell r="D6972" t="str">
            <v>原田町　　　　　</v>
          </cell>
          <cell r="E6972" t="str">
            <v>　１０歳～　１１歳</v>
          </cell>
          <cell r="F6972">
            <v>1</v>
          </cell>
          <cell r="G6972">
            <v>9</v>
          </cell>
          <cell r="H6972">
            <v>10</v>
          </cell>
          <cell r="I6972">
            <v>54346</v>
          </cell>
        </row>
        <row r="6973">
          <cell r="A6973" t="str">
            <v>059012</v>
          </cell>
          <cell r="B6973">
            <v>12</v>
          </cell>
          <cell r="C6973">
            <v>59</v>
          </cell>
          <cell r="D6973" t="str">
            <v>原田町　　　　　</v>
          </cell>
          <cell r="E6973" t="str">
            <v>　１１歳～　１２歳</v>
          </cell>
          <cell r="F6973">
            <v>1</v>
          </cell>
          <cell r="G6973">
            <v>4</v>
          </cell>
          <cell r="H6973">
            <v>5</v>
          </cell>
          <cell r="I6973">
            <v>54351</v>
          </cell>
        </row>
        <row r="6974">
          <cell r="A6974" t="str">
            <v>059013</v>
          </cell>
          <cell r="B6974">
            <v>13</v>
          </cell>
          <cell r="C6974">
            <v>59</v>
          </cell>
          <cell r="D6974" t="str">
            <v>原田町　　　　　</v>
          </cell>
          <cell r="E6974" t="str">
            <v>　１２歳～　１３歳</v>
          </cell>
          <cell r="F6974">
            <v>2</v>
          </cell>
          <cell r="G6974">
            <v>2</v>
          </cell>
          <cell r="H6974">
            <v>4</v>
          </cell>
          <cell r="I6974">
            <v>54355</v>
          </cell>
        </row>
        <row r="6975">
          <cell r="A6975" t="str">
            <v>059014</v>
          </cell>
          <cell r="B6975">
            <v>14</v>
          </cell>
          <cell r="C6975">
            <v>59</v>
          </cell>
          <cell r="D6975" t="str">
            <v>原田町　　　　　</v>
          </cell>
          <cell r="E6975" t="str">
            <v>　１３歳～　１４歳</v>
          </cell>
          <cell r="F6975">
            <v>2</v>
          </cell>
          <cell r="G6975">
            <v>4</v>
          </cell>
          <cell r="H6975">
            <v>6</v>
          </cell>
          <cell r="I6975">
            <v>54361</v>
          </cell>
        </row>
        <row r="6976">
          <cell r="A6976" t="str">
            <v>059015</v>
          </cell>
          <cell r="B6976">
            <v>15</v>
          </cell>
          <cell r="C6976">
            <v>59</v>
          </cell>
          <cell r="D6976" t="str">
            <v>原田町　　　　　</v>
          </cell>
          <cell r="E6976" t="str">
            <v>　１４歳～　１５歳</v>
          </cell>
          <cell r="F6976">
            <v>3</v>
          </cell>
          <cell r="G6976">
            <v>1</v>
          </cell>
          <cell r="H6976">
            <v>4</v>
          </cell>
          <cell r="I6976">
            <v>54365</v>
          </cell>
        </row>
        <row r="6977">
          <cell r="A6977" t="str">
            <v>059016</v>
          </cell>
          <cell r="B6977">
            <v>16</v>
          </cell>
          <cell r="C6977">
            <v>59</v>
          </cell>
          <cell r="D6977" t="str">
            <v>原田町　　　　　</v>
          </cell>
          <cell r="E6977" t="str">
            <v>　１５歳～　１６歳</v>
          </cell>
          <cell r="F6977">
            <v>4</v>
          </cell>
          <cell r="G6977">
            <v>3</v>
          </cell>
          <cell r="H6977">
            <v>7</v>
          </cell>
          <cell r="I6977">
            <v>54372</v>
          </cell>
        </row>
        <row r="6978">
          <cell r="A6978" t="str">
            <v>059017</v>
          </cell>
          <cell r="B6978">
            <v>17</v>
          </cell>
          <cell r="C6978">
            <v>59</v>
          </cell>
          <cell r="D6978" t="str">
            <v>原田町　　　　　</v>
          </cell>
          <cell r="E6978" t="str">
            <v>　１６歳～　１７歳</v>
          </cell>
          <cell r="F6978">
            <v>2</v>
          </cell>
          <cell r="G6978">
            <v>0</v>
          </cell>
          <cell r="H6978">
            <v>2</v>
          </cell>
          <cell r="I6978">
            <v>54374</v>
          </cell>
        </row>
        <row r="6979">
          <cell r="A6979" t="str">
            <v>059018</v>
          </cell>
          <cell r="B6979">
            <v>18</v>
          </cell>
          <cell r="C6979">
            <v>59</v>
          </cell>
          <cell r="D6979" t="str">
            <v>原田町　　　　　</v>
          </cell>
          <cell r="E6979" t="str">
            <v>　１７歳～　１８歳</v>
          </cell>
          <cell r="F6979">
            <v>2</v>
          </cell>
          <cell r="G6979">
            <v>4</v>
          </cell>
          <cell r="H6979">
            <v>6</v>
          </cell>
          <cell r="I6979">
            <v>54380</v>
          </cell>
        </row>
        <row r="6980">
          <cell r="A6980" t="str">
            <v>059019</v>
          </cell>
          <cell r="B6980">
            <v>19</v>
          </cell>
          <cell r="C6980">
            <v>59</v>
          </cell>
          <cell r="D6980" t="str">
            <v>原田町　　　　　</v>
          </cell>
          <cell r="E6980" t="str">
            <v>　１８歳～　１９歳</v>
          </cell>
          <cell r="F6980">
            <v>4</v>
          </cell>
          <cell r="G6980">
            <v>1</v>
          </cell>
          <cell r="H6980">
            <v>5</v>
          </cell>
          <cell r="I6980">
            <v>54385</v>
          </cell>
        </row>
        <row r="6981">
          <cell r="A6981" t="str">
            <v>059020</v>
          </cell>
          <cell r="B6981">
            <v>20</v>
          </cell>
          <cell r="C6981">
            <v>59</v>
          </cell>
          <cell r="D6981" t="str">
            <v>原田町　　　　　</v>
          </cell>
          <cell r="E6981" t="str">
            <v>　１９歳～　２０歳</v>
          </cell>
          <cell r="F6981">
            <v>3</v>
          </cell>
          <cell r="G6981">
            <v>0</v>
          </cell>
          <cell r="H6981">
            <v>3</v>
          </cell>
          <cell r="I6981">
            <v>54388</v>
          </cell>
        </row>
        <row r="6982">
          <cell r="A6982" t="str">
            <v>059021</v>
          </cell>
          <cell r="B6982">
            <v>21</v>
          </cell>
          <cell r="C6982">
            <v>59</v>
          </cell>
          <cell r="D6982" t="str">
            <v>原田町　　　　　</v>
          </cell>
          <cell r="E6982" t="str">
            <v>　２０歳～　２１歳</v>
          </cell>
          <cell r="F6982">
            <v>1</v>
          </cell>
          <cell r="G6982">
            <v>7</v>
          </cell>
          <cell r="H6982">
            <v>8</v>
          </cell>
          <cell r="I6982">
            <v>54396</v>
          </cell>
        </row>
        <row r="6983">
          <cell r="A6983" t="str">
            <v>059022</v>
          </cell>
          <cell r="B6983">
            <v>22</v>
          </cell>
          <cell r="C6983">
            <v>59</v>
          </cell>
          <cell r="D6983" t="str">
            <v>原田町　　　　　</v>
          </cell>
          <cell r="E6983" t="str">
            <v>　２１歳～　２２歳</v>
          </cell>
          <cell r="F6983">
            <v>2</v>
          </cell>
          <cell r="G6983">
            <v>3</v>
          </cell>
          <cell r="H6983">
            <v>5</v>
          </cell>
          <cell r="I6983">
            <v>54401</v>
          </cell>
        </row>
        <row r="6984">
          <cell r="A6984" t="str">
            <v>059023</v>
          </cell>
          <cell r="B6984">
            <v>23</v>
          </cell>
          <cell r="C6984">
            <v>59</v>
          </cell>
          <cell r="D6984" t="str">
            <v>原田町　　　　　</v>
          </cell>
          <cell r="E6984" t="str">
            <v>　２２歳～　２３歳</v>
          </cell>
          <cell r="F6984">
            <v>2</v>
          </cell>
          <cell r="G6984">
            <v>2</v>
          </cell>
          <cell r="H6984">
            <v>4</v>
          </cell>
          <cell r="I6984">
            <v>54405</v>
          </cell>
        </row>
        <row r="6985">
          <cell r="A6985" t="str">
            <v>059024</v>
          </cell>
          <cell r="B6985">
            <v>24</v>
          </cell>
          <cell r="C6985">
            <v>59</v>
          </cell>
          <cell r="D6985" t="str">
            <v>原田町　　　　　</v>
          </cell>
          <cell r="E6985" t="str">
            <v>　２３歳～　２４歳</v>
          </cell>
          <cell r="F6985">
            <v>2</v>
          </cell>
          <cell r="G6985">
            <v>8</v>
          </cell>
          <cell r="H6985">
            <v>10</v>
          </cell>
          <cell r="I6985">
            <v>54415</v>
          </cell>
        </row>
        <row r="6986">
          <cell r="A6986" t="str">
            <v>059025</v>
          </cell>
          <cell r="B6986">
            <v>25</v>
          </cell>
          <cell r="C6986">
            <v>59</v>
          </cell>
          <cell r="D6986" t="str">
            <v>原田町　　　　　</v>
          </cell>
          <cell r="E6986" t="str">
            <v>　２４歳～　２５歳</v>
          </cell>
          <cell r="F6986">
            <v>4</v>
          </cell>
          <cell r="G6986">
            <v>4</v>
          </cell>
          <cell r="H6986">
            <v>8</v>
          </cell>
          <cell r="I6986">
            <v>54423</v>
          </cell>
        </row>
        <row r="6987">
          <cell r="A6987" t="str">
            <v>059026</v>
          </cell>
          <cell r="B6987">
            <v>26</v>
          </cell>
          <cell r="C6987">
            <v>59</v>
          </cell>
          <cell r="D6987" t="str">
            <v>原田町　　　　　</v>
          </cell>
          <cell r="E6987" t="str">
            <v>　２５歳～　２６歳</v>
          </cell>
          <cell r="F6987">
            <v>7</v>
          </cell>
          <cell r="G6987">
            <v>6</v>
          </cell>
          <cell r="H6987">
            <v>13</v>
          </cell>
          <cell r="I6987">
            <v>54436</v>
          </cell>
        </row>
        <row r="6988">
          <cell r="A6988" t="str">
            <v>059027</v>
          </cell>
          <cell r="B6988">
            <v>27</v>
          </cell>
          <cell r="C6988">
            <v>59</v>
          </cell>
          <cell r="D6988" t="str">
            <v>原田町　　　　　</v>
          </cell>
          <cell r="E6988" t="str">
            <v>　２６歳～　２７歳</v>
          </cell>
          <cell r="F6988">
            <v>1</v>
          </cell>
          <cell r="G6988">
            <v>4</v>
          </cell>
          <cell r="H6988">
            <v>5</v>
          </cell>
          <cell r="I6988">
            <v>54441</v>
          </cell>
        </row>
        <row r="6989">
          <cell r="A6989" t="str">
            <v>059028</v>
          </cell>
          <cell r="B6989">
            <v>28</v>
          </cell>
          <cell r="C6989">
            <v>59</v>
          </cell>
          <cell r="D6989" t="str">
            <v>原田町　　　　　</v>
          </cell>
          <cell r="E6989" t="str">
            <v>　２７歳～　２８歳</v>
          </cell>
          <cell r="F6989">
            <v>5</v>
          </cell>
          <cell r="G6989">
            <v>2</v>
          </cell>
          <cell r="H6989">
            <v>7</v>
          </cell>
          <cell r="I6989">
            <v>54448</v>
          </cell>
        </row>
        <row r="6990">
          <cell r="A6990" t="str">
            <v>059029</v>
          </cell>
          <cell r="B6990">
            <v>29</v>
          </cell>
          <cell r="C6990">
            <v>59</v>
          </cell>
          <cell r="D6990" t="str">
            <v>原田町　　　　　</v>
          </cell>
          <cell r="E6990" t="str">
            <v>　２８歳～　２９歳</v>
          </cell>
          <cell r="F6990">
            <v>4</v>
          </cell>
          <cell r="G6990">
            <v>4</v>
          </cell>
          <cell r="H6990">
            <v>8</v>
          </cell>
          <cell r="I6990">
            <v>54456</v>
          </cell>
        </row>
        <row r="6991">
          <cell r="A6991" t="str">
            <v>059030</v>
          </cell>
          <cell r="B6991">
            <v>30</v>
          </cell>
          <cell r="C6991">
            <v>59</v>
          </cell>
          <cell r="D6991" t="str">
            <v>原田町　　　　　</v>
          </cell>
          <cell r="E6991" t="str">
            <v>　２９歳～　３０歳</v>
          </cell>
          <cell r="F6991">
            <v>5</v>
          </cell>
          <cell r="G6991">
            <v>6</v>
          </cell>
          <cell r="H6991">
            <v>11</v>
          </cell>
          <cell r="I6991">
            <v>54467</v>
          </cell>
        </row>
        <row r="6992">
          <cell r="A6992" t="str">
            <v>059031</v>
          </cell>
          <cell r="B6992">
            <v>31</v>
          </cell>
          <cell r="C6992">
            <v>59</v>
          </cell>
          <cell r="D6992" t="str">
            <v>原田町　　　　　</v>
          </cell>
          <cell r="E6992" t="str">
            <v>　３０歳～　３１歳</v>
          </cell>
          <cell r="F6992">
            <v>5</v>
          </cell>
          <cell r="G6992">
            <v>6</v>
          </cell>
          <cell r="H6992">
            <v>11</v>
          </cell>
          <cell r="I6992">
            <v>54478</v>
          </cell>
        </row>
        <row r="6993">
          <cell r="A6993" t="str">
            <v>059032</v>
          </cell>
          <cell r="B6993">
            <v>32</v>
          </cell>
          <cell r="C6993">
            <v>59</v>
          </cell>
          <cell r="D6993" t="str">
            <v>原田町　　　　　</v>
          </cell>
          <cell r="E6993" t="str">
            <v>　３１歳～　３２歳</v>
          </cell>
          <cell r="F6993">
            <v>7</v>
          </cell>
          <cell r="G6993">
            <v>4</v>
          </cell>
          <cell r="H6993">
            <v>11</v>
          </cell>
          <cell r="I6993">
            <v>54489</v>
          </cell>
        </row>
        <row r="6994">
          <cell r="A6994" t="str">
            <v>059033</v>
          </cell>
          <cell r="B6994">
            <v>33</v>
          </cell>
          <cell r="C6994">
            <v>59</v>
          </cell>
          <cell r="D6994" t="str">
            <v>原田町　　　　　</v>
          </cell>
          <cell r="E6994" t="str">
            <v>　３２歳～　３３歳</v>
          </cell>
          <cell r="F6994">
            <v>4</v>
          </cell>
          <cell r="G6994">
            <v>1</v>
          </cell>
          <cell r="H6994">
            <v>5</v>
          </cell>
          <cell r="I6994">
            <v>54494</v>
          </cell>
        </row>
        <row r="6995">
          <cell r="A6995" t="str">
            <v>059034</v>
          </cell>
          <cell r="B6995">
            <v>34</v>
          </cell>
          <cell r="C6995">
            <v>59</v>
          </cell>
          <cell r="D6995" t="str">
            <v>原田町　　　　　</v>
          </cell>
          <cell r="E6995" t="str">
            <v>　３３歳～　３４歳</v>
          </cell>
          <cell r="F6995">
            <v>5</v>
          </cell>
          <cell r="G6995">
            <v>4</v>
          </cell>
          <cell r="H6995">
            <v>9</v>
          </cell>
          <cell r="I6995">
            <v>54503</v>
          </cell>
        </row>
        <row r="6996">
          <cell r="A6996" t="str">
            <v>059035</v>
          </cell>
          <cell r="B6996">
            <v>35</v>
          </cell>
          <cell r="C6996">
            <v>59</v>
          </cell>
          <cell r="D6996" t="str">
            <v>原田町　　　　　</v>
          </cell>
          <cell r="E6996" t="str">
            <v>　３４歳～　３５歳</v>
          </cell>
          <cell r="F6996">
            <v>3</v>
          </cell>
          <cell r="G6996">
            <v>4</v>
          </cell>
          <cell r="H6996">
            <v>7</v>
          </cell>
          <cell r="I6996">
            <v>54510</v>
          </cell>
        </row>
        <row r="6997">
          <cell r="A6997" t="str">
            <v>059036</v>
          </cell>
          <cell r="B6997">
            <v>36</v>
          </cell>
          <cell r="C6997">
            <v>59</v>
          </cell>
          <cell r="D6997" t="str">
            <v>原田町　　　　　</v>
          </cell>
          <cell r="E6997" t="str">
            <v>　３５歳～　３６歳</v>
          </cell>
          <cell r="F6997">
            <v>6</v>
          </cell>
          <cell r="G6997">
            <v>1</v>
          </cell>
          <cell r="H6997">
            <v>7</v>
          </cell>
          <cell r="I6997">
            <v>54517</v>
          </cell>
        </row>
        <row r="6998">
          <cell r="A6998" t="str">
            <v>059037</v>
          </cell>
          <cell r="B6998">
            <v>37</v>
          </cell>
          <cell r="C6998">
            <v>59</v>
          </cell>
          <cell r="D6998" t="str">
            <v>原田町　　　　　</v>
          </cell>
          <cell r="E6998" t="str">
            <v>　３６歳～　３７歳</v>
          </cell>
          <cell r="F6998">
            <v>6</v>
          </cell>
          <cell r="G6998">
            <v>4</v>
          </cell>
          <cell r="H6998">
            <v>10</v>
          </cell>
          <cell r="I6998">
            <v>54527</v>
          </cell>
        </row>
        <row r="6999">
          <cell r="A6999" t="str">
            <v>059038</v>
          </cell>
          <cell r="B6999">
            <v>38</v>
          </cell>
          <cell r="C6999">
            <v>59</v>
          </cell>
          <cell r="D6999" t="str">
            <v>原田町　　　　　</v>
          </cell>
          <cell r="E6999" t="str">
            <v>　３７歳～　３８歳</v>
          </cell>
          <cell r="F6999">
            <v>3</v>
          </cell>
          <cell r="G6999">
            <v>3</v>
          </cell>
          <cell r="H6999">
            <v>6</v>
          </cell>
          <cell r="I6999">
            <v>54533</v>
          </cell>
        </row>
        <row r="7000">
          <cell r="A7000" t="str">
            <v>059039</v>
          </cell>
          <cell r="B7000">
            <v>39</v>
          </cell>
          <cell r="C7000">
            <v>59</v>
          </cell>
          <cell r="D7000" t="str">
            <v>原田町　　　　　</v>
          </cell>
          <cell r="E7000" t="str">
            <v>　３８歳～　３９歳</v>
          </cell>
          <cell r="F7000">
            <v>5</v>
          </cell>
          <cell r="G7000">
            <v>4</v>
          </cell>
          <cell r="H7000">
            <v>9</v>
          </cell>
          <cell r="I7000">
            <v>54450</v>
          </cell>
        </row>
        <row r="7001">
          <cell r="A7001" t="str">
            <v>059040</v>
          </cell>
          <cell r="B7001">
            <v>40</v>
          </cell>
          <cell r="C7001">
            <v>59</v>
          </cell>
          <cell r="D7001" t="str">
            <v>原田町　　　　　</v>
          </cell>
          <cell r="E7001" t="str">
            <v>　３９歳～　４０歳</v>
          </cell>
          <cell r="F7001">
            <v>4</v>
          </cell>
          <cell r="G7001">
            <v>3</v>
          </cell>
          <cell r="H7001">
            <v>7</v>
          </cell>
          <cell r="I7001">
            <v>54457</v>
          </cell>
        </row>
        <row r="7002">
          <cell r="A7002" t="str">
            <v>059041</v>
          </cell>
          <cell r="B7002">
            <v>41</v>
          </cell>
          <cell r="C7002">
            <v>59</v>
          </cell>
          <cell r="D7002" t="str">
            <v>原田町　　　　　</v>
          </cell>
          <cell r="E7002" t="str">
            <v>　４０歳～　４１歳</v>
          </cell>
          <cell r="F7002">
            <v>6</v>
          </cell>
          <cell r="G7002">
            <v>7</v>
          </cell>
          <cell r="H7002">
            <v>13</v>
          </cell>
          <cell r="I7002">
            <v>54470</v>
          </cell>
        </row>
        <row r="7003">
          <cell r="A7003" t="str">
            <v>059042</v>
          </cell>
          <cell r="B7003">
            <v>42</v>
          </cell>
          <cell r="C7003">
            <v>59</v>
          </cell>
          <cell r="D7003" t="str">
            <v>原田町　　　　　</v>
          </cell>
          <cell r="E7003" t="str">
            <v>　４１歳～　４２歳</v>
          </cell>
          <cell r="F7003">
            <v>1</v>
          </cell>
          <cell r="G7003">
            <v>4</v>
          </cell>
          <cell r="H7003">
            <v>5</v>
          </cell>
          <cell r="I7003">
            <v>54475</v>
          </cell>
        </row>
        <row r="7004">
          <cell r="A7004" t="str">
            <v>059043</v>
          </cell>
          <cell r="B7004">
            <v>43</v>
          </cell>
          <cell r="C7004">
            <v>59</v>
          </cell>
          <cell r="D7004" t="str">
            <v>原田町　　　　　</v>
          </cell>
          <cell r="E7004" t="str">
            <v>　４２歳～　４３歳</v>
          </cell>
          <cell r="F7004">
            <v>6</v>
          </cell>
          <cell r="G7004">
            <v>1</v>
          </cell>
          <cell r="H7004">
            <v>7</v>
          </cell>
          <cell r="I7004">
            <v>54482</v>
          </cell>
        </row>
        <row r="7005">
          <cell r="A7005" t="str">
            <v>059044</v>
          </cell>
          <cell r="B7005">
            <v>44</v>
          </cell>
          <cell r="C7005">
            <v>59</v>
          </cell>
          <cell r="D7005" t="str">
            <v>原田町　　　　　</v>
          </cell>
          <cell r="E7005" t="str">
            <v>　４３歳～　４４歳</v>
          </cell>
          <cell r="F7005">
            <v>2</v>
          </cell>
          <cell r="G7005">
            <v>7</v>
          </cell>
          <cell r="H7005">
            <v>9</v>
          </cell>
          <cell r="I7005">
            <v>54491</v>
          </cell>
        </row>
        <row r="7006">
          <cell r="A7006" t="str">
            <v>059045</v>
          </cell>
          <cell r="B7006">
            <v>45</v>
          </cell>
          <cell r="C7006">
            <v>59</v>
          </cell>
          <cell r="D7006" t="str">
            <v>原田町　　　　　</v>
          </cell>
          <cell r="E7006" t="str">
            <v>　４４歳～　４５歳</v>
          </cell>
          <cell r="F7006">
            <v>2</v>
          </cell>
          <cell r="G7006">
            <v>6</v>
          </cell>
          <cell r="H7006">
            <v>8</v>
          </cell>
          <cell r="I7006">
            <v>54499</v>
          </cell>
        </row>
        <row r="7007">
          <cell r="A7007" t="str">
            <v>059046</v>
          </cell>
          <cell r="B7007">
            <v>46</v>
          </cell>
          <cell r="C7007">
            <v>59</v>
          </cell>
          <cell r="D7007" t="str">
            <v>原田町　　　　　</v>
          </cell>
          <cell r="E7007" t="str">
            <v>　４５歳～　４６歳</v>
          </cell>
          <cell r="F7007">
            <v>9</v>
          </cell>
          <cell r="G7007">
            <v>5</v>
          </cell>
          <cell r="H7007">
            <v>14</v>
          </cell>
          <cell r="I7007">
            <v>54513</v>
          </cell>
        </row>
        <row r="7008">
          <cell r="A7008" t="str">
            <v>059047</v>
          </cell>
          <cell r="B7008">
            <v>47</v>
          </cell>
          <cell r="C7008">
            <v>59</v>
          </cell>
          <cell r="D7008" t="str">
            <v>原田町　　　　　</v>
          </cell>
          <cell r="E7008" t="str">
            <v>　４６歳～　４７歳</v>
          </cell>
          <cell r="F7008">
            <v>5</v>
          </cell>
          <cell r="G7008">
            <v>5</v>
          </cell>
          <cell r="H7008">
            <v>10</v>
          </cell>
          <cell r="I7008">
            <v>54523</v>
          </cell>
        </row>
        <row r="7009">
          <cell r="A7009" t="str">
            <v>059048</v>
          </cell>
          <cell r="B7009">
            <v>48</v>
          </cell>
          <cell r="C7009">
            <v>59</v>
          </cell>
          <cell r="D7009" t="str">
            <v>原田町　　　　　</v>
          </cell>
          <cell r="E7009" t="str">
            <v>　４７歳～　４８歳</v>
          </cell>
          <cell r="F7009">
            <v>4</v>
          </cell>
          <cell r="G7009">
            <v>5</v>
          </cell>
          <cell r="H7009">
            <v>9</v>
          </cell>
          <cell r="I7009">
            <v>54532</v>
          </cell>
        </row>
        <row r="7010">
          <cell r="A7010" t="str">
            <v>059049</v>
          </cell>
          <cell r="B7010">
            <v>49</v>
          </cell>
          <cell r="C7010">
            <v>59</v>
          </cell>
          <cell r="D7010" t="str">
            <v>原田町　　　　　</v>
          </cell>
          <cell r="E7010" t="str">
            <v>　４８歳～　４９歳</v>
          </cell>
          <cell r="F7010">
            <v>6</v>
          </cell>
          <cell r="G7010">
            <v>2</v>
          </cell>
          <cell r="H7010">
            <v>8</v>
          </cell>
          <cell r="I7010">
            <v>54540</v>
          </cell>
        </row>
        <row r="7011">
          <cell r="A7011" t="str">
            <v>059050</v>
          </cell>
          <cell r="B7011">
            <v>50</v>
          </cell>
          <cell r="C7011">
            <v>59</v>
          </cell>
          <cell r="D7011" t="str">
            <v>原田町　　　　　</v>
          </cell>
          <cell r="E7011" t="str">
            <v>　４９歳～　５０歳</v>
          </cell>
          <cell r="F7011">
            <v>1</v>
          </cell>
          <cell r="G7011">
            <v>2</v>
          </cell>
          <cell r="H7011">
            <v>3</v>
          </cell>
          <cell r="I7011">
            <v>54543</v>
          </cell>
        </row>
        <row r="7012">
          <cell r="A7012" t="str">
            <v>059051</v>
          </cell>
          <cell r="B7012">
            <v>51</v>
          </cell>
          <cell r="C7012">
            <v>59</v>
          </cell>
          <cell r="D7012" t="str">
            <v>原田町　　　　　</v>
          </cell>
          <cell r="E7012" t="str">
            <v>　５０歳～　５１歳</v>
          </cell>
          <cell r="F7012">
            <v>5</v>
          </cell>
          <cell r="G7012">
            <v>6</v>
          </cell>
          <cell r="H7012">
            <v>11</v>
          </cell>
          <cell r="I7012">
            <v>54554</v>
          </cell>
        </row>
        <row r="7013">
          <cell r="A7013" t="str">
            <v>059052</v>
          </cell>
          <cell r="B7013">
            <v>52</v>
          </cell>
          <cell r="C7013">
            <v>59</v>
          </cell>
          <cell r="D7013" t="str">
            <v>原田町　　　　　</v>
          </cell>
          <cell r="E7013" t="str">
            <v>　５１歳～　５２歳</v>
          </cell>
          <cell r="F7013">
            <v>5</v>
          </cell>
          <cell r="G7013">
            <v>5</v>
          </cell>
          <cell r="H7013">
            <v>10</v>
          </cell>
          <cell r="I7013">
            <v>54564</v>
          </cell>
        </row>
        <row r="7014">
          <cell r="A7014" t="str">
            <v>059053</v>
          </cell>
          <cell r="B7014">
            <v>53</v>
          </cell>
          <cell r="C7014">
            <v>59</v>
          </cell>
          <cell r="D7014" t="str">
            <v>原田町　　　　　</v>
          </cell>
          <cell r="E7014" t="str">
            <v>　５２歳～　５３歳</v>
          </cell>
          <cell r="F7014">
            <v>3</v>
          </cell>
          <cell r="G7014">
            <v>3</v>
          </cell>
          <cell r="H7014">
            <v>6</v>
          </cell>
          <cell r="I7014">
            <v>54570</v>
          </cell>
        </row>
        <row r="7015">
          <cell r="A7015" t="str">
            <v>059054</v>
          </cell>
          <cell r="B7015">
            <v>54</v>
          </cell>
          <cell r="C7015">
            <v>59</v>
          </cell>
          <cell r="D7015" t="str">
            <v>原田町　　　　　</v>
          </cell>
          <cell r="E7015" t="str">
            <v>　５３歳～　５４歳</v>
          </cell>
          <cell r="F7015">
            <v>2</v>
          </cell>
          <cell r="G7015">
            <v>3</v>
          </cell>
          <cell r="H7015">
            <v>5</v>
          </cell>
          <cell r="I7015">
            <v>54575</v>
          </cell>
        </row>
        <row r="7016">
          <cell r="A7016" t="str">
            <v>059055</v>
          </cell>
          <cell r="B7016">
            <v>55</v>
          </cell>
          <cell r="C7016">
            <v>59</v>
          </cell>
          <cell r="D7016" t="str">
            <v>原田町　　　　　</v>
          </cell>
          <cell r="E7016" t="str">
            <v>　５４歳～　５５歳</v>
          </cell>
          <cell r="F7016">
            <v>4</v>
          </cell>
          <cell r="G7016">
            <v>4</v>
          </cell>
          <cell r="H7016">
            <v>8</v>
          </cell>
          <cell r="I7016">
            <v>54583</v>
          </cell>
        </row>
        <row r="7017">
          <cell r="A7017" t="str">
            <v>059056</v>
          </cell>
          <cell r="B7017">
            <v>56</v>
          </cell>
          <cell r="C7017">
            <v>59</v>
          </cell>
          <cell r="D7017" t="str">
            <v>原田町　　　　　</v>
          </cell>
          <cell r="E7017" t="str">
            <v>　５５歳～　５６歳</v>
          </cell>
          <cell r="F7017">
            <v>4</v>
          </cell>
          <cell r="G7017">
            <v>0</v>
          </cell>
          <cell r="H7017">
            <v>4</v>
          </cell>
          <cell r="I7017">
            <v>54587</v>
          </cell>
        </row>
        <row r="7018">
          <cell r="A7018" t="str">
            <v>059057</v>
          </cell>
          <cell r="B7018">
            <v>57</v>
          </cell>
          <cell r="C7018">
            <v>59</v>
          </cell>
          <cell r="D7018" t="str">
            <v>原田町　　　　　</v>
          </cell>
          <cell r="E7018" t="str">
            <v>　５６歳～　５７歳</v>
          </cell>
          <cell r="F7018">
            <v>7</v>
          </cell>
          <cell r="G7018">
            <v>2</v>
          </cell>
          <cell r="H7018">
            <v>9</v>
          </cell>
          <cell r="I7018">
            <v>54596</v>
          </cell>
        </row>
        <row r="7019">
          <cell r="A7019" t="str">
            <v>059058</v>
          </cell>
          <cell r="B7019">
            <v>58</v>
          </cell>
          <cell r="C7019">
            <v>59</v>
          </cell>
          <cell r="D7019" t="str">
            <v>原田町　　　　　</v>
          </cell>
          <cell r="E7019" t="str">
            <v>　５７歳～　５８歳</v>
          </cell>
          <cell r="F7019">
            <v>4</v>
          </cell>
          <cell r="G7019">
            <v>4</v>
          </cell>
          <cell r="H7019">
            <v>8</v>
          </cell>
          <cell r="I7019">
            <v>54604</v>
          </cell>
        </row>
        <row r="7020">
          <cell r="A7020" t="str">
            <v>059059</v>
          </cell>
          <cell r="B7020">
            <v>59</v>
          </cell>
          <cell r="C7020">
            <v>59</v>
          </cell>
          <cell r="D7020" t="str">
            <v>原田町　　　　　</v>
          </cell>
          <cell r="E7020" t="str">
            <v>　５８歳～　５９歳</v>
          </cell>
          <cell r="F7020">
            <v>0</v>
          </cell>
          <cell r="G7020">
            <v>5</v>
          </cell>
          <cell r="H7020">
            <v>5</v>
          </cell>
          <cell r="I7020">
            <v>54609</v>
          </cell>
        </row>
        <row r="7021">
          <cell r="A7021" t="str">
            <v>059060</v>
          </cell>
          <cell r="B7021">
            <v>60</v>
          </cell>
          <cell r="C7021">
            <v>59</v>
          </cell>
          <cell r="D7021" t="str">
            <v>原田町　　　　　</v>
          </cell>
          <cell r="E7021" t="str">
            <v>　５９歳～　６０歳</v>
          </cell>
          <cell r="F7021">
            <v>2</v>
          </cell>
          <cell r="G7021">
            <v>5</v>
          </cell>
          <cell r="H7021">
            <v>7</v>
          </cell>
          <cell r="I7021">
            <v>54616</v>
          </cell>
        </row>
        <row r="7022">
          <cell r="A7022" t="str">
            <v>059061</v>
          </cell>
          <cell r="B7022">
            <v>61</v>
          </cell>
          <cell r="C7022">
            <v>59</v>
          </cell>
          <cell r="D7022" t="str">
            <v>原田町　　　　　</v>
          </cell>
          <cell r="E7022" t="str">
            <v>　６０歳～　６１歳</v>
          </cell>
          <cell r="F7022">
            <v>4</v>
          </cell>
          <cell r="G7022">
            <v>5</v>
          </cell>
          <cell r="H7022">
            <v>9</v>
          </cell>
          <cell r="I7022">
            <v>54625</v>
          </cell>
        </row>
        <row r="7023">
          <cell r="A7023" t="str">
            <v>059062</v>
          </cell>
          <cell r="B7023">
            <v>62</v>
          </cell>
          <cell r="C7023">
            <v>59</v>
          </cell>
          <cell r="D7023" t="str">
            <v>原田町　　　　　</v>
          </cell>
          <cell r="E7023" t="str">
            <v>　６１歳～　６２歳</v>
          </cell>
          <cell r="F7023">
            <v>4</v>
          </cell>
          <cell r="G7023">
            <v>0</v>
          </cell>
          <cell r="H7023">
            <v>4</v>
          </cell>
          <cell r="I7023">
            <v>54629</v>
          </cell>
        </row>
        <row r="7024">
          <cell r="A7024" t="str">
            <v>059063</v>
          </cell>
          <cell r="B7024">
            <v>63</v>
          </cell>
          <cell r="C7024">
            <v>59</v>
          </cell>
          <cell r="D7024" t="str">
            <v>原田町　　　　　</v>
          </cell>
          <cell r="E7024" t="str">
            <v>　６２歳～　６３歳</v>
          </cell>
          <cell r="F7024">
            <v>4</v>
          </cell>
          <cell r="G7024">
            <v>4</v>
          </cell>
          <cell r="H7024">
            <v>8</v>
          </cell>
          <cell r="I7024">
            <v>54637</v>
          </cell>
        </row>
        <row r="7025">
          <cell r="A7025" t="str">
            <v>059064</v>
          </cell>
          <cell r="B7025">
            <v>64</v>
          </cell>
          <cell r="C7025">
            <v>59</v>
          </cell>
          <cell r="D7025" t="str">
            <v>原田町　　　　　</v>
          </cell>
          <cell r="E7025" t="str">
            <v>　６３歳～　６４歳</v>
          </cell>
          <cell r="F7025">
            <v>4</v>
          </cell>
          <cell r="G7025">
            <v>4</v>
          </cell>
          <cell r="H7025">
            <v>8</v>
          </cell>
          <cell r="I7025">
            <v>54645</v>
          </cell>
        </row>
        <row r="7026">
          <cell r="A7026" t="str">
            <v>059065</v>
          </cell>
          <cell r="B7026">
            <v>65</v>
          </cell>
          <cell r="C7026">
            <v>59</v>
          </cell>
          <cell r="D7026" t="str">
            <v>原田町　　　　　</v>
          </cell>
          <cell r="E7026" t="str">
            <v>　６４歳～　６５歳</v>
          </cell>
          <cell r="F7026">
            <v>1</v>
          </cell>
          <cell r="G7026">
            <v>4</v>
          </cell>
          <cell r="H7026">
            <v>5</v>
          </cell>
          <cell r="I7026">
            <v>54650</v>
          </cell>
        </row>
        <row r="7027">
          <cell r="A7027" t="str">
            <v>059066</v>
          </cell>
          <cell r="B7027">
            <v>66</v>
          </cell>
          <cell r="C7027">
            <v>59</v>
          </cell>
          <cell r="D7027" t="str">
            <v>原田町　　　　　</v>
          </cell>
          <cell r="E7027" t="str">
            <v>　６５歳～　６６歳</v>
          </cell>
          <cell r="F7027">
            <v>1</v>
          </cell>
          <cell r="G7027">
            <v>3</v>
          </cell>
          <cell r="H7027">
            <v>4</v>
          </cell>
          <cell r="I7027">
            <v>54654</v>
          </cell>
        </row>
        <row r="7028">
          <cell r="A7028" t="str">
            <v>059067</v>
          </cell>
          <cell r="B7028">
            <v>67</v>
          </cell>
          <cell r="C7028">
            <v>59</v>
          </cell>
          <cell r="D7028" t="str">
            <v>原田町　　　　　</v>
          </cell>
          <cell r="E7028" t="str">
            <v>　６６歳～　６７歳</v>
          </cell>
          <cell r="F7028">
            <v>1</v>
          </cell>
          <cell r="G7028">
            <v>3</v>
          </cell>
          <cell r="H7028">
            <v>4</v>
          </cell>
          <cell r="I7028">
            <v>54658</v>
          </cell>
        </row>
        <row r="7029">
          <cell r="A7029" t="str">
            <v>059068</v>
          </cell>
          <cell r="B7029">
            <v>68</v>
          </cell>
          <cell r="C7029">
            <v>59</v>
          </cell>
          <cell r="D7029" t="str">
            <v>原田町　　　　　</v>
          </cell>
          <cell r="E7029" t="str">
            <v>　６７歳～　６８歳</v>
          </cell>
          <cell r="F7029">
            <v>0</v>
          </cell>
          <cell r="G7029">
            <v>2</v>
          </cell>
          <cell r="H7029">
            <v>2</v>
          </cell>
          <cell r="I7029">
            <v>54660</v>
          </cell>
        </row>
        <row r="7030">
          <cell r="A7030" t="str">
            <v>059069</v>
          </cell>
          <cell r="B7030">
            <v>69</v>
          </cell>
          <cell r="C7030">
            <v>59</v>
          </cell>
          <cell r="D7030" t="str">
            <v>原田町　　　　　</v>
          </cell>
          <cell r="E7030" t="str">
            <v>　６８歳～　６９歳</v>
          </cell>
          <cell r="F7030">
            <v>3</v>
          </cell>
          <cell r="G7030">
            <v>4</v>
          </cell>
          <cell r="H7030">
            <v>7</v>
          </cell>
          <cell r="I7030">
            <v>54667</v>
          </cell>
        </row>
        <row r="7031">
          <cell r="A7031" t="str">
            <v>059070</v>
          </cell>
          <cell r="B7031">
            <v>70</v>
          </cell>
          <cell r="C7031">
            <v>59</v>
          </cell>
          <cell r="D7031" t="str">
            <v>原田町　　　　　</v>
          </cell>
          <cell r="E7031" t="str">
            <v>　６９歳～　７０歳</v>
          </cell>
          <cell r="F7031">
            <v>2</v>
          </cell>
          <cell r="G7031">
            <v>1</v>
          </cell>
          <cell r="H7031">
            <v>3</v>
          </cell>
          <cell r="I7031">
            <v>54670</v>
          </cell>
        </row>
        <row r="7032">
          <cell r="A7032" t="str">
            <v>059071</v>
          </cell>
          <cell r="B7032">
            <v>71</v>
          </cell>
          <cell r="C7032">
            <v>59</v>
          </cell>
          <cell r="D7032" t="str">
            <v>原田町　　　　　</v>
          </cell>
          <cell r="E7032" t="str">
            <v>　７０歳～　７１歳</v>
          </cell>
          <cell r="F7032">
            <v>3</v>
          </cell>
          <cell r="G7032">
            <v>3</v>
          </cell>
          <cell r="H7032">
            <v>6</v>
          </cell>
          <cell r="I7032">
            <v>54676</v>
          </cell>
        </row>
        <row r="7033">
          <cell r="A7033" t="str">
            <v>059072</v>
          </cell>
          <cell r="B7033">
            <v>72</v>
          </cell>
          <cell r="C7033">
            <v>59</v>
          </cell>
          <cell r="D7033" t="str">
            <v>原田町　　　　　</v>
          </cell>
          <cell r="E7033" t="str">
            <v>　７１歳～　７２歳</v>
          </cell>
          <cell r="F7033">
            <v>2</v>
          </cell>
          <cell r="G7033">
            <v>5</v>
          </cell>
          <cell r="H7033">
            <v>7</v>
          </cell>
          <cell r="I7033">
            <v>54683</v>
          </cell>
        </row>
        <row r="7034">
          <cell r="A7034" t="str">
            <v>059073</v>
          </cell>
          <cell r="B7034">
            <v>73</v>
          </cell>
          <cell r="C7034">
            <v>59</v>
          </cell>
          <cell r="D7034" t="str">
            <v>原田町　　　　　</v>
          </cell>
          <cell r="E7034" t="str">
            <v>　７２歳～　７３歳</v>
          </cell>
          <cell r="F7034">
            <v>6</v>
          </cell>
          <cell r="G7034">
            <v>3</v>
          </cell>
          <cell r="H7034">
            <v>9</v>
          </cell>
          <cell r="I7034">
            <v>54692</v>
          </cell>
        </row>
        <row r="7035">
          <cell r="A7035" t="str">
            <v>059074</v>
          </cell>
          <cell r="B7035">
            <v>74</v>
          </cell>
          <cell r="C7035">
            <v>59</v>
          </cell>
          <cell r="D7035" t="str">
            <v>原田町　　　　　</v>
          </cell>
          <cell r="E7035" t="str">
            <v>　７３歳～　７４歳</v>
          </cell>
          <cell r="F7035">
            <v>0</v>
          </cell>
          <cell r="G7035">
            <v>2</v>
          </cell>
          <cell r="H7035">
            <v>2</v>
          </cell>
          <cell r="I7035">
            <v>54694</v>
          </cell>
        </row>
        <row r="7036">
          <cell r="A7036" t="str">
            <v>059075</v>
          </cell>
          <cell r="B7036">
            <v>75</v>
          </cell>
          <cell r="C7036">
            <v>59</v>
          </cell>
          <cell r="D7036" t="str">
            <v>原田町　　　　　</v>
          </cell>
          <cell r="E7036" t="str">
            <v>　７４歳～　７５歳</v>
          </cell>
          <cell r="F7036">
            <v>2</v>
          </cell>
          <cell r="G7036">
            <v>4</v>
          </cell>
          <cell r="H7036">
            <v>6</v>
          </cell>
          <cell r="I7036">
            <v>54700</v>
          </cell>
        </row>
        <row r="7037">
          <cell r="A7037" t="str">
            <v>059076</v>
          </cell>
          <cell r="B7037">
            <v>76</v>
          </cell>
          <cell r="C7037">
            <v>59</v>
          </cell>
          <cell r="D7037" t="str">
            <v>原田町　　　　　</v>
          </cell>
          <cell r="E7037" t="str">
            <v>　７５歳～　７６歳</v>
          </cell>
          <cell r="F7037">
            <v>1</v>
          </cell>
          <cell r="G7037">
            <v>3</v>
          </cell>
          <cell r="H7037">
            <v>4</v>
          </cell>
          <cell r="I7037">
            <v>54704</v>
          </cell>
        </row>
        <row r="7038">
          <cell r="A7038" t="str">
            <v>059077</v>
          </cell>
          <cell r="B7038">
            <v>77</v>
          </cell>
          <cell r="C7038">
            <v>59</v>
          </cell>
          <cell r="D7038" t="str">
            <v>原田町　　　　　</v>
          </cell>
          <cell r="E7038" t="str">
            <v>　７６歳～　７７歳</v>
          </cell>
          <cell r="F7038">
            <v>4</v>
          </cell>
          <cell r="G7038">
            <v>4</v>
          </cell>
          <cell r="H7038">
            <v>8</v>
          </cell>
          <cell r="I7038">
            <v>54712</v>
          </cell>
        </row>
        <row r="7039">
          <cell r="A7039" t="str">
            <v>059078</v>
          </cell>
          <cell r="B7039">
            <v>78</v>
          </cell>
          <cell r="C7039">
            <v>59</v>
          </cell>
          <cell r="D7039" t="str">
            <v>原田町　　　　　</v>
          </cell>
          <cell r="E7039" t="str">
            <v>　７７歳～　７８歳</v>
          </cell>
          <cell r="F7039">
            <v>4</v>
          </cell>
          <cell r="G7039">
            <v>2</v>
          </cell>
          <cell r="H7039">
            <v>6</v>
          </cell>
          <cell r="I7039">
            <v>54718</v>
          </cell>
        </row>
        <row r="7040">
          <cell r="A7040" t="str">
            <v>059079</v>
          </cell>
          <cell r="B7040">
            <v>79</v>
          </cell>
          <cell r="C7040">
            <v>59</v>
          </cell>
          <cell r="D7040" t="str">
            <v>原田町　　　　　</v>
          </cell>
          <cell r="E7040" t="str">
            <v>　７８歳～　７９歳</v>
          </cell>
          <cell r="F7040">
            <v>1</v>
          </cell>
          <cell r="G7040">
            <v>2</v>
          </cell>
          <cell r="H7040">
            <v>3</v>
          </cell>
          <cell r="I7040">
            <v>54721</v>
          </cell>
        </row>
        <row r="7041">
          <cell r="A7041" t="str">
            <v>059080</v>
          </cell>
          <cell r="B7041">
            <v>80</v>
          </cell>
          <cell r="C7041">
            <v>59</v>
          </cell>
          <cell r="D7041" t="str">
            <v>原田町　　　　　</v>
          </cell>
          <cell r="E7041" t="str">
            <v>　７９歳～　８０歳</v>
          </cell>
          <cell r="F7041">
            <v>2</v>
          </cell>
          <cell r="G7041">
            <v>2</v>
          </cell>
          <cell r="H7041">
            <v>4</v>
          </cell>
          <cell r="I7041">
            <v>54725</v>
          </cell>
        </row>
        <row r="7042">
          <cell r="A7042" t="str">
            <v>059081</v>
          </cell>
          <cell r="B7042">
            <v>81</v>
          </cell>
          <cell r="C7042">
            <v>59</v>
          </cell>
          <cell r="D7042" t="str">
            <v>原田町　　　　　</v>
          </cell>
          <cell r="E7042" t="str">
            <v>　８０歳～　８１歳</v>
          </cell>
          <cell r="F7042">
            <v>0</v>
          </cell>
          <cell r="G7042">
            <v>3</v>
          </cell>
          <cell r="H7042">
            <v>3</v>
          </cell>
          <cell r="I7042">
            <v>54728</v>
          </cell>
        </row>
        <row r="7043">
          <cell r="A7043" t="str">
            <v>059082</v>
          </cell>
          <cell r="B7043">
            <v>82</v>
          </cell>
          <cell r="C7043">
            <v>59</v>
          </cell>
          <cell r="D7043" t="str">
            <v>原田町　　　　　</v>
          </cell>
          <cell r="E7043" t="str">
            <v>　８１歳～　８２歳</v>
          </cell>
          <cell r="F7043">
            <v>2</v>
          </cell>
          <cell r="G7043">
            <v>0</v>
          </cell>
          <cell r="H7043">
            <v>2</v>
          </cell>
          <cell r="I7043">
            <v>54730</v>
          </cell>
        </row>
        <row r="7044">
          <cell r="A7044" t="str">
            <v>059083</v>
          </cell>
          <cell r="B7044">
            <v>83</v>
          </cell>
          <cell r="C7044">
            <v>59</v>
          </cell>
          <cell r="D7044" t="str">
            <v>原田町　　　　　</v>
          </cell>
          <cell r="E7044" t="str">
            <v>　８２歳～　８３歳</v>
          </cell>
          <cell r="F7044">
            <v>1</v>
          </cell>
          <cell r="G7044">
            <v>4</v>
          </cell>
          <cell r="H7044">
            <v>5</v>
          </cell>
          <cell r="I7044">
            <v>54735</v>
          </cell>
        </row>
        <row r="7045">
          <cell r="A7045" t="str">
            <v>059084</v>
          </cell>
          <cell r="B7045">
            <v>84</v>
          </cell>
          <cell r="C7045">
            <v>59</v>
          </cell>
          <cell r="D7045" t="str">
            <v>原田町　　　　　</v>
          </cell>
          <cell r="E7045" t="str">
            <v>　８３歳～　８４歳</v>
          </cell>
          <cell r="F7045">
            <v>0</v>
          </cell>
          <cell r="G7045">
            <v>4</v>
          </cell>
          <cell r="H7045">
            <v>4</v>
          </cell>
          <cell r="I7045">
            <v>54739</v>
          </cell>
        </row>
        <row r="7046">
          <cell r="A7046" t="str">
            <v>059085</v>
          </cell>
          <cell r="B7046">
            <v>85</v>
          </cell>
          <cell r="C7046">
            <v>59</v>
          </cell>
          <cell r="D7046" t="str">
            <v>原田町　　　　　</v>
          </cell>
          <cell r="E7046" t="str">
            <v>　８４歳～　８５歳</v>
          </cell>
          <cell r="F7046">
            <v>2</v>
          </cell>
          <cell r="G7046">
            <v>4</v>
          </cell>
          <cell r="H7046">
            <v>6</v>
          </cell>
          <cell r="I7046">
            <v>54745</v>
          </cell>
        </row>
        <row r="7047">
          <cell r="A7047" t="str">
            <v>059086</v>
          </cell>
          <cell r="B7047">
            <v>86</v>
          </cell>
          <cell r="C7047">
            <v>59</v>
          </cell>
          <cell r="D7047" t="str">
            <v>原田町　　　　　</v>
          </cell>
          <cell r="E7047" t="str">
            <v>　８５歳～　８６歳</v>
          </cell>
          <cell r="F7047">
            <v>0</v>
          </cell>
          <cell r="G7047">
            <v>1</v>
          </cell>
          <cell r="H7047">
            <v>1</v>
          </cell>
          <cell r="I7047">
            <v>54746</v>
          </cell>
        </row>
        <row r="7048">
          <cell r="A7048" t="str">
            <v>059087</v>
          </cell>
          <cell r="B7048">
            <v>87</v>
          </cell>
          <cell r="C7048">
            <v>59</v>
          </cell>
          <cell r="D7048" t="str">
            <v>原田町　　　　　</v>
          </cell>
          <cell r="E7048" t="str">
            <v>　８６歳～　８７歳</v>
          </cell>
          <cell r="F7048">
            <v>2</v>
          </cell>
          <cell r="G7048">
            <v>0</v>
          </cell>
          <cell r="H7048">
            <v>2</v>
          </cell>
          <cell r="I7048">
            <v>54748</v>
          </cell>
        </row>
        <row r="7049">
          <cell r="A7049" t="str">
            <v>059088</v>
          </cell>
          <cell r="B7049">
            <v>88</v>
          </cell>
          <cell r="C7049">
            <v>59</v>
          </cell>
          <cell r="D7049" t="str">
            <v>原田町　　　　　</v>
          </cell>
          <cell r="E7049" t="str">
            <v>　８７歳～　８８歳</v>
          </cell>
          <cell r="F7049">
            <v>1</v>
          </cell>
          <cell r="G7049">
            <v>2</v>
          </cell>
          <cell r="H7049">
            <v>3</v>
          </cell>
          <cell r="I7049">
            <v>54751</v>
          </cell>
        </row>
        <row r="7050">
          <cell r="A7050" t="str">
            <v>059089</v>
          </cell>
          <cell r="B7050">
            <v>89</v>
          </cell>
          <cell r="C7050">
            <v>59</v>
          </cell>
          <cell r="D7050" t="str">
            <v>原田町　　　　　</v>
          </cell>
          <cell r="E7050" t="str">
            <v>　８８歳～　８９歳</v>
          </cell>
          <cell r="F7050">
            <v>0</v>
          </cell>
          <cell r="G7050">
            <v>0</v>
          </cell>
          <cell r="H7050">
            <v>0</v>
          </cell>
          <cell r="I7050">
            <v>54751</v>
          </cell>
        </row>
        <row r="7051">
          <cell r="A7051" t="str">
            <v>059090</v>
          </cell>
          <cell r="B7051">
            <v>90</v>
          </cell>
          <cell r="C7051">
            <v>59</v>
          </cell>
          <cell r="D7051" t="str">
            <v>原田町　　　　　</v>
          </cell>
          <cell r="E7051" t="str">
            <v>　８９歳～　９０歳</v>
          </cell>
          <cell r="F7051">
            <v>0</v>
          </cell>
          <cell r="G7051">
            <v>0</v>
          </cell>
          <cell r="H7051">
            <v>0</v>
          </cell>
          <cell r="I7051">
            <v>54751</v>
          </cell>
        </row>
        <row r="7052">
          <cell r="A7052" t="str">
            <v>059091</v>
          </cell>
          <cell r="B7052">
            <v>91</v>
          </cell>
          <cell r="C7052">
            <v>59</v>
          </cell>
          <cell r="D7052" t="str">
            <v>原田町　　　　　</v>
          </cell>
          <cell r="E7052" t="str">
            <v>　９０歳～　９１歳</v>
          </cell>
          <cell r="F7052">
            <v>0</v>
          </cell>
          <cell r="G7052">
            <v>0</v>
          </cell>
          <cell r="H7052">
            <v>0</v>
          </cell>
          <cell r="I7052">
            <v>54751</v>
          </cell>
        </row>
        <row r="7053">
          <cell r="A7053" t="str">
            <v>059092</v>
          </cell>
          <cell r="B7053">
            <v>92</v>
          </cell>
          <cell r="C7053">
            <v>59</v>
          </cell>
          <cell r="D7053" t="str">
            <v>原田町　　　　　</v>
          </cell>
          <cell r="E7053" t="str">
            <v>　９１歳～　９２歳</v>
          </cell>
          <cell r="F7053">
            <v>0</v>
          </cell>
          <cell r="G7053">
            <v>0</v>
          </cell>
          <cell r="H7053">
            <v>0</v>
          </cell>
          <cell r="I7053">
            <v>54751</v>
          </cell>
        </row>
        <row r="7054">
          <cell r="A7054" t="str">
            <v>059093</v>
          </cell>
          <cell r="B7054">
            <v>93</v>
          </cell>
          <cell r="C7054">
            <v>59</v>
          </cell>
          <cell r="D7054" t="str">
            <v>原田町　　　　　</v>
          </cell>
          <cell r="E7054" t="str">
            <v>　９２歳～　９３歳</v>
          </cell>
          <cell r="F7054">
            <v>0</v>
          </cell>
          <cell r="G7054">
            <v>1</v>
          </cell>
          <cell r="H7054">
            <v>1</v>
          </cell>
          <cell r="I7054">
            <v>54752</v>
          </cell>
        </row>
        <row r="7055">
          <cell r="A7055" t="str">
            <v>059094</v>
          </cell>
          <cell r="B7055">
            <v>94</v>
          </cell>
          <cell r="C7055">
            <v>59</v>
          </cell>
          <cell r="D7055" t="str">
            <v>原田町　　　　　</v>
          </cell>
          <cell r="E7055" t="str">
            <v>　９３歳～　９４歳</v>
          </cell>
          <cell r="F7055">
            <v>0</v>
          </cell>
          <cell r="G7055">
            <v>0</v>
          </cell>
          <cell r="H7055">
            <v>0</v>
          </cell>
          <cell r="I7055">
            <v>54752</v>
          </cell>
        </row>
        <row r="7056">
          <cell r="A7056" t="str">
            <v>059095</v>
          </cell>
          <cell r="B7056">
            <v>95</v>
          </cell>
          <cell r="C7056">
            <v>59</v>
          </cell>
          <cell r="D7056" t="str">
            <v>原田町　　　　　</v>
          </cell>
          <cell r="E7056" t="str">
            <v>　９４歳～　９５歳</v>
          </cell>
          <cell r="F7056">
            <v>0</v>
          </cell>
          <cell r="G7056">
            <v>1</v>
          </cell>
          <cell r="H7056">
            <v>1</v>
          </cell>
          <cell r="I7056">
            <v>54753</v>
          </cell>
        </row>
        <row r="7057">
          <cell r="A7057" t="str">
            <v>059096</v>
          </cell>
          <cell r="B7057">
            <v>96</v>
          </cell>
          <cell r="C7057">
            <v>59</v>
          </cell>
          <cell r="D7057" t="str">
            <v>原田町　　　　　</v>
          </cell>
          <cell r="E7057" t="str">
            <v>　９５歳～　９６歳</v>
          </cell>
          <cell r="F7057">
            <v>0</v>
          </cell>
          <cell r="G7057">
            <v>0</v>
          </cell>
          <cell r="H7057">
            <v>0</v>
          </cell>
          <cell r="I7057">
            <v>54753</v>
          </cell>
        </row>
        <row r="7058">
          <cell r="A7058" t="str">
            <v>059097</v>
          </cell>
          <cell r="B7058">
            <v>97</v>
          </cell>
          <cell r="C7058">
            <v>59</v>
          </cell>
          <cell r="D7058" t="str">
            <v>原田町　　　　　</v>
          </cell>
          <cell r="E7058" t="str">
            <v>　９６歳～　９７歳</v>
          </cell>
          <cell r="F7058">
            <v>0</v>
          </cell>
          <cell r="G7058">
            <v>0</v>
          </cell>
          <cell r="H7058">
            <v>0</v>
          </cell>
          <cell r="I7058">
            <v>54753</v>
          </cell>
        </row>
        <row r="7059">
          <cell r="A7059" t="str">
            <v>059098</v>
          </cell>
          <cell r="B7059">
            <v>98</v>
          </cell>
          <cell r="C7059">
            <v>59</v>
          </cell>
          <cell r="D7059" t="str">
            <v>原田町　　　　　</v>
          </cell>
          <cell r="E7059" t="str">
            <v>　９７歳～　９８歳</v>
          </cell>
          <cell r="F7059">
            <v>0</v>
          </cell>
          <cell r="G7059">
            <v>0</v>
          </cell>
          <cell r="H7059">
            <v>0</v>
          </cell>
          <cell r="I7059">
            <v>54753</v>
          </cell>
        </row>
        <row r="7060">
          <cell r="A7060" t="str">
            <v>059099</v>
          </cell>
          <cell r="B7060">
            <v>99</v>
          </cell>
          <cell r="C7060">
            <v>59</v>
          </cell>
          <cell r="D7060" t="str">
            <v>原田町　　　　　</v>
          </cell>
          <cell r="E7060" t="str">
            <v>　９８歳～　９９歳</v>
          </cell>
          <cell r="F7060">
            <v>0</v>
          </cell>
          <cell r="G7060">
            <v>0</v>
          </cell>
          <cell r="H7060">
            <v>0</v>
          </cell>
          <cell r="I7060">
            <v>54753</v>
          </cell>
        </row>
        <row r="7061">
          <cell r="A7061" t="str">
            <v>059100</v>
          </cell>
          <cell r="B7061">
            <v>100</v>
          </cell>
          <cell r="C7061">
            <v>59</v>
          </cell>
          <cell r="D7061" t="str">
            <v>原田町　　　　　</v>
          </cell>
          <cell r="E7061" t="str">
            <v>　９９歳～１００歳</v>
          </cell>
          <cell r="F7061">
            <v>0</v>
          </cell>
          <cell r="G7061">
            <v>0</v>
          </cell>
          <cell r="H7061">
            <v>0</v>
          </cell>
          <cell r="I7061">
            <v>54753</v>
          </cell>
        </row>
        <row r="7062">
          <cell r="A7062" t="str">
            <v>059101</v>
          </cell>
          <cell r="B7062">
            <v>101</v>
          </cell>
          <cell r="C7062">
            <v>59</v>
          </cell>
          <cell r="D7062" t="str">
            <v>原田町　　　　　</v>
          </cell>
          <cell r="E7062" t="str">
            <v>１００歳～１０１歳</v>
          </cell>
          <cell r="F7062">
            <v>0</v>
          </cell>
          <cell r="G7062">
            <v>0</v>
          </cell>
          <cell r="H7062">
            <v>0</v>
          </cell>
          <cell r="I7062">
            <v>54753</v>
          </cell>
        </row>
        <row r="7063">
          <cell r="A7063" t="str">
            <v>059102</v>
          </cell>
          <cell r="B7063">
            <v>102</v>
          </cell>
          <cell r="C7063">
            <v>59</v>
          </cell>
          <cell r="D7063" t="str">
            <v>原田町　　　　　</v>
          </cell>
          <cell r="E7063" t="str">
            <v>１０１歳～１０２歳</v>
          </cell>
          <cell r="F7063">
            <v>0</v>
          </cell>
          <cell r="G7063">
            <v>0</v>
          </cell>
          <cell r="H7063">
            <v>0</v>
          </cell>
          <cell r="I7063">
            <v>54753</v>
          </cell>
        </row>
        <row r="7064">
          <cell r="A7064" t="str">
            <v>059103</v>
          </cell>
          <cell r="B7064">
            <v>103</v>
          </cell>
          <cell r="C7064">
            <v>59</v>
          </cell>
          <cell r="D7064" t="str">
            <v>原田町　　　　　</v>
          </cell>
          <cell r="E7064" t="str">
            <v>１０２歳～１０３歳</v>
          </cell>
          <cell r="F7064">
            <v>0</v>
          </cell>
          <cell r="G7064">
            <v>0</v>
          </cell>
          <cell r="H7064">
            <v>0</v>
          </cell>
          <cell r="I7064">
            <v>54753</v>
          </cell>
        </row>
        <row r="7065">
          <cell r="A7065" t="str">
            <v>059104</v>
          </cell>
          <cell r="B7065">
            <v>104</v>
          </cell>
          <cell r="C7065">
            <v>59</v>
          </cell>
          <cell r="D7065" t="str">
            <v>原田町　　　　　</v>
          </cell>
          <cell r="E7065" t="str">
            <v>１０３歳～１０４歳</v>
          </cell>
          <cell r="F7065">
            <v>0</v>
          </cell>
          <cell r="G7065">
            <v>0</v>
          </cell>
          <cell r="H7065">
            <v>0</v>
          </cell>
          <cell r="I7065">
            <v>54753</v>
          </cell>
        </row>
        <row r="7066">
          <cell r="A7066" t="str">
            <v>059105</v>
          </cell>
          <cell r="B7066">
            <v>105</v>
          </cell>
          <cell r="C7066">
            <v>59</v>
          </cell>
          <cell r="D7066" t="str">
            <v>原田町　　　　　</v>
          </cell>
          <cell r="E7066" t="str">
            <v>１０４歳～１０５歳</v>
          </cell>
          <cell r="F7066">
            <v>0</v>
          </cell>
          <cell r="G7066">
            <v>0</v>
          </cell>
          <cell r="H7066">
            <v>0</v>
          </cell>
          <cell r="I7066">
            <v>54753</v>
          </cell>
        </row>
        <row r="7067">
          <cell r="A7067" t="str">
            <v>059106</v>
          </cell>
          <cell r="B7067">
            <v>106</v>
          </cell>
          <cell r="C7067">
            <v>59</v>
          </cell>
          <cell r="D7067" t="str">
            <v>原田町　　　　　</v>
          </cell>
          <cell r="E7067" t="str">
            <v>１０５歳～１０６歳</v>
          </cell>
          <cell r="F7067">
            <v>0</v>
          </cell>
          <cell r="G7067">
            <v>0</v>
          </cell>
          <cell r="H7067">
            <v>0</v>
          </cell>
          <cell r="I7067">
            <v>54753</v>
          </cell>
        </row>
        <row r="7068">
          <cell r="A7068" t="str">
            <v>059107</v>
          </cell>
          <cell r="B7068">
            <v>107</v>
          </cell>
          <cell r="C7068">
            <v>59</v>
          </cell>
          <cell r="D7068" t="str">
            <v>原田町　　　　　</v>
          </cell>
          <cell r="E7068" t="str">
            <v>１０６歳～１０７歳</v>
          </cell>
          <cell r="F7068">
            <v>0</v>
          </cell>
          <cell r="G7068">
            <v>0</v>
          </cell>
          <cell r="H7068">
            <v>0</v>
          </cell>
          <cell r="I7068">
            <v>54753</v>
          </cell>
        </row>
        <row r="7069">
          <cell r="A7069" t="str">
            <v>059108</v>
          </cell>
          <cell r="B7069">
            <v>108</v>
          </cell>
          <cell r="C7069">
            <v>59</v>
          </cell>
          <cell r="D7069" t="str">
            <v>原田町　　　　　</v>
          </cell>
          <cell r="E7069" t="str">
            <v>１０７歳～１０８歳</v>
          </cell>
          <cell r="F7069">
            <v>0</v>
          </cell>
          <cell r="G7069">
            <v>0</v>
          </cell>
          <cell r="H7069">
            <v>0</v>
          </cell>
          <cell r="I7069">
            <v>54753</v>
          </cell>
        </row>
        <row r="7070">
          <cell r="A7070" t="str">
            <v>059109</v>
          </cell>
          <cell r="B7070">
            <v>109</v>
          </cell>
          <cell r="C7070">
            <v>59</v>
          </cell>
          <cell r="D7070" t="str">
            <v>原田町　　　　　</v>
          </cell>
          <cell r="E7070" t="str">
            <v>１０８歳～１０９歳</v>
          </cell>
          <cell r="F7070">
            <v>0</v>
          </cell>
          <cell r="G7070">
            <v>0</v>
          </cell>
          <cell r="H7070">
            <v>0</v>
          </cell>
          <cell r="I7070">
            <v>54753</v>
          </cell>
        </row>
        <row r="7071">
          <cell r="A7071" t="str">
            <v>059110</v>
          </cell>
          <cell r="B7071">
            <v>110</v>
          </cell>
          <cell r="C7071">
            <v>59</v>
          </cell>
          <cell r="D7071" t="str">
            <v>原田町　　　　　</v>
          </cell>
          <cell r="E7071" t="str">
            <v>１０９歳～１１０歳</v>
          </cell>
          <cell r="F7071">
            <v>0</v>
          </cell>
          <cell r="G7071">
            <v>0</v>
          </cell>
          <cell r="H7071">
            <v>0</v>
          </cell>
          <cell r="I7071">
            <v>54753</v>
          </cell>
        </row>
        <row r="7072">
          <cell r="A7072" t="str">
            <v>059111</v>
          </cell>
          <cell r="B7072">
            <v>111</v>
          </cell>
          <cell r="C7072">
            <v>59</v>
          </cell>
          <cell r="D7072" t="str">
            <v>原田町　　　　　</v>
          </cell>
          <cell r="E7072" t="str">
            <v>１１０歳～１１１歳</v>
          </cell>
          <cell r="F7072">
            <v>0</v>
          </cell>
          <cell r="G7072">
            <v>0</v>
          </cell>
          <cell r="H7072">
            <v>0</v>
          </cell>
          <cell r="I7072">
            <v>54753</v>
          </cell>
        </row>
        <row r="7073">
          <cell r="A7073" t="str">
            <v>059112</v>
          </cell>
          <cell r="B7073">
            <v>112</v>
          </cell>
          <cell r="C7073">
            <v>59</v>
          </cell>
          <cell r="D7073" t="str">
            <v>原田町　　　　　</v>
          </cell>
          <cell r="E7073" t="str">
            <v>１１１歳～１１２歳</v>
          </cell>
          <cell r="F7073">
            <v>0</v>
          </cell>
          <cell r="G7073">
            <v>0</v>
          </cell>
          <cell r="H7073">
            <v>0</v>
          </cell>
          <cell r="I7073">
            <v>54753</v>
          </cell>
        </row>
        <row r="7074">
          <cell r="A7074" t="str">
            <v>059113</v>
          </cell>
          <cell r="B7074">
            <v>113</v>
          </cell>
          <cell r="C7074">
            <v>59</v>
          </cell>
          <cell r="D7074" t="str">
            <v>原田町　　　　　</v>
          </cell>
          <cell r="E7074" t="str">
            <v>１１２歳～１１３歳</v>
          </cell>
          <cell r="F7074">
            <v>0</v>
          </cell>
          <cell r="G7074">
            <v>0</v>
          </cell>
          <cell r="H7074">
            <v>0</v>
          </cell>
          <cell r="I7074">
            <v>54753</v>
          </cell>
        </row>
        <row r="7075">
          <cell r="A7075" t="str">
            <v>059114</v>
          </cell>
          <cell r="B7075">
            <v>114</v>
          </cell>
          <cell r="C7075">
            <v>59</v>
          </cell>
          <cell r="D7075" t="str">
            <v>原田町　　　　　</v>
          </cell>
          <cell r="E7075" t="str">
            <v>１１３歳～１１４歳</v>
          </cell>
          <cell r="F7075">
            <v>0</v>
          </cell>
          <cell r="G7075">
            <v>0</v>
          </cell>
          <cell r="H7075">
            <v>0</v>
          </cell>
          <cell r="I7075">
            <v>54753</v>
          </cell>
        </row>
        <row r="7076">
          <cell r="A7076" t="str">
            <v>059115</v>
          </cell>
          <cell r="B7076">
            <v>115</v>
          </cell>
          <cell r="C7076">
            <v>59</v>
          </cell>
          <cell r="D7076" t="str">
            <v>原田町　　　　　</v>
          </cell>
          <cell r="E7076" t="str">
            <v>１１４歳～１１５歳</v>
          </cell>
          <cell r="F7076">
            <v>0</v>
          </cell>
          <cell r="G7076">
            <v>0</v>
          </cell>
          <cell r="H7076">
            <v>0</v>
          </cell>
          <cell r="I7076">
            <v>54753</v>
          </cell>
        </row>
        <row r="7077">
          <cell r="A7077" t="str">
            <v>059116</v>
          </cell>
          <cell r="B7077">
            <v>116</v>
          </cell>
          <cell r="C7077">
            <v>59</v>
          </cell>
          <cell r="D7077" t="str">
            <v>原田町　　　　　</v>
          </cell>
          <cell r="E7077" t="str">
            <v>１１５歳～１１６歳</v>
          </cell>
          <cell r="F7077">
            <v>0</v>
          </cell>
          <cell r="G7077">
            <v>0</v>
          </cell>
          <cell r="H7077">
            <v>0</v>
          </cell>
          <cell r="I7077">
            <v>54753</v>
          </cell>
        </row>
        <row r="7078">
          <cell r="A7078" t="str">
            <v>059117</v>
          </cell>
          <cell r="B7078">
            <v>117</v>
          </cell>
          <cell r="C7078">
            <v>59</v>
          </cell>
          <cell r="D7078" t="str">
            <v>原田町　　　　　</v>
          </cell>
          <cell r="E7078" t="str">
            <v>１１６歳～１１７歳</v>
          </cell>
          <cell r="F7078">
            <v>0</v>
          </cell>
          <cell r="G7078">
            <v>0</v>
          </cell>
          <cell r="H7078">
            <v>0</v>
          </cell>
          <cell r="I7078">
            <v>54753</v>
          </cell>
        </row>
        <row r="7079">
          <cell r="A7079" t="str">
            <v>059118</v>
          </cell>
          <cell r="B7079">
            <v>118</v>
          </cell>
          <cell r="C7079">
            <v>59</v>
          </cell>
          <cell r="D7079" t="str">
            <v>原田町　　　　　</v>
          </cell>
          <cell r="E7079" t="str">
            <v>１１７歳～１１８歳</v>
          </cell>
          <cell r="F7079">
            <v>0</v>
          </cell>
          <cell r="G7079">
            <v>0</v>
          </cell>
          <cell r="H7079">
            <v>0</v>
          </cell>
          <cell r="I7079">
            <v>54753</v>
          </cell>
        </row>
        <row r="7080">
          <cell r="A7080" t="str">
            <v>059119</v>
          </cell>
          <cell r="B7080">
            <v>119</v>
          </cell>
          <cell r="C7080">
            <v>59</v>
          </cell>
          <cell r="D7080" t="str">
            <v>原田町　　　　　</v>
          </cell>
          <cell r="E7080" t="str">
            <v>１１８歳～１１９歳</v>
          </cell>
          <cell r="F7080">
            <v>0</v>
          </cell>
          <cell r="G7080">
            <v>0</v>
          </cell>
          <cell r="H7080">
            <v>0</v>
          </cell>
          <cell r="I7080">
            <v>54753</v>
          </cell>
        </row>
        <row r="7081">
          <cell r="A7081" t="str">
            <v>059120</v>
          </cell>
          <cell r="B7081">
            <v>120</v>
          </cell>
          <cell r="C7081">
            <v>59</v>
          </cell>
          <cell r="D7081" t="str">
            <v>原田町　　　　　</v>
          </cell>
          <cell r="E7081" t="str">
            <v>１１９歳～１２０歳</v>
          </cell>
          <cell r="F7081">
            <v>0</v>
          </cell>
          <cell r="G7081">
            <v>0</v>
          </cell>
          <cell r="H7081">
            <v>0</v>
          </cell>
          <cell r="I7081">
            <v>54753</v>
          </cell>
        </row>
        <row r="7082">
          <cell r="A7082" t="str">
            <v>060001</v>
          </cell>
          <cell r="B7082">
            <v>1</v>
          </cell>
          <cell r="C7082">
            <v>60</v>
          </cell>
          <cell r="D7082" t="str">
            <v>中郷一丁目　　　</v>
          </cell>
          <cell r="E7082" t="str">
            <v>　　０歳～　　１歳</v>
          </cell>
          <cell r="F7082">
            <v>6</v>
          </cell>
          <cell r="G7082">
            <v>2</v>
          </cell>
          <cell r="H7082">
            <v>8</v>
          </cell>
          <cell r="I7082">
            <v>54761</v>
          </cell>
        </row>
        <row r="7083">
          <cell r="A7083" t="str">
            <v>060002</v>
          </cell>
          <cell r="B7083">
            <v>2</v>
          </cell>
          <cell r="C7083">
            <v>60</v>
          </cell>
          <cell r="D7083" t="str">
            <v>中郷一丁目　　　</v>
          </cell>
          <cell r="E7083" t="str">
            <v>　　１歳～　　２歳</v>
          </cell>
          <cell r="F7083">
            <v>2</v>
          </cell>
          <cell r="G7083">
            <v>6</v>
          </cell>
          <cell r="H7083">
            <v>8</v>
          </cell>
          <cell r="I7083">
            <v>54769</v>
          </cell>
        </row>
        <row r="7084">
          <cell r="A7084" t="str">
            <v>060003</v>
          </cell>
          <cell r="B7084">
            <v>3</v>
          </cell>
          <cell r="C7084">
            <v>60</v>
          </cell>
          <cell r="D7084" t="str">
            <v>中郷一丁目　　　</v>
          </cell>
          <cell r="E7084" t="str">
            <v>　　２歳～　　３歳</v>
          </cell>
          <cell r="F7084">
            <v>2</v>
          </cell>
          <cell r="G7084">
            <v>2</v>
          </cell>
          <cell r="H7084">
            <v>4</v>
          </cell>
          <cell r="I7084">
            <v>54773</v>
          </cell>
        </row>
        <row r="7085">
          <cell r="A7085" t="str">
            <v>060004</v>
          </cell>
          <cell r="B7085">
            <v>4</v>
          </cell>
          <cell r="C7085">
            <v>60</v>
          </cell>
          <cell r="D7085" t="str">
            <v>中郷一丁目　　　</v>
          </cell>
          <cell r="E7085" t="str">
            <v>　　３歳～　　４歳</v>
          </cell>
          <cell r="F7085">
            <v>3</v>
          </cell>
          <cell r="G7085">
            <v>8</v>
          </cell>
          <cell r="H7085">
            <v>11</v>
          </cell>
          <cell r="I7085">
            <v>54784</v>
          </cell>
        </row>
        <row r="7086">
          <cell r="A7086" t="str">
            <v>060005</v>
          </cell>
          <cell r="B7086">
            <v>5</v>
          </cell>
          <cell r="C7086">
            <v>60</v>
          </cell>
          <cell r="D7086" t="str">
            <v>中郷一丁目　　　</v>
          </cell>
          <cell r="E7086" t="str">
            <v>　　４歳～　　５歳</v>
          </cell>
          <cell r="F7086">
            <v>5</v>
          </cell>
          <cell r="G7086">
            <v>2</v>
          </cell>
          <cell r="H7086">
            <v>7</v>
          </cell>
          <cell r="I7086">
            <v>54791</v>
          </cell>
        </row>
        <row r="7087">
          <cell r="A7087" t="str">
            <v>060006</v>
          </cell>
          <cell r="B7087">
            <v>6</v>
          </cell>
          <cell r="C7087">
            <v>60</v>
          </cell>
          <cell r="D7087" t="str">
            <v>中郷一丁目　　　</v>
          </cell>
          <cell r="E7087" t="str">
            <v>　　５歳～　　６歳</v>
          </cell>
          <cell r="F7087">
            <v>4</v>
          </cell>
          <cell r="G7087">
            <v>4</v>
          </cell>
          <cell r="H7087">
            <v>8</v>
          </cell>
          <cell r="I7087">
            <v>54799</v>
          </cell>
        </row>
        <row r="7088">
          <cell r="A7088" t="str">
            <v>060007</v>
          </cell>
          <cell r="B7088">
            <v>7</v>
          </cell>
          <cell r="C7088">
            <v>60</v>
          </cell>
          <cell r="D7088" t="str">
            <v>中郷一丁目　　　</v>
          </cell>
          <cell r="E7088" t="str">
            <v>　　６歳～　　７歳</v>
          </cell>
          <cell r="F7088">
            <v>7</v>
          </cell>
          <cell r="G7088">
            <v>3</v>
          </cell>
          <cell r="H7088">
            <v>10</v>
          </cell>
          <cell r="I7088">
            <v>54809</v>
          </cell>
        </row>
        <row r="7089">
          <cell r="A7089" t="str">
            <v>060008</v>
          </cell>
          <cell r="B7089">
            <v>8</v>
          </cell>
          <cell r="C7089">
            <v>60</v>
          </cell>
          <cell r="D7089" t="str">
            <v>中郷一丁目　　　</v>
          </cell>
          <cell r="E7089" t="str">
            <v>　　７歳～　　８歳</v>
          </cell>
          <cell r="F7089">
            <v>6</v>
          </cell>
          <cell r="G7089">
            <v>4</v>
          </cell>
          <cell r="H7089">
            <v>10</v>
          </cell>
          <cell r="I7089">
            <v>54819</v>
          </cell>
        </row>
        <row r="7090">
          <cell r="A7090" t="str">
            <v>060009</v>
          </cell>
          <cell r="B7090">
            <v>9</v>
          </cell>
          <cell r="C7090">
            <v>60</v>
          </cell>
          <cell r="D7090" t="str">
            <v>中郷一丁目　　　</v>
          </cell>
          <cell r="E7090" t="str">
            <v>　　８歳～　　９歳</v>
          </cell>
          <cell r="F7090">
            <v>2</v>
          </cell>
          <cell r="G7090">
            <v>5</v>
          </cell>
          <cell r="H7090">
            <v>7</v>
          </cell>
          <cell r="I7090">
            <v>54826</v>
          </cell>
        </row>
        <row r="7091">
          <cell r="A7091" t="str">
            <v>060010</v>
          </cell>
          <cell r="B7091">
            <v>10</v>
          </cell>
          <cell r="C7091">
            <v>60</v>
          </cell>
          <cell r="D7091" t="str">
            <v>中郷一丁目　　　</v>
          </cell>
          <cell r="E7091" t="str">
            <v>　　９歳～　１０歳</v>
          </cell>
          <cell r="F7091">
            <v>6</v>
          </cell>
          <cell r="G7091">
            <v>5</v>
          </cell>
          <cell r="H7091">
            <v>11</v>
          </cell>
          <cell r="I7091">
            <v>54837</v>
          </cell>
        </row>
        <row r="7092">
          <cell r="A7092" t="str">
            <v>060011</v>
          </cell>
          <cell r="B7092">
            <v>11</v>
          </cell>
          <cell r="C7092">
            <v>60</v>
          </cell>
          <cell r="D7092" t="str">
            <v>中郷一丁目　　　</v>
          </cell>
          <cell r="E7092" t="str">
            <v>　１０歳～　１１歳</v>
          </cell>
          <cell r="F7092">
            <v>4</v>
          </cell>
          <cell r="G7092">
            <v>3</v>
          </cell>
          <cell r="H7092">
            <v>7</v>
          </cell>
          <cell r="I7092">
            <v>54844</v>
          </cell>
        </row>
        <row r="7093">
          <cell r="A7093" t="str">
            <v>060012</v>
          </cell>
          <cell r="B7093">
            <v>12</v>
          </cell>
          <cell r="C7093">
            <v>60</v>
          </cell>
          <cell r="D7093" t="str">
            <v>中郷一丁目　　　</v>
          </cell>
          <cell r="E7093" t="str">
            <v>　１１歳～　１２歳</v>
          </cell>
          <cell r="F7093">
            <v>8</v>
          </cell>
          <cell r="G7093">
            <v>4</v>
          </cell>
          <cell r="H7093">
            <v>12</v>
          </cell>
          <cell r="I7093">
            <v>54856</v>
          </cell>
        </row>
        <row r="7094">
          <cell r="A7094" t="str">
            <v>060013</v>
          </cell>
          <cell r="B7094">
            <v>13</v>
          </cell>
          <cell r="C7094">
            <v>60</v>
          </cell>
          <cell r="D7094" t="str">
            <v>中郷一丁目　　　</v>
          </cell>
          <cell r="E7094" t="str">
            <v>　１２歳～　１３歳</v>
          </cell>
          <cell r="F7094">
            <v>5</v>
          </cell>
          <cell r="G7094">
            <v>7</v>
          </cell>
          <cell r="H7094">
            <v>12</v>
          </cell>
          <cell r="I7094">
            <v>54868</v>
          </cell>
        </row>
        <row r="7095">
          <cell r="A7095" t="str">
            <v>060014</v>
          </cell>
          <cell r="B7095">
            <v>14</v>
          </cell>
          <cell r="C7095">
            <v>60</v>
          </cell>
          <cell r="D7095" t="str">
            <v>中郷一丁目　　　</v>
          </cell>
          <cell r="E7095" t="str">
            <v>　１３歳～　１４歳</v>
          </cell>
          <cell r="F7095">
            <v>7</v>
          </cell>
          <cell r="G7095">
            <v>7</v>
          </cell>
          <cell r="H7095">
            <v>14</v>
          </cell>
          <cell r="I7095">
            <v>54882</v>
          </cell>
        </row>
        <row r="7096">
          <cell r="A7096" t="str">
            <v>060015</v>
          </cell>
          <cell r="B7096">
            <v>15</v>
          </cell>
          <cell r="C7096">
            <v>60</v>
          </cell>
          <cell r="D7096" t="str">
            <v>中郷一丁目　　　</v>
          </cell>
          <cell r="E7096" t="str">
            <v>　１４歳～　１５歳</v>
          </cell>
          <cell r="F7096">
            <v>5</v>
          </cell>
          <cell r="G7096">
            <v>7</v>
          </cell>
          <cell r="H7096">
            <v>12</v>
          </cell>
          <cell r="I7096">
            <v>54894</v>
          </cell>
        </row>
        <row r="7097">
          <cell r="A7097" t="str">
            <v>060016</v>
          </cell>
          <cell r="B7097">
            <v>16</v>
          </cell>
          <cell r="C7097">
            <v>60</v>
          </cell>
          <cell r="D7097" t="str">
            <v>中郷一丁目　　　</v>
          </cell>
          <cell r="E7097" t="str">
            <v>　１５歳～　１６歳</v>
          </cell>
          <cell r="F7097">
            <v>8</v>
          </cell>
          <cell r="G7097">
            <v>7</v>
          </cell>
          <cell r="H7097">
            <v>15</v>
          </cell>
          <cell r="I7097">
            <v>54909</v>
          </cell>
        </row>
        <row r="7098">
          <cell r="A7098" t="str">
            <v>060017</v>
          </cell>
          <cell r="B7098">
            <v>17</v>
          </cell>
          <cell r="C7098">
            <v>60</v>
          </cell>
          <cell r="D7098" t="str">
            <v>中郷一丁目　　　</v>
          </cell>
          <cell r="E7098" t="str">
            <v>　１６歳～　１７歳</v>
          </cell>
          <cell r="F7098">
            <v>8</v>
          </cell>
          <cell r="G7098">
            <v>8</v>
          </cell>
          <cell r="H7098">
            <v>16</v>
          </cell>
          <cell r="I7098">
            <v>54925</v>
          </cell>
        </row>
        <row r="7099">
          <cell r="A7099" t="str">
            <v>060018</v>
          </cell>
          <cell r="B7099">
            <v>18</v>
          </cell>
          <cell r="C7099">
            <v>60</v>
          </cell>
          <cell r="D7099" t="str">
            <v>中郷一丁目　　　</v>
          </cell>
          <cell r="E7099" t="str">
            <v>　１７歳～　１８歳</v>
          </cell>
          <cell r="F7099">
            <v>8</v>
          </cell>
          <cell r="G7099">
            <v>4</v>
          </cell>
          <cell r="H7099">
            <v>12</v>
          </cell>
          <cell r="I7099">
            <v>54937</v>
          </cell>
        </row>
        <row r="7100">
          <cell r="A7100" t="str">
            <v>060019</v>
          </cell>
          <cell r="B7100">
            <v>19</v>
          </cell>
          <cell r="C7100">
            <v>60</v>
          </cell>
          <cell r="D7100" t="str">
            <v>中郷一丁目　　　</v>
          </cell>
          <cell r="E7100" t="str">
            <v>　１８歳～　１９歳</v>
          </cell>
          <cell r="F7100">
            <v>9</v>
          </cell>
          <cell r="G7100">
            <v>6</v>
          </cell>
          <cell r="H7100">
            <v>15</v>
          </cell>
          <cell r="I7100">
            <v>54952</v>
          </cell>
        </row>
        <row r="7101">
          <cell r="A7101" t="str">
            <v>060020</v>
          </cell>
          <cell r="B7101">
            <v>20</v>
          </cell>
          <cell r="C7101">
            <v>60</v>
          </cell>
          <cell r="D7101" t="str">
            <v>中郷一丁目　　　</v>
          </cell>
          <cell r="E7101" t="str">
            <v>　１９歳～　２０歳</v>
          </cell>
          <cell r="F7101">
            <v>4</v>
          </cell>
          <cell r="G7101">
            <v>1</v>
          </cell>
          <cell r="H7101">
            <v>5</v>
          </cell>
          <cell r="I7101">
            <v>54957</v>
          </cell>
        </row>
        <row r="7102">
          <cell r="A7102" t="str">
            <v>060021</v>
          </cell>
          <cell r="B7102">
            <v>21</v>
          </cell>
          <cell r="C7102">
            <v>60</v>
          </cell>
          <cell r="D7102" t="str">
            <v>中郷一丁目　　　</v>
          </cell>
          <cell r="E7102" t="str">
            <v>　２０歳～　２１歳</v>
          </cell>
          <cell r="F7102">
            <v>5</v>
          </cell>
          <cell r="G7102">
            <v>8</v>
          </cell>
          <cell r="H7102">
            <v>13</v>
          </cell>
          <cell r="I7102">
            <v>54970</v>
          </cell>
        </row>
        <row r="7103">
          <cell r="A7103" t="str">
            <v>060022</v>
          </cell>
          <cell r="B7103">
            <v>22</v>
          </cell>
          <cell r="C7103">
            <v>60</v>
          </cell>
          <cell r="D7103" t="str">
            <v>中郷一丁目　　　</v>
          </cell>
          <cell r="E7103" t="str">
            <v>　２１歳～　２２歳</v>
          </cell>
          <cell r="F7103">
            <v>6</v>
          </cell>
          <cell r="G7103">
            <v>6</v>
          </cell>
          <cell r="H7103">
            <v>12</v>
          </cell>
          <cell r="I7103">
            <v>54982</v>
          </cell>
        </row>
        <row r="7104">
          <cell r="A7104" t="str">
            <v>060023</v>
          </cell>
          <cell r="B7104">
            <v>23</v>
          </cell>
          <cell r="C7104">
            <v>60</v>
          </cell>
          <cell r="D7104" t="str">
            <v>中郷一丁目　　　</v>
          </cell>
          <cell r="E7104" t="str">
            <v>　２２歳～　２３歳</v>
          </cell>
          <cell r="F7104">
            <v>4</v>
          </cell>
          <cell r="G7104">
            <v>7</v>
          </cell>
          <cell r="H7104">
            <v>11</v>
          </cell>
          <cell r="I7104">
            <v>54993</v>
          </cell>
        </row>
        <row r="7105">
          <cell r="A7105" t="str">
            <v>060024</v>
          </cell>
          <cell r="B7105">
            <v>24</v>
          </cell>
          <cell r="C7105">
            <v>60</v>
          </cell>
          <cell r="D7105" t="str">
            <v>中郷一丁目　　　</v>
          </cell>
          <cell r="E7105" t="str">
            <v>　２３歳～　２４歳</v>
          </cell>
          <cell r="F7105">
            <v>4</v>
          </cell>
          <cell r="G7105">
            <v>4</v>
          </cell>
          <cell r="H7105">
            <v>8</v>
          </cell>
          <cell r="I7105">
            <v>55001</v>
          </cell>
        </row>
        <row r="7106">
          <cell r="A7106" t="str">
            <v>060025</v>
          </cell>
          <cell r="B7106">
            <v>25</v>
          </cell>
          <cell r="C7106">
            <v>60</v>
          </cell>
          <cell r="D7106" t="str">
            <v>中郷一丁目　　　</v>
          </cell>
          <cell r="E7106" t="str">
            <v>　２４歳～　２５歳</v>
          </cell>
          <cell r="F7106">
            <v>9</v>
          </cell>
          <cell r="G7106">
            <v>8</v>
          </cell>
          <cell r="H7106">
            <v>17</v>
          </cell>
          <cell r="I7106">
            <v>55018</v>
          </cell>
        </row>
        <row r="7107">
          <cell r="A7107" t="str">
            <v>060026</v>
          </cell>
          <cell r="B7107">
            <v>26</v>
          </cell>
          <cell r="C7107">
            <v>60</v>
          </cell>
          <cell r="D7107" t="str">
            <v>中郷一丁目　　　</v>
          </cell>
          <cell r="E7107" t="str">
            <v>　２５歳～　２６歳</v>
          </cell>
          <cell r="F7107">
            <v>4</v>
          </cell>
          <cell r="G7107">
            <v>11</v>
          </cell>
          <cell r="H7107">
            <v>15</v>
          </cell>
          <cell r="I7107">
            <v>55033</v>
          </cell>
        </row>
        <row r="7108">
          <cell r="A7108" t="str">
            <v>060027</v>
          </cell>
          <cell r="B7108">
            <v>27</v>
          </cell>
          <cell r="C7108">
            <v>60</v>
          </cell>
          <cell r="D7108" t="str">
            <v>中郷一丁目　　　</v>
          </cell>
          <cell r="E7108" t="str">
            <v>　２６歳～　２７歳</v>
          </cell>
          <cell r="F7108">
            <v>7</v>
          </cell>
          <cell r="G7108">
            <v>8</v>
          </cell>
          <cell r="H7108">
            <v>15</v>
          </cell>
          <cell r="I7108">
            <v>55048</v>
          </cell>
        </row>
        <row r="7109">
          <cell r="A7109" t="str">
            <v>060028</v>
          </cell>
          <cell r="B7109">
            <v>28</v>
          </cell>
          <cell r="C7109">
            <v>60</v>
          </cell>
          <cell r="D7109" t="str">
            <v>中郷一丁目　　　</v>
          </cell>
          <cell r="E7109" t="str">
            <v>　２７歳～　２８歳</v>
          </cell>
          <cell r="F7109">
            <v>5</v>
          </cell>
          <cell r="G7109">
            <v>8</v>
          </cell>
          <cell r="H7109">
            <v>13</v>
          </cell>
          <cell r="I7109">
            <v>55061</v>
          </cell>
        </row>
        <row r="7110">
          <cell r="A7110" t="str">
            <v>060029</v>
          </cell>
          <cell r="B7110">
            <v>29</v>
          </cell>
          <cell r="C7110">
            <v>60</v>
          </cell>
          <cell r="D7110" t="str">
            <v>中郷一丁目　　　</v>
          </cell>
          <cell r="E7110" t="str">
            <v>　２８歳～　２９歳</v>
          </cell>
          <cell r="F7110">
            <v>10</v>
          </cell>
          <cell r="G7110">
            <v>5</v>
          </cell>
          <cell r="H7110">
            <v>15</v>
          </cell>
          <cell r="I7110">
            <v>55076</v>
          </cell>
        </row>
        <row r="7111">
          <cell r="A7111" t="str">
            <v>060030</v>
          </cell>
          <cell r="B7111">
            <v>30</v>
          </cell>
          <cell r="C7111">
            <v>60</v>
          </cell>
          <cell r="D7111" t="str">
            <v>中郷一丁目　　　</v>
          </cell>
          <cell r="E7111" t="str">
            <v>　２９歳～　３０歳</v>
          </cell>
          <cell r="F7111">
            <v>5</v>
          </cell>
          <cell r="G7111">
            <v>6</v>
          </cell>
          <cell r="H7111">
            <v>11</v>
          </cell>
          <cell r="I7111">
            <v>55087</v>
          </cell>
        </row>
        <row r="7112">
          <cell r="A7112" t="str">
            <v>060031</v>
          </cell>
          <cell r="B7112">
            <v>31</v>
          </cell>
          <cell r="C7112">
            <v>60</v>
          </cell>
          <cell r="D7112" t="str">
            <v>中郷一丁目　　　</v>
          </cell>
          <cell r="E7112" t="str">
            <v>　３０歳～　３１歳</v>
          </cell>
          <cell r="F7112">
            <v>4</v>
          </cell>
          <cell r="G7112">
            <v>3</v>
          </cell>
          <cell r="H7112">
            <v>7</v>
          </cell>
          <cell r="I7112">
            <v>55094</v>
          </cell>
        </row>
        <row r="7113">
          <cell r="A7113" t="str">
            <v>060032</v>
          </cell>
          <cell r="B7113">
            <v>32</v>
          </cell>
          <cell r="C7113">
            <v>60</v>
          </cell>
          <cell r="D7113" t="str">
            <v>中郷一丁目　　　</v>
          </cell>
          <cell r="E7113" t="str">
            <v>　３１歳～　３２歳</v>
          </cell>
          <cell r="F7113">
            <v>5</v>
          </cell>
          <cell r="G7113">
            <v>4</v>
          </cell>
          <cell r="H7113">
            <v>9</v>
          </cell>
          <cell r="I7113">
            <v>55103</v>
          </cell>
        </row>
        <row r="7114">
          <cell r="A7114" t="str">
            <v>060033</v>
          </cell>
          <cell r="B7114">
            <v>33</v>
          </cell>
          <cell r="C7114">
            <v>60</v>
          </cell>
          <cell r="D7114" t="str">
            <v>中郷一丁目　　　</v>
          </cell>
          <cell r="E7114" t="str">
            <v>　３２歳～　３３歳</v>
          </cell>
          <cell r="F7114">
            <v>4</v>
          </cell>
          <cell r="G7114">
            <v>8</v>
          </cell>
          <cell r="H7114">
            <v>12</v>
          </cell>
          <cell r="I7114">
            <v>54982</v>
          </cell>
        </row>
        <row r="7115">
          <cell r="A7115" t="str">
            <v>060034</v>
          </cell>
          <cell r="B7115">
            <v>34</v>
          </cell>
          <cell r="C7115">
            <v>60</v>
          </cell>
          <cell r="D7115" t="str">
            <v>中郷一丁目　　　</v>
          </cell>
          <cell r="E7115" t="str">
            <v>　３３歳～　３４歳</v>
          </cell>
          <cell r="F7115">
            <v>9</v>
          </cell>
          <cell r="G7115">
            <v>8</v>
          </cell>
          <cell r="H7115">
            <v>17</v>
          </cell>
          <cell r="I7115">
            <v>54999</v>
          </cell>
        </row>
        <row r="7116">
          <cell r="A7116" t="str">
            <v>060035</v>
          </cell>
          <cell r="B7116">
            <v>35</v>
          </cell>
          <cell r="C7116">
            <v>60</v>
          </cell>
          <cell r="D7116" t="str">
            <v>中郷一丁目　　　</v>
          </cell>
          <cell r="E7116" t="str">
            <v>　３４歳～　３５歳</v>
          </cell>
          <cell r="F7116">
            <v>12</v>
          </cell>
          <cell r="G7116">
            <v>5</v>
          </cell>
          <cell r="H7116">
            <v>17</v>
          </cell>
          <cell r="I7116">
            <v>55016</v>
          </cell>
        </row>
        <row r="7117">
          <cell r="A7117" t="str">
            <v>060036</v>
          </cell>
          <cell r="B7117">
            <v>36</v>
          </cell>
          <cell r="C7117">
            <v>60</v>
          </cell>
          <cell r="D7117" t="str">
            <v>中郷一丁目　　　</v>
          </cell>
          <cell r="E7117" t="str">
            <v>　３５歳～　３６歳</v>
          </cell>
          <cell r="F7117">
            <v>9</v>
          </cell>
          <cell r="G7117">
            <v>6</v>
          </cell>
          <cell r="H7117">
            <v>15</v>
          </cell>
          <cell r="I7117">
            <v>55031</v>
          </cell>
        </row>
        <row r="7118">
          <cell r="A7118" t="str">
            <v>060037</v>
          </cell>
          <cell r="B7118">
            <v>37</v>
          </cell>
          <cell r="C7118">
            <v>60</v>
          </cell>
          <cell r="D7118" t="str">
            <v>中郷一丁目　　　</v>
          </cell>
          <cell r="E7118" t="str">
            <v>　３６歳～　３７歳</v>
          </cell>
          <cell r="F7118">
            <v>5</v>
          </cell>
          <cell r="G7118">
            <v>3</v>
          </cell>
          <cell r="H7118">
            <v>8</v>
          </cell>
          <cell r="I7118">
            <v>55039</v>
          </cell>
        </row>
        <row r="7119">
          <cell r="A7119" t="str">
            <v>060038</v>
          </cell>
          <cell r="B7119">
            <v>38</v>
          </cell>
          <cell r="C7119">
            <v>60</v>
          </cell>
          <cell r="D7119" t="str">
            <v>中郷一丁目　　　</v>
          </cell>
          <cell r="E7119" t="str">
            <v>　３７歳～　３８歳</v>
          </cell>
          <cell r="F7119">
            <v>4</v>
          </cell>
          <cell r="G7119">
            <v>6</v>
          </cell>
          <cell r="H7119">
            <v>10</v>
          </cell>
          <cell r="I7119">
            <v>55049</v>
          </cell>
        </row>
        <row r="7120">
          <cell r="A7120" t="str">
            <v>060039</v>
          </cell>
          <cell r="B7120">
            <v>39</v>
          </cell>
          <cell r="C7120">
            <v>60</v>
          </cell>
          <cell r="D7120" t="str">
            <v>中郷一丁目　　　</v>
          </cell>
          <cell r="E7120" t="str">
            <v>　３８歳～　３９歳</v>
          </cell>
          <cell r="F7120">
            <v>4</v>
          </cell>
          <cell r="G7120">
            <v>3</v>
          </cell>
          <cell r="H7120">
            <v>7</v>
          </cell>
          <cell r="I7120">
            <v>55056</v>
          </cell>
        </row>
        <row r="7121">
          <cell r="A7121" t="str">
            <v>060040</v>
          </cell>
          <cell r="B7121">
            <v>40</v>
          </cell>
          <cell r="C7121">
            <v>60</v>
          </cell>
          <cell r="D7121" t="str">
            <v>中郷一丁目　　　</v>
          </cell>
          <cell r="E7121" t="str">
            <v>　３９歳～　４０歳</v>
          </cell>
          <cell r="F7121">
            <v>7</v>
          </cell>
          <cell r="G7121">
            <v>7</v>
          </cell>
          <cell r="H7121">
            <v>14</v>
          </cell>
          <cell r="I7121">
            <v>55070</v>
          </cell>
        </row>
        <row r="7122">
          <cell r="A7122" t="str">
            <v>060041</v>
          </cell>
          <cell r="B7122">
            <v>41</v>
          </cell>
          <cell r="C7122">
            <v>60</v>
          </cell>
          <cell r="D7122" t="str">
            <v>中郷一丁目　　　</v>
          </cell>
          <cell r="E7122" t="str">
            <v>　４０歳～　４１歳</v>
          </cell>
          <cell r="F7122">
            <v>7</v>
          </cell>
          <cell r="G7122">
            <v>6</v>
          </cell>
          <cell r="H7122">
            <v>13</v>
          </cell>
          <cell r="I7122">
            <v>55083</v>
          </cell>
        </row>
        <row r="7123">
          <cell r="A7123" t="str">
            <v>060042</v>
          </cell>
          <cell r="B7123">
            <v>42</v>
          </cell>
          <cell r="C7123">
            <v>60</v>
          </cell>
          <cell r="D7123" t="str">
            <v>中郷一丁目　　　</v>
          </cell>
          <cell r="E7123" t="str">
            <v>　４１歳～　４２歳</v>
          </cell>
          <cell r="F7123">
            <v>7</v>
          </cell>
          <cell r="G7123">
            <v>1</v>
          </cell>
          <cell r="H7123">
            <v>8</v>
          </cell>
          <cell r="I7123">
            <v>55091</v>
          </cell>
        </row>
        <row r="7124">
          <cell r="A7124" t="str">
            <v>060043</v>
          </cell>
          <cell r="B7124">
            <v>43</v>
          </cell>
          <cell r="C7124">
            <v>60</v>
          </cell>
          <cell r="D7124" t="str">
            <v>中郷一丁目　　　</v>
          </cell>
          <cell r="E7124" t="str">
            <v>　４２歳～　４３歳</v>
          </cell>
          <cell r="F7124">
            <v>6</v>
          </cell>
          <cell r="G7124">
            <v>10</v>
          </cell>
          <cell r="H7124">
            <v>16</v>
          </cell>
          <cell r="I7124">
            <v>55107</v>
          </cell>
        </row>
        <row r="7125">
          <cell r="A7125" t="str">
            <v>060044</v>
          </cell>
          <cell r="B7125">
            <v>44</v>
          </cell>
          <cell r="C7125">
            <v>60</v>
          </cell>
          <cell r="D7125" t="str">
            <v>中郷一丁目　　　</v>
          </cell>
          <cell r="E7125" t="str">
            <v>　４３歳～　４４歳</v>
          </cell>
          <cell r="F7125">
            <v>5</v>
          </cell>
          <cell r="G7125">
            <v>4</v>
          </cell>
          <cell r="H7125">
            <v>9</v>
          </cell>
          <cell r="I7125">
            <v>55116</v>
          </cell>
        </row>
        <row r="7126">
          <cell r="A7126" t="str">
            <v>060045</v>
          </cell>
          <cell r="B7126">
            <v>45</v>
          </cell>
          <cell r="C7126">
            <v>60</v>
          </cell>
          <cell r="D7126" t="str">
            <v>中郷一丁目　　　</v>
          </cell>
          <cell r="E7126" t="str">
            <v>　４４歳～　４５歳</v>
          </cell>
          <cell r="F7126">
            <v>4</v>
          </cell>
          <cell r="G7126">
            <v>9</v>
          </cell>
          <cell r="H7126">
            <v>13</v>
          </cell>
          <cell r="I7126">
            <v>55129</v>
          </cell>
        </row>
        <row r="7127">
          <cell r="A7127" t="str">
            <v>060046</v>
          </cell>
          <cell r="B7127">
            <v>46</v>
          </cell>
          <cell r="C7127">
            <v>60</v>
          </cell>
          <cell r="D7127" t="str">
            <v>中郷一丁目　　　</v>
          </cell>
          <cell r="E7127" t="str">
            <v>　４５歳～　４６歳</v>
          </cell>
          <cell r="F7127">
            <v>6</v>
          </cell>
          <cell r="G7127">
            <v>5</v>
          </cell>
          <cell r="H7127">
            <v>11</v>
          </cell>
          <cell r="I7127">
            <v>55140</v>
          </cell>
        </row>
        <row r="7128">
          <cell r="A7128" t="str">
            <v>060047</v>
          </cell>
          <cell r="B7128">
            <v>47</v>
          </cell>
          <cell r="C7128">
            <v>60</v>
          </cell>
          <cell r="D7128" t="str">
            <v>中郷一丁目　　　</v>
          </cell>
          <cell r="E7128" t="str">
            <v>　４６歳～　４７歳</v>
          </cell>
          <cell r="F7128">
            <v>7</v>
          </cell>
          <cell r="G7128">
            <v>11</v>
          </cell>
          <cell r="H7128">
            <v>18</v>
          </cell>
          <cell r="I7128">
            <v>55158</v>
          </cell>
        </row>
        <row r="7129">
          <cell r="A7129" t="str">
            <v>060048</v>
          </cell>
          <cell r="B7129">
            <v>48</v>
          </cell>
          <cell r="C7129">
            <v>60</v>
          </cell>
          <cell r="D7129" t="str">
            <v>中郷一丁目　　　</v>
          </cell>
          <cell r="E7129" t="str">
            <v>　４７歳～　４８歳</v>
          </cell>
          <cell r="F7129">
            <v>8</v>
          </cell>
          <cell r="G7129">
            <v>10</v>
          </cell>
          <cell r="H7129">
            <v>18</v>
          </cell>
          <cell r="I7129">
            <v>55176</v>
          </cell>
        </row>
        <row r="7130">
          <cell r="A7130" t="str">
            <v>060049</v>
          </cell>
          <cell r="B7130">
            <v>49</v>
          </cell>
          <cell r="C7130">
            <v>60</v>
          </cell>
          <cell r="D7130" t="str">
            <v>中郷一丁目　　　</v>
          </cell>
          <cell r="E7130" t="str">
            <v>　４８歳～　４９歳</v>
          </cell>
          <cell r="F7130">
            <v>8</v>
          </cell>
          <cell r="G7130">
            <v>8</v>
          </cell>
          <cell r="H7130">
            <v>16</v>
          </cell>
          <cell r="I7130">
            <v>55192</v>
          </cell>
        </row>
        <row r="7131">
          <cell r="A7131" t="str">
            <v>060050</v>
          </cell>
          <cell r="B7131">
            <v>50</v>
          </cell>
          <cell r="C7131">
            <v>60</v>
          </cell>
          <cell r="D7131" t="str">
            <v>中郷一丁目　　　</v>
          </cell>
          <cell r="E7131" t="str">
            <v>　４９歳～　５０歳</v>
          </cell>
          <cell r="F7131">
            <v>9</v>
          </cell>
          <cell r="G7131">
            <v>8</v>
          </cell>
          <cell r="H7131">
            <v>17</v>
          </cell>
          <cell r="I7131">
            <v>55066</v>
          </cell>
        </row>
        <row r="7132">
          <cell r="A7132" t="str">
            <v>060051</v>
          </cell>
          <cell r="B7132">
            <v>51</v>
          </cell>
          <cell r="C7132">
            <v>60</v>
          </cell>
          <cell r="D7132" t="str">
            <v>中郷一丁目　　　</v>
          </cell>
          <cell r="E7132" t="str">
            <v>　５０歳～　５１歳</v>
          </cell>
          <cell r="F7132">
            <v>16</v>
          </cell>
          <cell r="G7132">
            <v>11</v>
          </cell>
          <cell r="H7132">
            <v>27</v>
          </cell>
          <cell r="I7132">
            <v>55093</v>
          </cell>
        </row>
        <row r="7133">
          <cell r="A7133" t="str">
            <v>060052</v>
          </cell>
          <cell r="B7133">
            <v>52</v>
          </cell>
          <cell r="C7133">
            <v>60</v>
          </cell>
          <cell r="D7133" t="str">
            <v>中郷一丁目　　　</v>
          </cell>
          <cell r="E7133" t="str">
            <v>　５１歳～　５２歳</v>
          </cell>
          <cell r="F7133">
            <v>10</v>
          </cell>
          <cell r="G7133">
            <v>4</v>
          </cell>
          <cell r="H7133">
            <v>14</v>
          </cell>
          <cell r="I7133">
            <v>55107</v>
          </cell>
        </row>
        <row r="7134">
          <cell r="A7134" t="str">
            <v>060053</v>
          </cell>
          <cell r="B7134">
            <v>53</v>
          </cell>
          <cell r="C7134">
            <v>60</v>
          </cell>
          <cell r="D7134" t="str">
            <v>中郷一丁目　　　</v>
          </cell>
          <cell r="E7134" t="str">
            <v>　５２歳～　５３歳</v>
          </cell>
          <cell r="F7134">
            <v>7</v>
          </cell>
          <cell r="G7134">
            <v>12</v>
          </cell>
          <cell r="H7134">
            <v>19</v>
          </cell>
          <cell r="I7134">
            <v>55126</v>
          </cell>
        </row>
        <row r="7135">
          <cell r="A7135" t="str">
            <v>060054</v>
          </cell>
          <cell r="B7135">
            <v>54</v>
          </cell>
          <cell r="C7135">
            <v>60</v>
          </cell>
          <cell r="D7135" t="str">
            <v>中郷一丁目　　　</v>
          </cell>
          <cell r="E7135" t="str">
            <v>　５３歳～　５４歳</v>
          </cell>
          <cell r="F7135">
            <v>10</v>
          </cell>
          <cell r="G7135">
            <v>10</v>
          </cell>
          <cell r="H7135">
            <v>20</v>
          </cell>
          <cell r="I7135">
            <v>55146</v>
          </cell>
        </row>
        <row r="7136">
          <cell r="A7136" t="str">
            <v>060055</v>
          </cell>
          <cell r="B7136">
            <v>55</v>
          </cell>
          <cell r="C7136">
            <v>60</v>
          </cell>
          <cell r="D7136" t="str">
            <v>中郷一丁目　　　</v>
          </cell>
          <cell r="E7136" t="str">
            <v>　５４歳～　５５歳</v>
          </cell>
          <cell r="F7136">
            <v>6</v>
          </cell>
          <cell r="G7136">
            <v>8</v>
          </cell>
          <cell r="H7136">
            <v>14</v>
          </cell>
          <cell r="I7136">
            <v>55160</v>
          </cell>
        </row>
        <row r="7137">
          <cell r="A7137" t="str">
            <v>060056</v>
          </cell>
          <cell r="B7137">
            <v>56</v>
          </cell>
          <cell r="C7137">
            <v>60</v>
          </cell>
          <cell r="D7137" t="str">
            <v>中郷一丁目　　　</v>
          </cell>
          <cell r="E7137" t="str">
            <v>　５５歳～　５６歳</v>
          </cell>
          <cell r="F7137">
            <v>12</v>
          </cell>
          <cell r="G7137">
            <v>11</v>
          </cell>
          <cell r="H7137">
            <v>23</v>
          </cell>
          <cell r="I7137">
            <v>55183</v>
          </cell>
        </row>
        <row r="7138">
          <cell r="A7138" t="str">
            <v>060057</v>
          </cell>
          <cell r="B7138">
            <v>57</v>
          </cell>
          <cell r="C7138">
            <v>60</v>
          </cell>
          <cell r="D7138" t="str">
            <v>中郷一丁目　　　</v>
          </cell>
          <cell r="E7138" t="str">
            <v>　５６歳～　５７歳</v>
          </cell>
          <cell r="F7138">
            <v>5</v>
          </cell>
          <cell r="G7138">
            <v>8</v>
          </cell>
          <cell r="H7138">
            <v>13</v>
          </cell>
          <cell r="I7138">
            <v>55196</v>
          </cell>
        </row>
        <row r="7139">
          <cell r="A7139" t="str">
            <v>060058</v>
          </cell>
          <cell r="B7139">
            <v>58</v>
          </cell>
          <cell r="C7139">
            <v>60</v>
          </cell>
          <cell r="D7139" t="str">
            <v>中郷一丁目　　　</v>
          </cell>
          <cell r="E7139" t="str">
            <v>　５７歳～　５８歳</v>
          </cell>
          <cell r="F7139">
            <v>5</v>
          </cell>
          <cell r="G7139">
            <v>10</v>
          </cell>
          <cell r="H7139">
            <v>15</v>
          </cell>
          <cell r="I7139">
            <v>55211</v>
          </cell>
        </row>
        <row r="7140">
          <cell r="A7140" t="str">
            <v>060059</v>
          </cell>
          <cell r="B7140">
            <v>59</v>
          </cell>
          <cell r="C7140">
            <v>60</v>
          </cell>
          <cell r="D7140" t="str">
            <v>中郷一丁目　　　</v>
          </cell>
          <cell r="E7140" t="str">
            <v>　５８歳～　５９歳</v>
          </cell>
          <cell r="F7140">
            <v>7</v>
          </cell>
          <cell r="G7140">
            <v>4</v>
          </cell>
          <cell r="H7140">
            <v>11</v>
          </cell>
          <cell r="I7140">
            <v>55222</v>
          </cell>
        </row>
        <row r="7141">
          <cell r="A7141" t="str">
            <v>060060</v>
          </cell>
          <cell r="B7141">
            <v>60</v>
          </cell>
          <cell r="C7141">
            <v>60</v>
          </cell>
          <cell r="D7141" t="str">
            <v>中郷一丁目　　　</v>
          </cell>
          <cell r="E7141" t="str">
            <v>　５９歳～　６０歳</v>
          </cell>
          <cell r="F7141">
            <v>4</v>
          </cell>
          <cell r="G7141">
            <v>6</v>
          </cell>
          <cell r="H7141">
            <v>10</v>
          </cell>
          <cell r="I7141">
            <v>55232</v>
          </cell>
        </row>
        <row r="7142">
          <cell r="A7142" t="str">
            <v>060061</v>
          </cell>
          <cell r="B7142">
            <v>61</v>
          </cell>
          <cell r="C7142">
            <v>60</v>
          </cell>
          <cell r="D7142" t="str">
            <v>中郷一丁目　　　</v>
          </cell>
          <cell r="E7142" t="str">
            <v>　６０歳～　６１歳</v>
          </cell>
          <cell r="F7142">
            <v>3</v>
          </cell>
          <cell r="G7142">
            <v>5</v>
          </cell>
          <cell r="H7142">
            <v>8</v>
          </cell>
          <cell r="I7142">
            <v>55240</v>
          </cell>
        </row>
        <row r="7143">
          <cell r="A7143" t="str">
            <v>060062</v>
          </cell>
          <cell r="B7143">
            <v>62</v>
          </cell>
          <cell r="C7143">
            <v>60</v>
          </cell>
          <cell r="D7143" t="str">
            <v>中郷一丁目　　　</v>
          </cell>
          <cell r="E7143" t="str">
            <v>　６１歳～　６２歳</v>
          </cell>
          <cell r="F7143">
            <v>8</v>
          </cell>
          <cell r="G7143">
            <v>12</v>
          </cell>
          <cell r="H7143">
            <v>20</v>
          </cell>
          <cell r="I7143">
            <v>55260</v>
          </cell>
        </row>
        <row r="7144">
          <cell r="A7144" t="str">
            <v>060063</v>
          </cell>
          <cell r="B7144">
            <v>63</v>
          </cell>
          <cell r="C7144">
            <v>60</v>
          </cell>
          <cell r="D7144" t="str">
            <v>中郷一丁目　　　</v>
          </cell>
          <cell r="E7144" t="str">
            <v>　６２歳～　６３歳</v>
          </cell>
          <cell r="F7144">
            <v>8</v>
          </cell>
          <cell r="G7144">
            <v>6</v>
          </cell>
          <cell r="H7144">
            <v>14</v>
          </cell>
          <cell r="I7144">
            <v>55274</v>
          </cell>
        </row>
        <row r="7145">
          <cell r="A7145" t="str">
            <v>060064</v>
          </cell>
          <cell r="B7145">
            <v>64</v>
          </cell>
          <cell r="C7145">
            <v>60</v>
          </cell>
          <cell r="D7145" t="str">
            <v>中郷一丁目　　　</v>
          </cell>
          <cell r="E7145" t="str">
            <v>　６３歳～　６４歳</v>
          </cell>
          <cell r="F7145">
            <v>7</v>
          </cell>
          <cell r="G7145">
            <v>7</v>
          </cell>
          <cell r="H7145">
            <v>14</v>
          </cell>
          <cell r="I7145">
            <v>55288</v>
          </cell>
        </row>
        <row r="7146">
          <cell r="A7146" t="str">
            <v>060065</v>
          </cell>
          <cell r="B7146">
            <v>65</v>
          </cell>
          <cell r="C7146">
            <v>60</v>
          </cell>
          <cell r="D7146" t="str">
            <v>中郷一丁目　　　</v>
          </cell>
          <cell r="E7146" t="str">
            <v>　６４歳～　６５歳</v>
          </cell>
          <cell r="F7146">
            <v>6</v>
          </cell>
          <cell r="G7146">
            <v>4</v>
          </cell>
          <cell r="H7146">
            <v>10</v>
          </cell>
          <cell r="I7146">
            <v>55298</v>
          </cell>
        </row>
        <row r="7147">
          <cell r="A7147" t="str">
            <v>060066</v>
          </cell>
          <cell r="B7147">
            <v>66</v>
          </cell>
          <cell r="C7147">
            <v>60</v>
          </cell>
          <cell r="D7147" t="str">
            <v>中郷一丁目　　　</v>
          </cell>
          <cell r="E7147" t="str">
            <v>　６５歳～　６６歳</v>
          </cell>
          <cell r="F7147">
            <v>3</v>
          </cell>
          <cell r="G7147">
            <v>8</v>
          </cell>
          <cell r="H7147">
            <v>11</v>
          </cell>
          <cell r="I7147">
            <v>55309</v>
          </cell>
        </row>
        <row r="7148">
          <cell r="A7148" t="str">
            <v>060067</v>
          </cell>
          <cell r="B7148">
            <v>67</v>
          </cell>
          <cell r="C7148">
            <v>60</v>
          </cell>
          <cell r="D7148" t="str">
            <v>中郷一丁目　　　</v>
          </cell>
          <cell r="E7148" t="str">
            <v>　６６歳～　６７歳</v>
          </cell>
          <cell r="F7148">
            <v>9</v>
          </cell>
          <cell r="G7148">
            <v>5</v>
          </cell>
          <cell r="H7148">
            <v>14</v>
          </cell>
          <cell r="I7148">
            <v>55323</v>
          </cell>
        </row>
        <row r="7149">
          <cell r="A7149" t="str">
            <v>060068</v>
          </cell>
          <cell r="B7149">
            <v>68</v>
          </cell>
          <cell r="C7149">
            <v>60</v>
          </cell>
          <cell r="D7149" t="str">
            <v>中郷一丁目　　　</v>
          </cell>
          <cell r="E7149" t="str">
            <v>　６７歳～　６８歳</v>
          </cell>
          <cell r="F7149">
            <v>3</v>
          </cell>
          <cell r="G7149">
            <v>5</v>
          </cell>
          <cell r="H7149">
            <v>8</v>
          </cell>
          <cell r="I7149">
            <v>55331</v>
          </cell>
        </row>
        <row r="7150">
          <cell r="A7150" t="str">
            <v>060069</v>
          </cell>
          <cell r="B7150">
            <v>69</v>
          </cell>
          <cell r="C7150">
            <v>60</v>
          </cell>
          <cell r="D7150" t="str">
            <v>中郷一丁目　　　</v>
          </cell>
          <cell r="E7150" t="str">
            <v>　６８歳～　６９歳</v>
          </cell>
          <cell r="F7150">
            <v>7</v>
          </cell>
          <cell r="G7150">
            <v>5</v>
          </cell>
          <cell r="H7150">
            <v>12</v>
          </cell>
          <cell r="I7150">
            <v>55343</v>
          </cell>
        </row>
        <row r="7151">
          <cell r="A7151" t="str">
            <v>060070</v>
          </cell>
          <cell r="B7151">
            <v>70</v>
          </cell>
          <cell r="C7151">
            <v>60</v>
          </cell>
          <cell r="D7151" t="str">
            <v>中郷一丁目　　　</v>
          </cell>
          <cell r="E7151" t="str">
            <v>　６９歳～　７０歳</v>
          </cell>
          <cell r="F7151">
            <v>5</v>
          </cell>
          <cell r="G7151">
            <v>3</v>
          </cell>
          <cell r="H7151">
            <v>8</v>
          </cell>
          <cell r="I7151">
            <v>55351</v>
          </cell>
        </row>
        <row r="7152">
          <cell r="A7152" t="str">
            <v>060071</v>
          </cell>
          <cell r="B7152">
            <v>71</v>
          </cell>
          <cell r="C7152">
            <v>60</v>
          </cell>
          <cell r="D7152" t="str">
            <v>中郷一丁目　　　</v>
          </cell>
          <cell r="E7152" t="str">
            <v>　７０歳～　７１歳</v>
          </cell>
          <cell r="F7152">
            <v>11</v>
          </cell>
          <cell r="G7152">
            <v>4</v>
          </cell>
          <cell r="H7152">
            <v>15</v>
          </cell>
          <cell r="I7152">
            <v>55366</v>
          </cell>
        </row>
        <row r="7153">
          <cell r="A7153" t="str">
            <v>060072</v>
          </cell>
          <cell r="B7153">
            <v>72</v>
          </cell>
          <cell r="C7153">
            <v>60</v>
          </cell>
          <cell r="D7153" t="str">
            <v>中郷一丁目　　　</v>
          </cell>
          <cell r="E7153" t="str">
            <v>　７１歳～　７２歳</v>
          </cell>
          <cell r="F7153">
            <v>4</v>
          </cell>
          <cell r="G7153">
            <v>4</v>
          </cell>
          <cell r="H7153">
            <v>8</v>
          </cell>
          <cell r="I7153">
            <v>55374</v>
          </cell>
        </row>
        <row r="7154">
          <cell r="A7154" t="str">
            <v>060073</v>
          </cell>
          <cell r="B7154">
            <v>73</v>
          </cell>
          <cell r="C7154">
            <v>60</v>
          </cell>
          <cell r="D7154" t="str">
            <v>中郷一丁目　　　</v>
          </cell>
          <cell r="E7154" t="str">
            <v>　７２歳～　７３歳</v>
          </cell>
          <cell r="F7154">
            <v>3</v>
          </cell>
          <cell r="G7154">
            <v>4</v>
          </cell>
          <cell r="H7154">
            <v>7</v>
          </cell>
          <cell r="I7154">
            <v>55381</v>
          </cell>
        </row>
        <row r="7155">
          <cell r="A7155" t="str">
            <v>060074</v>
          </cell>
          <cell r="B7155">
            <v>74</v>
          </cell>
          <cell r="C7155">
            <v>60</v>
          </cell>
          <cell r="D7155" t="str">
            <v>中郷一丁目　　　</v>
          </cell>
          <cell r="E7155" t="str">
            <v>　７３歳～　７４歳</v>
          </cell>
          <cell r="F7155">
            <v>3</v>
          </cell>
          <cell r="G7155">
            <v>5</v>
          </cell>
          <cell r="H7155">
            <v>8</v>
          </cell>
          <cell r="I7155">
            <v>55389</v>
          </cell>
        </row>
        <row r="7156">
          <cell r="A7156" t="str">
            <v>060075</v>
          </cell>
          <cell r="B7156">
            <v>75</v>
          </cell>
          <cell r="C7156">
            <v>60</v>
          </cell>
          <cell r="D7156" t="str">
            <v>中郷一丁目　　　</v>
          </cell>
          <cell r="E7156" t="str">
            <v>　７４歳～　７５歳</v>
          </cell>
          <cell r="F7156">
            <v>5</v>
          </cell>
          <cell r="G7156">
            <v>8</v>
          </cell>
          <cell r="H7156">
            <v>13</v>
          </cell>
          <cell r="I7156">
            <v>55402</v>
          </cell>
        </row>
        <row r="7157">
          <cell r="A7157" t="str">
            <v>060076</v>
          </cell>
          <cell r="B7157">
            <v>76</v>
          </cell>
          <cell r="C7157">
            <v>60</v>
          </cell>
          <cell r="D7157" t="str">
            <v>中郷一丁目　　　</v>
          </cell>
          <cell r="E7157" t="str">
            <v>　７５歳～　７６歳</v>
          </cell>
          <cell r="F7157">
            <v>4</v>
          </cell>
          <cell r="G7157">
            <v>7</v>
          </cell>
          <cell r="H7157">
            <v>11</v>
          </cell>
          <cell r="I7157">
            <v>55413</v>
          </cell>
        </row>
        <row r="7158">
          <cell r="A7158" t="str">
            <v>060077</v>
          </cell>
          <cell r="B7158">
            <v>77</v>
          </cell>
          <cell r="C7158">
            <v>60</v>
          </cell>
          <cell r="D7158" t="str">
            <v>中郷一丁目　　　</v>
          </cell>
          <cell r="E7158" t="str">
            <v>　７６歳～　７７歳</v>
          </cell>
          <cell r="F7158">
            <v>4</v>
          </cell>
          <cell r="G7158">
            <v>7</v>
          </cell>
          <cell r="H7158">
            <v>11</v>
          </cell>
          <cell r="I7158">
            <v>55424</v>
          </cell>
        </row>
        <row r="7159">
          <cell r="A7159" t="str">
            <v>060078</v>
          </cell>
          <cell r="B7159">
            <v>78</v>
          </cell>
          <cell r="C7159">
            <v>60</v>
          </cell>
          <cell r="D7159" t="str">
            <v>中郷一丁目　　　</v>
          </cell>
          <cell r="E7159" t="str">
            <v>　７７歳～　７８歳</v>
          </cell>
          <cell r="F7159">
            <v>7</v>
          </cell>
          <cell r="G7159">
            <v>8</v>
          </cell>
          <cell r="H7159">
            <v>15</v>
          </cell>
          <cell r="I7159">
            <v>55439</v>
          </cell>
        </row>
        <row r="7160">
          <cell r="A7160" t="str">
            <v>060079</v>
          </cell>
          <cell r="B7160">
            <v>79</v>
          </cell>
          <cell r="C7160">
            <v>60</v>
          </cell>
          <cell r="D7160" t="str">
            <v>中郷一丁目　　　</v>
          </cell>
          <cell r="E7160" t="str">
            <v>　７８歳～　７９歳</v>
          </cell>
          <cell r="F7160">
            <v>5</v>
          </cell>
          <cell r="G7160">
            <v>9</v>
          </cell>
          <cell r="H7160">
            <v>14</v>
          </cell>
          <cell r="I7160">
            <v>55453</v>
          </cell>
        </row>
        <row r="7161">
          <cell r="A7161" t="str">
            <v>060080</v>
          </cell>
          <cell r="B7161">
            <v>80</v>
          </cell>
          <cell r="C7161">
            <v>60</v>
          </cell>
          <cell r="D7161" t="str">
            <v>中郷一丁目　　　</v>
          </cell>
          <cell r="E7161" t="str">
            <v>　７９歳～　８０歳</v>
          </cell>
          <cell r="F7161">
            <v>3</v>
          </cell>
          <cell r="G7161">
            <v>4</v>
          </cell>
          <cell r="H7161">
            <v>7</v>
          </cell>
          <cell r="I7161">
            <v>55460</v>
          </cell>
        </row>
        <row r="7162">
          <cell r="A7162" t="str">
            <v>060081</v>
          </cell>
          <cell r="B7162">
            <v>81</v>
          </cell>
          <cell r="C7162">
            <v>60</v>
          </cell>
          <cell r="D7162" t="str">
            <v>中郷一丁目　　　</v>
          </cell>
          <cell r="E7162" t="str">
            <v>　８０歳～　８１歳</v>
          </cell>
          <cell r="F7162">
            <v>3</v>
          </cell>
          <cell r="G7162">
            <v>1</v>
          </cell>
          <cell r="H7162">
            <v>4</v>
          </cell>
          <cell r="I7162">
            <v>55464</v>
          </cell>
        </row>
        <row r="7163">
          <cell r="A7163" t="str">
            <v>060082</v>
          </cell>
          <cell r="B7163">
            <v>82</v>
          </cell>
          <cell r="C7163">
            <v>60</v>
          </cell>
          <cell r="D7163" t="str">
            <v>中郷一丁目　　　</v>
          </cell>
          <cell r="E7163" t="str">
            <v>　８１歳～　８２歳</v>
          </cell>
          <cell r="F7163">
            <v>0</v>
          </cell>
          <cell r="G7163">
            <v>3</v>
          </cell>
          <cell r="H7163">
            <v>3</v>
          </cell>
          <cell r="I7163">
            <v>55467</v>
          </cell>
        </row>
        <row r="7164">
          <cell r="A7164" t="str">
            <v>060083</v>
          </cell>
          <cell r="B7164">
            <v>83</v>
          </cell>
          <cell r="C7164">
            <v>60</v>
          </cell>
          <cell r="D7164" t="str">
            <v>中郷一丁目　　　</v>
          </cell>
          <cell r="E7164" t="str">
            <v>　８２歳～　８３歳</v>
          </cell>
          <cell r="F7164">
            <v>6</v>
          </cell>
          <cell r="G7164">
            <v>5</v>
          </cell>
          <cell r="H7164">
            <v>11</v>
          </cell>
          <cell r="I7164">
            <v>55478</v>
          </cell>
        </row>
        <row r="7165">
          <cell r="A7165" t="str">
            <v>060084</v>
          </cell>
          <cell r="B7165">
            <v>84</v>
          </cell>
          <cell r="C7165">
            <v>60</v>
          </cell>
          <cell r="D7165" t="str">
            <v>中郷一丁目　　　</v>
          </cell>
          <cell r="E7165" t="str">
            <v>　８３歳～　８４歳</v>
          </cell>
          <cell r="F7165">
            <v>2</v>
          </cell>
          <cell r="G7165">
            <v>0</v>
          </cell>
          <cell r="H7165">
            <v>2</v>
          </cell>
          <cell r="I7165">
            <v>55480</v>
          </cell>
        </row>
        <row r="7166">
          <cell r="A7166" t="str">
            <v>060085</v>
          </cell>
          <cell r="B7166">
            <v>85</v>
          </cell>
          <cell r="C7166">
            <v>60</v>
          </cell>
          <cell r="D7166" t="str">
            <v>中郷一丁目　　　</v>
          </cell>
          <cell r="E7166" t="str">
            <v>　８４歳～　８５歳</v>
          </cell>
          <cell r="F7166">
            <v>1</v>
          </cell>
          <cell r="G7166">
            <v>4</v>
          </cell>
          <cell r="H7166">
            <v>5</v>
          </cell>
          <cell r="I7166">
            <v>55485</v>
          </cell>
        </row>
        <row r="7167">
          <cell r="A7167" t="str">
            <v>060086</v>
          </cell>
          <cell r="B7167">
            <v>86</v>
          </cell>
          <cell r="C7167">
            <v>60</v>
          </cell>
          <cell r="D7167" t="str">
            <v>中郷一丁目　　　</v>
          </cell>
          <cell r="E7167" t="str">
            <v>　８５歳～　８６歳</v>
          </cell>
          <cell r="F7167">
            <v>5</v>
          </cell>
          <cell r="G7167">
            <v>8</v>
          </cell>
          <cell r="H7167">
            <v>13</v>
          </cell>
          <cell r="I7167">
            <v>55498</v>
          </cell>
        </row>
        <row r="7168">
          <cell r="A7168" t="str">
            <v>060087</v>
          </cell>
          <cell r="B7168">
            <v>87</v>
          </cell>
          <cell r="C7168">
            <v>60</v>
          </cell>
          <cell r="D7168" t="str">
            <v>中郷一丁目　　　</v>
          </cell>
          <cell r="E7168" t="str">
            <v>　８６歳～　８７歳</v>
          </cell>
          <cell r="F7168">
            <v>1</v>
          </cell>
          <cell r="G7168">
            <v>2</v>
          </cell>
          <cell r="H7168">
            <v>3</v>
          </cell>
          <cell r="I7168">
            <v>55501</v>
          </cell>
        </row>
        <row r="7169">
          <cell r="A7169" t="str">
            <v>060088</v>
          </cell>
          <cell r="B7169">
            <v>88</v>
          </cell>
          <cell r="C7169">
            <v>60</v>
          </cell>
          <cell r="D7169" t="str">
            <v>中郷一丁目　　　</v>
          </cell>
          <cell r="E7169" t="str">
            <v>　８７歳～　８８歳</v>
          </cell>
          <cell r="F7169">
            <v>3</v>
          </cell>
          <cell r="G7169">
            <v>6</v>
          </cell>
          <cell r="H7169">
            <v>9</v>
          </cell>
          <cell r="I7169">
            <v>55510</v>
          </cell>
        </row>
        <row r="7170">
          <cell r="A7170" t="str">
            <v>060089</v>
          </cell>
          <cell r="B7170">
            <v>89</v>
          </cell>
          <cell r="C7170">
            <v>60</v>
          </cell>
          <cell r="D7170" t="str">
            <v>中郷一丁目　　　</v>
          </cell>
          <cell r="E7170" t="str">
            <v>　８８歳～　８９歳</v>
          </cell>
          <cell r="F7170">
            <v>3</v>
          </cell>
          <cell r="G7170">
            <v>3</v>
          </cell>
          <cell r="H7170">
            <v>6</v>
          </cell>
          <cell r="I7170">
            <v>55516</v>
          </cell>
        </row>
        <row r="7171">
          <cell r="A7171" t="str">
            <v>060090</v>
          </cell>
          <cell r="B7171">
            <v>90</v>
          </cell>
          <cell r="C7171">
            <v>60</v>
          </cell>
          <cell r="D7171" t="str">
            <v>中郷一丁目　　　</v>
          </cell>
          <cell r="E7171" t="str">
            <v>　８９歳～　９０歳</v>
          </cell>
          <cell r="F7171">
            <v>1</v>
          </cell>
          <cell r="G7171">
            <v>1</v>
          </cell>
          <cell r="H7171">
            <v>2</v>
          </cell>
          <cell r="I7171">
            <v>55518</v>
          </cell>
        </row>
        <row r="7172">
          <cell r="A7172" t="str">
            <v>060091</v>
          </cell>
          <cell r="B7172">
            <v>91</v>
          </cell>
          <cell r="C7172">
            <v>60</v>
          </cell>
          <cell r="D7172" t="str">
            <v>中郷一丁目　　　</v>
          </cell>
          <cell r="E7172" t="str">
            <v>　９０歳～　９１歳</v>
          </cell>
          <cell r="F7172">
            <v>1</v>
          </cell>
          <cell r="G7172">
            <v>1</v>
          </cell>
          <cell r="H7172">
            <v>2</v>
          </cell>
          <cell r="I7172">
            <v>55520</v>
          </cell>
        </row>
        <row r="7173">
          <cell r="A7173" t="str">
            <v>060092</v>
          </cell>
          <cell r="B7173">
            <v>92</v>
          </cell>
          <cell r="C7173">
            <v>60</v>
          </cell>
          <cell r="D7173" t="str">
            <v>中郷一丁目　　　</v>
          </cell>
          <cell r="E7173" t="str">
            <v>　９１歳～　９２歳</v>
          </cell>
          <cell r="F7173">
            <v>0</v>
          </cell>
          <cell r="G7173">
            <v>2</v>
          </cell>
          <cell r="H7173">
            <v>2</v>
          </cell>
          <cell r="I7173">
            <v>55522</v>
          </cell>
        </row>
        <row r="7174">
          <cell r="A7174" t="str">
            <v>060093</v>
          </cell>
          <cell r="B7174">
            <v>93</v>
          </cell>
          <cell r="C7174">
            <v>60</v>
          </cell>
          <cell r="D7174" t="str">
            <v>中郷一丁目　　　</v>
          </cell>
          <cell r="E7174" t="str">
            <v>　９２歳～　９３歳</v>
          </cell>
          <cell r="F7174">
            <v>1</v>
          </cell>
          <cell r="G7174">
            <v>3</v>
          </cell>
          <cell r="H7174">
            <v>4</v>
          </cell>
          <cell r="I7174">
            <v>55526</v>
          </cell>
        </row>
        <row r="7175">
          <cell r="A7175" t="str">
            <v>060094</v>
          </cell>
          <cell r="B7175">
            <v>94</v>
          </cell>
          <cell r="C7175">
            <v>60</v>
          </cell>
          <cell r="D7175" t="str">
            <v>中郷一丁目　　　</v>
          </cell>
          <cell r="E7175" t="str">
            <v>　９３歳～　９４歳</v>
          </cell>
          <cell r="F7175">
            <v>0</v>
          </cell>
          <cell r="G7175">
            <v>0</v>
          </cell>
          <cell r="H7175">
            <v>0</v>
          </cell>
          <cell r="I7175">
            <v>55526</v>
          </cell>
        </row>
        <row r="7176">
          <cell r="A7176" t="str">
            <v>060095</v>
          </cell>
          <cell r="B7176">
            <v>95</v>
          </cell>
          <cell r="C7176">
            <v>60</v>
          </cell>
          <cell r="D7176" t="str">
            <v>中郷一丁目　　　</v>
          </cell>
          <cell r="E7176" t="str">
            <v>　９４歳～　９５歳</v>
          </cell>
          <cell r="F7176">
            <v>0</v>
          </cell>
          <cell r="G7176">
            <v>2</v>
          </cell>
          <cell r="H7176">
            <v>2</v>
          </cell>
          <cell r="I7176">
            <v>55528</v>
          </cell>
        </row>
        <row r="7177">
          <cell r="A7177" t="str">
            <v>060096</v>
          </cell>
          <cell r="B7177">
            <v>96</v>
          </cell>
          <cell r="C7177">
            <v>60</v>
          </cell>
          <cell r="D7177" t="str">
            <v>中郷一丁目　　　</v>
          </cell>
          <cell r="E7177" t="str">
            <v>　９５歳～　９６歳</v>
          </cell>
          <cell r="F7177">
            <v>2</v>
          </cell>
          <cell r="G7177">
            <v>2</v>
          </cell>
          <cell r="H7177">
            <v>4</v>
          </cell>
          <cell r="I7177">
            <v>55532</v>
          </cell>
        </row>
        <row r="7178">
          <cell r="A7178" t="str">
            <v>060097</v>
          </cell>
          <cell r="B7178">
            <v>97</v>
          </cell>
          <cell r="C7178">
            <v>60</v>
          </cell>
          <cell r="D7178" t="str">
            <v>中郷一丁目　　　</v>
          </cell>
          <cell r="E7178" t="str">
            <v>　９６歳～　９７歳</v>
          </cell>
          <cell r="F7178">
            <v>0</v>
          </cell>
          <cell r="G7178">
            <v>0</v>
          </cell>
          <cell r="H7178">
            <v>0</v>
          </cell>
          <cell r="I7178">
            <v>55532</v>
          </cell>
        </row>
        <row r="7179">
          <cell r="A7179" t="str">
            <v>060098</v>
          </cell>
          <cell r="B7179">
            <v>98</v>
          </cell>
          <cell r="C7179">
            <v>60</v>
          </cell>
          <cell r="D7179" t="str">
            <v>中郷一丁目　　　</v>
          </cell>
          <cell r="E7179" t="str">
            <v>　９７歳～　９８歳</v>
          </cell>
          <cell r="F7179">
            <v>1</v>
          </cell>
          <cell r="G7179">
            <v>2</v>
          </cell>
          <cell r="H7179">
            <v>3</v>
          </cell>
          <cell r="I7179">
            <v>55535</v>
          </cell>
        </row>
        <row r="7180">
          <cell r="A7180" t="str">
            <v>060099</v>
          </cell>
          <cell r="B7180">
            <v>99</v>
          </cell>
          <cell r="C7180">
            <v>60</v>
          </cell>
          <cell r="D7180" t="str">
            <v>中郷一丁目　　　</v>
          </cell>
          <cell r="E7180" t="str">
            <v>　９８歳～　９９歳</v>
          </cell>
          <cell r="F7180">
            <v>0</v>
          </cell>
          <cell r="G7180">
            <v>1</v>
          </cell>
          <cell r="H7180">
            <v>1</v>
          </cell>
          <cell r="I7180">
            <v>55536</v>
          </cell>
        </row>
        <row r="7181">
          <cell r="A7181" t="str">
            <v>060100</v>
          </cell>
          <cell r="B7181">
            <v>100</v>
          </cell>
          <cell r="C7181">
            <v>60</v>
          </cell>
          <cell r="D7181" t="str">
            <v>中郷一丁目　　　</v>
          </cell>
          <cell r="E7181" t="str">
            <v>　９９歳～１００歳</v>
          </cell>
          <cell r="F7181">
            <v>1</v>
          </cell>
          <cell r="G7181">
            <v>0</v>
          </cell>
          <cell r="H7181">
            <v>1</v>
          </cell>
          <cell r="I7181">
            <v>55537</v>
          </cell>
        </row>
        <row r="7182">
          <cell r="A7182" t="str">
            <v>060101</v>
          </cell>
          <cell r="B7182">
            <v>101</v>
          </cell>
          <cell r="C7182">
            <v>60</v>
          </cell>
          <cell r="D7182" t="str">
            <v>中郷一丁目　　　</v>
          </cell>
          <cell r="E7182" t="str">
            <v>１００歳～１０１歳</v>
          </cell>
          <cell r="F7182">
            <v>0</v>
          </cell>
          <cell r="G7182">
            <v>0</v>
          </cell>
          <cell r="H7182">
            <v>0</v>
          </cell>
          <cell r="I7182">
            <v>55537</v>
          </cell>
        </row>
        <row r="7183">
          <cell r="A7183" t="str">
            <v>060102</v>
          </cell>
          <cell r="B7183">
            <v>102</v>
          </cell>
          <cell r="C7183">
            <v>60</v>
          </cell>
          <cell r="D7183" t="str">
            <v>中郷一丁目　　　</v>
          </cell>
          <cell r="E7183" t="str">
            <v>１０１歳～１０２歳</v>
          </cell>
          <cell r="F7183">
            <v>0</v>
          </cell>
          <cell r="G7183">
            <v>1</v>
          </cell>
          <cell r="H7183">
            <v>1</v>
          </cell>
          <cell r="I7183">
            <v>55538</v>
          </cell>
        </row>
        <row r="7184">
          <cell r="A7184" t="str">
            <v>060103</v>
          </cell>
          <cell r="B7184">
            <v>103</v>
          </cell>
          <cell r="C7184">
            <v>60</v>
          </cell>
          <cell r="D7184" t="str">
            <v>中郷一丁目　　　</v>
          </cell>
          <cell r="E7184" t="str">
            <v>１０２歳～１０３歳</v>
          </cell>
          <cell r="F7184">
            <v>0</v>
          </cell>
          <cell r="G7184">
            <v>0</v>
          </cell>
          <cell r="H7184">
            <v>0</v>
          </cell>
          <cell r="I7184">
            <v>55538</v>
          </cell>
        </row>
        <row r="7185">
          <cell r="A7185" t="str">
            <v>060104</v>
          </cell>
          <cell r="B7185">
            <v>104</v>
          </cell>
          <cell r="C7185">
            <v>60</v>
          </cell>
          <cell r="D7185" t="str">
            <v>中郷一丁目　　　</v>
          </cell>
          <cell r="E7185" t="str">
            <v>１０３歳～１０４歳</v>
          </cell>
          <cell r="F7185">
            <v>0</v>
          </cell>
          <cell r="G7185">
            <v>0</v>
          </cell>
          <cell r="H7185">
            <v>0</v>
          </cell>
          <cell r="I7185">
            <v>55538</v>
          </cell>
        </row>
        <row r="7186">
          <cell r="A7186" t="str">
            <v>060105</v>
          </cell>
          <cell r="B7186">
            <v>105</v>
          </cell>
          <cell r="C7186">
            <v>60</v>
          </cell>
          <cell r="D7186" t="str">
            <v>中郷一丁目　　　</v>
          </cell>
          <cell r="E7186" t="str">
            <v>１０４歳～１０５歳</v>
          </cell>
          <cell r="F7186">
            <v>0</v>
          </cell>
          <cell r="G7186">
            <v>0</v>
          </cell>
          <cell r="H7186">
            <v>0</v>
          </cell>
          <cell r="I7186">
            <v>55538</v>
          </cell>
        </row>
        <row r="7187">
          <cell r="A7187" t="str">
            <v>060106</v>
          </cell>
          <cell r="B7187">
            <v>106</v>
          </cell>
          <cell r="C7187">
            <v>60</v>
          </cell>
          <cell r="D7187" t="str">
            <v>中郷一丁目　　　</v>
          </cell>
          <cell r="E7187" t="str">
            <v>１０５歳～１０６歳</v>
          </cell>
          <cell r="F7187">
            <v>0</v>
          </cell>
          <cell r="G7187">
            <v>0</v>
          </cell>
          <cell r="H7187">
            <v>0</v>
          </cell>
          <cell r="I7187">
            <v>55538</v>
          </cell>
        </row>
        <row r="7188">
          <cell r="A7188" t="str">
            <v>060107</v>
          </cell>
          <cell r="B7188">
            <v>107</v>
          </cell>
          <cell r="C7188">
            <v>60</v>
          </cell>
          <cell r="D7188" t="str">
            <v>中郷一丁目　　　</v>
          </cell>
          <cell r="E7188" t="str">
            <v>１０６歳～１０７歳</v>
          </cell>
          <cell r="F7188">
            <v>0</v>
          </cell>
          <cell r="G7188">
            <v>0</v>
          </cell>
          <cell r="H7188">
            <v>0</v>
          </cell>
          <cell r="I7188">
            <v>55538</v>
          </cell>
        </row>
        <row r="7189">
          <cell r="A7189" t="str">
            <v>060108</v>
          </cell>
          <cell r="B7189">
            <v>108</v>
          </cell>
          <cell r="C7189">
            <v>60</v>
          </cell>
          <cell r="D7189" t="str">
            <v>中郷一丁目　　　</v>
          </cell>
          <cell r="E7189" t="str">
            <v>１０７歳～１０８歳</v>
          </cell>
          <cell r="F7189">
            <v>0</v>
          </cell>
          <cell r="G7189">
            <v>0</v>
          </cell>
          <cell r="H7189">
            <v>0</v>
          </cell>
          <cell r="I7189">
            <v>55538</v>
          </cell>
        </row>
        <row r="7190">
          <cell r="A7190" t="str">
            <v>060109</v>
          </cell>
          <cell r="B7190">
            <v>109</v>
          </cell>
          <cell r="C7190">
            <v>60</v>
          </cell>
          <cell r="D7190" t="str">
            <v>中郷一丁目　　　</v>
          </cell>
          <cell r="E7190" t="str">
            <v>１０８歳～１０９歳</v>
          </cell>
          <cell r="F7190">
            <v>0</v>
          </cell>
          <cell r="G7190">
            <v>0</v>
          </cell>
          <cell r="H7190">
            <v>0</v>
          </cell>
          <cell r="I7190">
            <v>55538</v>
          </cell>
        </row>
        <row r="7191">
          <cell r="A7191" t="str">
            <v>060110</v>
          </cell>
          <cell r="B7191">
            <v>110</v>
          </cell>
          <cell r="C7191">
            <v>60</v>
          </cell>
          <cell r="D7191" t="str">
            <v>中郷一丁目　　　</v>
          </cell>
          <cell r="E7191" t="str">
            <v>１０９歳～１１０歳</v>
          </cell>
          <cell r="F7191">
            <v>0</v>
          </cell>
          <cell r="G7191">
            <v>0</v>
          </cell>
          <cell r="H7191">
            <v>0</v>
          </cell>
          <cell r="I7191">
            <v>55538</v>
          </cell>
        </row>
        <row r="7192">
          <cell r="A7192" t="str">
            <v>060111</v>
          </cell>
          <cell r="B7192">
            <v>111</v>
          </cell>
          <cell r="C7192">
            <v>60</v>
          </cell>
          <cell r="D7192" t="str">
            <v>中郷一丁目　　　</v>
          </cell>
          <cell r="E7192" t="str">
            <v>１１０歳～１１１歳</v>
          </cell>
          <cell r="F7192">
            <v>0</v>
          </cell>
          <cell r="G7192">
            <v>0</v>
          </cell>
          <cell r="H7192">
            <v>0</v>
          </cell>
          <cell r="I7192">
            <v>55538</v>
          </cell>
        </row>
        <row r="7193">
          <cell r="A7193" t="str">
            <v>060112</v>
          </cell>
          <cell r="B7193">
            <v>112</v>
          </cell>
          <cell r="C7193">
            <v>60</v>
          </cell>
          <cell r="D7193" t="str">
            <v>中郷一丁目　　　</v>
          </cell>
          <cell r="E7193" t="str">
            <v>１１１歳～１１２歳</v>
          </cell>
          <cell r="F7193">
            <v>0</v>
          </cell>
          <cell r="G7193">
            <v>0</v>
          </cell>
          <cell r="H7193">
            <v>0</v>
          </cell>
          <cell r="I7193">
            <v>55538</v>
          </cell>
        </row>
        <row r="7194">
          <cell r="A7194" t="str">
            <v>060113</v>
          </cell>
          <cell r="B7194">
            <v>113</v>
          </cell>
          <cell r="C7194">
            <v>60</v>
          </cell>
          <cell r="D7194" t="str">
            <v>中郷一丁目　　　</v>
          </cell>
          <cell r="E7194" t="str">
            <v>１１２歳～１１３歳</v>
          </cell>
          <cell r="F7194">
            <v>0</v>
          </cell>
          <cell r="G7194">
            <v>0</v>
          </cell>
          <cell r="H7194">
            <v>0</v>
          </cell>
          <cell r="I7194">
            <v>55538</v>
          </cell>
        </row>
        <row r="7195">
          <cell r="A7195" t="str">
            <v>060114</v>
          </cell>
          <cell r="B7195">
            <v>114</v>
          </cell>
          <cell r="C7195">
            <v>60</v>
          </cell>
          <cell r="D7195" t="str">
            <v>中郷一丁目　　　</v>
          </cell>
          <cell r="E7195" t="str">
            <v>１１３歳～１１４歳</v>
          </cell>
          <cell r="F7195">
            <v>0</v>
          </cell>
          <cell r="G7195">
            <v>0</v>
          </cell>
          <cell r="H7195">
            <v>0</v>
          </cell>
          <cell r="I7195">
            <v>55538</v>
          </cell>
        </row>
        <row r="7196">
          <cell r="A7196" t="str">
            <v>060115</v>
          </cell>
          <cell r="B7196">
            <v>115</v>
          </cell>
          <cell r="C7196">
            <v>60</v>
          </cell>
          <cell r="D7196" t="str">
            <v>中郷一丁目　　　</v>
          </cell>
          <cell r="E7196" t="str">
            <v>１１４歳～１１５歳</v>
          </cell>
          <cell r="F7196">
            <v>0</v>
          </cell>
          <cell r="G7196">
            <v>0</v>
          </cell>
          <cell r="H7196">
            <v>0</v>
          </cell>
          <cell r="I7196">
            <v>55538</v>
          </cell>
        </row>
        <row r="7197">
          <cell r="A7197" t="str">
            <v>060116</v>
          </cell>
          <cell r="B7197">
            <v>116</v>
          </cell>
          <cell r="C7197">
            <v>60</v>
          </cell>
          <cell r="D7197" t="str">
            <v>中郷一丁目　　　</v>
          </cell>
          <cell r="E7197" t="str">
            <v>１１５歳～１１６歳</v>
          </cell>
          <cell r="F7197">
            <v>0</v>
          </cell>
          <cell r="G7197">
            <v>0</v>
          </cell>
          <cell r="H7197">
            <v>0</v>
          </cell>
          <cell r="I7197">
            <v>55538</v>
          </cell>
        </row>
        <row r="7198">
          <cell r="A7198" t="str">
            <v>060117</v>
          </cell>
          <cell r="B7198">
            <v>117</v>
          </cell>
          <cell r="C7198">
            <v>60</v>
          </cell>
          <cell r="D7198" t="str">
            <v>中郷一丁目　　　</v>
          </cell>
          <cell r="E7198" t="str">
            <v>１１６歳～１１７歳</v>
          </cell>
          <cell r="F7198">
            <v>0</v>
          </cell>
          <cell r="G7198">
            <v>0</v>
          </cell>
          <cell r="H7198">
            <v>0</v>
          </cell>
          <cell r="I7198">
            <v>55538</v>
          </cell>
        </row>
        <row r="7199">
          <cell r="A7199" t="str">
            <v>060118</v>
          </cell>
          <cell r="B7199">
            <v>118</v>
          </cell>
          <cell r="C7199">
            <v>60</v>
          </cell>
          <cell r="D7199" t="str">
            <v>中郷一丁目　　　</v>
          </cell>
          <cell r="E7199" t="str">
            <v>１１７歳～１１８歳</v>
          </cell>
          <cell r="F7199">
            <v>0</v>
          </cell>
          <cell r="G7199">
            <v>0</v>
          </cell>
          <cell r="H7199">
            <v>0</v>
          </cell>
          <cell r="I7199">
            <v>55538</v>
          </cell>
        </row>
        <row r="7200">
          <cell r="A7200" t="str">
            <v>060119</v>
          </cell>
          <cell r="B7200">
            <v>119</v>
          </cell>
          <cell r="C7200">
            <v>60</v>
          </cell>
          <cell r="D7200" t="str">
            <v>中郷一丁目　　　</v>
          </cell>
          <cell r="E7200" t="str">
            <v>１１８歳～１１９歳</v>
          </cell>
          <cell r="F7200">
            <v>0</v>
          </cell>
          <cell r="G7200">
            <v>0</v>
          </cell>
          <cell r="H7200">
            <v>0</v>
          </cell>
          <cell r="I7200">
            <v>55538</v>
          </cell>
        </row>
        <row r="7201">
          <cell r="A7201" t="str">
            <v>060120</v>
          </cell>
          <cell r="B7201">
            <v>120</v>
          </cell>
          <cell r="C7201">
            <v>60</v>
          </cell>
          <cell r="D7201" t="str">
            <v>中郷一丁目　　　</v>
          </cell>
          <cell r="E7201" t="str">
            <v>１１９歳～１２０歳</v>
          </cell>
          <cell r="F7201">
            <v>0</v>
          </cell>
          <cell r="G7201">
            <v>0</v>
          </cell>
          <cell r="H7201">
            <v>0</v>
          </cell>
          <cell r="I7201">
            <v>55538</v>
          </cell>
        </row>
        <row r="7202">
          <cell r="A7202" t="str">
            <v>061001</v>
          </cell>
          <cell r="B7202">
            <v>1</v>
          </cell>
          <cell r="C7202">
            <v>61</v>
          </cell>
          <cell r="D7202" t="str">
            <v>中郷二丁目　　　</v>
          </cell>
          <cell r="E7202" t="str">
            <v>　　０歳～　　１歳</v>
          </cell>
          <cell r="F7202">
            <v>4</v>
          </cell>
          <cell r="G7202">
            <v>2</v>
          </cell>
          <cell r="H7202">
            <v>6</v>
          </cell>
          <cell r="I7202">
            <v>55544</v>
          </cell>
        </row>
        <row r="7203">
          <cell r="A7203" t="str">
            <v>061002</v>
          </cell>
          <cell r="B7203">
            <v>2</v>
          </cell>
          <cell r="C7203">
            <v>61</v>
          </cell>
          <cell r="D7203" t="str">
            <v>中郷二丁目　　　</v>
          </cell>
          <cell r="E7203" t="str">
            <v>　　１歳～　　２歳</v>
          </cell>
          <cell r="F7203">
            <v>4</v>
          </cell>
          <cell r="G7203">
            <v>3</v>
          </cell>
          <cell r="H7203">
            <v>7</v>
          </cell>
          <cell r="I7203">
            <v>55551</v>
          </cell>
        </row>
        <row r="7204">
          <cell r="A7204" t="str">
            <v>061003</v>
          </cell>
          <cell r="B7204">
            <v>3</v>
          </cell>
          <cell r="C7204">
            <v>61</v>
          </cell>
          <cell r="D7204" t="str">
            <v>中郷二丁目　　　</v>
          </cell>
          <cell r="E7204" t="str">
            <v>　　２歳～　　３歳</v>
          </cell>
          <cell r="F7204">
            <v>6</v>
          </cell>
          <cell r="G7204">
            <v>7</v>
          </cell>
          <cell r="H7204">
            <v>13</v>
          </cell>
          <cell r="I7204">
            <v>55564</v>
          </cell>
        </row>
        <row r="7205">
          <cell r="A7205" t="str">
            <v>061004</v>
          </cell>
          <cell r="B7205">
            <v>4</v>
          </cell>
          <cell r="C7205">
            <v>61</v>
          </cell>
          <cell r="D7205" t="str">
            <v>中郷二丁目　　　</v>
          </cell>
          <cell r="E7205" t="str">
            <v>　　３歳～　　４歳</v>
          </cell>
          <cell r="F7205">
            <v>6</v>
          </cell>
          <cell r="G7205">
            <v>9</v>
          </cell>
          <cell r="H7205">
            <v>15</v>
          </cell>
          <cell r="I7205">
            <v>55579</v>
          </cell>
        </row>
        <row r="7206">
          <cell r="A7206" t="str">
            <v>061005</v>
          </cell>
          <cell r="B7206">
            <v>5</v>
          </cell>
          <cell r="C7206">
            <v>61</v>
          </cell>
          <cell r="D7206" t="str">
            <v>中郷二丁目　　　</v>
          </cell>
          <cell r="E7206" t="str">
            <v>　　４歳～　　５歳</v>
          </cell>
          <cell r="F7206">
            <v>5</v>
          </cell>
          <cell r="G7206">
            <v>1</v>
          </cell>
          <cell r="H7206">
            <v>6</v>
          </cell>
          <cell r="I7206">
            <v>55585</v>
          </cell>
        </row>
        <row r="7207">
          <cell r="A7207" t="str">
            <v>061006</v>
          </cell>
          <cell r="B7207">
            <v>6</v>
          </cell>
          <cell r="C7207">
            <v>61</v>
          </cell>
          <cell r="D7207" t="str">
            <v>中郷二丁目　　　</v>
          </cell>
          <cell r="E7207" t="str">
            <v>　　５歳～　　６歳</v>
          </cell>
          <cell r="F7207">
            <v>4</v>
          </cell>
          <cell r="G7207">
            <v>5</v>
          </cell>
          <cell r="H7207">
            <v>9</v>
          </cell>
          <cell r="I7207">
            <v>55594</v>
          </cell>
        </row>
        <row r="7208">
          <cell r="A7208" t="str">
            <v>061007</v>
          </cell>
          <cell r="B7208">
            <v>7</v>
          </cell>
          <cell r="C7208">
            <v>61</v>
          </cell>
          <cell r="D7208" t="str">
            <v>中郷二丁目　　　</v>
          </cell>
          <cell r="E7208" t="str">
            <v>　　６歳～　　７歳</v>
          </cell>
          <cell r="F7208">
            <v>5</v>
          </cell>
          <cell r="G7208">
            <v>2</v>
          </cell>
          <cell r="H7208">
            <v>7</v>
          </cell>
          <cell r="I7208">
            <v>55601</v>
          </cell>
        </row>
        <row r="7209">
          <cell r="A7209" t="str">
            <v>061008</v>
          </cell>
          <cell r="B7209">
            <v>8</v>
          </cell>
          <cell r="C7209">
            <v>61</v>
          </cell>
          <cell r="D7209" t="str">
            <v>中郷二丁目　　　</v>
          </cell>
          <cell r="E7209" t="str">
            <v>　　７歳～　　８歳</v>
          </cell>
          <cell r="F7209">
            <v>9</v>
          </cell>
          <cell r="G7209">
            <v>4</v>
          </cell>
          <cell r="H7209">
            <v>13</v>
          </cell>
          <cell r="I7209">
            <v>55614</v>
          </cell>
        </row>
        <row r="7210">
          <cell r="A7210" t="str">
            <v>061009</v>
          </cell>
          <cell r="B7210">
            <v>9</v>
          </cell>
          <cell r="C7210">
            <v>61</v>
          </cell>
          <cell r="D7210" t="str">
            <v>中郷二丁目　　　</v>
          </cell>
          <cell r="E7210" t="str">
            <v>　　８歳～　　９歳</v>
          </cell>
          <cell r="F7210">
            <v>1</v>
          </cell>
          <cell r="G7210">
            <v>5</v>
          </cell>
          <cell r="H7210">
            <v>6</v>
          </cell>
          <cell r="I7210">
            <v>55620</v>
          </cell>
        </row>
        <row r="7211">
          <cell r="A7211" t="str">
            <v>061010</v>
          </cell>
          <cell r="B7211">
            <v>10</v>
          </cell>
          <cell r="C7211">
            <v>61</v>
          </cell>
          <cell r="D7211" t="str">
            <v>中郷二丁目　　　</v>
          </cell>
          <cell r="E7211" t="str">
            <v>　　９歳～　１０歳</v>
          </cell>
          <cell r="F7211">
            <v>2</v>
          </cell>
          <cell r="G7211">
            <v>6</v>
          </cell>
          <cell r="H7211">
            <v>8</v>
          </cell>
          <cell r="I7211">
            <v>55628</v>
          </cell>
        </row>
        <row r="7212">
          <cell r="A7212" t="str">
            <v>061011</v>
          </cell>
          <cell r="B7212">
            <v>11</v>
          </cell>
          <cell r="C7212">
            <v>61</v>
          </cell>
          <cell r="D7212" t="str">
            <v>中郷二丁目　　　</v>
          </cell>
          <cell r="E7212" t="str">
            <v>　１０歳～　１１歳</v>
          </cell>
          <cell r="F7212">
            <v>1</v>
          </cell>
          <cell r="G7212">
            <v>2</v>
          </cell>
          <cell r="H7212">
            <v>3</v>
          </cell>
          <cell r="I7212">
            <v>55631</v>
          </cell>
        </row>
        <row r="7213">
          <cell r="A7213" t="str">
            <v>061012</v>
          </cell>
          <cell r="B7213">
            <v>12</v>
          </cell>
          <cell r="C7213">
            <v>61</v>
          </cell>
          <cell r="D7213" t="str">
            <v>中郷二丁目　　　</v>
          </cell>
          <cell r="E7213" t="str">
            <v>　１１歳～　１２歳</v>
          </cell>
          <cell r="F7213">
            <v>3</v>
          </cell>
          <cell r="G7213">
            <v>2</v>
          </cell>
          <cell r="H7213">
            <v>5</v>
          </cell>
          <cell r="I7213">
            <v>55636</v>
          </cell>
        </row>
        <row r="7214">
          <cell r="A7214" t="str">
            <v>061013</v>
          </cell>
          <cell r="B7214">
            <v>13</v>
          </cell>
          <cell r="C7214">
            <v>61</v>
          </cell>
          <cell r="D7214" t="str">
            <v>中郷二丁目　　　</v>
          </cell>
          <cell r="E7214" t="str">
            <v>　１２歳～　１３歳</v>
          </cell>
          <cell r="F7214">
            <v>3</v>
          </cell>
          <cell r="G7214">
            <v>2</v>
          </cell>
          <cell r="H7214">
            <v>5</v>
          </cell>
          <cell r="I7214">
            <v>55641</v>
          </cell>
        </row>
        <row r="7215">
          <cell r="A7215" t="str">
            <v>061014</v>
          </cell>
          <cell r="B7215">
            <v>14</v>
          </cell>
          <cell r="C7215">
            <v>61</v>
          </cell>
          <cell r="D7215" t="str">
            <v>中郷二丁目　　　</v>
          </cell>
          <cell r="E7215" t="str">
            <v>　１３歳～　１４歳</v>
          </cell>
          <cell r="F7215">
            <v>2</v>
          </cell>
          <cell r="G7215">
            <v>5</v>
          </cell>
          <cell r="H7215">
            <v>7</v>
          </cell>
          <cell r="I7215">
            <v>55648</v>
          </cell>
        </row>
        <row r="7216">
          <cell r="A7216" t="str">
            <v>061015</v>
          </cell>
          <cell r="B7216">
            <v>15</v>
          </cell>
          <cell r="C7216">
            <v>61</v>
          </cell>
          <cell r="D7216" t="str">
            <v>中郷二丁目　　　</v>
          </cell>
          <cell r="E7216" t="str">
            <v>　１４歳～　１５歳</v>
          </cell>
          <cell r="F7216">
            <v>0</v>
          </cell>
          <cell r="G7216">
            <v>2</v>
          </cell>
          <cell r="H7216">
            <v>2</v>
          </cell>
          <cell r="I7216">
            <v>55650</v>
          </cell>
        </row>
        <row r="7217">
          <cell r="A7217" t="str">
            <v>061016</v>
          </cell>
          <cell r="B7217">
            <v>16</v>
          </cell>
          <cell r="C7217">
            <v>61</v>
          </cell>
          <cell r="D7217" t="str">
            <v>中郷二丁目　　　</v>
          </cell>
          <cell r="E7217" t="str">
            <v>　１５歳～　１６歳</v>
          </cell>
          <cell r="F7217">
            <v>5</v>
          </cell>
          <cell r="G7217">
            <v>3</v>
          </cell>
          <cell r="H7217">
            <v>8</v>
          </cell>
          <cell r="I7217">
            <v>55658</v>
          </cell>
        </row>
        <row r="7218">
          <cell r="A7218" t="str">
            <v>061017</v>
          </cell>
          <cell r="B7218">
            <v>17</v>
          </cell>
          <cell r="C7218">
            <v>61</v>
          </cell>
          <cell r="D7218" t="str">
            <v>中郷二丁目　　　</v>
          </cell>
          <cell r="E7218" t="str">
            <v>　１６歳～　１７歳</v>
          </cell>
          <cell r="F7218">
            <v>2</v>
          </cell>
          <cell r="G7218">
            <v>1</v>
          </cell>
          <cell r="H7218">
            <v>3</v>
          </cell>
          <cell r="I7218">
            <v>55661</v>
          </cell>
        </row>
        <row r="7219">
          <cell r="A7219" t="str">
            <v>061018</v>
          </cell>
          <cell r="B7219">
            <v>18</v>
          </cell>
          <cell r="C7219">
            <v>61</v>
          </cell>
          <cell r="D7219" t="str">
            <v>中郷二丁目　　　</v>
          </cell>
          <cell r="E7219" t="str">
            <v>　１７歳～　１８歳</v>
          </cell>
          <cell r="F7219">
            <v>2</v>
          </cell>
          <cell r="G7219">
            <v>4</v>
          </cell>
          <cell r="H7219">
            <v>6</v>
          </cell>
          <cell r="I7219">
            <v>55667</v>
          </cell>
        </row>
        <row r="7220">
          <cell r="A7220" t="str">
            <v>061019</v>
          </cell>
          <cell r="B7220">
            <v>19</v>
          </cell>
          <cell r="C7220">
            <v>61</v>
          </cell>
          <cell r="D7220" t="str">
            <v>中郷二丁目　　　</v>
          </cell>
          <cell r="E7220" t="str">
            <v>　１８歳～　１９歳</v>
          </cell>
          <cell r="F7220">
            <v>4</v>
          </cell>
          <cell r="G7220">
            <v>4</v>
          </cell>
          <cell r="H7220">
            <v>8</v>
          </cell>
          <cell r="I7220">
            <v>55675</v>
          </cell>
        </row>
        <row r="7221">
          <cell r="A7221" t="str">
            <v>061020</v>
          </cell>
          <cell r="B7221">
            <v>20</v>
          </cell>
          <cell r="C7221">
            <v>61</v>
          </cell>
          <cell r="D7221" t="str">
            <v>中郷二丁目　　　</v>
          </cell>
          <cell r="E7221" t="str">
            <v>　１９歳～　２０歳</v>
          </cell>
          <cell r="F7221">
            <v>2</v>
          </cell>
          <cell r="G7221">
            <v>7</v>
          </cell>
          <cell r="H7221">
            <v>9</v>
          </cell>
          <cell r="I7221">
            <v>55684</v>
          </cell>
        </row>
        <row r="7222">
          <cell r="A7222" t="str">
            <v>061021</v>
          </cell>
          <cell r="B7222">
            <v>21</v>
          </cell>
          <cell r="C7222">
            <v>61</v>
          </cell>
          <cell r="D7222" t="str">
            <v>中郷二丁目　　　</v>
          </cell>
          <cell r="E7222" t="str">
            <v>　２０歳～　２１歳</v>
          </cell>
          <cell r="F7222">
            <v>4</v>
          </cell>
          <cell r="G7222">
            <v>5</v>
          </cell>
          <cell r="H7222">
            <v>9</v>
          </cell>
          <cell r="I7222">
            <v>55693</v>
          </cell>
        </row>
        <row r="7223">
          <cell r="A7223" t="str">
            <v>061022</v>
          </cell>
          <cell r="B7223">
            <v>22</v>
          </cell>
          <cell r="C7223">
            <v>61</v>
          </cell>
          <cell r="D7223" t="str">
            <v>中郷二丁目　　　</v>
          </cell>
          <cell r="E7223" t="str">
            <v>　２１歳～　２２歳</v>
          </cell>
          <cell r="F7223">
            <v>4</v>
          </cell>
          <cell r="G7223">
            <v>7</v>
          </cell>
          <cell r="H7223">
            <v>11</v>
          </cell>
          <cell r="I7223">
            <v>55704</v>
          </cell>
        </row>
        <row r="7224">
          <cell r="A7224" t="str">
            <v>061023</v>
          </cell>
          <cell r="B7224">
            <v>23</v>
          </cell>
          <cell r="C7224">
            <v>61</v>
          </cell>
          <cell r="D7224" t="str">
            <v>中郷二丁目　　　</v>
          </cell>
          <cell r="E7224" t="str">
            <v>　２２歳～　２３歳</v>
          </cell>
          <cell r="F7224">
            <v>2</v>
          </cell>
          <cell r="G7224">
            <v>6</v>
          </cell>
          <cell r="H7224">
            <v>8</v>
          </cell>
          <cell r="I7224">
            <v>55712</v>
          </cell>
        </row>
        <row r="7225">
          <cell r="A7225" t="str">
            <v>061024</v>
          </cell>
          <cell r="B7225">
            <v>24</v>
          </cell>
          <cell r="C7225">
            <v>61</v>
          </cell>
          <cell r="D7225" t="str">
            <v>中郷二丁目　　　</v>
          </cell>
          <cell r="E7225" t="str">
            <v>　２３歳～　２４歳</v>
          </cell>
          <cell r="F7225">
            <v>6</v>
          </cell>
          <cell r="G7225">
            <v>5</v>
          </cell>
          <cell r="H7225">
            <v>11</v>
          </cell>
          <cell r="I7225">
            <v>55723</v>
          </cell>
        </row>
        <row r="7226">
          <cell r="A7226" t="str">
            <v>061025</v>
          </cell>
          <cell r="B7226">
            <v>25</v>
          </cell>
          <cell r="C7226">
            <v>61</v>
          </cell>
          <cell r="D7226" t="str">
            <v>中郷二丁目　　　</v>
          </cell>
          <cell r="E7226" t="str">
            <v>　２４歳～　２５歳</v>
          </cell>
          <cell r="F7226">
            <v>13</v>
          </cell>
          <cell r="G7226">
            <v>4</v>
          </cell>
          <cell r="H7226">
            <v>17</v>
          </cell>
          <cell r="I7226">
            <v>55740</v>
          </cell>
        </row>
        <row r="7227">
          <cell r="A7227" t="str">
            <v>061026</v>
          </cell>
          <cell r="B7227">
            <v>26</v>
          </cell>
          <cell r="C7227">
            <v>61</v>
          </cell>
          <cell r="D7227" t="str">
            <v>中郷二丁目　　　</v>
          </cell>
          <cell r="E7227" t="str">
            <v>　２５歳～　２６歳</v>
          </cell>
          <cell r="F7227">
            <v>3</v>
          </cell>
          <cell r="G7227">
            <v>4</v>
          </cell>
          <cell r="H7227">
            <v>7</v>
          </cell>
          <cell r="I7227">
            <v>55747</v>
          </cell>
        </row>
        <row r="7228">
          <cell r="A7228" t="str">
            <v>061027</v>
          </cell>
          <cell r="B7228">
            <v>27</v>
          </cell>
          <cell r="C7228">
            <v>61</v>
          </cell>
          <cell r="D7228" t="str">
            <v>中郷二丁目　　　</v>
          </cell>
          <cell r="E7228" t="str">
            <v>　２６歳～　２７歳</v>
          </cell>
          <cell r="F7228">
            <v>4</v>
          </cell>
          <cell r="G7228">
            <v>5</v>
          </cell>
          <cell r="H7228">
            <v>9</v>
          </cell>
          <cell r="I7228">
            <v>55756</v>
          </cell>
        </row>
        <row r="7229">
          <cell r="A7229" t="str">
            <v>061028</v>
          </cell>
          <cell r="B7229">
            <v>28</v>
          </cell>
          <cell r="C7229">
            <v>61</v>
          </cell>
          <cell r="D7229" t="str">
            <v>中郷二丁目　　　</v>
          </cell>
          <cell r="E7229" t="str">
            <v>　２７歳～　２８歳</v>
          </cell>
          <cell r="F7229">
            <v>9</v>
          </cell>
          <cell r="G7229">
            <v>5</v>
          </cell>
          <cell r="H7229">
            <v>14</v>
          </cell>
          <cell r="I7229">
            <v>55770</v>
          </cell>
        </row>
        <row r="7230">
          <cell r="A7230" t="str">
            <v>061029</v>
          </cell>
          <cell r="B7230">
            <v>29</v>
          </cell>
          <cell r="C7230">
            <v>61</v>
          </cell>
          <cell r="D7230" t="str">
            <v>中郷二丁目　　　</v>
          </cell>
          <cell r="E7230" t="str">
            <v>　２８歳～　２９歳</v>
          </cell>
          <cell r="F7230">
            <v>4</v>
          </cell>
          <cell r="G7230">
            <v>4</v>
          </cell>
          <cell r="H7230">
            <v>8</v>
          </cell>
          <cell r="I7230">
            <v>55778</v>
          </cell>
        </row>
        <row r="7231">
          <cell r="A7231" t="str">
            <v>061030</v>
          </cell>
          <cell r="B7231">
            <v>30</v>
          </cell>
          <cell r="C7231">
            <v>61</v>
          </cell>
          <cell r="D7231" t="str">
            <v>中郷二丁目　　　</v>
          </cell>
          <cell r="E7231" t="str">
            <v>　２９歳～　３０歳</v>
          </cell>
          <cell r="F7231">
            <v>6</v>
          </cell>
          <cell r="G7231">
            <v>5</v>
          </cell>
          <cell r="H7231">
            <v>11</v>
          </cell>
          <cell r="I7231">
            <v>55789</v>
          </cell>
        </row>
        <row r="7232">
          <cell r="A7232" t="str">
            <v>061031</v>
          </cell>
          <cell r="B7232">
            <v>31</v>
          </cell>
          <cell r="C7232">
            <v>61</v>
          </cell>
          <cell r="D7232" t="str">
            <v>中郷二丁目　　　</v>
          </cell>
          <cell r="E7232" t="str">
            <v>　３０歳～　３１歳</v>
          </cell>
          <cell r="F7232">
            <v>3</v>
          </cell>
          <cell r="G7232">
            <v>5</v>
          </cell>
          <cell r="H7232">
            <v>8</v>
          </cell>
          <cell r="I7232">
            <v>55797</v>
          </cell>
        </row>
        <row r="7233">
          <cell r="A7233" t="str">
            <v>061032</v>
          </cell>
          <cell r="B7233">
            <v>32</v>
          </cell>
          <cell r="C7233">
            <v>61</v>
          </cell>
          <cell r="D7233" t="str">
            <v>中郷二丁目　　　</v>
          </cell>
          <cell r="E7233" t="str">
            <v>　３１歳～　３２歳</v>
          </cell>
          <cell r="F7233">
            <v>12</v>
          </cell>
          <cell r="G7233">
            <v>5</v>
          </cell>
          <cell r="H7233">
            <v>17</v>
          </cell>
          <cell r="I7233">
            <v>55814</v>
          </cell>
        </row>
        <row r="7234">
          <cell r="A7234" t="str">
            <v>061033</v>
          </cell>
          <cell r="B7234">
            <v>33</v>
          </cell>
          <cell r="C7234">
            <v>61</v>
          </cell>
          <cell r="D7234" t="str">
            <v>中郷二丁目　　　</v>
          </cell>
          <cell r="E7234" t="str">
            <v>　３２歳～　３３歳</v>
          </cell>
          <cell r="F7234">
            <v>3</v>
          </cell>
          <cell r="G7234">
            <v>3</v>
          </cell>
          <cell r="H7234">
            <v>6</v>
          </cell>
          <cell r="I7234">
            <v>55820</v>
          </cell>
        </row>
        <row r="7235">
          <cell r="A7235" t="str">
            <v>061034</v>
          </cell>
          <cell r="B7235">
            <v>34</v>
          </cell>
          <cell r="C7235">
            <v>61</v>
          </cell>
          <cell r="D7235" t="str">
            <v>中郷二丁目　　　</v>
          </cell>
          <cell r="E7235" t="str">
            <v>　３３歳～　３４歳</v>
          </cell>
          <cell r="F7235">
            <v>5</v>
          </cell>
          <cell r="G7235">
            <v>3</v>
          </cell>
          <cell r="H7235">
            <v>8</v>
          </cell>
          <cell r="I7235">
            <v>55828</v>
          </cell>
        </row>
        <row r="7236">
          <cell r="A7236" t="str">
            <v>061035</v>
          </cell>
          <cell r="B7236">
            <v>35</v>
          </cell>
          <cell r="C7236">
            <v>61</v>
          </cell>
          <cell r="D7236" t="str">
            <v>中郷二丁目　　　</v>
          </cell>
          <cell r="E7236" t="str">
            <v>　３４歳～　３５歳</v>
          </cell>
          <cell r="F7236">
            <v>4</v>
          </cell>
          <cell r="G7236">
            <v>5</v>
          </cell>
          <cell r="H7236">
            <v>9</v>
          </cell>
          <cell r="I7236">
            <v>55837</v>
          </cell>
        </row>
        <row r="7237">
          <cell r="A7237" t="str">
            <v>061036</v>
          </cell>
          <cell r="B7237">
            <v>36</v>
          </cell>
          <cell r="C7237">
            <v>61</v>
          </cell>
          <cell r="D7237" t="str">
            <v>中郷二丁目　　　</v>
          </cell>
          <cell r="E7237" t="str">
            <v>　３５歳～　３６歳</v>
          </cell>
          <cell r="F7237">
            <v>6</v>
          </cell>
          <cell r="G7237">
            <v>4</v>
          </cell>
          <cell r="H7237">
            <v>10</v>
          </cell>
          <cell r="I7237">
            <v>55847</v>
          </cell>
        </row>
        <row r="7238">
          <cell r="A7238" t="str">
            <v>061037</v>
          </cell>
          <cell r="B7238">
            <v>37</v>
          </cell>
          <cell r="C7238">
            <v>61</v>
          </cell>
          <cell r="D7238" t="str">
            <v>中郷二丁目　　　</v>
          </cell>
          <cell r="E7238" t="str">
            <v>　３６歳～　３７歳</v>
          </cell>
          <cell r="F7238">
            <v>10</v>
          </cell>
          <cell r="G7238">
            <v>8</v>
          </cell>
          <cell r="H7238">
            <v>18</v>
          </cell>
          <cell r="I7238">
            <v>55865</v>
          </cell>
        </row>
        <row r="7239">
          <cell r="A7239" t="str">
            <v>061038</v>
          </cell>
          <cell r="B7239">
            <v>38</v>
          </cell>
          <cell r="C7239">
            <v>61</v>
          </cell>
          <cell r="D7239" t="str">
            <v>中郷二丁目　　　</v>
          </cell>
          <cell r="E7239" t="str">
            <v>　３７歳～　３８歳</v>
          </cell>
          <cell r="F7239">
            <v>3</v>
          </cell>
          <cell r="G7239">
            <v>3</v>
          </cell>
          <cell r="H7239">
            <v>6</v>
          </cell>
          <cell r="I7239">
            <v>55871</v>
          </cell>
        </row>
        <row r="7240">
          <cell r="A7240" t="str">
            <v>061039</v>
          </cell>
          <cell r="B7240">
            <v>39</v>
          </cell>
          <cell r="C7240">
            <v>61</v>
          </cell>
          <cell r="D7240" t="str">
            <v>中郷二丁目　　　</v>
          </cell>
          <cell r="E7240" t="str">
            <v>　３８歳～　３９歳</v>
          </cell>
          <cell r="F7240">
            <v>4</v>
          </cell>
          <cell r="G7240">
            <v>12</v>
          </cell>
          <cell r="H7240">
            <v>16</v>
          </cell>
          <cell r="I7240">
            <v>55887</v>
          </cell>
        </row>
        <row r="7241">
          <cell r="A7241" t="str">
            <v>061040</v>
          </cell>
          <cell r="B7241">
            <v>40</v>
          </cell>
          <cell r="C7241">
            <v>61</v>
          </cell>
          <cell r="D7241" t="str">
            <v>中郷二丁目　　　</v>
          </cell>
          <cell r="E7241" t="str">
            <v>　３９歳～　４０歳</v>
          </cell>
          <cell r="F7241">
            <v>5</v>
          </cell>
          <cell r="G7241">
            <v>3</v>
          </cell>
          <cell r="H7241">
            <v>8</v>
          </cell>
          <cell r="I7241">
            <v>55895</v>
          </cell>
        </row>
        <row r="7242">
          <cell r="A7242" t="str">
            <v>061041</v>
          </cell>
          <cell r="B7242">
            <v>41</v>
          </cell>
          <cell r="C7242">
            <v>61</v>
          </cell>
          <cell r="D7242" t="str">
            <v>中郷二丁目　　　</v>
          </cell>
          <cell r="E7242" t="str">
            <v>　４０歳～　４１歳</v>
          </cell>
          <cell r="F7242">
            <v>5</v>
          </cell>
          <cell r="G7242">
            <v>2</v>
          </cell>
          <cell r="H7242">
            <v>7</v>
          </cell>
          <cell r="I7242">
            <v>55902</v>
          </cell>
        </row>
        <row r="7243">
          <cell r="A7243" t="str">
            <v>061042</v>
          </cell>
          <cell r="B7243">
            <v>42</v>
          </cell>
          <cell r="C7243">
            <v>61</v>
          </cell>
          <cell r="D7243" t="str">
            <v>中郷二丁目　　　</v>
          </cell>
          <cell r="E7243" t="str">
            <v>　４１歳～　４２歳</v>
          </cell>
          <cell r="F7243">
            <v>2</v>
          </cell>
          <cell r="G7243">
            <v>3</v>
          </cell>
          <cell r="H7243">
            <v>5</v>
          </cell>
          <cell r="I7243">
            <v>55907</v>
          </cell>
        </row>
        <row r="7244">
          <cell r="A7244" t="str">
            <v>061043</v>
          </cell>
          <cell r="B7244">
            <v>43</v>
          </cell>
          <cell r="C7244">
            <v>61</v>
          </cell>
          <cell r="D7244" t="str">
            <v>中郷二丁目　　　</v>
          </cell>
          <cell r="E7244" t="str">
            <v>　４２歳～　４３歳</v>
          </cell>
          <cell r="F7244">
            <v>5</v>
          </cell>
          <cell r="G7244">
            <v>5</v>
          </cell>
          <cell r="H7244">
            <v>10</v>
          </cell>
          <cell r="I7244">
            <v>55917</v>
          </cell>
        </row>
        <row r="7245">
          <cell r="A7245" t="str">
            <v>061044</v>
          </cell>
          <cell r="B7245">
            <v>44</v>
          </cell>
          <cell r="C7245">
            <v>61</v>
          </cell>
          <cell r="D7245" t="str">
            <v>中郷二丁目　　　</v>
          </cell>
          <cell r="E7245" t="str">
            <v>　４３歳～　４４歳</v>
          </cell>
          <cell r="F7245">
            <v>3</v>
          </cell>
          <cell r="G7245">
            <v>4</v>
          </cell>
          <cell r="H7245">
            <v>7</v>
          </cell>
          <cell r="I7245">
            <v>55924</v>
          </cell>
        </row>
        <row r="7246">
          <cell r="A7246" t="str">
            <v>061045</v>
          </cell>
          <cell r="B7246">
            <v>45</v>
          </cell>
          <cell r="C7246">
            <v>61</v>
          </cell>
          <cell r="D7246" t="str">
            <v>中郷二丁目　　　</v>
          </cell>
          <cell r="E7246" t="str">
            <v>　４４歳～　４５歳</v>
          </cell>
          <cell r="F7246">
            <v>0</v>
          </cell>
          <cell r="G7246">
            <v>2</v>
          </cell>
          <cell r="H7246">
            <v>2</v>
          </cell>
          <cell r="I7246">
            <v>55926</v>
          </cell>
        </row>
        <row r="7247">
          <cell r="A7247" t="str">
            <v>061046</v>
          </cell>
          <cell r="B7247">
            <v>46</v>
          </cell>
          <cell r="C7247">
            <v>61</v>
          </cell>
          <cell r="D7247" t="str">
            <v>中郷二丁目　　　</v>
          </cell>
          <cell r="E7247" t="str">
            <v>　４５歳～　４６歳</v>
          </cell>
          <cell r="F7247">
            <v>3</v>
          </cell>
          <cell r="G7247">
            <v>1</v>
          </cell>
          <cell r="H7247">
            <v>4</v>
          </cell>
          <cell r="I7247">
            <v>55930</v>
          </cell>
        </row>
        <row r="7248">
          <cell r="A7248" t="str">
            <v>061047</v>
          </cell>
          <cell r="B7248">
            <v>47</v>
          </cell>
          <cell r="C7248">
            <v>61</v>
          </cell>
          <cell r="D7248" t="str">
            <v>中郷二丁目　　　</v>
          </cell>
          <cell r="E7248" t="str">
            <v>　４６歳～　４７歳</v>
          </cell>
          <cell r="F7248">
            <v>1</v>
          </cell>
          <cell r="G7248">
            <v>0</v>
          </cell>
          <cell r="H7248">
            <v>1</v>
          </cell>
          <cell r="I7248">
            <v>55931</v>
          </cell>
        </row>
        <row r="7249">
          <cell r="A7249" t="str">
            <v>061048</v>
          </cell>
          <cell r="B7249">
            <v>48</v>
          </cell>
          <cell r="C7249">
            <v>61</v>
          </cell>
          <cell r="D7249" t="str">
            <v>中郷二丁目　　　</v>
          </cell>
          <cell r="E7249" t="str">
            <v>　４７歳～　４８歳</v>
          </cell>
          <cell r="F7249">
            <v>5</v>
          </cell>
          <cell r="G7249">
            <v>7</v>
          </cell>
          <cell r="H7249">
            <v>12</v>
          </cell>
          <cell r="I7249">
            <v>55943</v>
          </cell>
        </row>
        <row r="7250">
          <cell r="A7250" t="str">
            <v>061049</v>
          </cell>
          <cell r="B7250">
            <v>49</v>
          </cell>
          <cell r="C7250">
            <v>61</v>
          </cell>
          <cell r="D7250" t="str">
            <v>中郷二丁目　　　</v>
          </cell>
          <cell r="E7250" t="str">
            <v>　４８歳～　４９歳</v>
          </cell>
          <cell r="F7250">
            <v>3</v>
          </cell>
          <cell r="G7250">
            <v>2</v>
          </cell>
          <cell r="H7250">
            <v>5</v>
          </cell>
          <cell r="I7250">
            <v>55948</v>
          </cell>
        </row>
        <row r="7251">
          <cell r="A7251" t="str">
            <v>061050</v>
          </cell>
          <cell r="B7251">
            <v>50</v>
          </cell>
          <cell r="C7251">
            <v>61</v>
          </cell>
          <cell r="D7251" t="str">
            <v>中郷二丁目　　　</v>
          </cell>
          <cell r="E7251" t="str">
            <v>　４９歳～　５０歳</v>
          </cell>
          <cell r="F7251">
            <v>4</v>
          </cell>
          <cell r="G7251">
            <v>6</v>
          </cell>
          <cell r="H7251">
            <v>10</v>
          </cell>
          <cell r="I7251">
            <v>55958</v>
          </cell>
        </row>
        <row r="7252">
          <cell r="A7252" t="str">
            <v>061051</v>
          </cell>
          <cell r="B7252">
            <v>51</v>
          </cell>
          <cell r="C7252">
            <v>61</v>
          </cell>
          <cell r="D7252" t="str">
            <v>中郷二丁目　　　</v>
          </cell>
          <cell r="E7252" t="str">
            <v>　５０歳～　５１歳</v>
          </cell>
          <cell r="F7252">
            <v>4</v>
          </cell>
          <cell r="G7252">
            <v>3</v>
          </cell>
          <cell r="H7252">
            <v>7</v>
          </cell>
          <cell r="I7252">
            <v>55965</v>
          </cell>
        </row>
        <row r="7253">
          <cell r="A7253" t="str">
            <v>061052</v>
          </cell>
          <cell r="B7253">
            <v>52</v>
          </cell>
          <cell r="C7253">
            <v>61</v>
          </cell>
          <cell r="D7253" t="str">
            <v>中郷二丁目　　　</v>
          </cell>
          <cell r="E7253" t="str">
            <v>　５１歳～　５２歳</v>
          </cell>
          <cell r="F7253">
            <v>7</v>
          </cell>
          <cell r="G7253">
            <v>5</v>
          </cell>
          <cell r="H7253">
            <v>12</v>
          </cell>
          <cell r="I7253">
            <v>55977</v>
          </cell>
        </row>
        <row r="7254">
          <cell r="A7254" t="str">
            <v>061053</v>
          </cell>
          <cell r="B7254">
            <v>53</v>
          </cell>
          <cell r="C7254">
            <v>61</v>
          </cell>
          <cell r="D7254" t="str">
            <v>中郷二丁目　　　</v>
          </cell>
          <cell r="E7254" t="str">
            <v>　５２歳～　５３歳</v>
          </cell>
          <cell r="F7254">
            <v>3</v>
          </cell>
          <cell r="G7254">
            <v>3</v>
          </cell>
          <cell r="H7254">
            <v>6</v>
          </cell>
          <cell r="I7254">
            <v>55983</v>
          </cell>
        </row>
        <row r="7255">
          <cell r="A7255" t="str">
            <v>061054</v>
          </cell>
          <cell r="B7255">
            <v>54</v>
          </cell>
          <cell r="C7255">
            <v>61</v>
          </cell>
          <cell r="D7255" t="str">
            <v>中郷二丁目　　　</v>
          </cell>
          <cell r="E7255" t="str">
            <v>　５３歳～　５４歳</v>
          </cell>
          <cell r="F7255">
            <v>4</v>
          </cell>
          <cell r="G7255">
            <v>8</v>
          </cell>
          <cell r="H7255">
            <v>12</v>
          </cell>
          <cell r="I7255">
            <v>55995</v>
          </cell>
        </row>
        <row r="7256">
          <cell r="A7256" t="str">
            <v>061055</v>
          </cell>
          <cell r="B7256">
            <v>55</v>
          </cell>
          <cell r="C7256">
            <v>61</v>
          </cell>
          <cell r="D7256" t="str">
            <v>中郷二丁目　　　</v>
          </cell>
          <cell r="E7256" t="str">
            <v>　５４歳～　５５歳</v>
          </cell>
          <cell r="F7256">
            <v>0</v>
          </cell>
          <cell r="G7256">
            <v>6</v>
          </cell>
          <cell r="H7256">
            <v>6</v>
          </cell>
          <cell r="I7256">
            <v>56001</v>
          </cell>
        </row>
        <row r="7257">
          <cell r="A7257" t="str">
            <v>061056</v>
          </cell>
          <cell r="B7257">
            <v>56</v>
          </cell>
          <cell r="C7257">
            <v>61</v>
          </cell>
          <cell r="D7257" t="str">
            <v>中郷二丁目　　　</v>
          </cell>
          <cell r="E7257" t="str">
            <v>　５５歳～　５６歳</v>
          </cell>
          <cell r="F7257">
            <v>1</v>
          </cell>
          <cell r="G7257">
            <v>1</v>
          </cell>
          <cell r="H7257">
            <v>2</v>
          </cell>
          <cell r="I7257">
            <v>56003</v>
          </cell>
        </row>
        <row r="7258">
          <cell r="A7258" t="str">
            <v>061057</v>
          </cell>
          <cell r="B7258">
            <v>57</v>
          </cell>
          <cell r="C7258">
            <v>61</v>
          </cell>
          <cell r="D7258" t="str">
            <v>中郷二丁目　　　</v>
          </cell>
          <cell r="E7258" t="str">
            <v>　５６歳～　５７歳</v>
          </cell>
          <cell r="F7258">
            <v>3</v>
          </cell>
          <cell r="G7258">
            <v>1</v>
          </cell>
          <cell r="H7258">
            <v>4</v>
          </cell>
          <cell r="I7258">
            <v>56007</v>
          </cell>
        </row>
        <row r="7259">
          <cell r="A7259" t="str">
            <v>061058</v>
          </cell>
          <cell r="B7259">
            <v>58</v>
          </cell>
          <cell r="C7259">
            <v>61</v>
          </cell>
          <cell r="D7259" t="str">
            <v>中郷二丁目　　　</v>
          </cell>
          <cell r="E7259" t="str">
            <v>　５７歳～　５８歳</v>
          </cell>
          <cell r="F7259">
            <v>5</v>
          </cell>
          <cell r="G7259">
            <v>2</v>
          </cell>
          <cell r="H7259">
            <v>7</v>
          </cell>
          <cell r="I7259">
            <v>56014</v>
          </cell>
        </row>
        <row r="7260">
          <cell r="A7260" t="str">
            <v>061059</v>
          </cell>
          <cell r="B7260">
            <v>59</v>
          </cell>
          <cell r="C7260">
            <v>61</v>
          </cell>
          <cell r="D7260" t="str">
            <v>中郷二丁目　　　</v>
          </cell>
          <cell r="E7260" t="str">
            <v>　５８歳～　５９歳</v>
          </cell>
          <cell r="F7260">
            <v>3</v>
          </cell>
          <cell r="G7260">
            <v>5</v>
          </cell>
          <cell r="H7260">
            <v>8</v>
          </cell>
          <cell r="I7260">
            <v>56022</v>
          </cell>
        </row>
        <row r="7261">
          <cell r="A7261" t="str">
            <v>061060</v>
          </cell>
          <cell r="B7261">
            <v>60</v>
          </cell>
          <cell r="C7261">
            <v>61</v>
          </cell>
          <cell r="D7261" t="str">
            <v>中郷二丁目　　　</v>
          </cell>
          <cell r="E7261" t="str">
            <v>　５９歳～　６０歳</v>
          </cell>
          <cell r="F7261">
            <v>5</v>
          </cell>
          <cell r="G7261">
            <v>2</v>
          </cell>
          <cell r="H7261">
            <v>7</v>
          </cell>
          <cell r="I7261">
            <v>56029</v>
          </cell>
        </row>
        <row r="7262">
          <cell r="A7262" t="str">
            <v>061061</v>
          </cell>
          <cell r="B7262">
            <v>61</v>
          </cell>
          <cell r="C7262">
            <v>61</v>
          </cell>
          <cell r="D7262" t="str">
            <v>中郷二丁目　　　</v>
          </cell>
          <cell r="E7262" t="str">
            <v>　６０歳～　６１歳</v>
          </cell>
          <cell r="F7262">
            <v>4</v>
          </cell>
          <cell r="G7262">
            <v>6</v>
          </cell>
          <cell r="H7262">
            <v>10</v>
          </cell>
          <cell r="I7262">
            <v>55958</v>
          </cell>
        </row>
        <row r="7263">
          <cell r="A7263" t="str">
            <v>061062</v>
          </cell>
          <cell r="B7263">
            <v>62</v>
          </cell>
          <cell r="C7263">
            <v>61</v>
          </cell>
          <cell r="D7263" t="str">
            <v>中郷二丁目　　　</v>
          </cell>
          <cell r="E7263" t="str">
            <v>　６１歳～　６２歳</v>
          </cell>
          <cell r="F7263">
            <v>2</v>
          </cell>
          <cell r="G7263">
            <v>1</v>
          </cell>
          <cell r="H7263">
            <v>3</v>
          </cell>
          <cell r="I7263">
            <v>55961</v>
          </cell>
        </row>
        <row r="7264">
          <cell r="A7264" t="str">
            <v>061063</v>
          </cell>
          <cell r="B7264">
            <v>63</v>
          </cell>
          <cell r="C7264">
            <v>61</v>
          </cell>
          <cell r="D7264" t="str">
            <v>中郷二丁目　　　</v>
          </cell>
          <cell r="E7264" t="str">
            <v>　６２歳～　６３歳</v>
          </cell>
          <cell r="F7264">
            <v>0</v>
          </cell>
          <cell r="G7264">
            <v>1</v>
          </cell>
          <cell r="H7264">
            <v>1</v>
          </cell>
          <cell r="I7264">
            <v>55962</v>
          </cell>
        </row>
        <row r="7265">
          <cell r="A7265" t="str">
            <v>061064</v>
          </cell>
          <cell r="B7265">
            <v>64</v>
          </cell>
          <cell r="C7265">
            <v>61</v>
          </cell>
          <cell r="D7265" t="str">
            <v>中郷二丁目　　　</v>
          </cell>
          <cell r="E7265" t="str">
            <v>　６３歳～　６４歳</v>
          </cell>
          <cell r="F7265">
            <v>5</v>
          </cell>
          <cell r="G7265">
            <v>1</v>
          </cell>
          <cell r="H7265">
            <v>6</v>
          </cell>
          <cell r="I7265">
            <v>55968</v>
          </cell>
        </row>
        <row r="7266">
          <cell r="A7266" t="str">
            <v>061065</v>
          </cell>
          <cell r="B7266">
            <v>65</v>
          </cell>
          <cell r="C7266">
            <v>61</v>
          </cell>
          <cell r="D7266" t="str">
            <v>中郷二丁目　　　</v>
          </cell>
          <cell r="E7266" t="str">
            <v>　６４歳～　６５歳</v>
          </cell>
          <cell r="F7266">
            <v>3</v>
          </cell>
          <cell r="G7266">
            <v>4</v>
          </cell>
          <cell r="H7266">
            <v>7</v>
          </cell>
          <cell r="I7266">
            <v>55975</v>
          </cell>
        </row>
        <row r="7267">
          <cell r="A7267" t="str">
            <v>061066</v>
          </cell>
          <cell r="B7267">
            <v>66</v>
          </cell>
          <cell r="C7267">
            <v>61</v>
          </cell>
          <cell r="D7267" t="str">
            <v>中郷二丁目　　　</v>
          </cell>
          <cell r="E7267" t="str">
            <v>　６５歳～　６６歳</v>
          </cell>
          <cell r="F7267">
            <v>3</v>
          </cell>
          <cell r="G7267">
            <v>1</v>
          </cell>
          <cell r="H7267">
            <v>4</v>
          </cell>
          <cell r="I7267">
            <v>55921</v>
          </cell>
        </row>
        <row r="7268">
          <cell r="A7268" t="str">
            <v>061067</v>
          </cell>
          <cell r="B7268">
            <v>67</v>
          </cell>
          <cell r="C7268">
            <v>61</v>
          </cell>
          <cell r="D7268" t="str">
            <v>中郷二丁目　　　</v>
          </cell>
          <cell r="E7268" t="str">
            <v>　６６歳～　６７歳</v>
          </cell>
          <cell r="F7268">
            <v>0</v>
          </cell>
          <cell r="G7268">
            <v>2</v>
          </cell>
          <cell r="H7268">
            <v>2</v>
          </cell>
          <cell r="I7268">
            <v>55923</v>
          </cell>
        </row>
        <row r="7269">
          <cell r="A7269" t="str">
            <v>061068</v>
          </cell>
          <cell r="B7269">
            <v>68</v>
          </cell>
          <cell r="C7269">
            <v>61</v>
          </cell>
          <cell r="D7269" t="str">
            <v>中郷二丁目　　　</v>
          </cell>
          <cell r="E7269" t="str">
            <v>　６７歳～　６８歳</v>
          </cell>
          <cell r="F7269">
            <v>2</v>
          </cell>
          <cell r="G7269">
            <v>2</v>
          </cell>
          <cell r="H7269">
            <v>4</v>
          </cell>
          <cell r="I7269">
            <v>55927</v>
          </cell>
        </row>
        <row r="7270">
          <cell r="A7270" t="str">
            <v>061069</v>
          </cell>
          <cell r="B7270">
            <v>69</v>
          </cell>
          <cell r="C7270">
            <v>61</v>
          </cell>
          <cell r="D7270" t="str">
            <v>中郷二丁目　　　</v>
          </cell>
          <cell r="E7270" t="str">
            <v>　６８歳～　６９歳</v>
          </cell>
          <cell r="F7270">
            <v>1</v>
          </cell>
          <cell r="G7270">
            <v>0</v>
          </cell>
          <cell r="H7270">
            <v>1</v>
          </cell>
          <cell r="I7270">
            <v>55928</v>
          </cell>
        </row>
        <row r="7271">
          <cell r="A7271" t="str">
            <v>061070</v>
          </cell>
          <cell r="B7271">
            <v>70</v>
          </cell>
          <cell r="C7271">
            <v>61</v>
          </cell>
          <cell r="D7271" t="str">
            <v>中郷二丁目　　　</v>
          </cell>
          <cell r="E7271" t="str">
            <v>　６９歳～　７０歳</v>
          </cell>
          <cell r="F7271">
            <v>0</v>
          </cell>
          <cell r="G7271">
            <v>3</v>
          </cell>
          <cell r="H7271">
            <v>3</v>
          </cell>
          <cell r="I7271">
            <v>55931</v>
          </cell>
        </row>
        <row r="7272">
          <cell r="A7272" t="str">
            <v>061071</v>
          </cell>
          <cell r="B7272">
            <v>71</v>
          </cell>
          <cell r="C7272">
            <v>61</v>
          </cell>
          <cell r="D7272" t="str">
            <v>中郷二丁目　　　</v>
          </cell>
          <cell r="E7272" t="str">
            <v>　７０歳～　７１歳</v>
          </cell>
          <cell r="F7272">
            <v>1</v>
          </cell>
          <cell r="G7272">
            <v>0</v>
          </cell>
          <cell r="H7272">
            <v>1</v>
          </cell>
          <cell r="I7272">
            <v>55932</v>
          </cell>
        </row>
        <row r="7273">
          <cell r="A7273" t="str">
            <v>061072</v>
          </cell>
          <cell r="B7273">
            <v>72</v>
          </cell>
          <cell r="C7273">
            <v>61</v>
          </cell>
          <cell r="D7273" t="str">
            <v>中郷二丁目　　　</v>
          </cell>
          <cell r="E7273" t="str">
            <v>　７１歳～　７２歳</v>
          </cell>
          <cell r="F7273">
            <v>1</v>
          </cell>
          <cell r="G7273">
            <v>0</v>
          </cell>
          <cell r="H7273">
            <v>1</v>
          </cell>
          <cell r="I7273">
            <v>55933</v>
          </cell>
        </row>
        <row r="7274">
          <cell r="A7274" t="str">
            <v>061073</v>
          </cell>
          <cell r="B7274">
            <v>73</v>
          </cell>
          <cell r="C7274">
            <v>61</v>
          </cell>
          <cell r="D7274" t="str">
            <v>中郷二丁目　　　</v>
          </cell>
          <cell r="E7274" t="str">
            <v>　７２歳～　７３歳</v>
          </cell>
          <cell r="F7274">
            <v>2</v>
          </cell>
          <cell r="G7274">
            <v>1</v>
          </cell>
          <cell r="H7274">
            <v>3</v>
          </cell>
          <cell r="I7274">
            <v>55936</v>
          </cell>
        </row>
        <row r="7275">
          <cell r="A7275" t="str">
            <v>061074</v>
          </cell>
          <cell r="B7275">
            <v>74</v>
          </cell>
          <cell r="C7275">
            <v>61</v>
          </cell>
          <cell r="D7275" t="str">
            <v>中郷二丁目　　　</v>
          </cell>
          <cell r="E7275" t="str">
            <v>　７３歳～　７４歳</v>
          </cell>
          <cell r="F7275">
            <v>2</v>
          </cell>
          <cell r="G7275">
            <v>1</v>
          </cell>
          <cell r="H7275">
            <v>3</v>
          </cell>
          <cell r="I7275">
            <v>55939</v>
          </cell>
        </row>
        <row r="7276">
          <cell r="A7276" t="str">
            <v>061075</v>
          </cell>
          <cell r="B7276">
            <v>75</v>
          </cell>
          <cell r="C7276">
            <v>61</v>
          </cell>
          <cell r="D7276" t="str">
            <v>中郷二丁目　　　</v>
          </cell>
          <cell r="E7276" t="str">
            <v>　７４歳～　７５歳</v>
          </cell>
          <cell r="F7276">
            <v>2</v>
          </cell>
          <cell r="G7276">
            <v>2</v>
          </cell>
          <cell r="H7276">
            <v>4</v>
          </cell>
          <cell r="I7276">
            <v>55943</v>
          </cell>
        </row>
        <row r="7277">
          <cell r="A7277" t="str">
            <v>061076</v>
          </cell>
          <cell r="B7277">
            <v>76</v>
          </cell>
          <cell r="C7277">
            <v>61</v>
          </cell>
          <cell r="D7277" t="str">
            <v>中郷二丁目　　　</v>
          </cell>
          <cell r="E7277" t="str">
            <v>　７５歳～　７６歳</v>
          </cell>
          <cell r="F7277">
            <v>0</v>
          </cell>
          <cell r="G7277">
            <v>1</v>
          </cell>
          <cell r="H7277">
            <v>1</v>
          </cell>
          <cell r="I7277">
            <v>55944</v>
          </cell>
        </row>
        <row r="7278">
          <cell r="A7278" t="str">
            <v>061077</v>
          </cell>
          <cell r="B7278">
            <v>77</v>
          </cell>
          <cell r="C7278">
            <v>61</v>
          </cell>
          <cell r="D7278" t="str">
            <v>中郷二丁目　　　</v>
          </cell>
          <cell r="E7278" t="str">
            <v>　７６歳～　７７歳</v>
          </cell>
          <cell r="F7278">
            <v>1</v>
          </cell>
          <cell r="G7278">
            <v>0</v>
          </cell>
          <cell r="H7278">
            <v>1</v>
          </cell>
          <cell r="I7278">
            <v>55945</v>
          </cell>
        </row>
        <row r="7279">
          <cell r="A7279" t="str">
            <v>061078</v>
          </cell>
          <cell r="B7279">
            <v>78</v>
          </cell>
          <cell r="C7279">
            <v>61</v>
          </cell>
          <cell r="D7279" t="str">
            <v>中郷二丁目　　　</v>
          </cell>
          <cell r="E7279" t="str">
            <v>　７７歳～　７８歳</v>
          </cell>
          <cell r="F7279">
            <v>2</v>
          </cell>
          <cell r="G7279">
            <v>3</v>
          </cell>
          <cell r="H7279">
            <v>5</v>
          </cell>
          <cell r="I7279">
            <v>55950</v>
          </cell>
        </row>
        <row r="7280">
          <cell r="A7280" t="str">
            <v>061079</v>
          </cell>
          <cell r="B7280">
            <v>79</v>
          </cell>
          <cell r="C7280">
            <v>61</v>
          </cell>
          <cell r="D7280" t="str">
            <v>中郷二丁目　　　</v>
          </cell>
          <cell r="E7280" t="str">
            <v>　７８歳～　７９歳</v>
          </cell>
          <cell r="F7280">
            <v>1</v>
          </cell>
          <cell r="G7280">
            <v>0</v>
          </cell>
          <cell r="H7280">
            <v>1</v>
          </cell>
          <cell r="I7280">
            <v>55951</v>
          </cell>
        </row>
        <row r="7281">
          <cell r="A7281" t="str">
            <v>061080</v>
          </cell>
          <cell r="B7281">
            <v>80</v>
          </cell>
          <cell r="C7281">
            <v>61</v>
          </cell>
          <cell r="D7281" t="str">
            <v>中郷二丁目　　　</v>
          </cell>
          <cell r="E7281" t="str">
            <v>　７９歳～　８０歳</v>
          </cell>
          <cell r="F7281">
            <v>0</v>
          </cell>
          <cell r="G7281">
            <v>1</v>
          </cell>
          <cell r="H7281">
            <v>1</v>
          </cell>
          <cell r="I7281">
            <v>55952</v>
          </cell>
        </row>
        <row r="7282">
          <cell r="A7282" t="str">
            <v>061081</v>
          </cell>
          <cell r="B7282">
            <v>81</v>
          </cell>
          <cell r="C7282">
            <v>61</v>
          </cell>
          <cell r="D7282" t="str">
            <v>中郷二丁目　　　</v>
          </cell>
          <cell r="E7282" t="str">
            <v>　８０歳～　８１歳</v>
          </cell>
          <cell r="F7282">
            <v>0</v>
          </cell>
          <cell r="G7282">
            <v>1</v>
          </cell>
          <cell r="H7282">
            <v>1</v>
          </cell>
          <cell r="I7282">
            <v>55953</v>
          </cell>
        </row>
        <row r="7283">
          <cell r="A7283" t="str">
            <v>061082</v>
          </cell>
          <cell r="B7283">
            <v>82</v>
          </cell>
          <cell r="C7283">
            <v>61</v>
          </cell>
          <cell r="D7283" t="str">
            <v>中郷二丁目　　　</v>
          </cell>
          <cell r="E7283" t="str">
            <v>　８１歳～　８２歳</v>
          </cell>
          <cell r="F7283">
            <v>0</v>
          </cell>
          <cell r="G7283">
            <v>2</v>
          </cell>
          <cell r="H7283">
            <v>2</v>
          </cell>
          <cell r="I7283">
            <v>55955</v>
          </cell>
        </row>
        <row r="7284">
          <cell r="A7284" t="str">
            <v>061083</v>
          </cell>
          <cell r="B7284">
            <v>83</v>
          </cell>
          <cell r="C7284">
            <v>61</v>
          </cell>
          <cell r="D7284" t="str">
            <v>中郷二丁目　　　</v>
          </cell>
          <cell r="E7284" t="str">
            <v>　８２歳～　８３歳</v>
          </cell>
          <cell r="F7284">
            <v>0</v>
          </cell>
          <cell r="G7284">
            <v>0</v>
          </cell>
          <cell r="H7284">
            <v>0</v>
          </cell>
          <cell r="I7284">
            <v>55955</v>
          </cell>
        </row>
        <row r="7285">
          <cell r="A7285" t="str">
            <v>061084</v>
          </cell>
          <cell r="B7285">
            <v>84</v>
          </cell>
          <cell r="C7285">
            <v>61</v>
          </cell>
          <cell r="D7285" t="str">
            <v>中郷二丁目　　　</v>
          </cell>
          <cell r="E7285" t="str">
            <v>　８３歳～　８４歳</v>
          </cell>
          <cell r="F7285">
            <v>0</v>
          </cell>
          <cell r="G7285">
            <v>0</v>
          </cell>
          <cell r="H7285">
            <v>0</v>
          </cell>
          <cell r="I7285">
            <v>55955</v>
          </cell>
        </row>
        <row r="7286">
          <cell r="A7286" t="str">
            <v>061085</v>
          </cell>
          <cell r="B7286">
            <v>85</v>
          </cell>
          <cell r="C7286">
            <v>61</v>
          </cell>
          <cell r="D7286" t="str">
            <v>中郷二丁目　　　</v>
          </cell>
          <cell r="E7286" t="str">
            <v>　８４歳～　８５歳</v>
          </cell>
          <cell r="F7286">
            <v>0</v>
          </cell>
          <cell r="G7286">
            <v>0</v>
          </cell>
          <cell r="H7286">
            <v>0</v>
          </cell>
          <cell r="I7286">
            <v>55955</v>
          </cell>
        </row>
        <row r="7287">
          <cell r="A7287" t="str">
            <v>061086</v>
          </cell>
          <cell r="B7287">
            <v>86</v>
          </cell>
          <cell r="C7287">
            <v>61</v>
          </cell>
          <cell r="D7287" t="str">
            <v>中郷二丁目　　　</v>
          </cell>
          <cell r="E7287" t="str">
            <v>　８５歳～　８６歳</v>
          </cell>
          <cell r="F7287">
            <v>0</v>
          </cell>
          <cell r="G7287">
            <v>0</v>
          </cell>
          <cell r="H7287">
            <v>0</v>
          </cell>
          <cell r="I7287">
            <v>55955</v>
          </cell>
        </row>
        <row r="7288">
          <cell r="A7288" t="str">
            <v>061087</v>
          </cell>
          <cell r="B7288">
            <v>87</v>
          </cell>
          <cell r="C7288">
            <v>61</v>
          </cell>
          <cell r="D7288" t="str">
            <v>中郷二丁目　　　</v>
          </cell>
          <cell r="E7288" t="str">
            <v>　８６歳～　８７歳</v>
          </cell>
          <cell r="F7288">
            <v>0</v>
          </cell>
          <cell r="G7288">
            <v>1</v>
          </cell>
          <cell r="H7288">
            <v>1</v>
          </cell>
          <cell r="I7288">
            <v>55956</v>
          </cell>
        </row>
        <row r="7289">
          <cell r="A7289" t="str">
            <v>061088</v>
          </cell>
          <cell r="B7289">
            <v>88</v>
          </cell>
          <cell r="C7289">
            <v>61</v>
          </cell>
          <cell r="D7289" t="str">
            <v>中郷二丁目　　　</v>
          </cell>
          <cell r="E7289" t="str">
            <v>　８７歳～　８８歳</v>
          </cell>
          <cell r="F7289">
            <v>0</v>
          </cell>
          <cell r="G7289">
            <v>0</v>
          </cell>
          <cell r="H7289">
            <v>0</v>
          </cell>
          <cell r="I7289">
            <v>55956</v>
          </cell>
        </row>
        <row r="7290">
          <cell r="A7290" t="str">
            <v>061089</v>
          </cell>
          <cell r="B7290">
            <v>89</v>
          </cell>
          <cell r="C7290">
            <v>61</v>
          </cell>
          <cell r="D7290" t="str">
            <v>中郷二丁目　　　</v>
          </cell>
          <cell r="E7290" t="str">
            <v>　８８歳～　８９歳</v>
          </cell>
          <cell r="F7290">
            <v>1</v>
          </cell>
          <cell r="G7290">
            <v>0</v>
          </cell>
          <cell r="H7290">
            <v>1</v>
          </cell>
          <cell r="I7290">
            <v>55957</v>
          </cell>
        </row>
        <row r="7291">
          <cell r="A7291" t="str">
            <v>061090</v>
          </cell>
          <cell r="B7291">
            <v>90</v>
          </cell>
          <cell r="C7291">
            <v>61</v>
          </cell>
          <cell r="D7291" t="str">
            <v>中郷二丁目　　　</v>
          </cell>
          <cell r="E7291" t="str">
            <v>　８９歳～　９０歳</v>
          </cell>
          <cell r="F7291">
            <v>1</v>
          </cell>
          <cell r="G7291">
            <v>0</v>
          </cell>
          <cell r="H7291">
            <v>1</v>
          </cell>
          <cell r="I7291">
            <v>55958</v>
          </cell>
        </row>
        <row r="7292">
          <cell r="A7292" t="str">
            <v>061091</v>
          </cell>
          <cell r="B7292">
            <v>91</v>
          </cell>
          <cell r="C7292">
            <v>61</v>
          </cell>
          <cell r="D7292" t="str">
            <v>中郷二丁目　　　</v>
          </cell>
          <cell r="E7292" t="str">
            <v>　９０歳～　９１歳</v>
          </cell>
          <cell r="F7292">
            <v>0</v>
          </cell>
          <cell r="G7292">
            <v>1</v>
          </cell>
          <cell r="H7292">
            <v>1</v>
          </cell>
          <cell r="I7292">
            <v>55959</v>
          </cell>
        </row>
        <row r="7293">
          <cell r="A7293" t="str">
            <v>061092</v>
          </cell>
          <cell r="B7293">
            <v>92</v>
          </cell>
          <cell r="C7293">
            <v>61</v>
          </cell>
          <cell r="D7293" t="str">
            <v>中郷二丁目　　　</v>
          </cell>
          <cell r="E7293" t="str">
            <v>　９１歳～　９２歳</v>
          </cell>
          <cell r="F7293">
            <v>1</v>
          </cell>
          <cell r="G7293">
            <v>1</v>
          </cell>
          <cell r="H7293">
            <v>2</v>
          </cell>
          <cell r="I7293">
            <v>55961</v>
          </cell>
        </row>
        <row r="7294">
          <cell r="A7294" t="str">
            <v>061093</v>
          </cell>
          <cell r="B7294">
            <v>93</v>
          </cell>
          <cell r="C7294">
            <v>61</v>
          </cell>
          <cell r="D7294" t="str">
            <v>中郷二丁目　　　</v>
          </cell>
          <cell r="E7294" t="str">
            <v>　９２歳～　９３歳</v>
          </cell>
          <cell r="F7294">
            <v>0</v>
          </cell>
          <cell r="G7294">
            <v>0</v>
          </cell>
          <cell r="H7294">
            <v>0</v>
          </cell>
          <cell r="I7294">
            <v>55961</v>
          </cell>
        </row>
        <row r="7295">
          <cell r="A7295" t="str">
            <v>061094</v>
          </cell>
          <cell r="B7295">
            <v>94</v>
          </cell>
          <cell r="C7295">
            <v>61</v>
          </cell>
          <cell r="D7295" t="str">
            <v>中郷二丁目　　　</v>
          </cell>
          <cell r="E7295" t="str">
            <v>　９３歳～　９４歳</v>
          </cell>
          <cell r="F7295">
            <v>0</v>
          </cell>
          <cell r="G7295">
            <v>0</v>
          </cell>
          <cell r="H7295">
            <v>0</v>
          </cell>
          <cell r="I7295">
            <v>55961</v>
          </cell>
        </row>
        <row r="7296">
          <cell r="A7296" t="str">
            <v>061095</v>
          </cell>
          <cell r="B7296">
            <v>95</v>
          </cell>
          <cell r="C7296">
            <v>61</v>
          </cell>
          <cell r="D7296" t="str">
            <v>中郷二丁目　　　</v>
          </cell>
          <cell r="E7296" t="str">
            <v>　９４歳～　９５歳</v>
          </cell>
          <cell r="F7296">
            <v>0</v>
          </cell>
          <cell r="G7296">
            <v>0</v>
          </cell>
          <cell r="H7296">
            <v>0</v>
          </cell>
          <cell r="I7296">
            <v>55961</v>
          </cell>
        </row>
        <row r="7297">
          <cell r="A7297" t="str">
            <v>061096</v>
          </cell>
          <cell r="B7297">
            <v>96</v>
          </cell>
          <cell r="C7297">
            <v>61</v>
          </cell>
          <cell r="D7297" t="str">
            <v>中郷二丁目　　　</v>
          </cell>
          <cell r="E7297" t="str">
            <v>　９５歳～　９６歳</v>
          </cell>
          <cell r="F7297">
            <v>0</v>
          </cell>
          <cell r="G7297">
            <v>0</v>
          </cell>
          <cell r="H7297">
            <v>0</v>
          </cell>
          <cell r="I7297">
            <v>55961</v>
          </cell>
        </row>
        <row r="7298">
          <cell r="A7298" t="str">
            <v>061097</v>
          </cell>
          <cell r="B7298">
            <v>97</v>
          </cell>
          <cell r="C7298">
            <v>61</v>
          </cell>
          <cell r="D7298" t="str">
            <v>中郷二丁目　　　</v>
          </cell>
          <cell r="E7298" t="str">
            <v>　９６歳～　９７歳</v>
          </cell>
          <cell r="F7298">
            <v>0</v>
          </cell>
          <cell r="G7298">
            <v>1</v>
          </cell>
          <cell r="H7298">
            <v>1</v>
          </cell>
          <cell r="I7298">
            <v>55962</v>
          </cell>
        </row>
        <row r="7299">
          <cell r="A7299" t="str">
            <v>061098</v>
          </cell>
          <cell r="B7299">
            <v>98</v>
          </cell>
          <cell r="C7299">
            <v>61</v>
          </cell>
          <cell r="D7299" t="str">
            <v>中郷二丁目　　　</v>
          </cell>
          <cell r="E7299" t="str">
            <v>　９７歳～　９８歳</v>
          </cell>
          <cell r="F7299">
            <v>0</v>
          </cell>
          <cell r="G7299">
            <v>0</v>
          </cell>
          <cell r="H7299">
            <v>0</v>
          </cell>
          <cell r="I7299">
            <v>55962</v>
          </cell>
        </row>
        <row r="7300">
          <cell r="A7300" t="str">
            <v>061099</v>
          </cell>
          <cell r="B7300">
            <v>99</v>
          </cell>
          <cell r="C7300">
            <v>61</v>
          </cell>
          <cell r="D7300" t="str">
            <v>中郷二丁目　　　</v>
          </cell>
          <cell r="E7300" t="str">
            <v>　９８歳～　９９歳</v>
          </cell>
          <cell r="F7300">
            <v>1</v>
          </cell>
          <cell r="G7300">
            <v>0</v>
          </cell>
          <cell r="H7300">
            <v>1</v>
          </cell>
          <cell r="I7300">
            <v>55963</v>
          </cell>
        </row>
        <row r="7301">
          <cell r="A7301" t="str">
            <v>061100</v>
          </cell>
          <cell r="B7301">
            <v>100</v>
          </cell>
          <cell r="C7301">
            <v>61</v>
          </cell>
          <cell r="D7301" t="str">
            <v>中郷二丁目　　　</v>
          </cell>
          <cell r="E7301" t="str">
            <v>　９９歳～１００歳</v>
          </cell>
          <cell r="F7301">
            <v>0</v>
          </cell>
          <cell r="G7301">
            <v>0</v>
          </cell>
          <cell r="H7301">
            <v>0</v>
          </cell>
          <cell r="I7301">
            <v>55963</v>
          </cell>
        </row>
        <row r="7302">
          <cell r="A7302" t="str">
            <v>061101</v>
          </cell>
          <cell r="B7302">
            <v>101</v>
          </cell>
          <cell r="C7302">
            <v>61</v>
          </cell>
          <cell r="D7302" t="str">
            <v>中郷二丁目　　　</v>
          </cell>
          <cell r="E7302" t="str">
            <v>１００歳～１０１歳</v>
          </cell>
          <cell r="F7302">
            <v>0</v>
          </cell>
          <cell r="G7302">
            <v>0</v>
          </cell>
          <cell r="H7302">
            <v>0</v>
          </cell>
          <cell r="I7302">
            <v>55963</v>
          </cell>
        </row>
        <row r="7303">
          <cell r="A7303" t="str">
            <v>061102</v>
          </cell>
          <cell r="B7303">
            <v>102</v>
          </cell>
          <cell r="C7303">
            <v>61</v>
          </cell>
          <cell r="D7303" t="str">
            <v>中郷二丁目　　　</v>
          </cell>
          <cell r="E7303" t="str">
            <v>１０１歳～１０２歳</v>
          </cell>
          <cell r="F7303">
            <v>0</v>
          </cell>
          <cell r="G7303">
            <v>0</v>
          </cell>
          <cell r="H7303">
            <v>0</v>
          </cell>
          <cell r="I7303">
            <v>55963</v>
          </cell>
        </row>
        <row r="7304">
          <cell r="A7304" t="str">
            <v>061103</v>
          </cell>
          <cell r="B7304">
            <v>103</v>
          </cell>
          <cell r="C7304">
            <v>61</v>
          </cell>
          <cell r="D7304" t="str">
            <v>中郷二丁目　　　</v>
          </cell>
          <cell r="E7304" t="str">
            <v>１０２歳～１０３歳</v>
          </cell>
          <cell r="F7304">
            <v>0</v>
          </cell>
          <cell r="G7304">
            <v>0</v>
          </cell>
          <cell r="H7304">
            <v>0</v>
          </cell>
          <cell r="I7304">
            <v>55963</v>
          </cell>
        </row>
        <row r="7305">
          <cell r="A7305" t="str">
            <v>061104</v>
          </cell>
          <cell r="B7305">
            <v>104</v>
          </cell>
          <cell r="C7305">
            <v>61</v>
          </cell>
          <cell r="D7305" t="str">
            <v>中郷二丁目　　　</v>
          </cell>
          <cell r="E7305" t="str">
            <v>１０３歳～１０４歳</v>
          </cell>
          <cell r="F7305">
            <v>0</v>
          </cell>
          <cell r="G7305">
            <v>0</v>
          </cell>
          <cell r="H7305">
            <v>0</v>
          </cell>
          <cell r="I7305">
            <v>55963</v>
          </cell>
        </row>
        <row r="7306">
          <cell r="A7306" t="str">
            <v>061105</v>
          </cell>
          <cell r="B7306">
            <v>105</v>
          </cell>
          <cell r="C7306">
            <v>61</v>
          </cell>
          <cell r="D7306" t="str">
            <v>中郷二丁目　　　</v>
          </cell>
          <cell r="E7306" t="str">
            <v>１０４歳～１０５歳</v>
          </cell>
          <cell r="F7306">
            <v>0</v>
          </cell>
          <cell r="G7306">
            <v>0</v>
          </cell>
          <cell r="H7306">
            <v>0</v>
          </cell>
          <cell r="I7306">
            <v>55963</v>
          </cell>
        </row>
        <row r="7307">
          <cell r="A7307" t="str">
            <v>061106</v>
          </cell>
          <cell r="B7307">
            <v>106</v>
          </cell>
          <cell r="C7307">
            <v>61</v>
          </cell>
          <cell r="D7307" t="str">
            <v>中郷二丁目　　　</v>
          </cell>
          <cell r="E7307" t="str">
            <v>１０５歳～１０６歳</v>
          </cell>
          <cell r="F7307">
            <v>0</v>
          </cell>
          <cell r="G7307">
            <v>0</v>
          </cell>
          <cell r="H7307">
            <v>0</v>
          </cell>
          <cell r="I7307">
            <v>55963</v>
          </cell>
        </row>
        <row r="7308">
          <cell r="A7308" t="str">
            <v>061107</v>
          </cell>
          <cell r="B7308">
            <v>107</v>
          </cell>
          <cell r="C7308">
            <v>61</v>
          </cell>
          <cell r="D7308" t="str">
            <v>中郷二丁目　　　</v>
          </cell>
          <cell r="E7308" t="str">
            <v>１０６歳～１０７歳</v>
          </cell>
          <cell r="F7308">
            <v>0</v>
          </cell>
          <cell r="G7308">
            <v>0</v>
          </cell>
          <cell r="H7308">
            <v>0</v>
          </cell>
          <cell r="I7308">
            <v>55963</v>
          </cell>
        </row>
        <row r="7309">
          <cell r="A7309" t="str">
            <v>061108</v>
          </cell>
          <cell r="B7309">
            <v>108</v>
          </cell>
          <cell r="C7309">
            <v>61</v>
          </cell>
          <cell r="D7309" t="str">
            <v>中郷二丁目　　　</v>
          </cell>
          <cell r="E7309" t="str">
            <v>１０７歳～１０８歳</v>
          </cell>
          <cell r="F7309">
            <v>0</v>
          </cell>
          <cell r="G7309">
            <v>0</v>
          </cell>
          <cell r="H7309">
            <v>0</v>
          </cell>
          <cell r="I7309">
            <v>55963</v>
          </cell>
        </row>
        <row r="7310">
          <cell r="A7310" t="str">
            <v>061109</v>
          </cell>
          <cell r="B7310">
            <v>109</v>
          </cell>
          <cell r="C7310">
            <v>61</v>
          </cell>
          <cell r="D7310" t="str">
            <v>中郷二丁目　　　</v>
          </cell>
          <cell r="E7310" t="str">
            <v>１０８歳～１０９歳</v>
          </cell>
          <cell r="F7310">
            <v>0</v>
          </cell>
          <cell r="G7310">
            <v>0</v>
          </cell>
          <cell r="H7310">
            <v>0</v>
          </cell>
          <cell r="I7310">
            <v>55963</v>
          </cell>
        </row>
        <row r="7311">
          <cell r="A7311" t="str">
            <v>061110</v>
          </cell>
          <cell r="B7311">
            <v>110</v>
          </cell>
          <cell r="C7311">
            <v>61</v>
          </cell>
          <cell r="D7311" t="str">
            <v>中郷二丁目　　　</v>
          </cell>
          <cell r="E7311" t="str">
            <v>１０９歳～１１０歳</v>
          </cell>
          <cell r="F7311">
            <v>0</v>
          </cell>
          <cell r="G7311">
            <v>0</v>
          </cell>
          <cell r="H7311">
            <v>0</v>
          </cell>
          <cell r="I7311">
            <v>55963</v>
          </cell>
        </row>
        <row r="7312">
          <cell r="A7312" t="str">
            <v>061111</v>
          </cell>
          <cell r="B7312">
            <v>111</v>
          </cell>
          <cell r="C7312">
            <v>61</v>
          </cell>
          <cell r="D7312" t="str">
            <v>中郷二丁目　　　</v>
          </cell>
          <cell r="E7312" t="str">
            <v>１１０歳～１１１歳</v>
          </cell>
          <cell r="F7312">
            <v>0</v>
          </cell>
          <cell r="G7312">
            <v>0</v>
          </cell>
          <cell r="H7312">
            <v>0</v>
          </cell>
          <cell r="I7312">
            <v>55963</v>
          </cell>
        </row>
        <row r="7313">
          <cell r="A7313" t="str">
            <v>061112</v>
          </cell>
          <cell r="B7313">
            <v>112</v>
          </cell>
          <cell r="C7313">
            <v>61</v>
          </cell>
          <cell r="D7313" t="str">
            <v>中郷二丁目　　　</v>
          </cell>
          <cell r="E7313" t="str">
            <v>１１１歳～１１２歳</v>
          </cell>
          <cell r="F7313">
            <v>0</v>
          </cell>
          <cell r="G7313">
            <v>0</v>
          </cell>
          <cell r="H7313">
            <v>0</v>
          </cell>
          <cell r="I7313">
            <v>55963</v>
          </cell>
        </row>
        <row r="7314">
          <cell r="A7314" t="str">
            <v>061113</v>
          </cell>
          <cell r="B7314">
            <v>113</v>
          </cell>
          <cell r="C7314">
            <v>61</v>
          </cell>
          <cell r="D7314" t="str">
            <v>中郷二丁目　　　</v>
          </cell>
          <cell r="E7314" t="str">
            <v>１１２歳～１１３歳</v>
          </cell>
          <cell r="F7314">
            <v>0</v>
          </cell>
          <cell r="G7314">
            <v>0</v>
          </cell>
          <cell r="H7314">
            <v>0</v>
          </cell>
          <cell r="I7314">
            <v>55963</v>
          </cell>
        </row>
        <row r="7315">
          <cell r="A7315" t="str">
            <v>061114</v>
          </cell>
          <cell r="B7315">
            <v>114</v>
          </cell>
          <cell r="C7315">
            <v>61</v>
          </cell>
          <cell r="D7315" t="str">
            <v>中郷二丁目　　　</v>
          </cell>
          <cell r="E7315" t="str">
            <v>１１３歳～１１４歳</v>
          </cell>
          <cell r="F7315">
            <v>0</v>
          </cell>
          <cell r="G7315">
            <v>0</v>
          </cell>
          <cell r="H7315">
            <v>0</v>
          </cell>
          <cell r="I7315">
            <v>55963</v>
          </cell>
        </row>
        <row r="7316">
          <cell r="A7316" t="str">
            <v>061115</v>
          </cell>
          <cell r="B7316">
            <v>115</v>
          </cell>
          <cell r="C7316">
            <v>61</v>
          </cell>
          <cell r="D7316" t="str">
            <v>中郷二丁目　　　</v>
          </cell>
          <cell r="E7316" t="str">
            <v>１１４歳～１１５歳</v>
          </cell>
          <cell r="F7316">
            <v>0</v>
          </cell>
          <cell r="G7316">
            <v>0</v>
          </cell>
          <cell r="H7316">
            <v>0</v>
          </cell>
          <cell r="I7316">
            <v>55963</v>
          </cell>
        </row>
        <row r="7317">
          <cell r="A7317" t="str">
            <v>061116</v>
          </cell>
          <cell r="B7317">
            <v>116</v>
          </cell>
          <cell r="C7317">
            <v>61</v>
          </cell>
          <cell r="D7317" t="str">
            <v>中郷二丁目　　　</v>
          </cell>
          <cell r="E7317" t="str">
            <v>１１５歳～１１６歳</v>
          </cell>
          <cell r="F7317">
            <v>0</v>
          </cell>
          <cell r="G7317">
            <v>0</v>
          </cell>
          <cell r="H7317">
            <v>0</v>
          </cell>
          <cell r="I7317">
            <v>55963</v>
          </cell>
        </row>
        <row r="7318">
          <cell r="A7318" t="str">
            <v>061117</v>
          </cell>
          <cell r="B7318">
            <v>117</v>
          </cell>
          <cell r="C7318">
            <v>61</v>
          </cell>
          <cell r="D7318" t="str">
            <v>中郷二丁目　　　</v>
          </cell>
          <cell r="E7318" t="str">
            <v>１１６歳～１１７歳</v>
          </cell>
          <cell r="F7318">
            <v>0</v>
          </cell>
          <cell r="G7318">
            <v>0</v>
          </cell>
          <cell r="H7318">
            <v>0</v>
          </cell>
          <cell r="I7318">
            <v>55963</v>
          </cell>
        </row>
        <row r="7319">
          <cell r="A7319" t="str">
            <v>061118</v>
          </cell>
          <cell r="B7319">
            <v>118</v>
          </cell>
          <cell r="C7319">
            <v>61</v>
          </cell>
          <cell r="D7319" t="str">
            <v>中郷二丁目　　　</v>
          </cell>
          <cell r="E7319" t="str">
            <v>１１７歳～１１８歳</v>
          </cell>
          <cell r="F7319">
            <v>0</v>
          </cell>
          <cell r="G7319">
            <v>0</v>
          </cell>
          <cell r="H7319">
            <v>0</v>
          </cell>
          <cell r="I7319">
            <v>55963</v>
          </cell>
        </row>
        <row r="7320">
          <cell r="A7320" t="str">
            <v>061119</v>
          </cell>
          <cell r="B7320">
            <v>119</v>
          </cell>
          <cell r="C7320">
            <v>61</v>
          </cell>
          <cell r="D7320" t="str">
            <v>中郷二丁目　　　</v>
          </cell>
          <cell r="E7320" t="str">
            <v>１１８歳～１１９歳</v>
          </cell>
          <cell r="F7320">
            <v>0</v>
          </cell>
          <cell r="G7320">
            <v>0</v>
          </cell>
          <cell r="H7320">
            <v>0</v>
          </cell>
          <cell r="I7320">
            <v>55963</v>
          </cell>
        </row>
        <row r="7321">
          <cell r="A7321" t="str">
            <v>061120</v>
          </cell>
          <cell r="B7321">
            <v>120</v>
          </cell>
          <cell r="C7321">
            <v>61</v>
          </cell>
          <cell r="D7321" t="str">
            <v>中郷二丁目　　　</v>
          </cell>
          <cell r="E7321" t="str">
            <v>１１９歳～１２０歳</v>
          </cell>
          <cell r="F7321">
            <v>0</v>
          </cell>
          <cell r="G7321">
            <v>0</v>
          </cell>
          <cell r="H7321">
            <v>0</v>
          </cell>
          <cell r="I7321">
            <v>55963</v>
          </cell>
        </row>
        <row r="7322">
          <cell r="A7322" t="str">
            <v>062001</v>
          </cell>
          <cell r="B7322">
            <v>1</v>
          </cell>
          <cell r="C7322">
            <v>62</v>
          </cell>
          <cell r="D7322" t="str">
            <v>中郷三丁目　　　</v>
          </cell>
          <cell r="E7322" t="str">
            <v>　　０歳～　　１歳</v>
          </cell>
          <cell r="F7322">
            <v>1</v>
          </cell>
          <cell r="G7322">
            <v>5</v>
          </cell>
          <cell r="H7322">
            <v>6</v>
          </cell>
          <cell r="I7322">
            <v>55969</v>
          </cell>
        </row>
        <row r="7323">
          <cell r="A7323" t="str">
            <v>062002</v>
          </cell>
          <cell r="B7323">
            <v>2</v>
          </cell>
          <cell r="C7323">
            <v>62</v>
          </cell>
          <cell r="D7323" t="str">
            <v>中郷三丁目　　　</v>
          </cell>
          <cell r="E7323" t="str">
            <v>　　１歳～　　２歳</v>
          </cell>
          <cell r="F7323">
            <v>5</v>
          </cell>
          <cell r="G7323">
            <v>3</v>
          </cell>
          <cell r="H7323">
            <v>8</v>
          </cell>
          <cell r="I7323">
            <v>55977</v>
          </cell>
        </row>
        <row r="7324">
          <cell r="A7324" t="str">
            <v>062003</v>
          </cell>
          <cell r="B7324">
            <v>3</v>
          </cell>
          <cell r="C7324">
            <v>62</v>
          </cell>
          <cell r="D7324" t="str">
            <v>中郷三丁目　　　</v>
          </cell>
          <cell r="E7324" t="str">
            <v>　　２歳～　　３歳</v>
          </cell>
          <cell r="F7324">
            <v>1</v>
          </cell>
          <cell r="G7324">
            <v>3</v>
          </cell>
          <cell r="H7324">
            <v>4</v>
          </cell>
          <cell r="I7324">
            <v>55981</v>
          </cell>
        </row>
        <row r="7325">
          <cell r="A7325" t="str">
            <v>062004</v>
          </cell>
          <cell r="B7325">
            <v>4</v>
          </cell>
          <cell r="C7325">
            <v>62</v>
          </cell>
          <cell r="D7325" t="str">
            <v>中郷三丁目　　　</v>
          </cell>
          <cell r="E7325" t="str">
            <v>　　３歳～　　４歳</v>
          </cell>
          <cell r="F7325">
            <v>3</v>
          </cell>
          <cell r="G7325">
            <v>6</v>
          </cell>
          <cell r="H7325">
            <v>9</v>
          </cell>
          <cell r="I7325">
            <v>55990</v>
          </cell>
        </row>
        <row r="7326">
          <cell r="A7326" t="str">
            <v>062005</v>
          </cell>
          <cell r="B7326">
            <v>5</v>
          </cell>
          <cell r="C7326">
            <v>62</v>
          </cell>
          <cell r="D7326" t="str">
            <v>中郷三丁目　　　</v>
          </cell>
          <cell r="E7326" t="str">
            <v>　　４歳～　　５歳</v>
          </cell>
          <cell r="F7326">
            <v>6</v>
          </cell>
          <cell r="G7326">
            <v>2</v>
          </cell>
          <cell r="H7326">
            <v>8</v>
          </cell>
          <cell r="I7326">
            <v>55998</v>
          </cell>
        </row>
        <row r="7327">
          <cell r="A7327" t="str">
            <v>062006</v>
          </cell>
          <cell r="B7327">
            <v>6</v>
          </cell>
          <cell r="C7327">
            <v>62</v>
          </cell>
          <cell r="D7327" t="str">
            <v>中郷三丁目　　　</v>
          </cell>
          <cell r="E7327" t="str">
            <v>　　５歳～　　６歳</v>
          </cell>
          <cell r="F7327">
            <v>2</v>
          </cell>
          <cell r="G7327">
            <v>2</v>
          </cell>
          <cell r="H7327">
            <v>4</v>
          </cell>
          <cell r="I7327">
            <v>56002</v>
          </cell>
        </row>
        <row r="7328">
          <cell r="A7328" t="str">
            <v>062007</v>
          </cell>
          <cell r="B7328">
            <v>7</v>
          </cell>
          <cell r="C7328">
            <v>62</v>
          </cell>
          <cell r="D7328" t="str">
            <v>中郷三丁目　　　</v>
          </cell>
          <cell r="E7328" t="str">
            <v>　　６歳～　　７歳</v>
          </cell>
          <cell r="F7328">
            <v>3</v>
          </cell>
          <cell r="G7328">
            <v>3</v>
          </cell>
          <cell r="H7328">
            <v>6</v>
          </cell>
          <cell r="I7328">
            <v>56008</v>
          </cell>
        </row>
        <row r="7329">
          <cell r="A7329" t="str">
            <v>062008</v>
          </cell>
          <cell r="B7329">
            <v>8</v>
          </cell>
          <cell r="C7329">
            <v>62</v>
          </cell>
          <cell r="D7329" t="str">
            <v>中郷三丁目　　　</v>
          </cell>
          <cell r="E7329" t="str">
            <v>　　７歳～　　８歳</v>
          </cell>
          <cell r="F7329">
            <v>5</v>
          </cell>
          <cell r="G7329">
            <v>9</v>
          </cell>
          <cell r="H7329">
            <v>14</v>
          </cell>
          <cell r="I7329">
            <v>56022</v>
          </cell>
        </row>
        <row r="7330">
          <cell r="A7330" t="str">
            <v>062009</v>
          </cell>
          <cell r="B7330">
            <v>9</v>
          </cell>
          <cell r="C7330">
            <v>62</v>
          </cell>
          <cell r="D7330" t="str">
            <v>中郷三丁目　　　</v>
          </cell>
          <cell r="E7330" t="str">
            <v>　　８歳～　　９歳</v>
          </cell>
          <cell r="F7330">
            <v>2</v>
          </cell>
          <cell r="G7330">
            <v>2</v>
          </cell>
          <cell r="H7330">
            <v>4</v>
          </cell>
          <cell r="I7330">
            <v>56026</v>
          </cell>
        </row>
        <row r="7331">
          <cell r="A7331" t="str">
            <v>062010</v>
          </cell>
          <cell r="B7331">
            <v>10</v>
          </cell>
          <cell r="C7331">
            <v>62</v>
          </cell>
          <cell r="D7331" t="str">
            <v>中郷三丁目　　　</v>
          </cell>
          <cell r="E7331" t="str">
            <v>　　９歳～　１０歳</v>
          </cell>
          <cell r="F7331">
            <v>3</v>
          </cell>
          <cell r="G7331">
            <v>6</v>
          </cell>
          <cell r="H7331">
            <v>9</v>
          </cell>
          <cell r="I7331">
            <v>56035</v>
          </cell>
        </row>
        <row r="7332">
          <cell r="A7332" t="str">
            <v>062011</v>
          </cell>
          <cell r="B7332">
            <v>11</v>
          </cell>
          <cell r="C7332">
            <v>62</v>
          </cell>
          <cell r="D7332" t="str">
            <v>中郷三丁目　　　</v>
          </cell>
          <cell r="E7332" t="str">
            <v>　１０歳～　１１歳</v>
          </cell>
          <cell r="F7332">
            <v>4</v>
          </cell>
          <cell r="G7332">
            <v>4</v>
          </cell>
          <cell r="H7332">
            <v>8</v>
          </cell>
          <cell r="I7332">
            <v>56043</v>
          </cell>
        </row>
        <row r="7333">
          <cell r="A7333" t="str">
            <v>062012</v>
          </cell>
          <cell r="B7333">
            <v>12</v>
          </cell>
          <cell r="C7333">
            <v>62</v>
          </cell>
          <cell r="D7333" t="str">
            <v>中郷三丁目　　　</v>
          </cell>
          <cell r="E7333" t="str">
            <v>　１１歳～　１２歳</v>
          </cell>
          <cell r="F7333">
            <v>3</v>
          </cell>
          <cell r="G7333">
            <v>5</v>
          </cell>
          <cell r="H7333">
            <v>8</v>
          </cell>
          <cell r="I7333">
            <v>56051</v>
          </cell>
        </row>
        <row r="7334">
          <cell r="A7334" t="str">
            <v>062013</v>
          </cell>
          <cell r="B7334">
            <v>13</v>
          </cell>
          <cell r="C7334">
            <v>62</v>
          </cell>
          <cell r="D7334" t="str">
            <v>中郷三丁目　　　</v>
          </cell>
          <cell r="E7334" t="str">
            <v>　１２歳～　１３歳</v>
          </cell>
          <cell r="F7334">
            <v>4</v>
          </cell>
          <cell r="G7334">
            <v>4</v>
          </cell>
          <cell r="H7334">
            <v>8</v>
          </cell>
          <cell r="I7334">
            <v>56059</v>
          </cell>
        </row>
        <row r="7335">
          <cell r="A7335" t="str">
            <v>062014</v>
          </cell>
          <cell r="B7335">
            <v>14</v>
          </cell>
          <cell r="C7335">
            <v>62</v>
          </cell>
          <cell r="D7335" t="str">
            <v>中郷三丁目　　　</v>
          </cell>
          <cell r="E7335" t="str">
            <v>　１３歳～　１４歳</v>
          </cell>
          <cell r="F7335">
            <v>4</v>
          </cell>
          <cell r="G7335">
            <v>6</v>
          </cell>
          <cell r="H7335">
            <v>10</v>
          </cell>
          <cell r="I7335">
            <v>56069</v>
          </cell>
        </row>
        <row r="7336">
          <cell r="A7336" t="str">
            <v>062015</v>
          </cell>
          <cell r="B7336">
            <v>15</v>
          </cell>
          <cell r="C7336">
            <v>62</v>
          </cell>
          <cell r="D7336" t="str">
            <v>中郷三丁目　　　</v>
          </cell>
          <cell r="E7336" t="str">
            <v>　１４歳～　１５歳</v>
          </cell>
          <cell r="F7336">
            <v>1</v>
          </cell>
          <cell r="G7336">
            <v>3</v>
          </cell>
          <cell r="H7336">
            <v>4</v>
          </cell>
          <cell r="I7336">
            <v>56073</v>
          </cell>
        </row>
        <row r="7337">
          <cell r="A7337" t="str">
            <v>062016</v>
          </cell>
          <cell r="B7337">
            <v>16</v>
          </cell>
          <cell r="C7337">
            <v>62</v>
          </cell>
          <cell r="D7337" t="str">
            <v>中郷三丁目　　　</v>
          </cell>
          <cell r="E7337" t="str">
            <v>　１５歳～　１６歳</v>
          </cell>
          <cell r="F7337">
            <v>6</v>
          </cell>
          <cell r="G7337">
            <v>0</v>
          </cell>
          <cell r="H7337">
            <v>6</v>
          </cell>
          <cell r="I7337">
            <v>56079</v>
          </cell>
        </row>
        <row r="7338">
          <cell r="A7338" t="str">
            <v>062017</v>
          </cell>
          <cell r="B7338">
            <v>17</v>
          </cell>
          <cell r="C7338">
            <v>62</v>
          </cell>
          <cell r="D7338" t="str">
            <v>中郷三丁目　　　</v>
          </cell>
          <cell r="E7338" t="str">
            <v>　１６歳～　１７歳</v>
          </cell>
          <cell r="F7338">
            <v>4</v>
          </cell>
          <cell r="G7338">
            <v>3</v>
          </cell>
          <cell r="H7338">
            <v>7</v>
          </cell>
          <cell r="I7338">
            <v>56086</v>
          </cell>
        </row>
        <row r="7339">
          <cell r="A7339" t="str">
            <v>062018</v>
          </cell>
          <cell r="B7339">
            <v>18</v>
          </cell>
          <cell r="C7339">
            <v>62</v>
          </cell>
          <cell r="D7339" t="str">
            <v>中郷三丁目　　　</v>
          </cell>
          <cell r="E7339" t="str">
            <v>　１７歳～　１８歳</v>
          </cell>
          <cell r="F7339">
            <v>4</v>
          </cell>
          <cell r="G7339">
            <v>6</v>
          </cell>
          <cell r="H7339">
            <v>10</v>
          </cell>
          <cell r="I7339">
            <v>56096</v>
          </cell>
        </row>
        <row r="7340">
          <cell r="A7340" t="str">
            <v>062019</v>
          </cell>
          <cell r="B7340">
            <v>19</v>
          </cell>
          <cell r="C7340">
            <v>62</v>
          </cell>
          <cell r="D7340" t="str">
            <v>中郷三丁目　　　</v>
          </cell>
          <cell r="E7340" t="str">
            <v>　１８歳～　１９歳</v>
          </cell>
          <cell r="F7340">
            <v>3</v>
          </cell>
          <cell r="G7340">
            <v>3</v>
          </cell>
          <cell r="H7340">
            <v>6</v>
          </cell>
          <cell r="I7340">
            <v>56102</v>
          </cell>
        </row>
        <row r="7341">
          <cell r="A7341" t="str">
            <v>062020</v>
          </cell>
          <cell r="B7341">
            <v>20</v>
          </cell>
          <cell r="C7341">
            <v>62</v>
          </cell>
          <cell r="D7341" t="str">
            <v>中郷三丁目　　　</v>
          </cell>
          <cell r="E7341" t="str">
            <v>　１９歳～　２０歳</v>
          </cell>
          <cell r="F7341">
            <v>3</v>
          </cell>
          <cell r="G7341">
            <v>3</v>
          </cell>
          <cell r="H7341">
            <v>6</v>
          </cell>
          <cell r="I7341">
            <v>56108</v>
          </cell>
        </row>
        <row r="7342">
          <cell r="A7342" t="str">
            <v>062021</v>
          </cell>
          <cell r="B7342">
            <v>21</v>
          </cell>
          <cell r="C7342">
            <v>62</v>
          </cell>
          <cell r="D7342" t="str">
            <v>中郷三丁目　　　</v>
          </cell>
          <cell r="E7342" t="str">
            <v>　２０歳～　２１歳</v>
          </cell>
          <cell r="F7342">
            <v>0</v>
          </cell>
          <cell r="G7342">
            <v>0</v>
          </cell>
          <cell r="H7342">
            <v>0</v>
          </cell>
          <cell r="I7342">
            <v>56108</v>
          </cell>
        </row>
        <row r="7343">
          <cell r="A7343" t="str">
            <v>062022</v>
          </cell>
          <cell r="B7343">
            <v>22</v>
          </cell>
          <cell r="C7343">
            <v>62</v>
          </cell>
          <cell r="D7343" t="str">
            <v>中郷三丁目　　　</v>
          </cell>
          <cell r="E7343" t="str">
            <v>　２１歳～　２２歳</v>
          </cell>
          <cell r="F7343">
            <v>5</v>
          </cell>
          <cell r="G7343">
            <v>4</v>
          </cell>
          <cell r="H7343">
            <v>9</v>
          </cell>
          <cell r="I7343">
            <v>56117</v>
          </cell>
        </row>
        <row r="7344">
          <cell r="A7344" t="str">
            <v>062023</v>
          </cell>
          <cell r="B7344">
            <v>23</v>
          </cell>
          <cell r="C7344">
            <v>62</v>
          </cell>
          <cell r="D7344" t="str">
            <v>中郷三丁目　　　</v>
          </cell>
          <cell r="E7344" t="str">
            <v>　２２歳～　２３歳</v>
          </cell>
          <cell r="F7344">
            <v>0</v>
          </cell>
          <cell r="G7344">
            <v>3</v>
          </cell>
          <cell r="H7344">
            <v>3</v>
          </cell>
          <cell r="I7344">
            <v>56120</v>
          </cell>
        </row>
        <row r="7345">
          <cell r="A7345" t="str">
            <v>062024</v>
          </cell>
          <cell r="B7345">
            <v>24</v>
          </cell>
          <cell r="C7345">
            <v>62</v>
          </cell>
          <cell r="D7345" t="str">
            <v>中郷三丁目　　　</v>
          </cell>
          <cell r="E7345" t="str">
            <v>　２３歳～　２４歳</v>
          </cell>
          <cell r="F7345">
            <v>2</v>
          </cell>
          <cell r="G7345">
            <v>1</v>
          </cell>
          <cell r="H7345">
            <v>3</v>
          </cell>
          <cell r="I7345">
            <v>56123</v>
          </cell>
        </row>
        <row r="7346">
          <cell r="A7346" t="str">
            <v>062025</v>
          </cell>
          <cell r="B7346">
            <v>25</v>
          </cell>
          <cell r="C7346">
            <v>62</v>
          </cell>
          <cell r="D7346" t="str">
            <v>中郷三丁目　　　</v>
          </cell>
          <cell r="E7346" t="str">
            <v>　２４歳～　２５歳</v>
          </cell>
          <cell r="F7346">
            <v>3</v>
          </cell>
          <cell r="G7346">
            <v>1</v>
          </cell>
          <cell r="H7346">
            <v>4</v>
          </cell>
          <cell r="I7346">
            <v>56127</v>
          </cell>
        </row>
        <row r="7347">
          <cell r="A7347" t="str">
            <v>062026</v>
          </cell>
          <cell r="B7347">
            <v>26</v>
          </cell>
          <cell r="C7347">
            <v>62</v>
          </cell>
          <cell r="D7347" t="str">
            <v>中郷三丁目　　　</v>
          </cell>
          <cell r="E7347" t="str">
            <v>　２５歳～　２６歳</v>
          </cell>
          <cell r="F7347">
            <v>3</v>
          </cell>
          <cell r="G7347">
            <v>3</v>
          </cell>
          <cell r="H7347">
            <v>6</v>
          </cell>
          <cell r="I7347">
            <v>56133</v>
          </cell>
        </row>
        <row r="7348">
          <cell r="A7348" t="str">
            <v>062027</v>
          </cell>
          <cell r="B7348">
            <v>27</v>
          </cell>
          <cell r="C7348">
            <v>62</v>
          </cell>
          <cell r="D7348" t="str">
            <v>中郷三丁目　　　</v>
          </cell>
          <cell r="E7348" t="str">
            <v>　２６歳～　２７歳</v>
          </cell>
          <cell r="F7348">
            <v>4</v>
          </cell>
          <cell r="G7348">
            <v>4</v>
          </cell>
          <cell r="H7348">
            <v>8</v>
          </cell>
          <cell r="I7348">
            <v>56141</v>
          </cell>
        </row>
        <row r="7349">
          <cell r="A7349" t="str">
            <v>062028</v>
          </cell>
          <cell r="B7349">
            <v>28</v>
          </cell>
          <cell r="C7349">
            <v>62</v>
          </cell>
          <cell r="D7349" t="str">
            <v>中郷三丁目　　　</v>
          </cell>
          <cell r="E7349" t="str">
            <v>　２７歳～　２８歳</v>
          </cell>
          <cell r="F7349">
            <v>2</v>
          </cell>
          <cell r="G7349">
            <v>4</v>
          </cell>
          <cell r="H7349">
            <v>6</v>
          </cell>
          <cell r="I7349">
            <v>56147</v>
          </cell>
        </row>
        <row r="7350">
          <cell r="A7350" t="str">
            <v>062029</v>
          </cell>
          <cell r="B7350">
            <v>29</v>
          </cell>
          <cell r="C7350">
            <v>62</v>
          </cell>
          <cell r="D7350" t="str">
            <v>中郷三丁目　　　</v>
          </cell>
          <cell r="E7350" t="str">
            <v>　２８歳～　２９歳</v>
          </cell>
          <cell r="F7350">
            <v>6</v>
          </cell>
          <cell r="G7350">
            <v>6</v>
          </cell>
          <cell r="H7350">
            <v>12</v>
          </cell>
          <cell r="I7350">
            <v>56159</v>
          </cell>
        </row>
        <row r="7351">
          <cell r="A7351" t="str">
            <v>062030</v>
          </cell>
          <cell r="B7351">
            <v>30</v>
          </cell>
          <cell r="C7351">
            <v>62</v>
          </cell>
          <cell r="D7351" t="str">
            <v>中郷三丁目　　　</v>
          </cell>
          <cell r="E7351" t="str">
            <v>　２９歳～　３０歳</v>
          </cell>
          <cell r="F7351">
            <v>1</v>
          </cell>
          <cell r="G7351">
            <v>1</v>
          </cell>
          <cell r="H7351">
            <v>2</v>
          </cell>
          <cell r="I7351">
            <v>56161</v>
          </cell>
        </row>
        <row r="7352">
          <cell r="A7352" t="str">
            <v>062031</v>
          </cell>
          <cell r="B7352">
            <v>31</v>
          </cell>
          <cell r="C7352">
            <v>62</v>
          </cell>
          <cell r="D7352" t="str">
            <v>中郷三丁目　　　</v>
          </cell>
          <cell r="E7352" t="str">
            <v>　３０歳～　３１歳</v>
          </cell>
          <cell r="F7352">
            <v>5</v>
          </cell>
          <cell r="G7352">
            <v>2</v>
          </cell>
          <cell r="H7352">
            <v>7</v>
          </cell>
          <cell r="I7352">
            <v>56168</v>
          </cell>
        </row>
        <row r="7353">
          <cell r="A7353" t="str">
            <v>062032</v>
          </cell>
          <cell r="B7353">
            <v>32</v>
          </cell>
          <cell r="C7353">
            <v>62</v>
          </cell>
          <cell r="D7353" t="str">
            <v>中郷三丁目　　　</v>
          </cell>
          <cell r="E7353" t="str">
            <v>　３１歳～　３２歳</v>
          </cell>
          <cell r="F7353">
            <v>2</v>
          </cell>
          <cell r="G7353">
            <v>4</v>
          </cell>
          <cell r="H7353">
            <v>6</v>
          </cell>
          <cell r="I7353">
            <v>56174</v>
          </cell>
        </row>
        <row r="7354">
          <cell r="A7354" t="str">
            <v>062033</v>
          </cell>
          <cell r="B7354">
            <v>33</v>
          </cell>
          <cell r="C7354">
            <v>62</v>
          </cell>
          <cell r="D7354" t="str">
            <v>中郷三丁目　　　</v>
          </cell>
          <cell r="E7354" t="str">
            <v>　３２歳～　３３歳</v>
          </cell>
          <cell r="F7354">
            <v>0</v>
          </cell>
          <cell r="G7354">
            <v>1</v>
          </cell>
          <cell r="H7354">
            <v>1</v>
          </cell>
          <cell r="I7354">
            <v>56175</v>
          </cell>
        </row>
        <row r="7355">
          <cell r="A7355" t="str">
            <v>062034</v>
          </cell>
          <cell r="B7355">
            <v>34</v>
          </cell>
          <cell r="C7355">
            <v>62</v>
          </cell>
          <cell r="D7355" t="str">
            <v>中郷三丁目　　　</v>
          </cell>
          <cell r="E7355" t="str">
            <v>　３３歳～　３４歳</v>
          </cell>
          <cell r="F7355">
            <v>2</v>
          </cell>
          <cell r="G7355">
            <v>5</v>
          </cell>
          <cell r="H7355">
            <v>7</v>
          </cell>
          <cell r="I7355">
            <v>56182</v>
          </cell>
        </row>
        <row r="7356">
          <cell r="A7356" t="str">
            <v>062035</v>
          </cell>
          <cell r="B7356">
            <v>35</v>
          </cell>
          <cell r="C7356">
            <v>62</v>
          </cell>
          <cell r="D7356" t="str">
            <v>中郷三丁目　　　</v>
          </cell>
          <cell r="E7356" t="str">
            <v>　３４歳～　３５歳</v>
          </cell>
          <cell r="F7356">
            <v>7</v>
          </cell>
          <cell r="G7356">
            <v>1</v>
          </cell>
          <cell r="H7356">
            <v>8</v>
          </cell>
          <cell r="I7356">
            <v>56190</v>
          </cell>
        </row>
        <row r="7357">
          <cell r="A7357" t="str">
            <v>062036</v>
          </cell>
          <cell r="B7357">
            <v>36</v>
          </cell>
          <cell r="C7357">
            <v>62</v>
          </cell>
          <cell r="D7357" t="str">
            <v>中郷三丁目　　　</v>
          </cell>
          <cell r="E7357" t="str">
            <v>　３５歳～　３６歳</v>
          </cell>
          <cell r="F7357">
            <v>4</v>
          </cell>
          <cell r="G7357">
            <v>5</v>
          </cell>
          <cell r="H7357">
            <v>9</v>
          </cell>
          <cell r="I7357">
            <v>56199</v>
          </cell>
        </row>
        <row r="7358">
          <cell r="A7358" t="str">
            <v>062037</v>
          </cell>
          <cell r="B7358">
            <v>37</v>
          </cell>
          <cell r="C7358">
            <v>62</v>
          </cell>
          <cell r="D7358" t="str">
            <v>中郷三丁目　　　</v>
          </cell>
          <cell r="E7358" t="str">
            <v>　３６歳～　３７歳</v>
          </cell>
          <cell r="F7358">
            <v>2</v>
          </cell>
          <cell r="G7358">
            <v>1</v>
          </cell>
          <cell r="H7358">
            <v>3</v>
          </cell>
          <cell r="I7358">
            <v>56202</v>
          </cell>
        </row>
        <row r="7359">
          <cell r="A7359" t="str">
            <v>062038</v>
          </cell>
          <cell r="B7359">
            <v>38</v>
          </cell>
          <cell r="C7359">
            <v>62</v>
          </cell>
          <cell r="D7359" t="str">
            <v>中郷三丁目　　　</v>
          </cell>
          <cell r="E7359" t="str">
            <v>　３７歳～　３８歳</v>
          </cell>
          <cell r="F7359">
            <v>3</v>
          </cell>
          <cell r="G7359">
            <v>0</v>
          </cell>
          <cell r="H7359">
            <v>3</v>
          </cell>
          <cell r="I7359">
            <v>56205</v>
          </cell>
        </row>
        <row r="7360">
          <cell r="A7360" t="str">
            <v>062039</v>
          </cell>
          <cell r="B7360">
            <v>39</v>
          </cell>
          <cell r="C7360">
            <v>62</v>
          </cell>
          <cell r="D7360" t="str">
            <v>中郷三丁目　　　</v>
          </cell>
          <cell r="E7360" t="str">
            <v>　３８歳～　３９歳</v>
          </cell>
          <cell r="F7360">
            <v>4</v>
          </cell>
          <cell r="G7360">
            <v>5</v>
          </cell>
          <cell r="H7360">
            <v>9</v>
          </cell>
          <cell r="I7360">
            <v>56214</v>
          </cell>
        </row>
        <row r="7361">
          <cell r="A7361" t="str">
            <v>062040</v>
          </cell>
          <cell r="B7361">
            <v>40</v>
          </cell>
          <cell r="C7361">
            <v>62</v>
          </cell>
          <cell r="D7361" t="str">
            <v>中郷三丁目　　　</v>
          </cell>
          <cell r="E7361" t="str">
            <v>　３９歳～　４０歳</v>
          </cell>
          <cell r="F7361">
            <v>8</v>
          </cell>
          <cell r="G7361">
            <v>5</v>
          </cell>
          <cell r="H7361">
            <v>13</v>
          </cell>
          <cell r="I7361">
            <v>56227</v>
          </cell>
        </row>
        <row r="7362">
          <cell r="A7362" t="str">
            <v>062041</v>
          </cell>
          <cell r="B7362">
            <v>41</v>
          </cell>
          <cell r="C7362">
            <v>62</v>
          </cell>
          <cell r="D7362" t="str">
            <v>中郷三丁目　　　</v>
          </cell>
          <cell r="E7362" t="str">
            <v>　４０歳～　４１歳</v>
          </cell>
          <cell r="F7362">
            <v>7</v>
          </cell>
          <cell r="G7362">
            <v>5</v>
          </cell>
          <cell r="H7362">
            <v>12</v>
          </cell>
          <cell r="I7362">
            <v>56239</v>
          </cell>
        </row>
        <row r="7363">
          <cell r="A7363" t="str">
            <v>062042</v>
          </cell>
          <cell r="B7363">
            <v>42</v>
          </cell>
          <cell r="C7363">
            <v>62</v>
          </cell>
          <cell r="D7363" t="str">
            <v>中郷三丁目　　　</v>
          </cell>
          <cell r="E7363" t="str">
            <v>　４１歳～　４２歳</v>
          </cell>
          <cell r="F7363">
            <v>5</v>
          </cell>
          <cell r="G7363">
            <v>5</v>
          </cell>
          <cell r="H7363">
            <v>10</v>
          </cell>
          <cell r="I7363">
            <v>56249</v>
          </cell>
        </row>
        <row r="7364">
          <cell r="A7364" t="str">
            <v>062043</v>
          </cell>
          <cell r="B7364">
            <v>43</v>
          </cell>
          <cell r="C7364">
            <v>62</v>
          </cell>
          <cell r="D7364" t="str">
            <v>中郷三丁目　　　</v>
          </cell>
          <cell r="E7364" t="str">
            <v>　４２歳～　４３歳</v>
          </cell>
          <cell r="F7364">
            <v>4</v>
          </cell>
          <cell r="G7364">
            <v>1</v>
          </cell>
          <cell r="H7364">
            <v>5</v>
          </cell>
          <cell r="I7364">
            <v>56254</v>
          </cell>
        </row>
        <row r="7365">
          <cell r="A7365" t="str">
            <v>062044</v>
          </cell>
          <cell r="B7365">
            <v>44</v>
          </cell>
          <cell r="C7365">
            <v>62</v>
          </cell>
          <cell r="D7365" t="str">
            <v>中郷三丁目　　　</v>
          </cell>
          <cell r="E7365" t="str">
            <v>　４３歳～　４４歳</v>
          </cell>
          <cell r="F7365">
            <v>5</v>
          </cell>
          <cell r="G7365">
            <v>7</v>
          </cell>
          <cell r="H7365">
            <v>12</v>
          </cell>
          <cell r="I7365">
            <v>56266</v>
          </cell>
        </row>
        <row r="7366">
          <cell r="A7366" t="str">
            <v>062045</v>
          </cell>
          <cell r="B7366">
            <v>45</v>
          </cell>
          <cell r="C7366">
            <v>62</v>
          </cell>
          <cell r="D7366" t="str">
            <v>中郷三丁目　　　</v>
          </cell>
          <cell r="E7366" t="str">
            <v>　４４歳～　４５歳</v>
          </cell>
          <cell r="F7366">
            <v>4</v>
          </cell>
          <cell r="G7366">
            <v>4</v>
          </cell>
          <cell r="H7366">
            <v>8</v>
          </cell>
          <cell r="I7366">
            <v>56274</v>
          </cell>
        </row>
        <row r="7367">
          <cell r="A7367" t="str">
            <v>062046</v>
          </cell>
          <cell r="B7367">
            <v>46</v>
          </cell>
          <cell r="C7367">
            <v>62</v>
          </cell>
          <cell r="D7367" t="str">
            <v>中郷三丁目　　　</v>
          </cell>
          <cell r="E7367" t="str">
            <v>　４５歳～　４６歳</v>
          </cell>
          <cell r="F7367">
            <v>3</v>
          </cell>
          <cell r="G7367">
            <v>5</v>
          </cell>
          <cell r="H7367">
            <v>8</v>
          </cell>
          <cell r="I7367">
            <v>56282</v>
          </cell>
        </row>
        <row r="7368">
          <cell r="A7368" t="str">
            <v>062047</v>
          </cell>
          <cell r="B7368">
            <v>47</v>
          </cell>
          <cell r="C7368">
            <v>62</v>
          </cell>
          <cell r="D7368" t="str">
            <v>中郷三丁目　　　</v>
          </cell>
          <cell r="E7368" t="str">
            <v>　４６歳～　４７歳</v>
          </cell>
          <cell r="F7368">
            <v>4</v>
          </cell>
          <cell r="G7368">
            <v>8</v>
          </cell>
          <cell r="H7368">
            <v>12</v>
          </cell>
          <cell r="I7368">
            <v>56294</v>
          </cell>
        </row>
        <row r="7369">
          <cell r="A7369" t="str">
            <v>062048</v>
          </cell>
          <cell r="B7369">
            <v>48</v>
          </cell>
          <cell r="C7369">
            <v>62</v>
          </cell>
          <cell r="D7369" t="str">
            <v>中郷三丁目　　　</v>
          </cell>
          <cell r="E7369" t="str">
            <v>　４７歳～　４８歳</v>
          </cell>
          <cell r="F7369">
            <v>7</v>
          </cell>
          <cell r="G7369">
            <v>8</v>
          </cell>
          <cell r="H7369">
            <v>15</v>
          </cell>
          <cell r="I7369">
            <v>56309</v>
          </cell>
        </row>
        <row r="7370">
          <cell r="A7370" t="str">
            <v>062049</v>
          </cell>
          <cell r="B7370">
            <v>49</v>
          </cell>
          <cell r="C7370">
            <v>62</v>
          </cell>
          <cell r="D7370" t="str">
            <v>中郷三丁目　　　</v>
          </cell>
          <cell r="E7370" t="str">
            <v>　４８歳～　４９歳</v>
          </cell>
          <cell r="F7370">
            <v>3</v>
          </cell>
          <cell r="G7370">
            <v>3</v>
          </cell>
          <cell r="H7370">
            <v>6</v>
          </cell>
          <cell r="I7370">
            <v>56315</v>
          </cell>
        </row>
        <row r="7371">
          <cell r="A7371" t="str">
            <v>062050</v>
          </cell>
          <cell r="B7371">
            <v>50</v>
          </cell>
          <cell r="C7371">
            <v>62</v>
          </cell>
          <cell r="D7371" t="str">
            <v>中郷三丁目　　　</v>
          </cell>
          <cell r="E7371" t="str">
            <v>　４９歳～　５０歳</v>
          </cell>
          <cell r="F7371">
            <v>2</v>
          </cell>
          <cell r="G7371">
            <v>3</v>
          </cell>
          <cell r="H7371">
            <v>5</v>
          </cell>
          <cell r="I7371">
            <v>56320</v>
          </cell>
        </row>
        <row r="7372">
          <cell r="A7372" t="str">
            <v>062051</v>
          </cell>
          <cell r="B7372">
            <v>51</v>
          </cell>
          <cell r="C7372">
            <v>62</v>
          </cell>
          <cell r="D7372" t="str">
            <v>中郷三丁目　　　</v>
          </cell>
          <cell r="E7372" t="str">
            <v>　５０歳～　５１歳</v>
          </cell>
          <cell r="F7372">
            <v>6</v>
          </cell>
          <cell r="G7372">
            <v>6</v>
          </cell>
          <cell r="H7372">
            <v>12</v>
          </cell>
          <cell r="I7372">
            <v>56332</v>
          </cell>
        </row>
        <row r="7373">
          <cell r="A7373" t="str">
            <v>062052</v>
          </cell>
          <cell r="B7373">
            <v>52</v>
          </cell>
          <cell r="C7373">
            <v>62</v>
          </cell>
          <cell r="D7373" t="str">
            <v>中郷三丁目　　　</v>
          </cell>
          <cell r="E7373" t="str">
            <v>　５１歳～　５２歳</v>
          </cell>
          <cell r="F7373">
            <v>2</v>
          </cell>
          <cell r="G7373">
            <v>9</v>
          </cell>
          <cell r="H7373">
            <v>11</v>
          </cell>
          <cell r="I7373">
            <v>56343</v>
          </cell>
        </row>
        <row r="7374">
          <cell r="A7374" t="str">
            <v>062053</v>
          </cell>
          <cell r="B7374">
            <v>53</v>
          </cell>
          <cell r="C7374">
            <v>62</v>
          </cell>
          <cell r="D7374" t="str">
            <v>中郷三丁目　　　</v>
          </cell>
          <cell r="E7374" t="str">
            <v>　５２歳～　５３歳</v>
          </cell>
          <cell r="F7374">
            <v>4</v>
          </cell>
          <cell r="G7374">
            <v>4</v>
          </cell>
          <cell r="H7374">
            <v>8</v>
          </cell>
          <cell r="I7374">
            <v>56351</v>
          </cell>
        </row>
        <row r="7375">
          <cell r="A7375" t="str">
            <v>062054</v>
          </cell>
          <cell r="B7375">
            <v>54</v>
          </cell>
          <cell r="C7375">
            <v>62</v>
          </cell>
          <cell r="D7375" t="str">
            <v>中郷三丁目　　　</v>
          </cell>
          <cell r="E7375" t="str">
            <v>　５３歳～　５４歳</v>
          </cell>
          <cell r="F7375">
            <v>5</v>
          </cell>
          <cell r="G7375">
            <v>4</v>
          </cell>
          <cell r="H7375">
            <v>9</v>
          </cell>
          <cell r="I7375">
            <v>56360</v>
          </cell>
        </row>
        <row r="7376">
          <cell r="A7376" t="str">
            <v>062055</v>
          </cell>
          <cell r="B7376">
            <v>55</v>
          </cell>
          <cell r="C7376">
            <v>62</v>
          </cell>
          <cell r="D7376" t="str">
            <v>中郷三丁目　　　</v>
          </cell>
          <cell r="E7376" t="str">
            <v>　５４歳～　５５歳</v>
          </cell>
          <cell r="F7376">
            <v>7</v>
          </cell>
          <cell r="G7376">
            <v>5</v>
          </cell>
          <cell r="H7376">
            <v>12</v>
          </cell>
          <cell r="I7376">
            <v>56372</v>
          </cell>
        </row>
        <row r="7377">
          <cell r="A7377" t="str">
            <v>062056</v>
          </cell>
          <cell r="B7377">
            <v>56</v>
          </cell>
          <cell r="C7377">
            <v>62</v>
          </cell>
          <cell r="D7377" t="str">
            <v>中郷三丁目　　　</v>
          </cell>
          <cell r="E7377" t="str">
            <v>　５５歳～　５６歳</v>
          </cell>
          <cell r="F7377">
            <v>5</v>
          </cell>
          <cell r="G7377">
            <v>5</v>
          </cell>
          <cell r="H7377">
            <v>10</v>
          </cell>
          <cell r="I7377">
            <v>56382</v>
          </cell>
        </row>
        <row r="7378">
          <cell r="A7378" t="str">
            <v>062057</v>
          </cell>
          <cell r="B7378">
            <v>57</v>
          </cell>
          <cell r="C7378">
            <v>62</v>
          </cell>
          <cell r="D7378" t="str">
            <v>中郷三丁目　　　</v>
          </cell>
          <cell r="E7378" t="str">
            <v>　５６歳～　５７歳</v>
          </cell>
          <cell r="F7378">
            <v>5</v>
          </cell>
          <cell r="G7378">
            <v>4</v>
          </cell>
          <cell r="H7378">
            <v>9</v>
          </cell>
          <cell r="I7378">
            <v>56391</v>
          </cell>
        </row>
        <row r="7379">
          <cell r="A7379" t="str">
            <v>062058</v>
          </cell>
          <cell r="B7379">
            <v>58</v>
          </cell>
          <cell r="C7379">
            <v>62</v>
          </cell>
          <cell r="D7379" t="str">
            <v>中郷三丁目　　　</v>
          </cell>
          <cell r="E7379" t="str">
            <v>　５７歳～　５８歳</v>
          </cell>
          <cell r="F7379">
            <v>2</v>
          </cell>
          <cell r="G7379">
            <v>3</v>
          </cell>
          <cell r="H7379">
            <v>5</v>
          </cell>
          <cell r="I7379">
            <v>56396</v>
          </cell>
        </row>
        <row r="7380">
          <cell r="A7380" t="str">
            <v>062059</v>
          </cell>
          <cell r="B7380">
            <v>59</v>
          </cell>
          <cell r="C7380">
            <v>62</v>
          </cell>
          <cell r="D7380" t="str">
            <v>中郷三丁目　　　</v>
          </cell>
          <cell r="E7380" t="str">
            <v>　５８歳～　５９歳</v>
          </cell>
          <cell r="F7380">
            <v>4</v>
          </cell>
          <cell r="G7380">
            <v>4</v>
          </cell>
          <cell r="H7380">
            <v>8</v>
          </cell>
          <cell r="I7380">
            <v>56404</v>
          </cell>
        </row>
        <row r="7381">
          <cell r="A7381" t="str">
            <v>062060</v>
          </cell>
          <cell r="B7381">
            <v>60</v>
          </cell>
          <cell r="C7381">
            <v>62</v>
          </cell>
          <cell r="D7381" t="str">
            <v>中郷三丁目　　　</v>
          </cell>
          <cell r="E7381" t="str">
            <v>　５９歳～　６０歳</v>
          </cell>
          <cell r="F7381">
            <v>5</v>
          </cell>
          <cell r="G7381">
            <v>4</v>
          </cell>
          <cell r="H7381">
            <v>9</v>
          </cell>
          <cell r="I7381">
            <v>56413</v>
          </cell>
        </row>
        <row r="7382">
          <cell r="A7382" t="str">
            <v>062061</v>
          </cell>
          <cell r="B7382">
            <v>61</v>
          </cell>
          <cell r="C7382">
            <v>62</v>
          </cell>
          <cell r="D7382" t="str">
            <v>中郷三丁目　　　</v>
          </cell>
          <cell r="E7382" t="str">
            <v>　６０歳～　６１歳</v>
          </cell>
          <cell r="F7382">
            <v>4</v>
          </cell>
          <cell r="G7382">
            <v>0</v>
          </cell>
          <cell r="H7382">
            <v>4</v>
          </cell>
          <cell r="I7382">
            <v>56417</v>
          </cell>
        </row>
        <row r="7383">
          <cell r="A7383" t="str">
            <v>062062</v>
          </cell>
          <cell r="B7383">
            <v>62</v>
          </cell>
          <cell r="C7383">
            <v>62</v>
          </cell>
          <cell r="D7383" t="str">
            <v>中郷三丁目　　　</v>
          </cell>
          <cell r="E7383" t="str">
            <v>　６１歳～　６２歳</v>
          </cell>
          <cell r="F7383">
            <v>4</v>
          </cell>
          <cell r="G7383">
            <v>2</v>
          </cell>
          <cell r="H7383">
            <v>6</v>
          </cell>
          <cell r="I7383">
            <v>56423</v>
          </cell>
        </row>
        <row r="7384">
          <cell r="A7384" t="str">
            <v>062063</v>
          </cell>
          <cell r="B7384">
            <v>63</v>
          </cell>
          <cell r="C7384">
            <v>62</v>
          </cell>
          <cell r="D7384" t="str">
            <v>中郷三丁目　　　</v>
          </cell>
          <cell r="E7384" t="str">
            <v>　６２歳～　６３歳</v>
          </cell>
          <cell r="F7384">
            <v>2</v>
          </cell>
          <cell r="G7384">
            <v>2</v>
          </cell>
          <cell r="H7384">
            <v>4</v>
          </cell>
          <cell r="I7384">
            <v>56427</v>
          </cell>
        </row>
        <row r="7385">
          <cell r="A7385" t="str">
            <v>062064</v>
          </cell>
          <cell r="B7385">
            <v>64</v>
          </cell>
          <cell r="C7385">
            <v>62</v>
          </cell>
          <cell r="D7385" t="str">
            <v>中郷三丁目　　　</v>
          </cell>
          <cell r="E7385" t="str">
            <v>　６３歳～　６４歳</v>
          </cell>
          <cell r="F7385">
            <v>2</v>
          </cell>
          <cell r="G7385">
            <v>3</v>
          </cell>
          <cell r="H7385">
            <v>5</v>
          </cell>
          <cell r="I7385">
            <v>56432</v>
          </cell>
        </row>
        <row r="7386">
          <cell r="A7386" t="str">
            <v>062065</v>
          </cell>
          <cell r="B7386">
            <v>65</v>
          </cell>
          <cell r="C7386">
            <v>62</v>
          </cell>
          <cell r="D7386" t="str">
            <v>中郷三丁目　　　</v>
          </cell>
          <cell r="E7386" t="str">
            <v>　６４歳～　６５歳</v>
          </cell>
          <cell r="F7386">
            <v>3</v>
          </cell>
          <cell r="G7386">
            <v>2</v>
          </cell>
          <cell r="H7386">
            <v>5</v>
          </cell>
          <cell r="I7386">
            <v>56437</v>
          </cell>
        </row>
        <row r="7387">
          <cell r="A7387" t="str">
            <v>062066</v>
          </cell>
          <cell r="B7387">
            <v>66</v>
          </cell>
          <cell r="C7387">
            <v>62</v>
          </cell>
          <cell r="D7387" t="str">
            <v>中郷三丁目　　　</v>
          </cell>
          <cell r="E7387" t="str">
            <v>　６５歳～　６６歳</v>
          </cell>
          <cell r="F7387">
            <v>3</v>
          </cell>
          <cell r="G7387">
            <v>4</v>
          </cell>
          <cell r="H7387">
            <v>7</v>
          </cell>
          <cell r="I7387">
            <v>56444</v>
          </cell>
        </row>
        <row r="7388">
          <cell r="A7388" t="str">
            <v>062067</v>
          </cell>
          <cell r="B7388">
            <v>67</v>
          </cell>
          <cell r="C7388">
            <v>62</v>
          </cell>
          <cell r="D7388" t="str">
            <v>中郷三丁目　　　</v>
          </cell>
          <cell r="E7388" t="str">
            <v>　６６歳～　６７歳</v>
          </cell>
          <cell r="F7388">
            <v>1</v>
          </cell>
          <cell r="G7388">
            <v>5</v>
          </cell>
          <cell r="H7388">
            <v>6</v>
          </cell>
          <cell r="I7388">
            <v>56450</v>
          </cell>
        </row>
        <row r="7389">
          <cell r="A7389" t="str">
            <v>062068</v>
          </cell>
          <cell r="B7389">
            <v>68</v>
          </cell>
          <cell r="C7389">
            <v>62</v>
          </cell>
          <cell r="D7389" t="str">
            <v>中郷三丁目　　　</v>
          </cell>
          <cell r="E7389" t="str">
            <v>　６７歳～　６８歳</v>
          </cell>
          <cell r="F7389">
            <v>2</v>
          </cell>
          <cell r="G7389">
            <v>5</v>
          </cell>
          <cell r="H7389">
            <v>7</v>
          </cell>
          <cell r="I7389">
            <v>56457</v>
          </cell>
        </row>
        <row r="7390">
          <cell r="A7390" t="str">
            <v>062069</v>
          </cell>
          <cell r="B7390">
            <v>69</v>
          </cell>
          <cell r="C7390">
            <v>62</v>
          </cell>
          <cell r="D7390" t="str">
            <v>中郷三丁目　　　</v>
          </cell>
          <cell r="E7390" t="str">
            <v>　６８歳～　６９歳</v>
          </cell>
          <cell r="F7390">
            <v>3</v>
          </cell>
          <cell r="G7390">
            <v>2</v>
          </cell>
          <cell r="H7390">
            <v>5</v>
          </cell>
          <cell r="I7390">
            <v>56462</v>
          </cell>
        </row>
        <row r="7391">
          <cell r="A7391" t="str">
            <v>062070</v>
          </cell>
          <cell r="B7391">
            <v>70</v>
          </cell>
          <cell r="C7391">
            <v>62</v>
          </cell>
          <cell r="D7391" t="str">
            <v>中郷三丁目　　　</v>
          </cell>
          <cell r="E7391" t="str">
            <v>　６９歳～　７０歳</v>
          </cell>
          <cell r="F7391">
            <v>5</v>
          </cell>
          <cell r="G7391">
            <v>2</v>
          </cell>
          <cell r="H7391">
            <v>7</v>
          </cell>
          <cell r="I7391">
            <v>56469</v>
          </cell>
        </row>
        <row r="7392">
          <cell r="A7392" t="str">
            <v>062071</v>
          </cell>
          <cell r="B7392">
            <v>71</v>
          </cell>
          <cell r="C7392">
            <v>62</v>
          </cell>
          <cell r="D7392" t="str">
            <v>中郷三丁目　　　</v>
          </cell>
          <cell r="E7392" t="str">
            <v>　７０歳～　７１歳</v>
          </cell>
          <cell r="F7392">
            <v>3</v>
          </cell>
          <cell r="G7392">
            <v>2</v>
          </cell>
          <cell r="H7392">
            <v>5</v>
          </cell>
          <cell r="I7392">
            <v>56474</v>
          </cell>
        </row>
        <row r="7393">
          <cell r="A7393" t="str">
            <v>062072</v>
          </cell>
          <cell r="B7393">
            <v>72</v>
          </cell>
          <cell r="C7393">
            <v>62</v>
          </cell>
          <cell r="D7393" t="str">
            <v>中郷三丁目　　　</v>
          </cell>
          <cell r="E7393" t="str">
            <v>　７１歳～　７２歳</v>
          </cell>
          <cell r="F7393">
            <v>3</v>
          </cell>
          <cell r="G7393">
            <v>6</v>
          </cell>
          <cell r="H7393">
            <v>9</v>
          </cell>
          <cell r="I7393">
            <v>56422</v>
          </cell>
        </row>
        <row r="7394">
          <cell r="A7394" t="str">
            <v>062073</v>
          </cell>
          <cell r="B7394">
            <v>73</v>
          </cell>
          <cell r="C7394">
            <v>62</v>
          </cell>
          <cell r="D7394" t="str">
            <v>中郷三丁目　　　</v>
          </cell>
          <cell r="E7394" t="str">
            <v>　７２歳～　７３歳</v>
          </cell>
          <cell r="F7394">
            <v>1</v>
          </cell>
          <cell r="G7394">
            <v>2</v>
          </cell>
          <cell r="H7394">
            <v>3</v>
          </cell>
          <cell r="I7394">
            <v>56425</v>
          </cell>
        </row>
        <row r="7395">
          <cell r="A7395" t="str">
            <v>062074</v>
          </cell>
          <cell r="B7395">
            <v>74</v>
          </cell>
          <cell r="C7395">
            <v>62</v>
          </cell>
          <cell r="D7395" t="str">
            <v>中郷三丁目　　　</v>
          </cell>
          <cell r="E7395" t="str">
            <v>　７３歳～　７４歳</v>
          </cell>
          <cell r="F7395">
            <v>0</v>
          </cell>
          <cell r="G7395">
            <v>1</v>
          </cell>
          <cell r="H7395">
            <v>1</v>
          </cell>
          <cell r="I7395">
            <v>56426</v>
          </cell>
        </row>
        <row r="7396">
          <cell r="A7396" t="str">
            <v>062075</v>
          </cell>
          <cell r="B7396">
            <v>75</v>
          </cell>
          <cell r="C7396">
            <v>62</v>
          </cell>
          <cell r="D7396" t="str">
            <v>中郷三丁目　　　</v>
          </cell>
          <cell r="E7396" t="str">
            <v>　７４歳～　７５歳</v>
          </cell>
          <cell r="F7396">
            <v>1</v>
          </cell>
          <cell r="G7396">
            <v>3</v>
          </cell>
          <cell r="H7396">
            <v>4</v>
          </cell>
          <cell r="I7396">
            <v>56430</v>
          </cell>
        </row>
        <row r="7397">
          <cell r="A7397" t="str">
            <v>062076</v>
          </cell>
          <cell r="B7397">
            <v>76</v>
          </cell>
          <cell r="C7397">
            <v>62</v>
          </cell>
          <cell r="D7397" t="str">
            <v>中郷三丁目　　　</v>
          </cell>
          <cell r="E7397" t="str">
            <v>　７５歳～　７６歳</v>
          </cell>
          <cell r="F7397">
            <v>8</v>
          </cell>
          <cell r="G7397">
            <v>6</v>
          </cell>
          <cell r="H7397">
            <v>14</v>
          </cell>
          <cell r="I7397">
            <v>56444</v>
          </cell>
        </row>
        <row r="7398">
          <cell r="A7398" t="str">
            <v>062077</v>
          </cell>
          <cell r="B7398">
            <v>77</v>
          </cell>
          <cell r="C7398">
            <v>62</v>
          </cell>
          <cell r="D7398" t="str">
            <v>中郷三丁目　　　</v>
          </cell>
          <cell r="E7398" t="str">
            <v>　７６歳～　７７歳</v>
          </cell>
          <cell r="F7398">
            <v>4</v>
          </cell>
          <cell r="G7398">
            <v>2</v>
          </cell>
          <cell r="H7398">
            <v>6</v>
          </cell>
          <cell r="I7398">
            <v>56450</v>
          </cell>
        </row>
        <row r="7399">
          <cell r="A7399" t="str">
            <v>062078</v>
          </cell>
          <cell r="B7399">
            <v>78</v>
          </cell>
          <cell r="C7399">
            <v>62</v>
          </cell>
          <cell r="D7399" t="str">
            <v>中郷三丁目　　　</v>
          </cell>
          <cell r="E7399" t="str">
            <v>　７７歳～　７８歳</v>
          </cell>
          <cell r="F7399">
            <v>0</v>
          </cell>
          <cell r="G7399">
            <v>3</v>
          </cell>
          <cell r="H7399">
            <v>3</v>
          </cell>
          <cell r="I7399">
            <v>56453</v>
          </cell>
        </row>
        <row r="7400">
          <cell r="A7400" t="str">
            <v>062079</v>
          </cell>
          <cell r="B7400">
            <v>79</v>
          </cell>
          <cell r="C7400">
            <v>62</v>
          </cell>
          <cell r="D7400" t="str">
            <v>中郷三丁目　　　</v>
          </cell>
          <cell r="E7400" t="str">
            <v>　７８歳～　７９歳</v>
          </cell>
          <cell r="F7400">
            <v>2</v>
          </cell>
          <cell r="G7400">
            <v>4</v>
          </cell>
          <cell r="H7400">
            <v>6</v>
          </cell>
          <cell r="I7400">
            <v>56459</v>
          </cell>
        </row>
        <row r="7401">
          <cell r="A7401" t="str">
            <v>062080</v>
          </cell>
          <cell r="B7401">
            <v>80</v>
          </cell>
          <cell r="C7401">
            <v>62</v>
          </cell>
          <cell r="D7401" t="str">
            <v>中郷三丁目　　　</v>
          </cell>
          <cell r="E7401" t="str">
            <v>　７９歳～　８０歳</v>
          </cell>
          <cell r="F7401">
            <v>2</v>
          </cell>
          <cell r="G7401">
            <v>1</v>
          </cell>
          <cell r="H7401">
            <v>3</v>
          </cell>
          <cell r="I7401">
            <v>56462</v>
          </cell>
        </row>
        <row r="7402">
          <cell r="A7402" t="str">
            <v>062081</v>
          </cell>
          <cell r="B7402">
            <v>81</v>
          </cell>
          <cell r="C7402">
            <v>62</v>
          </cell>
          <cell r="D7402" t="str">
            <v>中郷三丁目　　　</v>
          </cell>
          <cell r="E7402" t="str">
            <v>　８０歳～　８１歳</v>
          </cell>
          <cell r="F7402">
            <v>2</v>
          </cell>
          <cell r="G7402">
            <v>5</v>
          </cell>
          <cell r="H7402">
            <v>7</v>
          </cell>
          <cell r="I7402">
            <v>56469</v>
          </cell>
        </row>
        <row r="7403">
          <cell r="A7403" t="str">
            <v>062082</v>
          </cell>
          <cell r="B7403">
            <v>82</v>
          </cell>
          <cell r="C7403">
            <v>62</v>
          </cell>
          <cell r="D7403" t="str">
            <v>中郷三丁目　　　</v>
          </cell>
          <cell r="E7403" t="str">
            <v>　８１歳～　８２歳</v>
          </cell>
          <cell r="F7403">
            <v>1</v>
          </cell>
          <cell r="G7403">
            <v>2</v>
          </cell>
          <cell r="H7403">
            <v>3</v>
          </cell>
          <cell r="I7403">
            <v>56472</v>
          </cell>
        </row>
        <row r="7404">
          <cell r="A7404" t="str">
            <v>062083</v>
          </cell>
          <cell r="B7404">
            <v>83</v>
          </cell>
          <cell r="C7404">
            <v>62</v>
          </cell>
          <cell r="D7404" t="str">
            <v>中郷三丁目　　　</v>
          </cell>
          <cell r="E7404" t="str">
            <v>　８２歳～　８３歳</v>
          </cell>
          <cell r="F7404">
            <v>2</v>
          </cell>
          <cell r="G7404">
            <v>1</v>
          </cell>
          <cell r="H7404">
            <v>3</v>
          </cell>
          <cell r="I7404">
            <v>56475</v>
          </cell>
        </row>
        <row r="7405">
          <cell r="A7405" t="str">
            <v>062084</v>
          </cell>
          <cell r="B7405">
            <v>84</v>
          </cell>
          <cell r="C7405">
            <v>62</v>
          </cell>
          <cell r="D7405" t="str">
            <v>中郷三丁目　　　</v>
          </cell>
          <cell r="E7405" t="str">
            <v>　８３歳～　８４歳</v>
          </cell>
          <cell r="F7405">
            <v>2</v>
          </cell>
          <cell r="G7405">
            <v>1</v>
          </cell>
          <cell r="H7405">
            <v>3</v>
          </cell>
          <cell r="I7405">
            <v>56478</v>
          </cell>
        </row>
        <row r="7406">
          <cell r="A7406" t="str">
            <v>062085</v>
          </cell>
          <cell r="B7406">
            <v>85</v>
          </cell>
          <cell r="C7406">
            <v>62</v>
          </cell>
          <cell r="D7406" t="str">
            <v>中郷三丁目　　　</v>
          </cell>
          <cell r="E7406" t="str">
            <v>　８４歳～　８５歳</v>
          </cell>
          <cell r="F7406">
            <v>4</v>
          </cell>
          <cell r="G7406">
            <v>2</v>
          </cell>
          <cell r="H7406">
            <v>6</v>
          </cell>
          <cell r="I7406">
            <v>56484</v>
          </cell>
        </row>
        <row r="7407">
          <cell r="A7407" t="str">
            <v>062086</v>
          </cell>
          <cell r="B7407">
            <v>86</v>
          </cell>
          <cell r="C7407">
            <v>62</v>
          </cell>
          <cell r="D7407" t="str">
            <v>中郷三丁目　　　</v>
          </cell>
          <cell r="E7407" t="str">
            <v>　８５歳～　８６歳</v>
          </cell>
          <cell r="F7407">
            <v>1</v>
          </cell>
          <cell r="G7407">
            <v>2</v>
          </cell>
          <cell r="H7407">
            <v>3</v>
          </cell>
          <cell r="I7407">
            <v>56487</v>
          </cell>
        </row>
        <row r="7408">
          <cell r="A7408" t="str">
            <v>062087</v>
          </cell>
          <cell r="B7408">
            <v>87</v>
          </cell>
          <cell r="C7408">
            <v>62</v>
          </cell>
          <cell r="D7408" t="str">
            <v>中郷三丁目　　　</v>
          </cell>
          <cell r="E7408" t="str">
            <v>　８６歳～　８７歳</v>
          </cell>
          <cell r="F7408">
            <v>1</v>
          </cell>
          <cell r="G7408">
            <v>4</v>
          </cell>
          <cell r="H7408">
            <v>5</v>
          </cell>
          <cell r="I7408">
            <v>56492</v>
          </cell>
        </row>
        <row r="7409">
          <cell r="A7409" t="str">
            <v>062088</v>
          </cell>
          <cell r="B7409">
            <v>88</v>
          </cell>
          <cell r="C7409">
            <v>62</v>
          </cell>
          <cell r="D7409" t="str">
            <v>中郷三丁目　　　</v>
          </cell>
          <cell r="E7409" t="str">
            <v>　８７歳～　８８歳</v>
          </cell>
          <cell r="F7409">
            <v>1</v>
          </cell>
          <cell r="G7409">
            <v>0</v>
          </cell>
          <cell r="H7409">
            <v>1</v>
          </cell>
          <cell r="I7409">
            <v>56445</v>
          </cell>
        </row>
        <row r="7410">
          <cell r="A7410" t="str">
            <v>062089</v>
          </cell>
          <cell r="B7410">
            <v>89</v>
          </cell>
          <cell r="C7410">
            <v>62</v>
          </cell>
          <cell r="D7410" t="str">
            <v>中郷三丁目　　　</v>
          </cell>
          <cell r="E7410" t="str">
            <v>　８８歳～　８９歳</v>
          </cell>
          <cell r="F7410">
            <v>1</v>
          </cell>
          <cell r="G7410">
            <v>2</v>
          </cell>
          <cell r="H7410">
            <v>3</v>
          </cell>
          <cell r="I7410">
            <v>56448</v>
          </cell>
        </row>
        <row r="7411">
          <cell r="A7411" t="str">
            <v>062090</v>
          </cell>
          <cell r="B7411">
            <v>90</v>
          </cell>
          <cell r="C7411">
            <v>62</v>
          </cell>
          <cell r="D7411" t="str">
            <v>中郷三丁目　　　</v>
          </cell>
          <cell r="E7411" t="str">
            <v>　８９歳～　９０歳</v>
          </cell>
          <cell r="F7411">
            <v>0</v>
          </cell>
          <cell r="G7411">
            <v>3</v>
          </cell>
          <cell r="H7411">
            <v>3</v>
          </cell>
          <cell r="I7411">
            <v>56451</v>
          </cell>
        </row>
        <row r="7412">
          <cell r="A7412" t="str">
            <v>062091</v>
          </cell>
          <cell r="B7412">
            <v>91</v>
          </cell>
          <cell r="C7412">
            <v>62</v>
          </cell>
          <cell r="D7412" t="str">
            <v>中郷三丁目　　　</v>
          </cell>
          <cell r="E7412" t="str">
            <v>　９０歳～　９１歳</v>
          </cell>
          <cell r="F7412">
            <v>0</v>
          </cell>
          <cell r="G7412">
            <v>0</v>
          </cell>
          <cell r="H7412">
            <v>0</v>
          </cell>
          <cell r="I7412">
            <v>56451</v>
          </cell>
        </row>
        <row r="7413">
          <cell r="A7413" t="str">
            <v>062092</v>
          </cell>
          <cell r="B7413">
            <v>92</v>
          </cell>
          <cell r="C7413">
            <v>62</v>
          </cell>
          <cell r="D7413" t="str">
            <v>中郷三丁目　　　</v>
          </cell>
          <cell r="E7413" t="str">
            <v>　９１歳～　９２歳</v>
          </cell>
          <cell r="F7413">
            <v>1</v>
          </cell>
          <cell r="G7413">
            <v>1</v>
          </cell>
          <cell r="H7413">
            <v>2</v>
          </cell>
          <cell r="I7413">
            <v>56453</v>
          </cell>
        </row>
        <row r="7414">
          <cell r="A7414" t="str">
            <v>062093</v>
          </cell>
          <cell r="B7414">
            <v>93</v>
          </cell>
          <cell r="C7414">
            <v>62</v>
          </cell>
          <cell r="D7414" t="str">
            <v>中郷三丁目　　　</v>
          </cell>
          <cell r="E7414" t="str">
            <v>　９２歳～　９３歳</v>
          </cell>
          <cell r="F7414">
            <v>1</v>
          </cell>
          <cell r="G7414">
            <v>0</v>
          </cell>
          <cell r="H7414">
            <v>1</v>
          </cell>
          <cell r="I7414">
            <v>56454</v>
          </cell>
        </row>
        <row r="7415">
          <cell r="A7415" t="str">
            <v>062094</v>
          </cell>
          <cell r="B7415">
            <v>94</v>
          </cell>
          <cell r="C7415">
            <v>62</v>
          </cell>
          <cell r="D7415" t="str">
            <v>中郷三丁目　　　</v>
          </cell>
          <cell r="E7415" t="str">
            <v>　９３歳～　９４歳</v>
          </cell>
          <cell r="F7415">
            <v>0</v>
          </cell>
          <cell r="G7415">
            <v>2</v>
          </cell>
          <cell r="H7415">
            <v>2</v>
          </cell>
          <cell r="I7415">
            <v>56456</v>
          </cell>
        </row>
        <row r="7416">
          <cell r="A7416" t="str">
            <v>062095</v>
          </cell>
          <cell r="B7416">
            <v>95</v>
          </cell>
          <cell r="C7416">
            <v>62</v>
          </cell>
          <cell r="D7416" t="str">
            <v>中郷三丁目　　　</v>
          </cell>
          <cell r="E7416" t="str">
            <v>　９４歳～　９５歳</v>
          </cell>
          <cell r="F7416">
            <v>0</v>
          </cell>
          <cell r="G7416">
            <v>3</v>
          </cell>
          <cell r="H7416">
            <v>3</v>
          </cell>
          <cell r="I7416">
            <v>56459</v>
          </cell>
        </row>
        <row r="7417">
          <cell r="A7417" t="str">
            <v>062096</v>
          </cell>
          <cell r="B7417">
            <v>96</v>
          </cell>
          <cell r="C7417">
            <v>62</v>
          </cell>
          <cell r="D7417" t="str">
            <v>中郷三丁目　　　</v>
          </cell>
          <cell r="E7417" t="str">
            <v>　９５歳～　９６歳</v>
          </cell>
          <cell r="F7417">
            <v>1</v>
          </cell>
          <cell r="G7417">
            <v>0</v>
          </cell>
          <cell r="H7417">
            <v>1</v>
          </cell>
          <cell r="I7417">
            <v>56460</v>
          </cell>
        </row>
        <row r="7418">
          <cell r="A7418" t="str">
            <v>062097</v>
          </cell>
          <cell r="B7418">
            <v>97</v>
          </cell>
          <cell r="C7418">
            <v>62</v>
          </cell>
          <cell r="D7418" t="str">
            <v>中郷三丁目　　　</v>
          </cell>
          <cell r="E7418" t="str">
            <v>　９６歳～　９７歳</v>
          </cell>
          <cell r="F7418">
            <v>0</v>
          </cell>
          <cell r="G7418">
            <v>0</v>
          </cell>
          <cell r="H7418">
            <v>0</v>
          </cell>
          <cell r="I7418">
            <v>56460</v>
          </cell>
        </row>
        <row r="7419">
          <cell r="A7419" t="str">
            <v>062098</v>
          </cell>
          <cell r="B7419">
            <v>98</v>
          </cell>
          <cell r="C7419">
            <v>62</v>
          </cell>
          <cell r="D7419" t="str">
            <v>中郷三丁目　　　</v>
          </cell>
          <cell r="E7419" t="str">
            <v>　９７歳～　９８歳</v>
          </cell>
          <cell r="F7419">
            <v>0</v>
          </cell>
          <cell r="G7419">
            <v>0</v>
          </cell>
          <cell r="H7419">
            <v>0</v>
          </cell>
          <cell r="I7419">
            <v>56460</v>
          </cell>
        </row>
        <row r="7420">
          <cell r="A7420" t="str">
            <v>062099</v>
          </cell>
          <cell r="B7420">
            <v>99</v>
          </cell>
          <cell r="C7420">
            <v>62</v>
          </cell>
          <cell r="D7420" t="str">
            <v>中郷三丁目　　　</v>
          </cell>
          <cell r="E7420" t="str">
            <v>　９８歳～　９９歳</v>
          </cell>
          <cell r="F7420">
            <v>0</v>
          </cell>
          <cell r="G7420">
            <v>0</v>
          </cell>
          <cell r="H7420">
            <v>0</v>
          </cell>
          <cell r="I7420">
            <v>56460</v>
          </cell>
        </row>
        <row r="7421">
          <cell r="A7421" t="str">
            <v>062100</v>
          </cell>
          <cell r="B7421">
            <v>100</v>
          </cell>
          <cell r="C7421">
            <v>62</v>
          </cell>
          <cell r="D7421" t="str">
            <v>中郷三丁目　　　</v>
          </cell>
          <cell r="E7421" t="str">
            <v>　９９歳～１００歳</v>
          </cell>
          <cell r="F7421">
            <v>0</v>
          </cell>
          <cell r="G7421">
            <v>0</v>
          </cell>
          <cell r="H7421">
            <v>0</v>
          </cell>
          <cell r="I7421">
            <v>56460</v>
          </cell>
        </row>
        <row r="7422">
          <cell r="A7422" t="str">
            <v>062101</v>
          </cell>
          <cell r="B7422">
            <v>101</v>
          </cell>
          <cell r="C7422">
            <v>62</v>
          </cell>
          <cell r="D7422" t="str">
            <v>中郷三丁目　　　</v>
          </cell>
          <cell r="E7422" t="str">
            <v>１００歳～１０１歳</v>
          </cell>
          <cell r="F7422">
            <v>0</v>
          </cell>
          <cell r="G7422">
            <v>0</v>
          </cell>
          <cell r="H7422">
            <v>0</v>
          </cell>
          <cell r="I7422">
            <v>56460</v>
          </cell>
        </row>
        <row r="7423">
          <cell r="A7423" t="str">
            <v>062102</v>
          </cell>
          <cell r="B7423">
            <v>102</v>
          </cell>
          <cell r="C7423">
            <v>62</v>
          </cell>
          <cell r="D7423" t="str">
            <v>中郷三丁目　　　</v>
          </cell>
          <cell r="E7423" t="str">
            <v>１０１歳～１０２歳</v>
          </cell>
          <cell r="F7423">
            <v>0</v>
          </cell>
          <cell r="G7423">
            <v>0</v>
          </cell>
          <cell r="H7423">
            <v>0</v>
          </cell>
          <cell r="I7423">
            <v>56460</v>
          </cell>
        </row>
        <row r="7424">
          <cell r="A7424" t="str">
            <v>062103</v>
          </cell>
          <cell r="B7424">
            <v>103</v>
          </cell>
          <cell r="C7424">
            <v>62</v>
          </cell>
          <cell r="D7424" t="str">
            <v>中郷三丁目　　　</v>
          </cell>
          <cell r="E7424" t="str">
            <v>１０２歳～１０３歳</v>
          </cell>
          <cell r="F7424">
            <v>0</v>
          </cell>
          <cell r="G7424">
            <v>0</v>
          </cell>
          <cell r="H7424">
            <v>0</v>
          </cell>
          <cell r="I7424">
            <v>56460</v>
          </cell>
        </row>
        <row r="7425">
          <cell r="A7425" t="str">
            <v>062104</v>
          </cell>
          <cell r="B7425">
            <v>104</v>
          </cell>
          <cell r="C7425">
            <v>62</v>
          </cell>
          <cell r="D7425" t="str">
            <v>中郷三丁目　　　</v>
          </cell>
          <cell r="E7425" t="str">
            <v>１０３歳～１０４歳</v>
          </cell>
          <cell r="F7425">
            <v>0</v>
          </cell>
          <cell r="G7425">
            <v>0</v>
          </cell>
          <cell r="H7425">
            <v>0</v>
          </cell>
          <cell r="I7425">
            <v>56460</v>
          </cell>
        </row>
        <row r="7426">
          <cell r="A7426" t="str">
            <v>062105</v>
          </cell>
          <cell r="B7426">
            <v>105</v>
          </cell>
          <cell r="C7426">
            <v>62</v>
          </cell>
          <cell r="D7426" t="str">
            <v>中郷三丁目　　　</v>
          </cell>
          <cell r="E7426" t="str">
            <v>１０４歳～１０５歳</v>
          </cell>
          <cell r="F7426">
            <v>0</v>
          </cell>
          <cell r="G7426">
            <v>0</v>
          </cell>
          <cell r="H7426">
            <v>0</v>
          </cell>
          <cell r="I7426">
            <v>56460</v>
          </cell>
        </row>
        <row r="7427">
          <cell r="A7427" t="str">
            <v>062106</v>
          </cell>
          <cell r="B7427">
            <v>106</v>
          </cell>
          <cell r="C7427">
            <v>62</v>
          </cell>
          <cell r="D7427" t="str">
            <v>中郷三丁目　　　</v>
          </cell>
          <cell r="E7427" t="str">
            <v>１０５歳～１０６歳</v>
          </cell>
          <cell r="F7427">
            <v>0</v>
          </cell>
          <cell r="G7427">
            <v>0</v>
          </cell>
          <cell r="H7427">
            <v>0</v>
          </cell>
          <cell r="I7427">
            <v>56460</v>
          </cell>
        </row>
        <row r="7428">
          <cell r="A7428" t="str">
            <v>062107</v>
          </cell>
          <cell r="B7428">
            <v>107</v>
          </cell>
          <cell r="C7428">
            <v>62</v>
          </cell>
          <cell r="D7428" t="str">
            <v>中郷三丁目　　　</v>
          </cell>
          <cell r="E7428" t="str">
            <v>１０６歳～１０７歳</v>
          </cell>
          <cell r="F7428">
            <v>0</v>
          </cell>
          <cell r="G7428">
            <v>0</v>
          </cell>
          <cell r="H7428">
            <v>0</v>
          </cell>
          <cell r="I7428">
            <v>56460</v>
          </cell>
        </row>
        <row r="7429">
          <cell r="A7429" t="str">
            <v>062108</v>
          </cell>
          <cell r="B7429">
            <v>108</v>
          </cell>
          <cell r="C7429">
            <v>62</v>
          </cell>
          <cell r="D7429" t="str">
            <v>中郷三丁目　　　</v>
          </cell>
          <cell r="E7429" t="str">
            <v>１０７歳～１０８歳</v>
          </cell>
          <cell r="F7429">
            <v>0</v>
          </cell>
          <cell r="G7429">
            <v>0</v>
          </cell>
          <cell r="H7429">
            <v>0</v>
          </cell>
          <cell r="I7429">
            <v>56460</v>
          </cell>
        </row>
        <row r="7430">
          <cell r="A7430" t="str">
            <v>062109</v>
          </cell>
          <cell r="B7430">
            <v>109</v>
          </cell>
          <cell r="C7430">
            <v>62</v>
          </cell>
          <cell r="D7430" t="str">
            <v>中郷三丁目　　　</v>
          </cell>
          <cell r="E7430" t="str">
            <v>１０８歳～１０９歳</v>
          </cell>
          <cell r="F7430">
            <v>0</v>
          </cell>
          <cell r="G7430">
            <v>0</v>
          </cell>
          <cell r="H7430">
            <v>0</v>
          </cell>
          <cell r="I7430">
            <v>56460</v>
          </cell>
        </row>
        <row r="7431">
          <cell r="A7431" t="str">
            <v>062110</v>
          </cell>
          <cell r="B7431">
            <v>110</v>
          </cell>
          <cell r="C7431">
            <v>62</v>
          </cell>
          <cell r="D7431" t="str">
            <v>中郷三丁目　　　</v>
          </cell>
          <cell r="E7431" t="str">
            <v>１０９歳～１１０歳</v>
          </cell>
          <cell r="F7431">
            <v>0</v>
          </cell>
          <cell r="G7431">
            <v>0</v>
          </cell>
          <cell r="H7431">
            <v>0</v>
          </cell>
          <cell r="I7431">
            <v>56460</v>
          </cell>
        </row>
        <row r="7432">
          <cell r="A7432" t="str">
            <v>062111</v>
          </cell>
          <cell r="B7432">
            <v>111</v>
          </cell>
          <cell r="C7432">
            <v>62</v>
          </cell>
          <cell r="D7432" t="str">
            <v>中郷三丁目　　　</v>
          </cell>
          <cell r="E7432" t="str">
            <v>１１０歳～１１１歳</v>
          </cell>
          <cell r="F7432">
            <v>0</v>
          </cell>
          <cell r="G7432">
            <v>0</v>
          </cell>
          <cell r="H7432">
            <v>0</v>
          </cell>
          <cell r="I7432">
            <v>56460</v>
          </cell>
        </row>
        <row r="7433">
          <cell r="A7433" t="str">
            <v>062112</v>
          </cell>
          <cell r="B7433">
            <v>112</v>
          </cell>
          <cell r="C7433">
            <v>62</v>
          </cell>
          <cell r="D7433" t="str">
            <v>中郷三丁目　　　</v>
          </cell>
          <cell r="E7433" t="str">
            <v>１１１歳～１１２歳</v>
          </cell>
          <cell r="F7433">
            <v>0</v>
          </cell>
          <cell r="G7433">
            <v>0</v>
          </cell>
          <cell r="H7433">
            <v>0</v>
          </cell>
          <cell r="I7433">
            <v>56460</v>
          </cell>
        </row>
        <row r="7434">
          <cell r="A7434" t="str">
            <v>062113</v>
          </cell>
          <cell r="B7434">
            <v>113</v>
          </cell>
          <cell r="C7434">
            <v>62</v>
          </cell>
          <cell r="D7434" t="str">
            <v>中郷三丁目　　　</v>
          </cell>
          <cell r="E7434" t="str">
            <v>１１２歳～１１３歳</v>
          </cell>
          <cell r="F7434">
            <v>0</v>
          </cell>
          <cell r="G7434">
            <v>0</v>
          </cell>
          <cell r="H7434">
            <v>0</v>
          </cell>
          <cell r="I7434">
            <v>56460</v>
          </cell>
        </row>
        <row r="7435">
          <cell r="A7435" t="str">
            <v>062114</v>
          </cell>
          <cell r="B7435">
            <v>114</v>
          </cell>
          <cell r="C7435">
            <v>62</v>
          </cell>
          <cell r="D7435" t="str">
            <v>中郷三丁目　　　</v>
          </cell>
          <cell r="E7435" t="str">
            <v>１１３歳～１１４歳</v>
          </cell>
          <cell r="F7435">
            <v>0</v>
          </cell>
          <cell r="G7435">
            <v>0</v>
          </cell>
          <cell r="H7435">
            <v>0</v>
          </cell>
          <cell r="I7435">
            <v>56460</v>
          </cell>
        </row>
        <row r="7436">
          <cell r="A7436" t="str">
            <v>062115</v>
          </cell>
          <cell r="B7436">
            <v>115</v>
          </cell>
          <cell r="C7436">
            <v>62</v>
          </cell>
          <cell r="D7436" t="str">
            <v>中郷三丁目　　　</v>
          </cell>
          <cell r="E7436" t="str">
            <v>１１４歳～１１５歳</v>
          </cell>
          <cell r="F7436">
            <v>0</v>
          </cell>
          <cell r="G7436">
            <v>0</v>
          </cell>
          <cell r="H7436">
            <v>0</v>
          </cell>
          <cell r="I7436">
            <v>56460</v>
          </cell>
        </row>
        <row r="7437">
          <cell r="A7437" t="str">
            <v>062116</v>
          </cell>
          <cell r="B7437">
            <v>116</v>
          </cell>
          <cell r="C7437">
            <v>62</v>
          </cell>
          <cell r="D7437" t="str">
            <v>中郷三丁目　　　</v>
          </cell>
          <cell r="E7437" t="str">
            <v>１１５歳～１１６歳</v>
          </cell>
          <cell r="F7437">
            <v>0</v>
          </cell>
          <cell r="G7437">
            <v>0</v>
          </cell>
          <cell r="H7437">
            <v>0</v>
          </cell>
          <cell r="I7437">
            <v>56460</v>
          </cell>
        </row>
        <row r="7438">
          <cell r="A7438" t="str">
            <v>062117</v>
          </cell>
          <cell r="B7438">
            <v>117</v>
          </cell>
          <cell r="C7438">
            <v>62</v>
          </cell>
          <cell r="D7438" t="str">
            <v>中郷三丁目　　　</v>
          </cell>
          <cell r="E7438" t="str">
            <v>１１６歳～１１７歳</v>
          </cell>
          <cell r="F7438">
            <v>0</v>
          </cell>
          <cell r="G7438">
            <v>0</v>
          </cell>
          <cell r="H7438">
            <v>0</v>
          </cell>
          <cell r="I7438">
            <v>56460</v>
          </cell>
        </row>
        <row r="7439">
          <cell r="A7439" t="str">
            <v>062118</v>
          </cell>
          <cell r="B7439">
            <v>118</v>
          </cell>
          <cell r="C7439">
            <v>62</v>
          </cell>
          <cell r="D7439" t="str">
            <v>中郷三丁目　　　</v>
          </cell>
          <cell r="E7439" t="str">
            <v>１１７歳～１１８歳</v>
          </cell>
          <cell r="F7439">
            <v>0</v>
          </cell>
          <cell r="G7439">
            <v>0</v>
          </cell>
          <cell r="H7439">
            <v>0</v>
          </cell>
          <cell r="I7439">
            <v>56460</v>
          </cell>
        </row>
        <row r="7440">
          <cell r="A7440" t="str">
            <v>062119</v>
          </cell>
          <cell r="B7440">
            <v>119</v>
          </cell>
          <cell r="C7440">
            <v>62</v>
          </cell>
          <cell r="D7440" t="str">
            <v>中郷三丁目　　　</v>
          </cell>
          <cell r="E7440" t="str">
            <v>１１８歳～１１９歳</v>
          </cell>
          <cell r="F7440">
            <v>0</v>
          </cell>
          <cell r="G7440">
            <v>0</v>
          </cell>
          <cell r="H7440">
            <v>0</v>
          </cell>
          <cell r="I7440">
            <v>56460</v>
          </cell>
        </row>
        <row r="7441">
          <cell r="A7441" t="str">
            <v>062120</v>
          </cell>
          <cell r="B7441">
            <v>120</v>
          </cell>
          <cell r="C7441">
            <v>62</v>
          </cell>
          <cell r="D7441" t="str">
            <v>中郷三丁目　　　</v>
          </cell>
          <cell r="E7441" t="str">
            <v>１１９歳～１２０歳</v>
          </cell>
          <cell r="F7441">
            <v>0</v>
          </cell>
          <cell r="G7441">
            <v>0</v>
          </cell>
          <cell r="H7441">
            <v>0</v>
          </cell>
          <cell r="I7441">
            <v>56460</v>
          </cell>
        </row>
        <row r="7442">
          <cell r="A7442" t="str">
            <v>063001</v>
          </cell>
          <cell r="B7442">
            <v>1</v>
          </cell>
          <cell r="C7442">
            <v>63</v>
          </cell>
          <cell r="D7442" t="str">
            <v>中郷四丁目　　　</v>
          </cell>
          <cell r="E7442" t="str">
            <v>　　０歳～　　１歳</v>
          </cell>
          <cell r="F7442">
            <v>2</v>
          </cell>
          <cell r="G7442">
            <v>2</v>
          </cell>
          <cell r="H7442">
            <v>4</v>
          </cell>
          <cell r="I7442">
            <v>56464</v>
          </cell>
        </row>
        <row r="7443">
          <cell r="A7443" t="str">
            <v>063002</v>
          </cell>
          <cell r="B7443">
            <v>2</v>
          </cell>
          <cell r="C7443">
            <v>63</v>
          </cell>
          <cell r="D7443" t="str">
            <v>中郷四丁目　　　</v>
          </cell>
          <cell r="E7443" t="str">
            <v>　　１歳～　　２歳</v>
          </cell>
          <cell r="F7443">
            <v>3</v>
          </cell>
          <cell r="G7443">
            <v>5</v>
          </cell>
          <cell r="H7443">
            <v>8</v>
          </cell>
          <cell r="I7443">
            <v>56472</v>
          </cell>
        </row>
        <row r="7444">
          <cell r="A7444" t="str">
            <v>063003</v>
          </cell>
          <cell r="B7444">
            <v>3</v>
          </cell>
          <cell r="C7444">
            <v>63</v>
          </cell>
          <cell r="D7444" t="str">
            <v>中郷四丁目　　　</v>
          </cell>
          <cell r="E7444" t="str">
            <v>　　２歳～　　３歳</v>
          </cell>
          <cell r="F7444">
            <v>5</v>
          </cell>
          <cell r="G7444">
            <v>5</v>
          </cell>
          <cell r="H7444">
            <v>10</v>
          </cell>
          <cell r="I7444">
            <v>56482</v>
          </cell>
        </row>
        <row r="7445">
          <cell r="A7445" t="str">
            <v>063004</v>
          </cell>
          <cell r="B7445">
            <v>4</v>
          </cell>
          <cell r="C7445">
            <v>63</v>
          </cell>
          <cell r="D7445" t="str">
            <v>中郷四丁目　　　</v>
          </cell>
          <cell r="E7445" t="str">
            <v>　　３歳～　　４歳</v>
          </cell>
          <cell r="F7445">
            <v>4</v>
          </cell>
          <cell r="G7445">
            <v>6</v>
          </cell>
          <cell r="H7445">
            <v>10</v>
          </cell>
          <cell r="I7445">
            <v>56492</v>
          </cell>
        </row>
        <row r="7446">
          <cell r="A7446" t="str">
            <v>063005</v>
          </cell>
          <cell r="B7446">
            <v>5</v>
          </cell>
          <cell r="C7446">
            <v>63</v>
          </cell>
          <cell r="D7446" t="str">
            <v>中郷四丁目　　　</v>
          </cell>
          <cell r="E7446" t="str">
            <v>　　４歳～　　５歳</v>
          </cell>
          <cell r="F7446">
            <v>1</v>
          </cell>
          <cell r="G7446">
            <v>5</v>
          </cell>
          <cell r="H7446">
            <v>6</v>
          </cell>
          <cell r="I7446">
            <v>56498</v>
          </cell>
        </row>
        <row r="7447">
          <cell r="A7447" t="str">
            <v>063006</v>
          </cell>
          <cell r="B7447">
            <v>6</v>
          </cell>
          <cell r="C7447">
            <v>63</v>
          </cell>
          <cell r="D7447" t="str">
            <v>中郷四丁目　　　</v>
          </cell>
          <cell r="E7447" t="str">
            <v>　　５歳～　　６歳</v>
          </cell>
          <cell r="F7447">
            <v>8</v>
          </cell>
          <cell r="G7447">
            <v>7</v>
          </cell>
          <cell r="H7447">
            <v>15</v>
          </cell>
          <cell r="I7447">
            <v>56513</v>
          </cell>
        </row>
        <row r="7448">
          <cell r="A7448" t="str">
            <v>063007</v>
          </cell>
          <cell r="B7448">
            <v>7</v>
          </cell>
          <cell r="C7448">
            <v>63</v>
          </cell>
          <cell r="D7448" t="str">
            <v>中郷四丁目　　　</v>
          </cell>
          <cell r="E7448" t="str">
            <v>　　６歳～　　７歳</v>
          </cell>
          <cell r="F7448">
            <v>9</v>
          </cell>
          <cell r="G7448">
            <v>7</v>
          </cell>
          <cell r="H7448">
            <v>16</v>
          </cell>
          <cell r="I7448">
            <v>56529</v>
          </cell>
        </row>
        <row r="7449">
          <cell r="A7449" t="str">
            <v>063008</v>
          </cell>
          <cell r="B7449">
            <v>8</v>
          </cell>
          <cell r="C7449">
            <v>63</v>
          </cell>
          <cell r="D7449" t="str">
            <v>中郷四丁目　　　</v>
          </cell>
          <cell r="E7449" t="str">
            <v>　　７歳～　　８歳</v>
          </cell>
          <cell r="F7449">
            <v>9</v>
          </cell>
          <cell r="G7449">
            <v>8</v>
          </cell>
          <cell r="H7449">
            <v>17</v>
          </cell>
          <cell r="I7449">
            <v>56546</v>
          </cell>
        </row>
        <row r="7450">
          <cell r="A7450" t="str">
            <v>063009</v>
          </cell>
          <cell r="B7450">
            <v>9</v>
          </cell>
          <cell r="C7450">
            <v>63</v>
          </cell>
          <cell r="D7450" t="str">
            <v>中郷四丁目　　　</v>
          </cell>
          <cell r="E7450" t="str">
            <v>　　８歳～　　９歳</v>
          </cell>
          <cell r="F7450">
            <v>6</v>
          </cell>
          <cell r="G7450">
            <v>7</v>
          </cell>
          <cell r="H7450">
            <v>13</v>
          </cell>
          <cell r="I7450">
            <v>56559</v>
          </cell>
        </row>
        <row r="7451">
          <cell r="A7451" t="str">
            <v>063010</v>
          </cell>
          <cell r="B7451">
            <v>10</v>
          </cell>
          <cell r="C7451">
            <v>63</v>
          </cell>
          <cell r="D7451" t="str">
            <v>中郷四丁目　　　</v>
          </cell>
          <cell r="E7451" t="str">
            <v>　　９歳～　１０歳</v>
          </cell>
          <cell r="F7451">
            <v>2</v>
          </cell>
          <cell r="G7451">
            <v>3</v>
          </cell>
          <cell r="H7451">
            <v>5</v>
          </cell>
          <cell r="I7451">
            <v>56564</v>
          </cell>
        </row>
        <row r="7452">
          <cell r="A7452" t="str">
            <v>063011</v>
          </cell>
          <cell r="B7452">
            <v>11</v>
          </cell>
          <cell r="C7452">
            <v>63</v>
          </cell>
          <cell r="D7452" t="str">
            <v>中郷四丁目　　　</v>
          </cell>
          <cell r="E7452" t="str">
            <v>　１０歳～　１１歳</v>
          </cell>
          <cell r="F7452">
            <v>5</v>
          </cell>
          <cell r="G7452">
            <v>6</v>
          </cell>
          <cell r="H7452">
            <v>11</v>
          </cell>
          <cell r="I7452">
            <v>56575</v>
          </cell>
        </row>
        <row r="7453">
          <cell r="A7453" t="str">
            <v>063012</v>
          </cell>
          <cell r="B7453">
            <v>12</v>
          </cell>
          <cell r="C7453">
            <v>63</v>
          </cell>
          <cell r="D7453" t="str">
            <v>中郷四丁目　　　</v>
          </cell>
          <cell r="E7453" t="str">
            <v>　１１歳～　１２歳</v>
          </cell>
          <cell r="F7453">
            <v>7</v>
          </cell>
          <cell r="G7453">
            <v>5</v>
          </cell>
          <cell r="H7453">
            <v>12</v>
          </cell>
          <cell r="I7453">
            <v>56587</v>
          </cell>
        </row>
        <row r="7454">
          <cell r="A7454" t="str">
            <v>063013</v>
          </cell>
          <cell r="B7454">
            <v>13</v>
          </cell>
          <cell r="C7454">
            <v>63</v>
          </cell>
          <cell r="D7454" t="str">
            <v>中郷四丁目　　　</v>
          </cell>
          <cell r="E7454" t="str">
            <v>　１２歳～　１３歳</v>
          </cell>
          <cell r="F7454">
            <v>8</v>
          </cell>
          <cell r="G7454">
            <v>3</v>
          </cell>
          <cell r="H7454">
            <v>11</v>
          </cell>
          <cell r="I7454">
            <v>56598</v>
          </cell>
        </row>
        <row r="7455">
          <cell r="A7455" t="str">
            <v>063014</v>
          </cell>
          <cell r="B7455">
            <v>14</v>
          </cell>
          <cell r="C7455">
            <v>63</v>
          </cell>
          <cell r="D7455" t="str">
            <v>中郷四丁目　　　</v>
          </cell>
          <cell r="E7455" t="str">
            <v>　１３歳～　１４歳</v>
          </cell>
          <cell r="F7455">
            <v>6</v>
          </cell>
          <cell r="G7455">
            <v>5</v>
          </cell>
          <cell r="H7455">
            <v>11</v>
          </cell>
          <cell r="I7455">
            <v>56609</v>
          </cell>
        </row>
        <row r="7456">
          <cell r="A7456" t="str">
            <v>063015</v>
          </cell>
          <cell r="B7456">
            <v>15</v>
          </cell>
          <cell r="C7456">
            <v>63</v>
          </cell>
          <cell r="D7456" t="str">
            <v>中郷四丁目　　　</v>
          </cell>
          <cell r="E7456" t="str">
            <v>　１４歳～　１５歳</v>
          </cell>
          <cell r="F7456">
            <v>2</v>
          </cell>
          <cell r="G7456">
            <v>3</v>
          </cell>
          <cell r="H7456">
            <v>5</v>
          </cell>
          <cell r="I7456">
            <v>56614</v>
          </cell>
        </row>
        <row r="7457">
          <cell r="A7457" t="str">
            <v>063016</v>
          </cell>
          <cell r="B7457">
            <v>16</v>
          </cell>
          <cell r="C7457">
            <v>63</v>
          </cell>
          <cell r="D7457" t="str">
            <v>中郷四丁目　　　</v>
          </cell>
          <cell r="E7457" t="str">
            <v>　１５歳～　１６歳</v>
          </cell>
          <cell r="F7457">
            <v>6</v>
          </cell>
          <cell r="G7457">
            <v>4</v>
          </cell>
          <cell r="H7457">
            <v>10</v>
          </cell>
          <cell r="I7457">
            <v>56624</v>
          </cell>
        </row>
        <row r="7458">
          <cell r="A7458" t="str">
            <v>063017</v>
          </cell>
          <cell r="B7458">
            <v>17</v>
          </cell>
          <cell r="C7458">
            <v>63</v>
          </cell>
          <cell r="D7458" t="str">
            <v>中郷四丁目　　　</v>
          </cell>
          <cell r="E7458" t="str">
            <v>　１６歳～　１７歳</v>
          </cell>
          <cell r="F7458">
            <v>3</v>
          </cell>
          <cell r="G7458">
            <v>2</v>
          </cell>
          <cell r="H7458">
            <v>5</v>
          </cell>
          <cell r="I7458">
            <v>56629</v>
          </cell>
        </row>
        <row r="7459">
          <cell r="A7459" t="str">
            <v>063018</v>
          </cell>
          <cell r="B7459">
            <v>18</v>
          </cell>
          <cell r="C7459">
            <v>63</v>
          </cell>
          <cell r="D7459" t="str">
            <v>中郷四丁目　　　</v>
          </cell>
          <cell r="E7459" t="str">
            <v>　１７歳～　１８歳</v>
          </cell>
          <cell r="F7459">
            <v>7</v>
          </cell>
          <cell r="G7459">
            <v>4</v>
          </cell>
          <cell r="H7459">
            <v>11</v>
          </cell>
          <cell r="I7459">
            <v>56640</v>
          </cell>
        </row>
        <row r="7460">
          <cell r="A7460" t="str">
            <v>063019</v>
          </cell>
          <cell r="B7460">
            <v>19</v>
          </cell>
          <cell r="C7460">
            <v>63</v>
          </cell>
          <cell r="D7460" t="str">
            <v>中郷四丁目　　　</v>
          </cell>
          <cell r="E7460" t="str">
            <v>　１８歳～　１９歳</v>
          </cell>
          <cell r="F7460">
            <v>2</v>
          </cell>
          <cell r="G7460">
            <v>6</v>
          </cell>
          <cell r="H7460">
            <v>8</v>
          </cell>
          <cell r="I7460">
            <v>56648</v>
          </cell>
        </row>
        <row r="7461">
          <cell r="A7461" t="str">
            <v>063020</v>
          </cell>
          <cell r="B7461">
            <v>20</v>
          </cell>
          <cell r="C7461">
            <v>63</v>
          </cell>
          <cell r="D7461" t="str">
            <v>中郷四丁目　　　</v>
          </cell>
          <cell r="E7461" t="str">
            <v>　１９歳～　２０歳</v>
          </cell>
          <cell r="F7461">
            <v>1</v>
          </cell>
          <cell r="G7461">
            <v>3</v>
          </cell>
          <cell r="H7461">
            <v>4</v>
          </cell>
          <cell r="I7461">
            <v>56652</v>
          </cell>
        </row>
        <row r="7462">
          <cell r="A7462" t="str">
            <v>063021</v>
          </cell>
          <cell r="B7462">
            <v>21</v>
          </cell>
          <cell r="C7462">
            <v>63</v>
          </cell>
          <cell r="D7462" t="str">
            <v>中郷四丁目　　　</v>
          </cell>
          <cell r="E7462" t="str">
            <v>　２０歳～　２１歳</v>
          </cell>
          <cell r="F7462">
            <v>2</v>
          </cell>
          <cell r="G7462">
            <v>2</v>
          </cell>
          <cell r="H7462">
            <v>4</v>
          </cell>
          <cell r="I7462">
            <v>56656</v>
          </cell>
        </row>
        <row r="7463">
          <cell r="A7463" t="str">
            <v>063022</v>
          </cell>
          <cell r="B7463">
            <v>22</v>
          </cell>
          <cell r="C7463">
            <v>63</v>
          </cell>
          <cell r="D7463" t="str">
            <v>中郷四丁目　　　</v>
          </cell>
          <cell r="E7463" t="str">
            <v>　２１歳～　２２歳</v>
          </cell>
          <cell r="F7463">
            <v>3</v>
          </cell>
          <cell r="G7463">
            <v>3</v>
          </cell>
          <cell r="H7463">
            <v>6</v>
          </cell>
          <cell r="I7463">
            <v>56662</v>
          </cell>
        </row>
        <row r="7464">
          <cell r="A7464" t="str">
            <v>063023</v>
          </cell>
          <cell r="B7464">
            <v>23</v>
          </cell>
          <cell r="C7464">
            <v>63</v>
          </cell>
          <cell r="D7464" t="str">
            <v>中郷四丁目　　　</v>
          </cell>
          <cell r="E7464" t="str">
            <v>　２２歳～　２３歳</v>
          </cell>
          <cell r="F7464">
            <v>4</v>
          </cell>
          <cell r="G7464">
            <v>2</v>
          </cell>
          <cell r="H7464">
            <v>6</v>
          </cell>
          <cell r="I7464">
            <v>56668</v>
          </cell>
        </row>
        <row r="7465">
          <cell r="A7465" t="str">
            <v>063024</v>
          </cell>
          <cell r="B7465">
            <v>24</v>
          </cell>
          <cell r="C7465">
            <v>63</v>
          </cell>
          <cell r="D7465" t="str">
            <v>中郷四丁目　　　</v>
          </cell>
          <cell r="E7465" t="str">
            <v>　２３歳～　２４歳</v>
          </cell>
          <cell r="F7465">
            <v>4</v>
          </cell>
          <cell r="G7465">
            <v>3</v>
          </cell>
          <cell r="H7465">
            <v>7</v>
          </cell>
          <cell r="I7465">
            <v>56675</v>
          </cell>
        </row>
        <row r="7466">
          <cell r="A7466" t="str">
            <v>063025</v>
          </cell>
          <cell r="B7466">
            <v>25</v>
          </cell>
          <cell r="C7466">
            <v>63</v>
          </cell>
          <cell r="D7466" t="str">
            <v>中郷四丁目　　　</v>
          </cell>
          <cell r="E7466" t="str">
            <v>　２４歳～　２５歳</v>
          </cell>
          <cell r="F7466">
            <v>2</v>
          </cell>
          <cell r="G7466">
            <v>7</v>
          </cell>
          <cell r="H7466">
            <v>9</v>
          </cell>
          <cell r="I7466">
            <v>56684</v>
          </cell>
        </row>
        <row r="7467">
          <cell r="A7467" t="str">
            <v>063026</v>
          </cell>
          <cell r="B7467">
            <v>26</v>
          </cell>
          <cell r="C7467">
            <v>63</v>
          </cell>
          <cell r="D7467" t="str">
            <v>中郷四丁目　　　</v>
          </cell>
          <cell r="E7467" t="str">
            <v>　２５歳～　２６歳</v>
          </cell>
          <cell r="F7467">
            <v>4</v>
          </cell>
          <cell r="G7467">
            <v>1</v>
          </cell>
          <cell r="H7467">
            <v>5</v>
          </cell>
          <cell r="I7467">
            <v>56689</v>
          </cell>
        </row>
        <row r="7468">
          <cell r="A7468" t="str">
            <v>063027</v>
          </cell>
          <cell r="B7468">
            <v>27</v>
          </cell>
          <cell r="C7468">
            <v>63</v>
          </cell>
          <cell r="D7468" t="str">
            <v>中郷四丁目　　　</v>
          </cell>
          <cell r="E7468" t="str">
            <v>　２６歳～　２７歳</v>
          </cell>
          <cell r="F7468">
            <v>4</v>
          </cell>
          <cell r="G7468">
            <v>3</v>
          </cell>
          <cell r="H7468">
            <v>7</v>
          </cell>
          <cell r="I7468">
            <v>56696</v>
          </cell>
        </row>
        <row r="7469">
          <cell r="A7469" t="str">
            <v>063028</v>
          </cell>
          <cell r="B7469">
            <v>28</v>
          </cell>
          <cell r="C7469">
            <v>63</v>
          </cell>
          <cell r="D7469" t="str">
            <v>中郷四丁目　　　</v>
          </cell>
          <cell r="E7469" t="str">
            <v>　２７歳～　２８歳</v>
          </cell>
          <cell r="F7469">
            <v>1</v>
          </cell>
          <cell r="G7469">
            <v>4</v>
          </cell>
          <cell r="H7469">
            <v>5</v>
          </cell>
          <cell r="I7469">
            <v>56701</v>
          </cell>
        </row>
        <row r="7470">
          <cell r="A7470" t="str">
            <v>063029</v>
          </cell>
          <cell r="B7470">
            <v>29</v>
          </cell>
          <cell r="C7470">
            <v>63</v>
          </cell>
          <cell r="D7470" t="str">
            <v>中郷四丁目　　　</v>
          </cell>
          <cell r="E7470" t="str">
            <v>　２８歳～　２９歳</v>
          </cell>
          <cell r="F7470">
            <v>3</v>
          </cell>
          <cell r="G7470">
            <v>1</v>
          </cell>
          <cell r="H7470">
            <v>4</v>
          </cell>
          <cell r="I7470">
            <v>56705</v>
          </cell>
        </row>
        <row r="7471">
          <cell r="A7471" t="str">
            <v>063030</v>
          </cell>
          <cell r="B7471">
            <v>30</v>
          </cell>
          <cell r="C7471">
            <v>63</v>
          </cell>
          <cell r="D7471" t="str">
            <v>中郷四丁目　　　</v>
          </cell>
          <cell r="E7471" t="str">
            <v>　２９歳～　３０歳</v>
          </cell>
          <cell r="F7471">
            <v>3</v>
          </cell>
          <cell r="G7471">
            <v>7</v>
          </cell>
          <cell r="H7471">
            <v>10</v>
          </cell>
          <cell r="I7471">
            <v>56715</v>
          </cell>
        </row>
        <row r="7472">
          <cell r="A7472" t="str">
            <v>063031</v>
          </cell>
          <cell r="B7472">
            <v>31</v>
          </cell>
          <cell r="C7472">
            <v>63</v>
          </cell>
          <cell r="D7472" t="str">
            <v>中郷四丁目　　　</v>
          </cell>
          <cell r="E7472" t="str">
            <v>　３０歳～　３１歳</v>
          </cell>
          <cell r="F7472">
            <v>6</v>
          </cell>
          <cell r="G7472">
            <v>3</v>
          </cell>
          <cell r="H7472">
            <v>9</v>
          </cell>
          <cell r="I7472">
            <v>56724</v>
          </cell>
        </row>
        <row r="7473">
          <cell r="A7473" t="str">
            <v>063032</v>
          </cell>
          <cell r="B7473">
            <v>32</v>
          </cell>
          <cell r="C7473">
            <v>63</v>
          </cell>
          <cell r="D7473" t="str">
            <v>中郷四丁目　　　</v>
          </cell>
          <cell r="E7473" t="str">
            <v>　３１歳～　３２歳</v>
          </cell>
          <cell r="F7473">
            <v>4</v>
          </cell>
          <cell r="G7473">
            <v>2</v>
          </cell>
          <cell r="H7473">
            <v>6</v>
          </cell>
          <cell r="I7473">
            <v>56730</v>
          </cell>
        </row>
        <row r="7474">
          <cell r="A7474" t="str">
            <v>063033</v>
          </cell>
          <cell r="B7474">
            <v>33</v>
          </cell>
          <cell r="C7474">
            <v>63</v>
          </cell>
          <cell r="D7474" t="str">
            <v>中郷四丁目　　　</v>
          </cell>
          <cell r="E7474" t="str">
            <v>　３２歳～　３３歳</v>
          </cell>
          <cell r="F7474">
            <v>8</v>
          </cell>
          <cell r="G7474">
            <v>3</v>
          </cell>
          <cell r="H7474">
            <v>11</v>
          </cell>
          <cell r="I7474">
            <v>56741</v>
          </cell>
        </row>
        <row r="7475">
          <cell r="A7475" t="str">
            <v>063034</v>
          </cell>
          <cell r="B7475">
            <v>34</v>
          </cell>
          <cell r="C7475">
            <v>63</v>
          </cell>
          <cell r="D7475" t="str">
            <v>中郷四丁目　　　</v>
          </cell>
          <cell r="E7475" t="str">
            <v>　３３歳～　３４歳</v>
          </cell>
          <cell r="F7475">
            <v>4</v>
          </cell>
          <cell r="G7475">
            <v>4</v>
          </cell>
          <cell r="H7475">
            <v>8</v>
          </cell>
          <cell r="I7475">
            <v>56749</v>
          </cell>
        </row>
        <row r="7476">
          <cell r="A7476" t="str">
            <v>063035</v>
          </cell>
          <cell r="B7476">
            <v>35</v>
          </cell>
          <cell r="C7476">
            <v>63</v>
          </cell>
          <cell r="D7476" t="str">
            <v>中郷四丁目　　　</v>
          </cell>
          <cell r="E7476" t="str">
            <v>　３４歳～　３５歳</v>
          </cell>
          <cell r="F7476">
            <v>3</v>
          </cell>
          <cell r="G7476">
            <v>3</v>
          </cell>
          <cell r="H7476">
            <v>6</v>
          </cell>
          <cell r="I7476">
            <v>56755</v>
          </cell>
        </row>
        <row r="7477">
          <cell r="A7477" t="str">
            <v>063036</v>
          </cell>
          <cell r="B7477">
            <v>36</v>
          </cell>
          <cell r="C7477">
            <v>63</v>
          </cell>
          <cell r="D7477" t="str">
            <v>中郷四丁目　　　</v>
          </cell>
          <cell r="E7477" t="str">
            <v>　３５歳～　３６歳</v>
          </cell>
          <cell r="F7477">
            <v>4</v>
          </cell>
          <cell r="G7477">
            <v>6</v>
          </cell>
          <cell r="H7477">
            <v>10</v>
          </cell>
          <cell r="I7477">
            <v>56765</v>
          </cell>
        </row>
        <row r="7478">
          <cell r="A7478" t="str">
            <v>063037</v>
          </cell>
          <cell r="B7478">
            <v>37</v>
          </cell>
          <cell r="C7478">
            <v>63</v>
          </cell>
          <cell r="D7478" t="str">
            <v>中郷四丁目　　　</v>
          </cell>
          <cell r="E7478" t="str">
            <v>　３６歳～　３７歳</v>
          </cell>
          <cell r="F7478">
            <v>9</v>
          </cell>
          <cell r="G7478">
            <v>7</v>
          </cell>
          <cell r="H7478">
            <v>16</v>
          </cell>
          <cell r="I7478">
            <v>56781</v>
          </cell>
        </row>
        <row r="7479">
          <cell r="A7479" t="str">
            <v>063038</v>
          </cell>
          <cell r="B7479">
            <v>38</v>
          </cell>
          <cell r="C7479">
            <v>63</v>
          </cell>
          <cell r="D7479" t="str">
            <v>中郷四丁目　　　</v>
          </cell>
          <cell r="E7479" t="str">
            <v>　３７歳～　３８歳</v>
          </cell>
          <cell r="F7479">
            <v>7</v>
          </cell>
          <cell r="G7479">
            <v>4</v>
          </cell>
          <cell r="H7479">
            <v>11</v>
          </cell>
          <cell r="I7479">
            <v>56792</v>
          </cell>
        </row>
        <row r="7480">
          <cell r="A7480" t="str">
            <v>063039</v>
          </cell>
          <cell r="B7480">
            <v>39</v>
          </cell>
          <cell r="C7480">
            <v>63</v>
          </cell>
          <cell r="D7480" t="str">
            <v>中郷四丁目　　　</v>
          </cell>
          <cell r="E7480" t="str">
            <v>　３８歳～　３９歳</v>
          </cell>
          <cell r="F7480">
            <v>5</v>
          </cell>
          <cell r="G7480">
            <v>0</v>
          </cell>
          <cell r="H7480">
            <v>5</v>
          </cell>
          <cell r="I7480">
            <v>56797</v>
          </cell>
        </row>
        <row r="7481">
          <cell r="A7481" t="str">
            <v>063040</v>
          </cell>
          <cell r="B7481">
            <v>40</v>
          </cell>
          <cell r="C7481">
            <v>63</v>
          </cell>
          <cell r="D7481" t="str">
            <v>中郷四丁目　　　</v>
          </cell>
          <cell r="E7481" t="str">
            <v>　３９歳～　４０歳</v>
          </cell>
          <cell r="F7481">
            <v>6</v>
          </cell>
          <cell r="G7481">
            <v>6</v>
          </cell>
          <cell r="H7481">
            <v>12</v>
          </cell>
          <cell r="I7481">
            <v>56809</v>
          </cell>
        </row>
        <row r="7482">
          <cell r="A7482" t="str">
            <v>063041</v>
          </cell>
          <cell r="B7482">
            <v>41</v>
          </cell>
          <cell r="C7482">
            <v>63</v>
          </cell>
          <cell r="D7482" t="str">
            <v>中郷四丁目　　　</v>
          </cell>
          <cell r="E7482" t="str">
            <v>　４０歳～　４１歳</v>
          </cell>
          <cell r="F7482">
            <v>6</v>
          </cell>
          <cell r="G7482">
            <v>5</v>
          </cell>
          <cell r="H7482">
            <v>11</v>
          </cell>
          <cell r="I7482">
            <v>56820</v>
          </cell>
        </row>
        <row r="7483">
          <cell r="A7483" t="str">
            <v>063042</v>
          </cell>
          <cell r="B7483">
            <v>42</v>
          </cell>
          <cell r="C7483">
            <v>63</v>
          </cell>
          <cell r="D7483" t="str">
            <v>中郷四丁目　　　</v>
          </cell>
          <cell r="E7483" t="str">
            <v>　４１歳～　４２歳</v>
          </cell>
          <cell r="F7483">
            <v>6</v>
          </cell>
          <cell r="G7483">
            <v>4</v>
          </cell>
          <cell r="H7483">
            <v>10</v>
          </cell>
          <cell r="I7483">
            <v>56830</v>
          </cell>
        </row>
        <row r="7484">
          <cell r="A7484" t="str">
            <v>063043</v>
          </cell>
          <cell r="B7484">
            <v>43</v>
          </cell>
          <cell r="C7484">
            <v>63</v>
          </cell>
          <cell r="D7484" t="str">
            <v>中郷四丁目　　　</v>
          </cell>
          <cell r="E7484" t="str">
            <v>　４２歳～　４３歳</v>
          </cell>
          <cell r="F7484">
            <v>10</v>
          </cell>
          <cell r="G7484">
            <v>4</v>
          </cell>
          <cell r="H7484">
            <v>14</v>
          </cell>
          <cell r="I7484">
            <v>56844</v>
          </cell>
        </row>
        <row r="7485">
          <cell r="A7485" t="str">
            <v>063044</v>
          </cell>
          <cell r="B7485">
            <v>44</v>
          </cell>
          <cell r="C7485">
            <v>63</v>
          </cell>
          <cell r="D7485" t="str">
            <v>中郷四丁目　　　</v>
          </cell>
          <cell r="E7485" t="str">
            <v>　４３歳～　４４歳</v>
          </cell>
          <cell r="F7485">
            <v>5</v>
          </cell>
          <cell r="G7485">
            <v>5</v>
          </cell>
          <cell r="H7485">
            <v>10</v>
          </cell>
          <cell r="I7485">
            <v>56854</v>
          </cell>
        </row>
        <row r="7486">
          <cell r="A7486" t="str">
            <v>063045</v>
          </cell>
          <cell r="B7486">
            <v>45</v>
          </cell>
          <cell r="C7486">
            <v>63</v>
          </cell>
          <cell r="D7486" t="str">
            <v>中郷四丁目　　　</v>
          </cell>
          <cell r="E7486" t="str">
            <v>　４４歳～　４５歳</v>
          </cell>
          <cell r="F7486">
            <v>2</v>
          </cell>
          <cell r="G7486">
            <v>13</v>
          </cell>
          <cell r="H7486">
            <v>15</v>
          </cell>
          <cell r="I7486">
            <v>56869</v>
          </cell>
        </row>
        <row r="7487">
          <cell r="A7487" t="str">
            <v>063046</v>
          </cell>
          <cell r="B7487">
            <v>46</v>
          </cell>
          <cell r="C7487">
            <v>63</v>
          </cell>
          <cell r="D7487" t="str">
            <v>中郷四丁目　　　</v>
          </cell>
          <cell r="E7487" t="str">
            <v>　４５歳～　４６歳</v>
          </cell>
          <cell r="F7487">
            <v>5</v>
          </cell>
          <cell r="G7487">
            <v>5</v>
          </cell>
          <cell r="H7487">
            <v>10</v>
          </cell>
          <cell r="I7487">
            <v>56879</v>
          </cell>
        </row>
        <row r="7488">
          <cell r="A7488" t="str">
            <v>063047</v>
          </cell>
          <cell r="B7488">
            <v>47</v>
          </cell>
          <cell r="C7488">
            <v>63</v>
          </cell>
          <cell r="D7488" t="str">
            <v>中郷四丁目　　　</v>
          </cell>
          <cell r="E7488" t="str">
            <v>　４６歳～　４７歳</v>
          </cell>
          <cell r="F7488">
            <v>5</v>
          </cell>
          <cell r="G7488">
            <v>3</v>
          </cell>
          <cell r="H7488">
            <v>8</v>
          </cell>
          <cell r="I7488">
            <v>56887</v>
          </cell>
        </row>
        <row r="7489">
          <cell r="A7489" t="str">
            <v>063048</v>
          </cell>
          <cell r="B7489">
            <v>48</v>
          </cell>
          <cell r="C7489">
            <v>63</v>
          </cell>
          <cell r="D7489" t="str">
            <v>中郷四丁目　　　</v>
          </cell>
          <cell r="E7489" t="str">
            <v>　４７歳～　４８歳</v>
          </cell>
          <cell r="F7489">
            <v>6</v>
          </cell>
          <cell r="G7489">
            <v>3</v>
          </cell>
          <cell r="H7489">
            <v>9</v>
          </cell>
          <cell r="I7489">
            <v>56896</v>
          </cell>
        </row>
        <row r="7490">
          <cell r="A7490" t="str">
            <v>063049</v>
          </cell>
          <cell r="B7490">
            <v>49</v>
          </cell>
          <cell r="C7490">
            <v>63</v>
          </cell>
          <cell r="D7490" t="str">
            <v>中郷四丁目　　　</v>
          </cell>
          <cell r="E7490" t="str">
            <v>　４８歳～　４９歳</v>
          </cell>
          <cell r="F7490">
            <v>4</v>
          </cell>
          <cell r="G7490">
            <v>7</v>
          </cell>
          <cell r="H7490">
            <v>11</v>
          </cell>
          <cell r="I7490">
            <v>56907</v>
          </cell>
        </row>
        <row r="7491">
          <cell r="A7491" t="str">
            <v>063050</v>
          </cell>
          <cell r="B7491">
            <v>50</v>
          </cell>
          <cell r="C7491">
            <v>63</v>
          </cell>
          <cell r="D7491" t="str">
            <v>中郷四丁目　　　</v>
          </cell>
          <cell r="E7491" t="str">
            <v>　４９歳～　５０歳</v>
          </cell>
          <cell r="F7491">
            <v>8</v>
          </cell>
          <cell r="G7491">
            <v>9</v>
          </cell>
          <cell r="H7491">
            <v>17</v>
          </cell>
          <cell r="I7491">
            <v>56924</v>
          </cell>
        </row>
        <row r="7492">
          <cell r="A7492" t="str">
            <v>063051</v>
          </cell>
          <cell r="B7492">
            <v>51</v>
          </cell>
          <cell r="C7492">
            <v>63</v>
          </cell>
          <cell r="D7492" t="str">
            <v>中郷四丁目　　　</v>
          </cell>
          <cell r="E7492" t="str">
            <v>　５０歳～　５１歳</v>
          </cell>
          <cell r="F7492">
            <v>3</v>
          </cell>
          <cell r="G7492">
            <v>5</v>
          </cell>
          <cell r="H7492">
            <v>8</v>
          </cell>
          <cell r="I7492">
            <v>56932</v>
          </cell>
        </row>
        <row r="7493">
          <cell r="A7493" t="str">
            <v>063052</v>
          </cell>
          <cell r="B7493">
            <v>52</v>
          </cell>
          <cell r="C7493">
            <v>63</v>
          </cell>
          <cell r="D7493" t="str">
            <v>中郷四丁目　　　</v>
          </cell>
          <cell r="E7493" t="str">
            <v>　５１歳～　５２歳</v>
          </cell>
          <cell r="F7493">
            <v>8</v>
          </cell>
          <cell r="G7493">
            <v>6</v>
          </cell>
          <cell r="H7493">
            <v>14</v>
          </cell>
          <cell r="I7493">
            <v>56946</v>
          </cell>
        </row>
        <row r="7494">
          <cell r="A7494" t="str">
            <v>063053</v>
          </cell>
          <cell r="B7494">
            <v>53</v>
          </cell>
          <cell r="C7494">
            <v>63</v>
          </cell>
          <cell r="D7494" t="str">
            <v>中郷四丁目　　　</v>
          </cell>
          <cell r="E7494" t="str">
            <v>　５２歳～　５３歳</v>
          </cell>
          <cell r="F7494">
            <v>10</v>
          </cell>
          <cell r="G7494">
            <v>4</v>
          </cell>
          <cell r="H7494">
            <v>14</v>
          </cell>
          <cell r="I7494">
            <v>56960</v>
          </cell>
        </row>
        <row r="7495">
          <cell r="A7495" t="str">
            <v>063054</v>
          </cell>
          <cell r="B7495">
            <v>54</v>
          </cell>
          <cell r="C7495">
            <v>63</v>
          </cell>
          <cell r="D7495" t="str">
            <v>中郷四丁目　　　</v>
          </cell>
          <cell r="E7495" t="str">
            <v>　５３歳～　５４歳</v>
          </cell>
          <cell r="F7495">
            <v>3</v>
          </cell>
          <cell r="G7495">
            <v>1</v>
          </cell>
          <cell r="H7495">
            <v>4</v>
          </cell>
          <cell r="I7495">
            <v>56964</v>
          </cell>
        </row>
        <row r="7496">
          <cell r="A7496" t="str">
            <v>063055</v>
          </cell>
          <cell r="B7496">
            <v>55</v>
          </cell>
          <cell r="C7496">
            <v>63</v>
          </cell>
          <cell r="D7496" t="str">
            <v>中郷四丁目　　　</v>
          </cell>
          <cell r="E7496" t="str">
            <v>　５４歳～　５５歳</v>
          </cell>
          <cell r="F7496">
            <v>11</v>
          </cell>
          <cell r="G7496">
            <v>6</v>
          </cell>
          <cell r="H7496">
            <v>17</v>
          </cell>
          <cell r="I7496">
            <v>56981</v>
          </cell>
        </row>
        <row r="7497">
          <cell r="A7497" t="str">
            <v>063056</v>
          </cell>
          <cell r="B7497">
            <v>56</v>
          </cell>
          <cell r="C7497">
            <v>63</v>
          </cell>
          <cell r="D7497" t="str">
            <v>中郷四丁目　　　</v>
          </cell>
          <cell r="E7497" t="str">
            <v>　５５歳～　５６歳</v>
          </cell>
          <cell r="F7497">
            <v>4</v>
          </cell>
          <cell r="G7497">
            <v>6</v>
          </cell>
          <cell r="H7497">
            <v>10</v>
          </cell>
          <cell r="I7497">
            <v>56991</v>
          </cell>
        </row>
        <row r="7498">
          <cell r="A7498" t="str">
            <v>063057</v>
          </cell>
          <cell r="B7498">
            <v>57</v>
          </cell>
          <cell r="C7498">
            <v>63</v>
          </cell>
          <cell r="D7498" t="str">
            <v>中郷四丁目　　　</v>
          </cell>
          <cell r="E7498" t="str">
            <v>　５６歳～　５７歳</v>
          </cell>
          <cell r="F7498">
            <v>4</v>
          </cell>
          <cell r="G7498">
            <v>6</v>
          </cell>
          <cell r="H7498">
            <v>10</v>
          </cell>
          <cell r="I7498">
            <v>57001</v>
          </cell>
        </row>
        <row r="7499">
          <cell r="A7499" t="str">
            <v>063058</v>
          </cell>
          <cell r="B7499">
            <v>58</v>
          </cell>
          <cell r="C7499">
            <v>63</v>
          </cell>
          <cell r="D7499" t="str">
            <v>中郷四丁目　　　</v>
          </cell>
          <cell r="E7499" t="str">
            <v>　５７歳～　５８歳</v>
          </cell>
          <cell r="F7499">
            <v>4</v>
          </cell>
          <cell r="G7499">
            <v>3</v>
          </cell>
          <cell r="H7499">
            <v>7</v>
          </cell>
          <cell r="I7499">
            <v>57008</v>
          </cell>
        </row>
        <row r="7500">
          <cell r="A7500" t="str">
            <v>063059</v>
          </cell>
          <cell r="B7500">
            <v>59</v>
          </cell>
          <cell r="C7500">
            <v>63</v>
          </cell>
          <cell r="D7500" t="str">
            <v>中郷四丁目　　　</v>
          </cell>
          <cell r="E7500" t="str">
            <v>　５８歳～　５９歳</v>
          </cell>
          <cell r="F7500">
            <v>5</v>
          </cell>
          <cell r="G7500">
            <v>3</v>
          </cell>
          <cell r="H7500">
            <v>8</v>
          </cell>
          <cell r="I7500">
            <v>57016</v>
          </cell>
        </row>
        <row r="7501">
          <cell r="A7501" t="str">
            <v>063060</v>
          </cell>
          <cell r="B7501">
            <v>60</v>
          </cell>
          <cell r="C7501">
            <v>63</v>
          </cell>
          <cell r="D7501" t="str">
            <v>中郷四丁目　　　</v>
          </cell>
          <cell r="E7501" t="str">
            <v>　５９歳～　６０歳</v>
          </cell>
          <cell r="F7501">
            <v>5</v>
          </cell>
          <cell r="G7501">
            <v>2</v>
          </cell>
          <cell r="H7501">
            <v>7</v>
          </cell>
          <cell r="I7501">
            <v>57023</v>
          </cell>
        </row>
        <row r="7502">
          <cell r="A7502" t="str">
            <v>063061</v>
          </cell>
          <cell r="B7502">
            <v>61</v>
          </cell>
          <cell r="C7502">
            <v>63</v>
          </cell>
          <cell r="D7502" t="str">
            <v>中郷四丁目　　　</v>
          </cell>
          <cell r="E7502" t="str">
            <v>　６０歳～　６１歳</v>
          </cell>
          <cell r="F7502">
            <v>8</v>
          </cell>
          <cell r="G7502">
            <v>3</v>
          </cell>
          <cell r="H7502">
            <v>11</v>
          </cell>
          <cell r="I7502">
            <v>57034</v>
          </cell>
        </row>
        <row r="7503">
          <cell r="A7503" t="str">
            <v>063062</v>
          </cell>
          <cell r="B7503">
            <v>62</v>
          </cell>
          <cell r="C7503">
            <v>63</v>
          </cell>
          <cell r="D7503" t="str">
            <v>中郷四丁目　　　</v>
          </cell>
          <cell r="E7503" t="str">
            <v>　６１歳～　６２歳</v>
          </cell>
          <cell r="F7503">
            <v>2</v>
          </cell>
          <cell r="G7503">
            <v>1</v>
          </cell>
          <cell r="H7503">
            <v>3</v>
          </cell>
          <cell r="I7503">
            <v>57037</v>
          </cell>
        </row>
        <row r="7504">
          <cell r="A7504" t="str">
            <v>063063</v>
          </cell>
          <cell r="B7504">
            <v>63</v>
          </cell>
          <cell r="C7504">
            <v>63</v>
          </cell>
          <cell r="D7504" t="str">
            <v>中郷四丁目　　　</v>
          </cell>
          <cell r="E7504" t="str">
            <v>　６２歳～　６３歳</v>
          </cell>
          <cell r="F7504">
            <v>3</v>
          </cell>
          <cell r="G7504">
            <v>3</v>
          </cell>
          <cell r="H7504">
            <v>6</v>
          </cell>
          <cell r="I7504">
            <v>57043</v>
          </cell>
        </row>
        <row r="7505">
          <cell r="A7505" t="str">
            <v>063064</v>
          </cell>
          <cell r="B7505">
            <v>64</v>
          </cell>
          <cell r="C7505">
            <v>63</v>
          </cell>
          <cell r="D7505" t="str">
            <v>中郷四丁目　　　</v>
          </cell>
          <cell r="E7505" t="str">
            <v>　６３歳～　６４歳</v>
          </cell>
          <cell r="F7505">
            <v>0</v>
          </cell>
          <cell r="G7505">
            <v>0</v>
          </cell>
          <cell r="H7505">
            <v>0</v>
          </cell>
          <cell r="I7505">
            <v>57043</v>
          </cell>
        </row>
        <row r="7506">
          <cell r="A7506" t="str">
            <v>063065</v>
          </cell>
          <cell r="B7506">
            <v>65</v>
          </cell>
          <cell r="C7506">
            <v>63</v>
          </cell>
          <cell r="D7506" t="str">
            <v>中郷四丁目　　　</v>
          </cell>
          <cell r="E7506" t="str">
            <v>　６４歳～　６５歳</v>
          </cell>
          <cell r="F7506">
            <v>1</v>
          </cell>
          <cell r="G7506">
            <v>1</v>
          </cell>
          <cell r="H7506">
            <v>2</v>
          </cell>
          <cell r="I7506">
            <v>57045</v>
          </cell>
        </row>
        <row r="7507">
          <cell r="A7507" t="str">
            <v>063066</v>
          </cell>
          <cell r="B7507">
            <v>66</v>
          </cell>
          <cell r="C7507">
            <v>63</v>
          </cell>
          <cell r="D7507" t="str">
            <v>中郷四丁目　　　</v>
          </cell>
          <cell r="E7507" t="str">
            <v>　６５歳～　６６歳</v>
          </cell>
          <cell r="F7507">
            <v>1</v>
          </cell>
          <cell r="G7507">
            <v>2</v>
          </cell>
          <cell r="H7507">
            <v>3</v>
          </cell>
          <cell r="I7507">
            <v>57048</v>
          </cell>
        </row>
        <row r="7508">
          <cell r="A7508" t="str">
            <v>063067</v>
          </cell>
          <cell r="B7508">
            <v>67</v>
          </cell>
          <cell r="C7508">
            <v>63</v>
          </cell>
          <cell r="D7508" t="str">
            <v>中郷四丁目　　　</v>
          </cell>
          <cell r="E7508" t="str">
            <v>　６６歳～　６７歳</v>
          </cell>
          <cell r="F7508">
            <v>3</v>
          </cell>
          <cell r="G7508">
            <v>3</v>
          </cell>
          <cell r="H7508">
            <v>6</v>
          </cell>
          <cell r="I7508">
            <v>57054</v>
          </cell>
        </row>
        <row r="7509">
          <cell r="A7509" t="str">
            <v>063068</v>
          </cell>
          <cell r="B7509">
            <v>68</v>
          </cell>
          <cell r="C7509">
            <v>63</v>
          </cell>
          <cell r="D7509" t="str">
            <v>中郷四丁目　　　</v>
          </cell>
          <cell r="E7509" t="str">
            <v>　６７歳～　６８歳</v>
          </cell>
          <cell r="F7509">
            <v>2</v>
          </cell>
          <cell r="G7509">
            <v>1</v>
          </cell>
          <cell r="H7509">
            <v>3</v>
          </cell>
          <cell r="I7509">
            <v>57057</v>
          </cell>
        </row>
        <row r="7510">
          <cell r="A7510" t="str">
            <v>063069</v>
          </cell>
          <cell r="B7510">
            <v>69</v>
          </cell>
          <cell r="C7510">
            <v>63</v>
          </cell>
          <cell r="D7510" t="str">
            <v>中郷四丁目　　　</v>
          </cell>
          <cell r="E7510" t="str">
            <v>　６８歳～　６９歳</v>
          </cell>
          <cell r="F7510">
            <v>1</v>
          </cell>
          <cell r="G7510">
            <v>1</v>
          </cell>
          <cell r="H7510">
            <v>2</v>
          </cell>
          <cell r="I7510">
            <v>57059</v>
          </cell>
        </row>
        <row r="7511">
          <cell r="A7511" t="str">
            <v>063070</v>
          </cell>
          <cell r="B7511">
            <v>70</v>
          </cell>
          <cell r="C7511">
            <v>63</v>
          </cell>
          <cell r="D7511" t="str">
            <v>中郷四丁目　　　</v>
          </cell>
          <cell r="E7511" t="str">
            <v>　６９歳～　７０歳</v>
          </cell>
          <cell r="F7511">
            <v>0</v>
          </cell>
          <cell r="G7511">
            <v>1</v>
          </cell>
          <cell r="H7511">
            <v>1</v>
          </cell>
          <cell r="I7511">
            <v>57060</v>
          </cell>
        </row>
        <row r="7512">
          <cell r="A7512" t="str">
            <v>063071</v>
          </cell>
          <cell r="B7512">
            <v>71</v>
          </cell>
          <cell r="C7512">
            <v>63</v>
          </cell>
          <cell r="D7512" t="str">
            <v>中郷四丁目　　　</v>
          </cell>
          <cell r="E7512" t="str">
            <v>　７０歳～　７１歳</v>
          </cell>
          <cell r="F7512">
            <v>1</v>
          </cell>
          <cell r="G7512">
            <v>2</v>
          </cell>
          <cell r="H7512">
            <v>3</v>
          </cell>
          <cell r="I7512">
            <v>57063</v>
          </cell>
        </row>
        <row r="7513">
          <cell r="A7513" t="str">
            <v>063072</v>
          </cell>
          <cell r="B7513">
            <v>72</v>
          </cell>
          <cell r="C7513">
            <v>63</v>
          </cell>
          <cell r="D7513" t="str">
            <v>中郷四丁目　　　</v>
          </cell>
          <cell r="E7513" t="str">
            <v>　７１歳～　７２歳</v>
          </cell>
          <cell r="F7513">
            <v>0</v>
          </cell>
          <cell r="G7513">
            <v>3</v>
          </cell>
          <cell r="H7513">
            <v>3</v>
          </cell>
          <cell r="I7513">
            <v>57066</v>
          </cell>
        </row>
        <row r="7514">
          <cell r="A7514" t="str">
            <v>063073</v>
          </cell>
          <cell r="B7514">
            <v>73</v>
          </cell>
          <cell r="C7514">
            <v>63</v>
          </cell>
          <cell r="D7514" t="str">
            <v>中郷四丁目　　　</v>
          </cell>
          <cell r="E7514" t="str">
            <v>　７２歳～　７３歳</v>
          </cell>
          <cell r="F7514">
            <v>3</v>
          </cell>
          <cell r="G7514">
            <v>1</v>
          </cell>
          <cell r="H7514">
            <v>4</v>
          </cell>
          <cell r="I7514">
            <v>57070</v>
          </cell>
        </row>
        <row r="7515">
          <cell r="A7515" t="str">
            <v>063074</v>
          </cell>
          <cell r="B7515">
            <v>74</v>
          </cell>
          <cell r="C7515">
            <v>63</v>
          </cell>
          <cell r="D7515" t="str">
            <v>中郷四丁目　　　</v>
          </cell>
          <cell r="E7515" t="str">
            <v>　７３歳～　７４歳</v>
          </cell>
          <cell r="F7515">
            <v>0</v>
          </cell>
          <cell r="G7515">
            <v>1</v>
          </cell>
          <cell r="H7515">
            <v>1</v>
          </cell>
          <cell r="I7515">
            <v>57071</v>
          </cell>
        </row>
        <row r="7516">
          <cell r="A7516" t="str">
            <v>063075</v>
          </cell>
          <cell r="B7516">
            <v>75</v>
          </cell>
          <cell r="C7516">
            <v>63</v>
          </cell>
          <cell r="D7516" t="str">
            <v>中郷四丁目　　　</v>
          </cell>
          <cell r="E7516" t="str">
            <v>　７４歳～　７５歳</v>
          </cell>
          <cell r="F7516">
            <v>1</v>
          </cell>
          <cell r="G7516">
            <v>1</v>
          </cell>
          <cell r="H7516">
            <v>2</v>
          </cell>
          <cell r="I7516">
            <v>57073</v>
          </cell>
        </row>
        <row r="7517">
          <cell r="A7517" t="str">
            <v>063076</v>
          </cell>
          <cell r="B7517">
            <v>76</v>
          </cell>
          <cell r="C7517">
            <v>63</v>
          </cell>
          <cell r="D7517" t="str">
            <v>中郷四丁目　　　</v>
          </cell>
          <cell r="E7517" t="str">
            <v>　７５歳～　７６歳</v>
          </cell>
          <cell r="F7517">
            <v>2</v>
          </cell>
          <cell r="G7517">
            <v>1</v>
          </cell>
          <cell r="H7517">
            <v>3</v>
          </cell>
          <cell r="I7517">
            <v>57076</v>
          </cell>
        </row>
        <row r="7518">
          <cell r="A7518" t="str">
            <v>063077</v>
          </cell>
          <cell r="B7518">
            <v>77</v>
          </cell>
          <cell r="C7518">
            <v>63</v>
          </cell>
          <cell r="D7518" t="str">
            <v>中郷四丁目　　　</v>
          </cell>
          <cell r="E7518" t="str">
            <v>　７６歳～　７７歳</v>
          </cell>
          <cell r="F7518">
            <v>0</v>
          </cell>
          <cell r="G7518">
            <v>1</v>
          </cell>
          <cell r="H7518">
            <v>1</v>
          </cell>
          <cell r="I7518">
            <v>57077</v>
          </cell>
        </row>
        <row r="7519">
          <cell r="A7519" t="str">
            <v>063078</v>
          </cell>
          <cell r="B7519">
            <v>78</v>
          </cell>
          <cell r="C7519">
            <v>63</v>
          </cell>
          <cell r="D7519" t="str">
            <v>中郷四丁目　　　</v>
          </cell>
          <cell r="E7519" t="str">
            <v>　７７歳～　７８歳</v>
          </cell>
          <cell r="F7519">
            <v>0</v>
          </cell>
          <cell r="G7519">
            <v>0</v>
          </cell>
          <cell r="H7519">
            <v>0</v>
          </cell>
          <cell r="I7519">
            <v>57077</v>
          </cell>
        </row>
        <row r="7520">
          <cell r="A7520" t="str">
            <v>063079</v>
          </cell>
          <cell r="B7520">
            <v>79</v>
          </cell>
          <cell r="C7520">
            <v>63</v>
          </cell>
          <cell r="D7520" t="str">
            <v>中郷四丁目　　　</v>
          </cell>
          <cell r="E7520" t="str">
            <v>　７８歳～　７９歳</v>
          </cell>
          <cell r="F7520">
            <v>0</v>
          </cell>
          <cell r="G7520">
            <v>0</v>
          </cell>
          <cell r="H7520">
            <v>0</v>
          </cell>
          <cell r="I7520">
            <v>57077</v>
          </cell>
        </row>
        <row r="7521">
          <cell r="A7521" t="str">
            <v>063080</v>
          </cell>
          <cell r="B7521">
            <v>80</v>
          </cell>
          <cell r="C7521">
            <v>63</v>
          </cell>
          <cell r="D7521" t="str">
            <v>中郷四丁目　　　</v>
          </cell>
          <cell r="E7521" t="str">
            <v>　７９歳～　８０歳</v>
          </cell>
          <cell r="F7521">
            <v>0</v>
          </cell>
          <cell r="G7521">
            <v>0</v>
          </cell>
          <cell r="H7521">
            <v>0</v>
          </cell>
          <cell r="I7521">
            <v>57077</v>
          </cell>
        </row>
        <row r="7522">
          <cell r="A7522" t="str">
            <v>063081</v>
          </cell>
          <cell r="B7522">
            <v>81</v>
          </cell>
          <cell r="C7522">
            <v>63</v>
          </cell>
          <cell r="D7522" t="str">
            <v>中郷四丁目　　　</v>
          </cell>
          <cell r="E7522" t="str">
            <v>　８０歳～　８１歳</v>
          </cell>
          <cell r="F7522">
            <v>2</v>
          </cell>
          <cell r="G7522">
            <v>4</v>
          </cell>
          <cell r="H7522">
            <v>6</v>
          </cell>
          <cell r="I7522">
            <v>57083</v>
          </cell>
        </row>
        <row r="7523">
          <cell r="A7523" t="str">
            <v>063082</v>
          </cell>
          <cell r="B7523">
            <v>82</v>
          </cell>
          <cell r="C7523">
            <v>63</v>
          </cell>
          <cell r="D7523" t="str">
            <v>中郷四丁目　　　</v>
          </cell>
          <cell r="E7523" t="str">
            <v>　８１歳～　８２歳</v>
          </cell>
          <cell r="F7523">
            <v>0</v>
          </cell>
          <cell r="G7523">
            <v>0</v>
          </cell>
          <cell r="H7523">
            <v>0</v>
          </cell>
          <cell r="I7523">
            <v>57083</v>
          </cell>
        </row>
        <row r="7524">
          <cell r="A7524" t="str">
            <v>063083</v>
          </cell>
          <cell r="B7524">
            <v>83</v>
          </cell>
          <cell r="C7524">
            <v>63</v>
          </cell>
          <cell r="D7524" t="str">
            <v>中郷四丁目　　　</v>
          </cell>
          <cell r="E7524" t="str">
            <v>　８２歳～　８３歳</v>
          </cell>
          <cell r="F7524">
            <v>1</v>
          </cell>
          <cell r="G7524">
            <v>0</v>
          </cell>
          <cell r="H7524">
            <v>1</v>
          </cell>
          <cell r="I7524">
            <v>57064</v>
          </cell>
        </row>
        <row r="7525">
          <cell r="A7525" t="str">
            <v>063084</v>
          </cell>
          <cell r="B7525">
            <v>84</v>
          </cell>
          <cell r="C7525">
            <v>63</v>
          </cell>
          <cell r="D7525" t="str">
            <v>中郷四丁目　　　</v>
          </cell>
          <cell r="E7525" t="str">
            <v>　８３歳～　８４歳</v>
          </cell>
          <cell r="F7525">
            <v>0</v>
          </cell>
          <cell r="G7525">
            <v>1</v>
          </cell>
          <cell r="H7525">
            <v>1</v>
          </cell>
          <cell r="I7525">
            <v>57065</v>
          </cell>
        </row>
        <row r="7526">
          <cell r="A7526" t="str">
            <v>063085</v>
          </cell>
          <cell r="B7526">
            <v>85</v>
          </cell>
          <cell r="C7526">
            <v>63</v>
          </cell>
          <cell r="D7526" t="str">
            <v>中郷四丁目　　　</v>
          </cell>
          <cell r="E7526" t="str">
            <v>　８４歳～　８５歳</v>
          </cell>
          <cell r="F7526">
            <v>0</v>
          </cell>
          <cell r="G7526">
            <v>0</v>
          </cell>
          <cell r="H7526">
            <v>0</v>
          </cell>
          <cell r="I7526">
            <v>57065</v>
          </cell>
        </row>
        <row r="7527">
          <cell r="A7527" t="str">
            <v>063086</v>
          </cell>
          <cell r="B7527">
            <v>86</v>
          </cell>
          <cell r="C7527">
            <v>63</v>
          </cell>
          <cell r="D7527" t="str">
            <v>中郷四丁目　　　</v>
          </cell>
          <cell r="E7527" t="str">
            <v>　８５歳～　８６歳</v>
          </cell>
          <cell r="F7527">
            <v>2</v>
          </cell>
          <cell r="G7527">
            <v>0</v>
          </cell>
          <cell r="H7527">
            <v>2</v>
          </cell>
          <cell r="I7527">
            <v>57067</v>
          </cell>
        </row>
        <row r="7528">
          <cell r="A7528" t="str">
            <v>063087</v>
          </cell>
          <cell r="B7528">
            <v>87</v>
          </cell>
          <cell r="C7528">
            <v>63</v>
          </cell>
          <cell r="D7528" t="str">
            <v>中郷四丁目　　　</v>
          </cell>
          <cell r="E7528" t="str">
            <v>　８６歳～　８７歳</v>
          </cell>
          <cell r="F7528">
            <v>0</v>
          </cell>
          <cell r="G7528">
            <v>0</v>
          </cell>
          <cell r="H7528">
            <v>0</v>
          </cell>
          <cell r="I7528">
            <v>57067</v>
          </cell>
        </row>
        <row r="7529">
          <cell r="A7529" t="str">
            <v>063088</v>
          </cell>
          <cell r="B7529">
            <v>88</v>
          </cell>
          <cell r="C7529">
            <v>63</v>
          </cell>
          <cell r="D7529" t="str">
            <v>中郷四丁目　　　</v>
          </cell>
          <cell r="E7529" t="str">
            <v>　８７歳～　８８歳</v>
          </cell>
          <cell r="F7529">
            <v>1</v>
          </cell>
          <cell r="G7529">
            <v>0</v>
          </cell>
          <cell r="H7529">
            <v>1</v>
          </cell>
          <cell r="I7529">
            <v>57068</v>
          </cell>
        </row>
        <row r="7530">
          <cell r="A7530" t="str">
            <v>063089</v>
          </cell>
          <cell r="B7530">
            <v>89</v>
          </cell>
          <cell r="C7530">
            <v>63</v>
          </cell>
          <cell r="D7530" t="str">
            <v>中郷四丁目　　　</v>
          </cell>
          <cell r="E7530" t="str">
            <v>　８８歳～　８９歳</v>
          </cell>
          <cell r="F7530">
            <v>0</v>
          </cell>
          <cell r="G7530">
            <v>0</v>
          </cell>
          <cell r="H7530">
            <v>0</v>
          </cell>
          <cell r="I7530">
            <v>57068</v>
          </cell>
        </row>
        <row r="7531">
          <cell r="A7531" t="str">
            <v>063090</v>
          </cell>
          <cell r="B7531">
            <v>90</v>
          </cell>
          <cell r="C7531">
            <v>63</v>
          </cell>
          <cell r="D7531" t="str">
            <v>中郷四丁目　　　</v>
          </cell>
          <cell r="E7531" t="str">
            <v>　８９歳～　９０歳</v>
          </cell>
          <cell r="F7531">
            <v>0</v>
          </cell>
          <cell r="G7531">
            <v>1</v>
          </cell>
          <cell r="H7531">
            <v>1</v>
          </cell>
          <cell r="I7531">
            <v>57069</v>
          </cell>
        </row>
        <row r="7532">
          <cell r="A7532" t="str">
            <v>063091</v>
          </cell>
          <cell r="B7532">
            <v>91</v>
          </cell>
          <cell r="C7532">
            <v>63</v>
          </cell>
          <cell r="D7532" t="str">
            <v>中郷四丁目　　　</v>
          </cell>
          <cell r="E7532" t="str">
            <v>　９０歳～　９１歳</v>
          </cell>
          <cell r="F7532">
            <v>0</v>
          </cell>
          <cell r="G7532">
            <v>0</v>
          </cell>
          <cell r="H7532">
            <v>0</v>
          </cell>
          <cell r="I7532">
            <v>57069</v>
          </cell>
        </row>
        <row r="7533">
          <cell r="A7533" t="str">
            <v>063092</v>
          </cell>
          <cell r="B7533">
            <v>92</v>
          </cell>
          <cell r="C7533">
            <v>63</v>
          </cell>
          <cell r="D7533" t="str">
            <v>中郷四丁目　　　</v>
          </cell>
          <cell r="E7533" t="str">
            <v>　９１歳～　９２歳</v>
          </cell>
          <cell r="F7533">
            <v>0</v>
          </cell>
          <cell r="G7533">
            <v>1</v>
          </cell>
          <cell r="H7533">
            <v>1</v>
          </cell>
          <cell r="I7533">
            <v>57070</v>
          </cell>
        </row>
        <row r="7534">
          <cell r="A7534" t="str">
            <v>063093</v>
          </cell>
          <cell r="B7534">
            <v>93</v>
          </cell>
          <cell r="C7534">
            <v>63</v>
          </cell>
          <cell r="D7534" t="str">
            <v>中郷四丁目　　　</v>
          </cell>
          <cell r="E7534" t="str">
            <v>　９２歳～　９３歳</v>
          </cell>
          <cell r="F7534">
            <v>0</v>
          </cell>
          <cell r="G7534">
            <v>0</v>
          </cell>
          <cell r="H7534">
            <v>0</v>
          </cell>
          <cell r="I7534">
            <v>57070</v>
          </cell>
        </row>
        <row r="7535">
          <cell r="A7535" t="str">
            <v>063094</v>
          </cell>
          <cell r="B7535">
            <v>94</v>
          </cell>
          <cell r="C7535">
            <v>63</v>
          </cell>
          <cell r="D7535" t="str">
            <v>中郷四丁目　　　</v>
          </cell>
          <cell r="E7535" t="str">
            <v>　９３歳～　９４歳</v>
          </cell>
          <cell r="F7535">
            <v>0</v>
          </cell>
          <cell r="G7535">
            <v>0</v>
          </cell>
          <cell r="H7535">
            <v>0</v>
          </cell>
          <cell r="I7535">
            <v>57070</v>
          </cell>
        </row>
        <row r="7536">
          <cell r="A7536" t="str">
            <v>063095</v>
          </cell>
          <cell r="B7536">
            <v>95</v>
          </cell>
          <cell r="C7536">
            <v>63</v>
          </cell>
          <cell r="D7536" t="str">
            <v>中郷四丁目　　　</v>
          </cell>
          <cell r="E7536" t="str">
            <v>　９４歳～　９５歳</v>
          </cell>
          <cell r="F7536">
            <v>0</v>
          </cell>
          <cell r="G7536">
            <v>1</v>
          </cell>
          <cell r="H7536">
            <v>1</v>
          </cell>
          <cell r="I7536">
            <v>57071</v>
          </cell>
        </row>
        <row r="7537">
          <cell r="A7537" t="str">
            <v>063096</v>
          </cell>
          <cell r="B7537">
            <v>96</v>
          </cell>
          <cell r="C7537">
            <v>63</v>
          </cell>
          <cell r="D7537" t="str">
            <v>中郷四丁目　　　</v>
          </cell>
          <cell r="E7537" t="str">
            <v>　９５歳～　９６歳</v>
          </cell>
          <cell r="F7537">
            <v>0</v>
          </cell>
          <cell r="G7537">
            <v>0</v>
          </cell>
          <cell r="H7537">
            <v>0</v>
          </cell>
          <cell r="I7537">
            <v>57071</v>
          </cell>
        </row>
        <row r="7538">
          <cell r="A7538" t="str">
            <v>063097</v>
          </cell>
          <cell r="B7538">
            <v>97</v>
          </cell>
          <cell r="C7538">
            <v>63</v>
          </cell>
          <cell r="D7538" t="str">
            <v>中郷四丁目　　　</v>
          </cell>
          <cell r="E7538" t="str">
            <v>　９６歳～　９７歳</v>
          </cell>
          <cell r="F7538">
            <v>0</v>
          </cell>
          <cell r="G7538">
            <v>0</v>
          </cell>
          <cell r="H7538">
            <v>0</v>
          </cell>
          <cell r="I7538">
            <v>57071</v>
          </cell>
        </row>
        <row r="7539">
          <cell r="A7539" t="str">
            <v>063098</v>
          </cell>
          <cell r="B7539">
            <v>98</v>
          </cell>
          <cell r="C7539">
            <v>63</v>
          </cell>
          <cell r="D7539" t="str">
            <v>中郷四丁目　　　</v>
          </cell>
          <cell r="E7539" t="str">
            <v>　９７歳～　９８歳</v>
          </cell>
          <cell r="F7539">
            <v>0</v>
          </cell>
          <cell r="G7539">
            <v>0</v>
          </cell>
          <cell r="H7539">
            <v>0</v>
          </cell>
          <cell r="I7539">
            <v>57071</v>
          </cell>
        </row>
        <row r="7540">
          <cell r="A7540" t="str">
            <v>063099</v>
          </cell>
          <cell r="B7540">
            <v>99</v>
          </cell>
          <cell r="C7540">
            <v>63</v>
          </cell>
          <cell r="D7540" t="str">
            <v>中郷四丁目　　　</v>
          </cell>
          <cell r="E7540" t="str">
            <v>　９８歳～　９９歳</v>
          </cell>
          <cell r="F7540">
            <v>0</v>
          </cell>
          <cell r="G7540">
            <v>0</v>
          </cell>
          <cell r="H7540">
            <v>0</v>
          </cell>
          <cell r="I7540">
            <v>57071</v>
          </cell>
        </row>
        <row r="7541">
          <cell r="A7541" t="str">
            <v>063100</v>
          </cell>
          <cell r="B7541">
            <v>100</v>
          </cell>
          <cell r="C7541">
            <v>63</v>
          </cell>
          <cell r="D7541" t="str">
            <v>中郷四丁目　　　</v>
          </cell>
          <cell r="E7541" t="str">
            <v>　９９歳～１００歳</v>
          </cell>
          <cell r="F7541">
            <v>0</v>
          </cell>
          <cell r="G7541">
            <v>0</v>
          </cell>
          <cell r="H7541">
            <v>0</v>
          </cell>
          <cell r="I7541">
            <v>57071</v>
          </cell>
        </row>
        <row r="7542">
          <cell r="A7542" t="str">
            <v>063101</v>
          </cell>
          <cell r="B7542">
            <v>101</v>
          </cell>
          <cell r="C7542">
            <v>63</v>
          </cell>
          <cell r="D7542" t="str">
            <v>中郷四丁目　　　</v>
          </cell>
          <cell r="E7542" t="str">
            <v>１００歳～１０１歳</v>
          </cell>
          <cell r="F7542">
            <v>0</v>
          </cell>
          <cell r="G7542">
            <v>0</v>
          </cell>
          <cell r="H7542">
            <v>0</v>
          </cell>
          <cell r="I7542">
            <v>57071</v>
          </cell>
        </row>
        <row r="7543">
          <cell r="A7543" t="str">
            <v>063102</v>
          </cell>
          <cell r="B7543">
            <v>102</v>
          </cell>
          <cell r="C7543">
            <v>63</v>
          </cell>
          <cell r="D7543" t="str">
            <v>中郷四丁目　　　</v>
          </cell>
          <cell r="E7543" t="str">
            <v>１０１歳～１０２歳</v>
          </cell>
          <cell r="F7543">
            <v>0</v>
          </cell>
          <cell r="G7543">
            <v>0</v>
          </cell>
          <cell r="H7543">
            <v>0</v>
          </cell>
          <cell r="I7543">
            <v>57071</v>
          </cell>
        </row>
        <row r="7544">
          <cell r="A7544" t="str">
            <v>063103</v>
          </cell>
          <cell r="B7544">
            <v>103</v>
          </cell>
          <cell r="C7544">
            <v>63</v>
          </cell>
          <cell r="D7544" t="str">
            <v>中郷四丁目　　　</v>
          </cell>
          <cell r="E7544" t="str">
            <v>１０２歳～１０３歳</v>
          </cell>
          <cell r="F7544">
            <v>0</v>
          </cell>
          <cell r="G7544">
            <v>0</v>
          </cell>
          <cell r="H7544">
            <v>0</v>
          </cell>
          <cell r="I7544">
            <v>57071</v>
          </cell>
        </row>
        <row r="7545">
          <cell r="A7545" t="str">
            <v>063104</v>
          </cell>
          <cell r="B7545">
            <v>104</v>
          </cell>
          <cell r="C7545">
            <v>63</v>
          </cell>
          <cell r="D7545" t="str">
            <v>中郷四丁目　　　</v>
          </cell>
          <cell r="E7545" t="str">
            <v>１０３歳～１０４歳</v>
          </cell>
          <cell r="F7545">
            <v>0</v>
          </cell>
          <cell r="G7545">
            <v>0</v>
          </cell>
          <cell r="H7545">
            <v>0</v>
          </cell>
          <cell r="I7545">
            <v>57071</v>
          </cell>
        </row>
        <row r="7546">
          <cell r="A7546" t="str">
            <v>063105</v>
          </cell>
          <cell r="B7546">
            <v>105</v>
          </cell>
          <cell r="C7546">
            <v>63</v>
          </cell>
          <cell r="D7546" t="str">
            <v>中郷四丁目　　　</v>
          </cell>
          <cell r="E7546" t="str">
            <v>１０４歳～１０５歳</v>
          </cell>
          <cell r="F7546">
            <v>0</v>
          </cell>
          <cell r="G7546">
            <v>0</v>
          </cell>
          <cell r="H7546">
            <v>0</v>
          </cell>
          <cell r="I7546">
            <v>57071</v>
          </cell>
        </row>
        <row r="7547">
          <cell r="A7547" t="str">
            <v>063106</v>
          </cell>
          <cell r="B7547">
            <v>106</v>
          </cell>
          <cell r="C7547">
            <v>63</v>
          </cell>
          <cell r="D7547" t="str">
            <v>中郷四丁目　　　</v>
          </cell>
          <cell r="E7547" t="str">
            <v>１０５歳～１０６歳</v>
          </cell>
          <cell r="F7547">
            <v>0</v>
          </cell>
          <cell r="G7547">
            <v>0</v>
          </cell>
          <cell r="H7547">
            <v>0</v>
          </cell>
          <cell r="I7547">
            <v>57071</v>
          </cell>
        </row>
        <row r="7548">
          <cell r="A7548" t="str">
            <v>063107</v>
          </cell>
          <cell r="B7548">
            <v>107</v>
          </cell>
          <cell r="C7548">
            <v>63</v>
          </cell>
          <cell r="D7548" t="str">
            <v>中郷四丁目　　　</v>
          </cell>
          <cell r="E7548" t="str">
            <v>１０６歳～１０７歳</v>
          </cell>
          <cell r="F7548">
            <v>0</v>
          </cell>
          <cell r="G7548">
            <v>0</v>
          </cell>
          <cell r="H7548">
            <v>0</v>
          </cell>
          <cell r="I7548">
            <v>57071</v>
          </cell>
        </row>
        <row r="7549">
          <cell r="A7549" t="str">
            <v>063108</v>
          </cell>
          <cell r="B7549">
            <v>108</v>
          </cell>
          <cell r="C7549">
            <v>63</v>
          </cell>
          <cell r="D7549" t="str">
            <v>中郷四丁目　　　</v>
          </cell>
          <cell r="E7549" t="str">
            <v>１０７歳～１０８歳</v>
          </cell>
          <cell r="F7549">
            <v>0</v>
          </cell>
          <cell r="G7549">
            <v>0</v>
          </cell>
          <cell r="H7549">
            <v>0</v>
          </cell>
          <cell r="I7549">
            <v>57071</v>
          </cell>
        </row>
        <row r="7550">
          <cell r="A7550" t="str">
            <v>063109</v>
          </cell>
          <cell r="B7550">
            <v>109</v>
          </cell>
          <cell r="C7550">
            <v>63</v>
          </cell>
          <cell r="D7550" t="str">
            <v>中郷四丁目　　　</v>
          </cell>
          <cell r="E7550" t="str">
            <v>１０８歳～１０９歳</v>
          </cell>
          <cell r="F7550">
            <v>0</v>
          </cell>
          <cell r="G7550">
            <v>0</v>
          </cell>
          <cell r="H7550">
            <v>0</v>
          </cell>
          <cell r="I7550">
            <v>57071</v>
          </cell>
        </row>
        <row r="7551">
          <cell r="A7551" t="str">
            <v>063110</v>
          </cell>
          <cell r="B7551">
            <v>110</v>
          </cell>
          <cell r="C7551">
            <v>63</v>
          </cell>
          <cell r="D7551" t="str">
            <v>中郷四丁目　　　</v>
          </cell>
          <cell r="E7551" t="str">
            <v>１０９歳～１１０歳</v>
          </cell>
          <cell r="F7551">
            <v>0</v>
          </cell>
          <cell r="G7551">
            <v>0</v>
          </cell>
          <cell r="H7551">
            <v>0</v>
          </cell>
          <cell r="I7551">
            <v>57071</v>
          </cell>
        </row>
        <row r="7552">
          <cell r="A7552" t="str">
            <v>063111</v>
          </cell>
          <cell r="B7552">
            <v>111</v>
          </cell>
          <cell r="C7552">
            <v>63</v>
          </cell>
          <cell r="D7552" t="str">
            <v>中郷四丁目　　　</v>
          </cell>
          <cell r="E7552" t="str">
            <v>１１０歳～１１１歳</v>
          </cell>
          <cell r="F7552">
            <v>0</v>
          </cell>
          <cell r="G7552">
            <v>0</v>
          </cell>
          <cell r="H7552">
            <v>0</v>
          </cell>
          <cell r="I7552">
            <v>57071</v>
          </cell>
        </row>
        <row r="7553">
          <cell r="A7553" t="str">
            <v>063112</v>
          </cell>
          <cell r="B7553">
            <v>112</v>
          </cell>
          <cell r="C7553">
            <v>63</v>
          </cell>
          <cell r="D7553" t="str">
            <v>中郷四丁目　　　</v>
          </cell>
          <cell r="E7553" t="str">
            <v>１１１歳～１１２歳</v>
          </cell>
          <cell r="F7553">
            <v>0</v>
          </cell>
          <cell r="G7553">
            <v>0</v>
          </cell>
          <cell r="H7553">
            <v>0</v>
          </cell>
          <cell r="I7553">
            <v>57071</v>
          </cell>
        </row>
        <row r="7554">
          <cell r="A7554" t="str">
            <v>063113</v>
          </cell>
          <cell r="B7554">
            <v>113</v>
          </cell>
          <cell r="C7554">
            <v>63</v>
          </cell>
          <cell r="D7554" t="str">
            <v>中郷四丁目　　　</v>
          </cell>
          <cell r="E7554" t="str">
            <v>１１２歳～１１３歳</v>
          </cell>
          <cell r="F7554">
            <v>0</v>
          </cell>
          <cell r="G7554">
            <v>0</v>
          </cell>
          <cell r="H7554">
            <v>0</v>
          </cell>
          <cell r="I7554">
            <v>57071</v>
          </cell>
        </row>
        <row r="7555">
          <cell r="A7555" t="str">
            <v>063114</v>
          </cell>
          <cell r="B7555">
            <v>114</v>
          </cell>
          <cell r="C7555">
            <v>63</v>
          </cell>
          <cell r="D7555" t="str">
            <v>中郷四丁目　　　</v>
          </cell>
          <cell r="E7555" t="str">
            <v>１１３歳～１１４歳</v>
          </cell>
          <cell r="F7555">
            <v>0</v>
          </cell>
          <cell r="G7555">
            <v>0</v>
          </cell>
          <cell r="H7555">
            <v>0</v>
          </cell>
          <cell r="I7555">
            <v>57071</v>
          </cell>
        </row>
        <row r="7556">
          <cell r="A7556" t="str">
            <v>063115</v>
          </cell>
          <cell r="B7556">
            <v>115</v>
          </cell>
          <cell r="C7556">
            <v>63</v>
          </cell>
          <cell r="D7556" t="str">
            <v>中郷四丁目　　　</v>
          </cell>
          <cell r="E7556" t="str">
            <v>１１４歳～１１５歳</v>
          </cell>
          <cell r="F7556">
            <v>0</v>
          </cell>
          <cell r="G7556">
            <v>0</v>
          </cell>
          <cell r="H7556">
            <v>0</v>
          </cell>
          <cell r="I7556">
            <v>57071</v>
          </cell>
        </row>
        <row r="7557">
          <cell r="A7557" t="str">
            <v>063116</v>
          </cell>
          <cell r="B7557">
            <v>116</v>
          </cell>
          <cell r="C7557">
            <v>63</v>
          </cell>
          <cell r="D7557" t="str">
            <v>中郷四丁目　　　</v>
          </cell>
          <cell r="E7557" t="str">
            <v>１１５歳～１１６歳</v>
          </cell>
          <cell r="F7557">
            <v>0</v>
          </cell>
          <cell r="G7557">
            <v>0</v>
          </cell>
          <cell r="H7557">
            <v>0</v>
          </cell>
          <cell r="I7557">
            <v>57071</v>
          </cell>
        </row>
        <row r="7558">
          <cell r="A7558" t="str">
            <v>063117</v>
          </cell>
          <cell r="B7558">
            <v>117</v>
          </cell>
          <cell r="C7558">
            <v>63</v>
          </cell>
          <cell r="D7558" t="str">
            <v>中郷四丁目　　　</v>
          </cell>
          <cell r="E7558" t="str">
            <v>１１６歳～１１７歳</v>
          </cell>
          <cell r="F7558">
            <v>0</v>
          </cell>
          <cell r="G7558">
            <v>0</v>
          </cell>
          <cell r="H7558">
            <v>0</v>
          </cell>
          <cell r="I7558">
            <v>57071</v>
          </cell>
        </row>
        <row r="7559">
          <cell r="A7559" t="str">
            <v>063118</v>
          </cell>
          <cell r="B7559">
            <v>118</v>
          </cell>
          <cell r="C7559">
            <v>63</v>
          </cell>
          <cell r="D7559" t="str">
            <v>中郷四丁目　　　</v>
          </cell>
          <cell r="E7559" t="str">
            <v>１１７歳～１１８歳</v>
          </cell>
          <cell r="F7559">
            <v>0</v>
          </cell>
          <cell r="G7559">
            <v>0</v>
          </cell>
          <cell r="H7559">
            <v>0</v>
          </cell>
          <cell r="I7559">
            <v>57071</v>
          </cell>
        </row>
        <row r="7560">
          <cell r="A7560" t="str">
            <v>063119</v>
          </cell>
          <cell r="B7560">
            <v>119</v>
          </cell>
          <cell r="C7560">
            <v>63</v>
          </cell>
          <cell r="D7560" t="str">
            <v>中郷四丁目　　　</v>
          </cell>
          <cell r="E7560" t="str">
            <v>１１８歳～１１９歳</v>
          </cell>
          <cell r="F7560">
            <v>0</v>
          </cell>
          <cell r="G7560">
            <v>0</v>
          </cell>
          <cell r="H7560">
            <v>0</v>
          </cell>
          <cell r="I7560">
            <v>57071</v>
          </cell>
        </row>
        <row r="7561">
          <cell r="A7561" t="str">
            <v>063120</v>
          </cell>
          <cell r="B7561">
            <v>120</v>
          </cell>
          <cell r="C7561">
            <v>63</v>
          </cell>
          <cell r="D7561" t="str">
            <v>中郷四丁目　　　</v>
          </cell>
          <cell r="E7561" t="str">
            <v>１１９歳～１２０歳</v>
          </cell>
          <cell r="F7561">
            <v>0</v>
          </cell>
          <cell r="G7561">
            <v>0</v>
          </cell>
          <cell r="H7561">
            <v>0</v>
          </cell>
          <cell r="I7561">
            <v>57071</v>
          </cell>
        </row>
        <row r="7562">
          <cell r="A7562" t="str">
            <v>064001</v>
          </cell>
          <cell r="B7562">
            <v>1</v>
          </cell>
          <cell r="C7562">
            <v>64</v>
          </cell>
          <cell r="D7562" t="str">
            <v>中郷五丁目　　　</v>
          </cell>
          <cell r="E7562" t="str">
            <v>　　０歳～　　１歳</v>
          </cell>
          <cell r="F7562">
            <v>4</v>
          </cell>
          <cell r="G7562">
            <v>2</v>
          </cell>
          <cell r="H7562">
            <v>6</v>
          </cell>
          <cell r="I7562">
            <v>57077</v>
          </cell>
        </row>
        <row r="7563">
          <cell r="A7563" t="str">
            <v>064002</v>
          </cell>
          <cell r="B7563">
            <v>2</v>
          </cell>
          <cell r="C7563">
            <v>64</v>
          </cell>
          <cell r="D7563" t="str">
            <v>中郷五丁目　　　</v>
          </cell>
          <cell r="E7563" t="str">
            <v>　　１歳～　　２歳</v>
          </cell>
          <cell r="F7563">
            <v>3</v>
          </cell>
          <cell r="G7563">
            <v>1</v>
          </cell>
          <cell r="H7563">
            <v>4</v>
          </cell>
          <cell r="I7563">
            <v>57081</v>
          </cell>
        </row>
        <row r="7564">
          <cell r="A7564" t="str">
            <v>064003</v>
          </cell>
          <cell r="B7564">
            <v>3</v>
          </cell>
          <cell r="C7564">
            <v>64</v>
          </cell>
          <cell r="D7564" t="str">
            <v>中郷五丁目　　　</v>
          </cell>
          <cell r="E7564" t="str">
            <v>　　２歳～　　３歳</v>
          </cell>
          <cell r="F7564">
            <v>2</v>
          </cell>
          <cell r="G7564">
            <v>4</v>
          </cell>
          <cell r="H7564">
            <v>6</v>
          </cell>
          <cell r="I7564">
            <v>57087</v>
          </cell>
        </row>
        <row r="7565">
          <cell r="A7565" t="str">
            <v>064004</v>
          </cell>
          <cell r="B7565">
            <v>4</v>
          </cell>
          <cell r="C7565">
            <v>64</v>
          </cell>
          <cell r="D7565" t="str">
            <v>中郷五丁目　　　</v>
          </cell>
          <cell r="E7565" t="str">
            <v>　　３歳～　　４歳</v>
          </cell>
          <cell r="F7565">
            <v>2</v>
          </cell>
          <cell r="G7565">
            <v>4</v>
          </cell>
          <cell r="H7565">
            <v>6</v>
          </cell>
          <cell r="I7565">
            <v>57093</v>
          </cell>
        </row>
        <row r="7566">
          <cell r="A7566" t="str">
            <v>064005</v>
          </cell>
          <cell r="B7566">
            <v>5</v>
          </cell>
          <cell r="C7566">
            <v>64</v>
          </cell>
          <cell r="D7566" t="str">
            <v>中郷五丁目　　　</v>
          </cell>
          <cell r="E7566" t="str">
            <v>　　４歳～　　５歳</v>
          </cell>
          <cell r="F7566">
            <v>4</v>
          </cell>
          <cell r="G7566">
            <v>1</v>
          </cell>
          <cell r="H7566">
            <v>5</v>
          </cell>
          <cell r="I7566">
            <v>57098</v>
          </cell>
        </row>
        <row r="7567">
          <cell r="A7567" t="str">
            <v>064006</v>
          </cell>
          <cell r="B7567">
            <v>6</v>
          </cell>
          <cell r="C7567">
            <v>64</v>
          </cell>
          <cell r="D7567" t="str">
            <v>中郷五丁目　　　</v>
          </cell>
          <cell r="E7567" t="str">
            <v>　　５歳～　　６歳</v>
          </cell>
          <cell r="F7567">
            <v>7</v>
          </cell>
          <cell r="G7567">
            <v>6</v>
          </cell>
          <cell r="H7567">
            <v>13</v>
          </cell>
          <cell r="I7567">
            <v>57111</v>
          </cell>
        </row>
        <row r="7568">
          <cell r="A7568" t="str">
            <v>064007</v>
          </cell>
          <cell r="B7568">
            <v>7</v>
          </cell>
          <cell r="C7568">
            <v>64</v>
          </cell>
          <cell r="D7568" t="str">
            <v>中郷五丁目　　　</v>
          </cell>
          <cell r="E7568" t="str">
            <v>　　６歳～　　７歳</v>
          </cell>
          <cell r="F7568">
            <v>2</v>
          </cell>
          <cell r="G7568">
            <v>2</v>
          </cell>
          <cell r="H7568">
            <v>4</v>
          </cell>
          <cell r="I7568">
            <v>57115</v>
          </cell>
        </row>
        <row r="7569">
          <cell r="A7569" t="str">
            <v>064008</v>
          </cell>
          <cell r="B7569">
            <v>8</v>
          </cell>
          <cell r="C7569">
            <v>64</v>
          </cell>
          <cell r="D7569" t="str">
            <v>中郷五丁目　　　</v>
          </cell>
          <cell r="E7569" t="str">
            <v>　　７歳～　　８歳</v>
          </cell>
          <cell r="F7569">
            <v>1</v>
          </cell>
          <cell r="G7569">
            <v>1</v>
          </cell>
          <cell r="H7569">
            <v>2</v>
          </cell>
          <cell r="I7569">
            <v>57117</v>
          </cell>
        </row>
        <row r="7570">
          <cell r="A7570" t="str">
            <v>064009</v>
          </cell>
          <cell r="B7570">
            <v>9</v>
          </cell>
          <cell r="C7570">
            <v>64</v>
          </cell>
          <cell r="D7570" t="str">
            <v>中郷五丁目　　　</v>
          </cell>
          <cell r="E7570" t="str">
            <v>　　８歳～　　９歳</v>
          </cell>
          <cell r="F7570">
            <v>5</v>
          </cell>
          <cell r="G7570">
            <v>2</v>
          </cell>
          <cell r="H7570">
            <v>7</v>
          </cell>
          <cell r="I7570">
            <v>57124</v>
          </cell>
        </row>
        <row r="7571">
          <cell r="A7571" t="str">
            <v>064010</v>
          </cell>
          <cell r="B7571">
            <v>10</v>
          </cell>
          <cell r="C7571">
            <v>64</v>
          </cell>
          <cell r="D7571" t="str">
            <v>中郷五丁目　　　</v>
          </cell>
          <cell r="E7571" t="str">
            <v>　　９歳～　１０歳</v>
          </cell>
          <cell r="F7571">
            <v>2</v>
          </cell>
          <cell r="G7571">
            <v>3</v>
          </cell>
          <cell r="H7571">
            <v>5</v>
          </cell>
          <cell r="I7571">
            <v>57129</v>
          </cell>
        </row>
        <row r="7572">
          <cell r="A7572" t="str">
            <v>064011</v>
          </cell>
          <cell r="B7572">
            <v>11</v>
          </cell>
          <cell r="C7572">
            <v>64</v>
          </cell>
          <cell r="D7572" t="str">
            <v>中郷五丁目　　　</v>
          </cell>
          <cell r="E7572" t="str">
            <v>　１０歳～　１１歳</v>
          </cell>
          <cell r="F7572">
            <v>3</v>
          </cell>
          <cell r="G7572">
            <v>1</v>
          </cell>
          <cell r="H7572">
            <v>4</v>
          </cell>
          <cell r="I7572">
            <v>57133</v>
          </cell>
        </row>
        <row r="7573">
          <cell r="A7573" t="str">
            <v>064012</v>
          </cell>
          <cell r="B7573">
            <v>12</v>
          </cell>
          <cell r="C7573">
            <v>64</v>
          </cell>
          <cell r="D7573" t="str">
            <v>中郷五丁目　　　</v>
          </cell>
          <cell r="E7573" t="str">
            <v>　１１歳～　１２歳</v>
          </cell>
          <cell r="F7573">
            <v>2</v>
          </cell>
          <cell r="G7573">
            <v>4</v>
          </cell>
          <cell r="H7573">
            <v>6</v>
          </cell>
          <cell r="I7573">
            <v>57139</v>
          </cell>
        </row>
        <row r="7574">
          <cell r="A7574" t="str">
            <v>064013</v>
          </cell>
          <cell r="B7574">
            <v>13</v>
          </cell>
          <cell r="C7574">
            <v>64</v>
          </cell>
          <cell r="D7574" t="str">
            <v>中郷五丁目　　　</v>
          </cell>
          <cell r="E7574" t="str">
            <v>　１２歳～　１３歳</v>
          </cell>
          <cell r="F7574">
            <v>2</v>
          </cell>
          <cell r="G7574">
            <v>4</v>
          </cell>
          <cell r="H7574">
            <v>6</v>
          </cell>
          <cell r="I7574">
            <v>57145</v>
          </cell>
        </row>
        <row r="7575">
          <cell r="A7575" t="str">
            <v>064014</v>
          </cell>
          <cell r="B7575">
            <v>14</v>
          </cell>
          <cell r="C7575">
            <v>64</v>
          </cell>
          <cell r="D7575" t="str">
            <v>中郷五丁目　　　</v>
          </cell>
          <cell r="E7575" t="str">
            <v>　１３歳～　１４歳</v>
          </cell>
          <cell r="F7575">
            <v>2</v>
          </cell>
          <cell r="G7575">
            <v>2</v>
          </cell>
          <cell r="H7575">
            <v>4</v>
          </cell>
          <cell r="I7575">
            <v>57149</v>
          </cell>
        </row>
        <row r="7576">
          <cell r="A7576" t="str">
            <v>064015</v>
          </cell>
          <cell r="B7576">
            <v>15</v>
          </cell>
          <cell r="C7576">
            <v>64</v>
          </cell>
          <cell r="D7576" t="str">
            <v>中郷五丁目　　　</v>
          </cell>
          <cell r="E7576" t="str">
            <v>　１４歳～　１５歳</v>
          </cell>
          <cell r="F7576">
            <v>0</v>
          </cell>
          <cell r="G7576">
            <v>3</v>
          </cell>
          <cell r="H7576">
            <v>3</v>
          </cell>
          <cell r="I7576">
            <v>57152</v>
          </cell>
        </row>
        <row r="7577">
          <cell r="A7577" t="str">
            <v>064016</v>
          </cell>
          <cell r="B7577">
            <v>16</v>
          </cell>
          <cell r="C7577">
            <v>64</v>
          </cell>
          <cell r="D7577" t="str">
            <v>中郷五丁目　　　</v>
          </cell>
          <cell r="E7577" t="str">
            <v>　１５歳～　１６歳</v>
          </cell>
          <cell r="F7577">
            <v>3</v>
          </cell>
          <cell r="G7577">
            <v>0</v>
          </cell>
          <cell r="H7577">
            <v>3</v>
          </cell>
          <cell r="I7577">
            <v>57155</v>
          </cell>
        </row>
        <row r="7578">
          <cell r="A7578" t="str">
            <v>064017</v>
          </cell>
          <cell r="B7578">
            <v>17</v>
          </cell>
          <cell r="C7578">
            <v>64</v>
          </cell>
          <cell r="D7578" t="str">
            <v>中郷五丁目　　　</v>
          </cell>
          <cell r="E7578" t="str">
            <v>　１６歳～　１７歳</v>
          </cell>
          <cell r="F7578">
            <v>1</v>
          </cell>
          <cell r="G7578">
            <v>0</v>
          </cell>
          <cell r="H7578">
            <v>1</v>
          </cell>
          <cell r="I7578">
            <v>57156</v>
          </cell>
        </row>
        <row r="7579">
          <cell r="A7579" t="str">
            <v>064018</v>
          </cell>
          <cell r="B7579">
            <v>18</v>
          </cell>
          <cell r="C7579">
            <v>64</v>
          </cell>
          <cell r="D7579" t="str">
            <v>中郷五丁目　　　</v>
          </cell>
          <cell r="E7579" t="str">
            <v>　１７歳～　１８歳</v>
          </cell>
          <cell r="F7579">
            <v>1</v>
          </cell>
          <cell r="G7579">
            <v>1</v>
          </cell>
          <cell r="H7579">
            <v>2</v>
          </cell>
          <cell r="I7579">
            <v>57158</v>
          </cell>
        </row>
        <row r="7580">
          <cell r="A7580" t="str">
            <v>064019</v>
          </cell>
          <cell r="B7580">
            <v>19</v>
          </cell>
          <cell r="C7580">
            <v>64</v>
          </cell>
          <cell r="D7580" t="str">
            <v>中郷五丁目　　　</v>
          </cell>
          <cell r="E7580" t="str">
            <v>　１８歳～　１９歳</v>
          </cell>
          <cell r="F7580">
            <v>3</v>
          </cell>
          <cell r="G7580">
            <v>0</v>
          </cell>
          <cell r="H7580">
            <v>3</v>
          </cell>
          <cell r="I7580">
            <v>57161</v>
          </cell>
        </row>
        <row r="7581">
          <cell r="A7581" t="str">
            <v>064020</v>
          </cell>
          <cell r="B7581">
            <v>20</v>
          </cell>
          <cell r="C7581">
            <v>64</v>
          </cell>
          <cell r="D7581" t="str">
            <v>中郷五丁目　　　</v>
          </cell>
          <cell r="E7581" t="str">
            <v>　１９歳～　２０歳</v>
          </cell>
          <cell r="F7581">
            <v>4</v>
          </cell>
          <cell r="G7581">
            <v>0</v>
          </cell>
          <cell r="H7581">
            <v>4</v>
          </cell>
          <cell r="I7581">
            <v>57165</v>
          </cell>
        </row>
        <row r="7582">
          <cell r="A7582" t="str">
            <v>064021</v>
          </cell>
          <cell r="B7582">
            <v>21</v>
          </cell>
          <cell r="C7582">
            <v>64</v>
          </cell>
          <cell r="D7582" t="str">
            <v>中郷五丁目　　　</v>
          </cell>
          <cell r="E7582" t="str">
            <v>　２０歳～　２１歳</v>
          </cell>
          <cell r="F7582">
            <v>4</v>
          </cell>
          <cell r="G7582">
            <v>0</v>
          </cell>
          <cell r="H7582">
            <v>4</v>
          </cell>
          <cell r="I7582">
            <v>57169</v>
          </cell>
        </row>
        <row r="7583">
          <cell r="A7583" t="str">
            <v>064022</v>
          </cell>
          <cell r="B7583">
            <v>22</v>
          </cell>
          <cell r="C7583">
            <v>64</v>
          </cell>
          <cell r="D7583" t="str">
            <v>中郷五丁目　　　</v>
          </cell>
          <cell r="E7583" t="str">
            <v>　２１歳～　２２歳</v>
          </cell>
          <cell r="F7583">
            <v>2</v>
          </cell>
          <cell r="G7583">
            <v>3</v>
          </cell>
          <cell r="H7583">
            <v>5</v>
          </cell>
          <cell r="I7583">
            <v>57174</v>
          </cell>
        </row>
        <row r="7584">
          <cell r="A7584" t="str">
            <v>064023</v>
          </cell>
          <cell r="B7584">
            <v>23</v>
          </cell>
          <cell r="C7584">
            <v>64</v>
          </cell>
          <cell r="D7584" t="str">
            <v>中郷五丁目　　　</v>
          </cell>
          <cell r="E7584" t="str">
            <v>　２２歳～　２３歳</v>
          </cell>
          <cell r="F7584">
            <v>1</v>
          </cell>
          <cell r="G7584">
            <v>2</v>
          </cell>
          <cell r="H7584">
            <v>3</v>
          </cell>
          <cell r="I7584">
            <v>57177</v>
          </cell>
        </row>
        <row r="7585">
          <cell r="A7585" t="str">
            <v>064024</v>
          </cell>
          <cell r="B7585">
            <v>24</v>
          </cell>
          <cell r="C7585">
            <v>64</v>
          </cell>
          <cell r="D7585" t="str">
            <v>中郷五丁目　　　</v>
          </cell>
          <cell r="E7585" t="str">
            <v>　２３歳～　２４歳</v>
          </cell>
          <cell r="F7585">
            <v>3</v>
          </cell>
          <cell r="G7585">
            <v>1</v>
          </cell>
          <cell r="H7585">
            <v>4</v>
          </cell>
          <cell r="I7585">
            <v>57181</v>
          </cell>
        </row>
        <row r="7586">
          <cell r="A7586" t="str">
            <v>064025</v>
          </cell>
          <cell r="B7586">
            <v>25</v>
          </cell>
          <cell r="C7586">
            <v>64</v>
          </cell>
          <cell r="D7586" t="str">
            <v>中郷五丁目　　　</v>
          </cell>
          <cell r="E7586" t="str">
            <v>　２４歳～　２５歳</v>
          </cell>
          <cell r="F7586">
            <v>2</v>
          </cell>
          <cell r="G7586">
            <v>1</v>
          </cell>
          <cell r="H7586">
            <v>3</v>
          </cell>
          <cell r="I7586">
            <v>57184</v>
          </cell>
        </row>
        <row r="7587">
          <cell r="A7587" t="str">
            <v>064026</v>
          </cell>
          <cell r="B7587">
            <v>26</v>
          </cell>
          <cell r="C7587">
            <v>64</v>
          </cell>
          <cell r="D7587" t="str">
            <v>中郷五丁目　　　</v>
          </cell>
          <cell r="E7587" t="str">
            <v>　２５歳～　２６歳</v>
          </cell>
          <cell r="F7587">
            <v>4</v>
          </cell>
          <cell r="G7587">
            <v>1</v>
          </cell>
          <cell r="H7587">
            <v>5</v>
          </cell>
          <cell r="I7587">
            <v>57189</v>
          </cell>
        </row>
        <row r="7588">
          <cell r="A7588" t="str">
            <v>064027</v>
          </cell>
          <cell r="B7588">
            <v>27</v>
          </cell>
          <cell r="C7588">
            <v>64</v>
          </cell>
          <cell r="D7588" t="str">
            <v>中郷五丁目　　　</v>
          </cell>
          <cell r="E7588" t="str">
            <v>　２６歳～　２７歳</v>
          </cell>
          <cell r="F7588">
            <v>2</v>
          </cell>
          <cell r="G7588">
            <v>0</v>
          </cell>
          <cell r="H7588">
            <v>2</v>
          </cell>
          <cell r="I7588">
            <v>57191</v>
          </cell>
        </row>
        <row r="7589">
          <cell r="A7589" t="str">
            <v>064028</v>
          </cell>
          <cell r="B7589">
            <v>28</v>
          </cell>
          <cell r="C7589">
            <v>64</v>
          </cell>
          <cell r="D7589" t="str">
            <v>中郷五丁目　　　</v>
          </cell>
          <cell r="E7589" t="str">
            <v>　２７歳～　２８歳</v>
          </cell>
          <cell r="F7589">
            <v>2</v>
          </cell>
          <cell r="G7589">
            <v>1</v>
          </cell>
          <cell r="H7589">
            <v>3</v>
          </cell>
          <cell r="I7589">
            <v>57194</v>
          </cell>
        </row>
        <row r="7590">
          <cell r="A7590" t="str">
            <v>064029</v>
          </cell>
          <cell r="B7590">
            <v>29</v>
          </cell>
          <cell r="C7590">
            <v>64</v>
          </cell>
          <cell r="D7590" t="str">
            <v>中郷五丁目　　　</v>
          </cell>
          <cell r="E7590" t="str">
            <v>　２８歳～　２９歳</v>
          </cell>
          <cell r="F7590">
            <v>1</v>
          </cell>
          <cell r="G7590">
            <v>1</v>
          </cell>
          <cell r="H7590">
            <v>2</v>
          </cell>
          <cell r="I7590">
            <v>57196</v>
          </cell>
        </row>
        <row r="7591">
          <cell r="A7591" t="str">
            <v>064030</v>
          </cell>
          <cell r="B7591">
            <v>30</v>
          </cell>
          <cell r="C7591">
            <v>64</v>
          </cell>
          <cell r="D7591" t="str">
            <v>中郷五丁目　　　</v>
          </cell>
          <cell r="E7591" t="str">
            <v>　２９歳～　３０歳</v>
          </cell>
          <cell r="F7591">
            <v>3</v>
          </cell>
          <cell r="G7591">
            <v>2</v>
          </cell>
          <cell r="H7591">
            <v>5</v>
          </cell>
          <cell r="I7591">
            <v>57201</v>
          </cell>
        </row>
        <row r="7592">
          <cell r="A7592" t="str">
            <v>064031</v>
          </cell>
          <cell r="B7592">
            <v>31</v>
          </cell>
          <cell r="C7592">
            <v>64</v>
          </cell>
          <cell r="D7592" t="str">
            <v>中郷五丁目　　　</v>
          </cell>
          <cell r="E7592" t="str">
            <v>　３０歳～　３１歳</v>
          </cell>
          <cell r="F7592">
            <v>2</v>
          </cell>
          <cell r="G7592">
            <v>1</v>
          </cell>
          <cell r="H7592">
            <v>3</v>
          </cell>
          <cell r="I7592">
            <v>57204</v>
          </cell>
        </row>
        <row r="7593">
          <cell r="A7593" t="str">
            <v>064032</v>
          </cell>
          <cell r="B7593">
            <v>32</v>
          </cell>
          <cell r="C7593">
            <v>64</v>
          </cell>
          <cell r="D7593" t="str">
            <v>中郷五丁目　　　</v>
          </cell>
          <cell r="E7593" t="str">
            <v>　３１歳～　３２歳</v>
          </cell>
          <cell r="F7593">
            <v>1</v>
          </cell>
          <cell r="G7593">
            <v>1</v>
          </cell>
          <cell r="H7593">
            <v>2</v>
          </cell>
          <cell r="I7593">
            <v>57206</v>
          </cell>
        </row>
        <row r="7594">
          <cell r="A7594" t="str">
            <v>064033</v>
          </cell>
          <cell r="B7594">
            <v>33</v>
          </cell>
          <cell r="C7594">
            <v>64</v>
          </cell>
          <cell r="D7594" t="str">
            <v>中郷五丁目　　　</v>
          </cell>
          <cell r="E7594" t="str">
            <v>　３２歳～　３３歳</v>
          </cell>
          <cell r="F7594">
            <v>1</v>
          </cell>
          <cell r="G7594">
            <v>1</v>
          </cell>
          <cell r="H7594">
            <v>2</v>
          </cell>
          <cell r="I7594">
            <v>57208</v>
          </cell>
        </row>
        <row r="7595">
          <cell r="A7595" t="str">
            <v>064034</v>
          </cell>
          <cell r="B7595">
            <v>34</v>
          </cell>
          <cell r="C7595">
            <v>64</v>
          </cell>
          <cell r="D7595" t="str">
            <v>中郷五丁目　　　</v>
          </cell>
          <cell r="E7595" t="str">
            <v>　３３歳～　３４歳</v>
          </cell>
          <cell r="F7595">
            <v>0</v>
          </cell>
          <cell r="G7595">
            <v>4</v>
          </cell>
          <cell r="H7595">
            <v>4</v>
          </cell>
          <cell r="I7595">
            <v>57212</v>
          </cell>
        </row>
        <row r="7596">
          <cell r="A7596" t="str">
            <v>064035</v>
          </cell>
          <cell r="B7596">
            <v>35</v>
          </cell>
          <cell r="C7596">
            <v>64</v>
          </cell>
          <cell r="D7596" t="str">
            <v>中郷五丁目　　　</v>
          </cell>
          <cell r="E7596" t="str">
            <v>　３４歳～　３５歳</v>
          </cell>
          <cell r="F7596">
            <v>4</v>
          </cell>
          <cell r="G7596">
            <v>1</v>
          </cell>
          <cell r="H7596">
            <v>5</v>
          </cell>
          <cell r="I7596">
            <v>57217</v>
          </cell>
        </row>
        <row r="7597">
          <cell r="A7597" t="str">
            <v>064036</v>
          </cell>
          <cell r="B7597">
            <v>36</v>
          </cell>
          <cell r="C7597">
            <v>64</v>
          </cell>
          <cell r="D7597" t="str">
            <v>中郷五丁目　　　</v>
          </cell>
          <cell r="E7597" t="str">
            <v>　３５歳～　３６歳</v>
          </cell>
          <cell r="F7597">
            <v>5</v>
          </cell>
          <cell r="G7597">
            <v>6</v>
          </cell>
          <cell r="H7597">
            <v>11</v>
          </cell>
          <cell r="I7597">
            <v>57228</v>
          </cell>
        </row>
        <row r="7598">
          <cell r="A7598" t="str">
            <v>064037</v>
          </cell>
          <cell r="B7598">
            <v>37</v>
          </cell>
          <cell r="C7598">
            <v>64</v>
          </cell>
          <cell r="D7598" t="str">
            <v>中郷五丁目　　　</v>
          </cell>
          <cell r="E7598" t="str">
            <v>　３６歳～　３７歳</v>
          </cell>
          <cell r="F7598">
            <v>1</v>
          </cell>
          <cell r="G7598">
            <v>2</v>
          </cell>
          <cell r="H7598">
            <v>3</v>
          </cell>
          <cell r="I7598">
            <v>57231</v>
          </cell>
        </row>
        <row r="7599">
          <cell r="A7599" t="str">
            <v>064038</v>
          </cell>
          <cell r="B7599">
            <v>38</v>
          </cell>
          <cell r="C7599">
            <v>64</v>
          </cell>
          <cell r="D7599" t="str">
            <v>中郷五丁目　　　</v>
          </cell>
          <cell r="E7599" t="str">
            <v>　３７歳～　３８歳</v>
          </cell>
          <cell r="F7599">
            <v>4</v>
          </cell>
          <cell r="G7599">
            <v>3</v>
          </cell>
          <cell r="H7599">
            <v>7</v>
          </cell>
          <cell r="I7599">
            <v>57238</v>
          </cell>
        </row>
        <row r="7600">
          <cell r="A7600" t="str">
            <v>064039</v>
          </cell>
          <cell r="B7600">
            <v>39</v>
          </cell>
          <cell r="C7600">
            <v>64</v>
          </cell>
          <cell r="D7600" t="str">
            <v>中郷五丁目　　　</v>
          </cell>
          <cell r="E7600" t="str">
            <v>　３８歳～　３９歳</v>
          </cell>
          <cell r="F7600">
            <v>2</v>
          </cell>
          <cell r="G7600">
            <v>3</v>
          </cell>
          <cell r="H7600">
            <v>5</v>
          </cell>
          <cell r="I7600">
            <v>57243</v>
          </cell>
        </row>
        <row r="7601">
          <cell r="A7601" t="str">
            <v>064040</v>
          </cell>
          <cell r="B7601">
            <v>40</v>
          </cell>
          <cell r="C7601">
            <v>64</v>
          </cell>
          <cell r="D7601" t="str">
            <v>中郷五丁目　　　</v>
          </cell>
          <cell r="E7601" t="str">
            <v>　３９歳～　４０歳</v>
          </cell>
          <cell r="F7601">
            <v>6</v>
          </cell>
          <cell r="G7601">
            <v>2</v>
          </cell>
          <cell r="H7601">
            <v>8</v>
          </cell>
          <cell r="I7601">
            <v>57251</v>
          </cell>
        </row>
        <row r="7602">
          <cell r="A7602" t="str">
            <v>064041</v>
          </cell>
          <cell r="B7602">
            <v>41</v>
          </cell>
          <cell r="C7602">
            <v>64</v>
          </cell>
          <cell r="D7602" t="str">
            <v>中郷五丁目　　　</v>
          </cell>
          <cell r="E7602" t="str">
            <v>　４０歳～　４１歳</v>
          </cell>
          <cell r="F7602">
            <v>3</v>
          </cell>
          <cell r="G7602">
            <v>4</v>
          </cell>
          <cell r="H7602">
            <v>7</v>
          </cell>
          <cell r="I7602">
            <v>57258</v>
          </cell>
        </row>
        <row r="7603">
          <cell r="A7603" t="str">
            <v>064042</v>
          </cell>
          <cell r="B7603">
            <v>42</v>
          </cell>
          <cell r="C7603">
            <v>64</v>
          </cell>
          <cell r="D7603" t="str">
            <v>中郷五丁目　　　</v>
          </cell>
          <cell r="E7603" t="str">
            <v>　４１歳～　４２歳</v>
          </cell>
          <cell r="F7603">
            <v>1</v>
          </cell>
          <cell r="G7603">
            <v>4</v>
          </cell>
          <cell r="H7603">
            <v>5</v>
          </cell>
          <cell r="I7603">
            <v>57263</v>
          </cell>
        </row>
        <row r="7604">
          <cell r="A7604" t="str">
            <v>064043</v>
          </cell>
          <cell r="B7604">
            <v>43</v>
          </cell>
          <cell r="C7604">
            <v>64</v>
          </cell>
          <cell r="D7604" t="str">
            <v>中郷五丁目　　　</v>
          </cell>
          <cell r="E7604" t="str">
            <v>　４２歳～　４３歳</v>
          </cell>
          <cell r="F7604">
            <v>1</v>
          </cell>
          <cell r="G7604">
            <v>5</v>
          </cell>
          <cell r="H7604">
            <v>6</v>
          </cell>
          <cell r="I7604">
            <v>57269</v>
          </cell>
        </row>
        <row r="7605">
          <cell r="A7605" t="str">
            <v>064044</v>
          </cell>
          <cell r="B7605">
            <v>44</v>
          </cell>
          <cell r="C7605">
            <v>64</v>
          </cell>
          <cell r="D7605" t="str">
            <v>中郷五丁目　　　</v>
          </cell>
          <cell r="E7605" t="str">
            <v>　４３歳～　４４歳</v>
          </cell>
          <cell r="F7605">
            <v>1</v>
          </cell>
          <cell r="G7605">
            <v>1</v>
          </cell>
          <cell r="H7605">
            <v>2</v>
          </cell>
          <cell r="I7605">
            <v>57271</v>
          </cell>
        </row>
        <row r="7606">
          <cell r="A7606" t="str">
            <v>064045</v>
          </cell>
          <cell r="B7606">
            <v>45</v>
          </cell>
          <cell r="C7606">
            <v>64</v>
          </cell>
          <cell r="D7606" t="str">
            <v>中郷五丁目　　　</v>
          </cell>
          <cell r="E7606" t="str">
            <v>　４４歳～　４５歳</v>
          </cell>
          <cell r="F7606">
            <v>2</v>
          </cell>
          <cell r="G7606">
            <v>4</v>
          </cell>
          <cell r="H7606">
            <v>6</v>
          </cell>
          <cell r="I7606">
            <v>57277</v>
          </cell>
        </row>
        <row r="7607">
          <cell r="A7607" t="str">
            <v>064046</v>
          </cell>
          <cell r="B7607">
            <v>46</v>
          </cell>
          <cell r="C7607">
            <v>64</v>
          </cell>
          <cell r="D7607" t="str">
            <v>中郷五丁目　　　</v>
          </cell>
          <cell r="E7607" t="str">
            <v>　４５歳～　４６歳</v>
          </cell>
          <cell r="F7607">
            <v>1</v>
          </cell>
          <cell r="G7607">
            <v>1</v>
          </cell>
          <cell r="H7607">
            <v>2</v>
          </cell>
          <cell r="I7607">
            <v>57279</v>
          </cell>
        </row>
        <row r="7608">
          <cell r="A7608" t="str">
            <v>064047</v>
          </cell>
          <cell r="B7608">
            <v>47</v>
          </cell>
          <cell r="C7608">
            <v>64</v>
          </cell>
          <cell r="D7608" t="str">
            <v>中郷五丁目　　　</v>
          </cell>
          <cell r="E7608" t="str">
            <v>　４６歳～　４７歳</v>
          </cell>
          <cell r="F7608">
            <v>3</v>
          </cell>
          <cell r="G7608">
            <v>1</v>
          </cell>
          <cell r="H7608">
            <v>4</v>
          </cell>
          <cell r="I7608">
            <v>57283</v>
          </cell>
        </row>
        <row r="7609">
          <cell r="A7609" t="str">
            <v>064048</v>
          </cell>
          <cell r="B7609">
            <v>48</v>
          </cell>
          <cell r="C7609">
            <v>64</v>
          </cell>
          <cell r="D7609" t="str">
            <v>中郷五丁目　　　</v>
          </cell>
          <cell r="E7609" t="str">
            <v>　４７歳～　４８歳</v>
          </cell>
          <cell r="F7609">
            <v>0</v>
          </cell>
          <cell r="G7609">
            <v>3</v>
          </cell>
          <cell r="H7609">
            <v>3</v>
          </cell>
          <cell r="I7609">
            <v>57286</v>
          </cell>
        </row>
        <row r="7610">
          <cell r="A7610" t="str">
            <v>064049</v>
          </cell>
          <cell r="B7610">
            <v>49</v>
          </cell>
          <cell r="C7610">
            <v>64</v>
          </cell>
          <cell r="D7610" t="str">
            <v>中郷五丁目　　　</v>
          </cell>
          <cell r="E7610" t="str">
            <v>　４８歳～　４９歳</v>
          </cell>
          <cell r="F7610">
            <v>0</v>
          </cell>
          <cell r="G7610">
            <v>0</v>
          </cell>
          <cell r="H7610">
            <v>0</v>
          </cell>
          <cell r="I7610">
            <v>57286</v>
          </cell>
        </row>
        <row r="7611">
          <cell r="A7611" t="str">
            <v>064050</v>
          </cell>
          <cell r="B7611">
            <v>50</v>
          </cell>
          <cell r="C7611">
            <v>64</v>
          </cell>
          <cell r="D7611" t="str">
            <v>中郷五丁目　　　</v>
          </cell>
          <cell r="E7611" t="str">
            <v>　４９歳～　５０歳</v>
          </cell>
          <cell r="F7611">
            <v>1</v>
          </cell>
          <cell r="G7611">
            <v>3</v>
          </cell>
          <cell r="H7611">
            <v>4</v>
          </cell>
          <cell r="I7611">
            <v>57290</v>
          </cell>
        </row>
        <row r="7612">
          <cell r="A7612" t="str">
            <v>064051</v>
          </cell>
          <cell r="B7612">
            <v>51</v>
          </cell>
          <cell r="C7612">
            <v>64</v>
          </cell>
          <cell r="D7612" t="str">
            <v>中郷五丁目　　　</v>
          </cell>
          <cell r="E7612" t="str">
            <v>　５０歳～　５１歳</v>
          </cell>
          <cell r="F7612">
            <v>3</v>
          </cell>
          <cell r="G7612">
            <v>3</v>
          </cell>
          <cell r="H7612">
            <v>6</v>
          </cell>
          <cell r="I7612">
            <v>57296</v>
          </cell>
        </row>
        <row r="7613">
          <cell r="A7613" t="str">
            <v>064052</v>
          </cell>
          <cell r="B7613">
            <v>52</v>
          </cell>
          <cell r="C7613">
            <v>64</v>
          </cell>
          <cell r="D7613" t="str">
            <v>中郷五丁目　　　</v>
          </cell>
          <cell r="E7613" t="str">
            <v>　５１歳～　５２歳</v>
          </cell>
          <cell r="F7613">
            <v>2</v>
          </cell>
          <cell r="G7613">
            <v>0</v>
          </cell>
          <cell r="H7613">
            <v>2</v>
          </cell>
          <cell r="I7613">
            <v>57298</v>
          </cell>
        </row>
        <row r="7614">
          <cell r="A7614" t="str">
            <v>064053</v>
          </cell>
          <cell r="B7614">
            <v>53</v>
          </cell>
          <cell r="C7614">
            <v>64</v>
          </cell>
          <cell r="D7614" t="str">
            <v>中郷五丁目　　　</v>
          </cell>
          <cell r="E7614" t="str">
            <v>　５２歳～　５３歳</v>
          </cell>
          <cell r="F7614">
            <v>2</v>
          </cell>
          <cell r="G7614">
            <v>2</v>
          </cell>
          <cell r="H7614">
            <v>4</v>
          </cell>
          <cell r="I7614">
            <v>57302</v>
          </cell>
        </row>
        <row r="7615">
          <cell r="A7615" t="str">
            <v>064054</v>
          </cell>
          <cell r="B7615">
            <v>54</v>
          </cell>
          <cell r="C7615">
            <v>64</v>
          </cell>
          <cell r="D7615" t="str">
            <v>中郷五丁目　　　</v>
          </cell>
          <cell r="E7615" t="str">
            <v>　５３歳～　５４歳</v>
          </cell>
          <cell r="F7615">
            <v>1</v>
          </cell>
          <cell r="G7615">
            <v>0</v>
          </cell>
          <cell r="H7615">
            <v>1</v>
          </cell>
          <cell r="I7615">
            <v>57303</v>
          </cell>
        </row>
        <row r="7616">
          <cell r="A7616" t="str">
            <v>064055</v>
          </cell>
          <cell r="B7616">
            <v>55</v>
          </cell>
          <cell r="C7616">
            <v>64</v>
          </cell>
          <cell r="D7616" t="str">
            <v>中郷五丁目　　　</v>
          </cell>
          <cell r="E7616" t="str">
            <v>　５４歳～　５５歳</v>
          </cell>
          <cell r="F7616">
            <v>2</v>
          </cell>
          <cell r="G7616">
            <v>2</v>
          </cell>
          <cell r="H7616">
            <v>4</v>
          </cell>
          <cell r="I7616">
            <v>57307</v>
          </cell>
        </row>
        <row r="7617">
          <cell r="A7617" t="str">
            <v>064056</v>
          </cell>
          <cell r="B7617">
            <v>56</v>
          </cell>
          <cell r="C7617">
            <v>64</v>
          </cell>
          <cell r="D7617" t="str">
            <v>中郷五丁目　　　</v>
          </cell>
          <cell r="E7617" t="str">
            <v>　５５歳～　５６歳</v>
          </cell>
          <cell r="F7617">
            <v>2</v>
          </cell>
          <cell r="G7617">
            <v>3</v>
          </cell>
          <cell r="H7617">
            <v>5</v>
          </cell>
          <cell r="I7617">
            <v>57312</v>
          </cell>
        </row>
        <row r="7618">
          <cell r="A7618" t="str">
            <v>064057</v>
          </cell>
          <cell r="B7618">
            <v>57</v>
          </cell>
          <cell r="C7618">
            <v>64</v>
          </cell>
          <cell r="D7618" t="str">
            <v>中郷五丁目　　　</v>
          </cell>
          <cell r="E7618" t="str">
            <v>　５６歳～　５７歳</v>
          </cell>
          <cell r="F7618">
            <v>2</v>
          </cell>
          <cell r="G7618">
            <v>4</v>
          </cell>
          <cell r="H7618">
            <v>6</v>
          </cell>
          <cell r="I7618">
            <v>57318</v>
          </cell>
        </row>
        <row r="7619">
          <cell r="A7619" t="str">
            <v>064058</v>
          </cell>
          <cell r="B7619">
            <v>58</v>
          </cell>
          <cell r="C7619">
            <v>64</v>
          </cell>
          <cell r="D7619" t="str">
            <v>中郷五丁目　　　</v>
          </cell>
          <cell r="E7619" t="str">
            <v>　５７歳～　５８歳</v>
          </cell>
          <cell r="F7619">
            <v>3</v>
          </cell>
          <cell r="G7619">
            <v>2</v>
          </cell>
          <cell r="H7619">
            <v>5</v>
          </cell>
          <cell r="I7619">
            <v>57323</v>
          </cell>
        </row>
        <row r="7620">
          <cell r="A7620" t="str">
            <v>064059</v>
          </cell>
          <cell r="B7620">
            <v>59</v>
          </cell>
          <cell r="C7620">
            <v>64</v>
          </cell>
          <cell r="D7620" t="str">
            <v>中郷五丁目　　　</v>
          </cell>
          <cell r="E7620" t="str">
            <v>　５８歳～　５９歳</v>
          </cell>
          <cell r="F7620">
            <v>0</v>
          </cell>
          <cell r="G7620">
            <v>3</v>
          </cell>
          <cell r="H7620">
            <v>3</v>
          </cell>
          <cell r="I7620">
            <v>57326</v>
          </cell>
        </row>
        <row r="7621">
          <cell r="A7621" t="str">
            <v>064060</v>
          </cell>
          <cell r="B7621">
            <v>60</v>
          </cell>
          <cell r="C7621">
            <v>64</v>
          </cell>
          <cell r="D7621" t="str">
            <v>中郷五丁目　　　</v>
          </cell>
          <cell r="E7621" t="str">
            <v>　５９歳～　６０歳</v>
          </cell>
          <cell r="F7621">
            <v>3</v>
          </cell>
          <cell r="G7621">
            <v>1</v>
          </cell>
          <cell r="H7621">
            <v>4</v>
          </cell>
          <cell r="I7621">
            <v>57330</v>
          </cell>
        </row>
        <row r="7622">
          <cell r="A7622" t="str">
            <v>064061</v>
          </cell>
          <cell r="B7622">
            <v>61</v>
          </cell>
          <cell r="C7622">
            <v>64</v>
          </cell>
          <cell r="D7622" t="str">
            <v>中郷五丁目　　　</v>
          </cell>
          <cell r="E7622" t="str">
            <v>　６０歳～　６１歳</v>
          </cell>
          <cell r="F7622">
            <v>2</v>
          </cell>
          <cell r="G7622">
            <v>3</v>
          </cell>
          <cell r="H7622">
            <v>5</v>
          </cell>
          <cell r="I7622">
            <v>57335</v>
          </cell>
        </row>
        <row r="7623">
          <cell r="A7623" t="str">
            <v>064062</v>
          </cell>
          <cell r="B7623">
            <v>62</v>
          </cell>
          <cell r="C7623">
            <v>64</v>
          </cell>
          <cell r="D7623" t="str">
            <v>中郷五丁目　　　</v>
          </cell>
          <cell r="E7623" t="str">
            <v>　６１歳～　６２歳</v>
          </cell>
          <cell r="F7623">
            <v>6</v>
          </cell>
          <cell r="G7623">
            <v>5</v>
          </cell>
          <cell r="H7623">
            <v>11</v>
          </cell>
          <cell r="I7623">
            <v>57346</v>
          </cell>
        </row>
        <row r="7624">
          <cell r="A7624" t="str">
            <v>064063</v>
          </cell>
          <cell r="B7624">
            <v>63</v>
          </cell>
          <cell r="C7624">
            <v>64</v>
          </cell>
          <cell r="D7624" t="str">
            <v>中郷五丁目　　　</v>
          </cell>
          <cell r="E7624" t="str">
            <v>　６２歳～　６３歳</v>
          </cell>
          <cell r="F7624">
            <v>1</v>
          </cell>
          <cell r="G7624">
            <v>2</v>
          </cell>
          <cell r="H7624">
            <v>3</v>
          </cell>
          <cell r="I7624">
            <v>57349</v>
          </cell>
        </row>
        <row r="7625">
          <cell r="A7625" t="str">
            <v>064064</v>
          </cell>
          <cell r="B7625">
            <v>64</v>
          </cell>
          <cell r="C7625">
            <v>64</v>
          </cell>
          <cell r="D7625" t="str">
            <v>中郷五丁目　　　</v>
          </cell>
          <cell r="E7625" t="str">
            <v>　６３歳～　６４歳</v>
          </cell>
          <cell r="F7625">
            <v>4</v>
          </cell>
          <cell r="G7625">
            <v>3</v>
          </cell>
          <cell r="H7625">
            <v>7</v>
          </cell>
          <cell r="I7625">
            <v>57356</v>
          </cell>
        </row>
        <row r="7626">
          <cell r="A7626" t="str">
            <v>064065</v>
          </cell>
          <cell r="B7626">
            <v>65</v>
          </cell>
          <cell r="C7626">
            <v>64</v>
          </cell>
          <cell r="D7626" t="str">
            <v>中郷五丁目　　　</v>
          </cell>
          <cell r="E7626" t="str">
            <v>　６４歳～　６５歳</v>
          </cell>
          <cell r="F7626">
            <v>4</v>
          </cell>
          <cell r="G7626">
            <v>1</v>
          </cell>
          <cell r="H7626">
            <v>5</v>
          </cell>
          <cell r="I7626">
            <v>57361</v>
          </cell>
        </row>
        <row r="7627">
          <cell r="A7627" t="str">
            <v>064066</v>
          </cell>
          <cell r="B7627">
            <v>66</v>
          </cell>
          <cell r="C7627">
            <v>64</v>
          </cell>
          <cell r="D7627" t="str">
            <v>中郷五丁目　　　</v>
          </cell>
          <cell r="E7627" t="str">
            <v>　６５歳～　６６歳</v>
          </cell>
          <cell r="F7627">
            <v>0</v>
          </cell>
          <cell r="G7627">
            <v>3</v>
          </cell>
          <cell r="H7627">
            <v>3</v>
          </cell>
          <cell r="I7627">
            <v>57364</v>
          </cell>
        </row>
        <row r="7628">
          <cell r="A7628" t="str">
            <v>064067</v>
          </cell>
          <cell r="B7628">
            <v>67</v>
          </cell>
          <cell r="C7628">
            <v>64</v>
          </cell>
          <cell r="D7628" t="str">
            <v>中郷五丁目　　　</v>
          </cell>
          <cell r="E7628" t="str">
            <v>　６６歳～　６７歳</v>
          </cell>
          <cell r="F7628">
            <v>1</v>
          </cell>
          <cell r="G7628">
            <v>3</v>
          </cell>
          <cell r="H7628">
            <v>4</v>
          </cell>
          <cell r="I7628">
            <v>57368</v>
          </cell>
        </row>
        <row r="7629">
          <cell r="A7629" t="str">
            <v>064068</v>
          </cell>
          <cell r="B7629">
            <v>68</v>
          </cell>
          <cell r="C7629">
            <v>64</v>
          </cell>
          <cell r="D7629" t="str">
            <v>中郷五丁目　　　</v>
          </cell>
          <cell r="E7629" t="str">
            <v>　６７歳～　６８歳</v>
          </cell>
          <cell r="F7629">
            <v>3</v>
          </cell>
          <cell r="G7629">
            <v>3</v>
          </cell>
          <cell r="H7629">
            <v>6</v>
          </cell>
          <cell r="I7629">
            <v>57374</v>
          </cell>
        </row>
        <row r="7630">
          <cell r="A7630" t="str">
            <v>064069</v>
          </cell>
          <cell r="B7630">
            <v>69</v>
          </cell>
          <cell r="C7630">
            <v>64</v>
          </cell>
          <cell r="D7630" t="str">
            <v>中郷五丁目　　　</v>
          </cell>
          <cell r="E7630" t="str">
            <v>　６８歳～　６９歳</v>
          </cell>
          <cell r="F7630">
            <v>2</v>
          </cell>
          <cell r="G7630">
            <v>0</v>
          </cell>
          <cell r="H7630">
            <v>2</v>
          </cell>
          <cell r="I7630">
            <v>57376</v>
          </cell>
        </row>
        <row r="7631">
          <cell r="A7631" t="str">
            <v>064070</v>
          </cell>
          <cell r="B7631">
            <v>70</v>
          </cell>
          <cell r="C7631">
            <v>64</v>
          </cell>
          <cell r="D7631" t="str">
            <v>中郷五丁目　　　</v>
          </cell>
          <cell r="E7631" t="str">
            <v>　６９歳～　７０歳</v>
          </cell>
          <cell r="F7631">
            <v>0</v>
          </cell>
          <cell r="G7631">
            <v>0</v>
          </cell>
          <cell r="H7631">
            <v>0</v>
          </cell>
          <cell r="I7631">
            <v>57376</v>
          </cell>
        </row>
        <row r="7632">
          <cell r="A7632" t="str">
            <v>064071</v>
          </cell>
          <cell r="B7632">
            <v>71</v>
          </cell>
          <cell r="C7632">
            <v>64</v>
          </cell>
          <cell r="D7632" t="str">
            <v>中郷五丁目　　　</v>
          </cell>
          <cell r="E7632" t="str">
            <v>　７０歳～　７１歳</v>
          </cell>
          <cell r="F7632">
            <v>0</v>
          </cell>
          <cell r="G7632">
            <v>1</v>
          </cell>
          <cell r="H7632">
            <v>1</v>
          </cell>
          <cell r="I7632">
            <v>57377</v>
          </cell>
        </row>
        <row r="7633">
          <cell r="A7633" t="str">
            <v>064072</v>
          </cell>
          <cell r="B7633">
            <v>72</v>
          </cell>
          <cell r="C7633">
            <v>64</v>
          </cell>
          <cell r="D7633" t="str">
            <v>中郷五丁目　　　</v>
          </cell>
          <cell r="E7633" t="str">
            <v>　７１歳～　７２歳</v>
          </cell>
          <cell r="F7633">
            <v>0</v>
          </cell>
          <cell r="G7633">
            <v>1</v>
          </cell>
          <cell r="H7633">
            <v>1</v>
          </cell>
          <cell r="I7633">
            <v>57378</v>
          </cell>
        </row>
        <row r="7634">
          <cell r="A7634" t="str">
            <v>064073</v>
          </cell>
          <cell r="B7634">
            <v>73</v>
          </cell>
          <cell r="C7634">
            <v>64</v>
          </cell>
          <cell r="D7634" t="str">
            <v>中郷五丁目　　　</v>
          </cell>
          <cell r="E7634" t="str">
            <v>　７２歳～　７３歳</v>
          </cell>
          <cell r="F7634">
            <v>1</v>
          </cell>
          <cell r="G7634">
            <v>1</v>
          </cell>
          <cell r="H7634">
            <v>2</v>
          </cell>
          <cell r="I7634">
            <v>57380</v>
          </cell>
        </row>
        <row r="7635">
          <cell r="A7635" t="str">
            <v>064074</v>
          </cell>
          <cell r="B7635">
            <v>74</v>
          </cell>
          <cell r="C7635">
            <v>64</v>
          </cell>
          <cell r="D7635" t="str">
            <v>中郷五丁目　　　</v>
          </cell>
          <cell r="E7635" t="str">
            <v>　７３歳～　７４歳</v>
          </cell>
          <cell r="F7635">
            <v>1</v>
          </cell>
          <cell r="G7635">
            <v>0</v>
          </cell>
          <cell r="H7635">
            <v>1</v>
          </cell>
          <cell r="I7635">
            <v>57381</v>
          </cell>
        </row>
        <row r="7636">
          <cell r="A7636" t="str">
            <v>064075</v>
          </cell>
          <cell r="B7636">
            <v>75</v>
          </cell>
          <cell r="C7636">
            <v>64</v>
          </cell>
          <cell r="D7636" t="str">
            <v>中郷五丁目　　　</v>
          </cell>
          <cell r="E7636" t="str">
            <v>　７４歳～　７５歳</v>
          </cell>
          <cell r="F7636">
            <v>1</v>
          </cell>
          <cell r="G7636">
            <v>2</v>
          </cell>
          <cell r="H7636">
            <v>3</v>
          </cell>
          <cell r="I7636">
            <v>57384</v>
          </cell>
        </row>
        <row r="7637">
          <cell r="A7637" t="str">
            <v>064076</v>
          </cell>
          <cell r="B7637">
            <v>76</v>
          </cell>
          <cell r="C7637">
            <v>64</v>
          </cell>
          <cell r="D7637" t="str">
            <v>中郷五丁目　　　</v>
          </cell>
          <cell r="E7637" t="str">
            <v>　７５歳～　７６歳</v>
          </cell>
          <cell r="F7637">
            <v>1</v>
          </cell>
          <cell r="G7637">
            <v>0</v>
          </cell>
          <cell r="H7637">
            <v>1</v>
          </cell>
          <cell r="I7637">
            <v>57385</v>
          </cell>
        </row>
        <row r="7638">
          <cell r="A7638" t="str">
            <v>064077</v>
          </cell>
          <cell r="B7638">
            <v>77</v>
          </cell>
          <cell r="C7638">
            <v>64</v>
          </cell>
          <cell r="D7638" t="str">
            <v>中郷五丁目　　　</v>
          </cell>
          <cell r="E7638" t="str">
            <v>　７６歳～　７７歳</v>
          </cell>
          <cell r="F7638">
            <v>2</v>
          </cell>
          <cell r="G7638">
            <v>4</v>
          </cell>
          <cell r="H7638">
            <v>6</v>
          </cell>
          <cell r="I7638">
            <v>57391</v>
          </cell>
        </row>
        <row r="7639">
          <cell r="A7639" t="str">
            <v>064078</v>
          </cell>
          <cell r="B7639">
            <v>78</v>
          </cell>
          <cell r="C7639">
            <v>64</v>
          </cell>
          <cell r="D7639" t="str">
            <v>中郷五丁目　　　</v>
          </cell>
          <cell r="E7639" t="str">
            <v>　７７歳～　７８歳</v>
          </cell>
          <cell r="F7639">
            <v>2</v>
          </cell>
          <cell r="G7639">
            <v>3</v>
          </cell>
          <cell r="H7639">
            <v>5</v>
          </cell>
          <cell r="I7639">
            <v>57396</v>
          </cell>
        </row>
        <row r="7640">
          <cell r="A7640" t="str">
            <v>064079</v>
          </cell>
          <cell r="B7640">
            <v>79</v>
          </cell>
          <cell r="C7640">
            <v>64</v>
          </cell>
          <cell r="D7640" t="str">
            <v>中郷五丁目　　　</v>
          </cell>
          <cell r="E7640" t="str">
            <v>　７８歳～　７９歳</v>
          </cell>
          <cell r="F7640">
            <v>0</v>
          </cell>
          <cell r="G7640">
            <v>0</v>
          </cell>
          <cell r="H7640">
            <v>0</v>
          </cell>
          <cell r="I7640">
            <v>57396</v>
          </cell>
        </row>
        <row r="7641">
          <cell r="A7641" t="str">
            <v>064080</v>
          </cell>
          <cell r="B7641">
            <v>80</v>
          </cell>
          <cell r="C7641">
            <v>64</v>
          </cell>
          <cell r="D7641" t="str">
            <v>中郷五丁目　　　</v>
          </cell>
          <cell r="E7641" t="str">
            <v>　７９歳～　８０歳</v>
          </cell>
          <cell r="F7641">
            <v>0</v>
          </cell>
          <cell r="G7641">
            <v>1</v>
          </cell>
          <cell r="H7641">
            <v>1</v>
          </cell>
          <cell r="I7641">
            <v>57397</v>
          </cell>
        </row>
        <row r="7642">
          <cell r="A7642" t="str">
            <v>064081</v>
          </cell>
          <cell r="B7642">
            <v>81</v>
          </cell>
          <cell r="C7642">
            <v>64</v>
          </cell>
          <cell r="D7642" t="str">
            <v>中郷五丁目　　　</v>
          </cell>
          <cell r="E7642" t="str">
            <v>　８０歳～　８１歳</v>
          </cell>
          <cell r="F7642">
            <v>0</v>
          </cell>
          <cell r="G7642">
            <v>1</v>
          </cell>
          <cell r="H7642">
            <v>1</v>
          </cell>
          <cell r="I7642">
            <v>57398</v>
          </cell>
        </row>
        <row r="7643">
          <cell r="A7643" t="str">
            <v>064082</v>
          </cell>
          <cell r="B7643">
            <v>82</v>
          </cell>
          <cell r="C7643">
            <v>64</v>
          </cell>
          <cell r="D7643" t="str">
            <v>中郷五丁目　　　</v>
          </cell>
          <cell r="E7643" t="str">
            <v>　８１歳～　８２歳</v>
          </cell>
          <cell r="F7643">
            <v>1</v>
          </cell>
          <cell r="G7643">
            <v>0</v>
          </cell>
          <cell r="H7643">
            <v>1</v>
          </cell>
          <cell r="I7643">
            <v>57399</v>
          </cell>
        </row>
        <row r="7644">
          <cell r="A7644" t="str">
            <v>064083</v>
          </cell>
          <cell r="B7644">
            <v>83</v>
          </cell>
          <cell r="C7644">
            <v>64</v>
          </cell>
          <cell r="D7644" t="str">
            <v>中郷五丁目　　　</v>
          </cell>
          <cell r="E7644" t="str">
            <v>　８２歳～　８３歳</v>
          </cell>
          <cell r="F7644">
            <v>3</v>
          </cell>
          <cell r="G7644">
            <v>1</v>
          </cell>
          <cell r="H7644">
            <v>4</v>
          </cell>
          <cell r="I7644">
            <v>57403</v>
          </cell>
        </row>
        <row r="7645">
          <cell r="A7645" t="str">
            <v>064084</v>
          </cell>
          <cell r="B7645">
            <v>84</v>
          </cell>
          <cell r="C7645">
            <v>64</v>
          </cell>
          <cell r="D7645" t="str">
            <v>中郷五丁目　　　</v>
          </cell>
          <cell r="E7645" t="str">
            <v>　８３歳～　８４歳</v>
          </cell>
          <cell r="F7645">
            <v>1</v>
          </cell>
          <cell r="G7645">
            <v>3</v>
          </cell>
          <cell r="H7645">
            <v>4</v>
          </cell>
          <cell r="I7645">
            <v>57407</v>
          </cell>
        </row>
        <row r="7646">
          <cell r="A7646" t="str">
            <v>064085</v>
          </cell>
          <cell r="B7646">
            <v>85</v>
          </cell>
          <cell r="C7646">
            <v>64</v>
          </cell>
          <cell r="D7646" t="str">
            <v>中郷五丁目　　　</v>
          </cell>
          <cell r="E7646" t="str">
            <v>　８４歳～　８５歳</v>
          </cell>
          <cell r="F7646">
            <v>1</v>
          </cell>
          <cell r="G7646">
            <v>1</v>
          </cell>
          <cell r="H7646">
            <v>2</v>
          </cell>
          <cell r="I7646">
            <v>57409</v>
          </cell>
        </row>
        <row r="7647">
          <cell r="A7647" t="str">
            <v>064086</v>
          </cell>
          <cell r="B7647">
            <v>86</v>
          </cell>
          <cell r="C7647">
            <v>64</v>
          </cell>
          <cell r="D7647" t="str">
            <v>中郷五丁目　　　</v>
          </cell>
          <cell r="E7647" t="str">
            <v>　８５歳～　８６歳</v>
          </cell>
          <cell r="F7647">
            <v>0</v>
          </cell>
          <cell r="G7647">
            <v>2</v>
          </cell>
          <cell r="H7647">
            <v>2</v>
          </cell>
          <cell r="I7647">
            <v>57411</v>
          </cell>
        </row>
        <row r="7648">
          <cell r="A7648" t="str">
            <v>064087</v>
          </cell>
          <cell r="B7648">
            <v>87</v>
          </cell>
          <cell r="C7648">
            <v>64</v>
          </cell>
          <cell r="D7648" t="str">
            <v>中郷五丁目　　　</v>
          </cell>
          <cell r="E7648" t="str">
            <v>　８６歳～　８７歳</v>
          </cell>
          <cell r="F7648">
            <v>0</v>
          </cell>
          <cell r="G7648">
            <v>2</v>
          </cell>
          <cell r="H7648">
            <v>2</v>
          </cell>
          <cell r="I7648">
            <v>57413</v>
          </cell>
        </row>
        <row r="7649">
          <cell r="A7649" t="str">
            <v>064088</v>
          </cell>
          <cell r="B7649">
            <v>88</v>
          </cell>
          <cell r="C7649">
            <v>64</v>
          </cell>
          <cell r="D7649" t="str">
            <v>中郷五丁目　　　</v>
          </cell>
          <cell r="E7649" t="str">
            <v>　８７歳～　８８歳</v>
          </cell>
          <cell r="F7649">
            <v>0</v>
          </cell>
          <cell r="G7649">
            <v>2</v>
          </cell>
          <cell r="H7649">
            <v>2</v>
          </cell>
          <cell r="I7649">
            <v>57415</v>
          </cell>
        </row>
        <row r="7650">
          <cell r="A7650" t="str">
            <v>064089</v>
          </cell>
          <cell r="B7650">
            <v>89</v>
          </cell>
          <cell r="C7650">
            <v>64</v>
          </cell>
          <cell r="D7650" t="str">
            <v>中郷五丁目　　　</v>
          </cell>
          <cell r="E7650" t="str">
            <v>　８８歳～　８９歳</v>
          </cell>
          <cell r="F7650">
            <v>0</v>
          </cell>
          <cell r="G7650">
            <v>0</v>
          </cell>
          <cell r="H7650">
            <v>0</v>
          </cell>
          <cell r="I7650">
            <v>57415</v>
          </cell>
        </row>
        <row r="7651">
          <cell r="A7651" t="str">
            <v>064090</v>
          </cell>
          <cell r="B7651">
            <v>90</v>
          </cell>
          <cell r="C7651">
            <v>64</v>
          </cell>
          <cell r="D7651" t="str">
            <v>中郷五丁目　　　</v>
          </cell>
          <cell r="E7651" t="str">
            <v>　８９歳～　９０歳</v>
          </cell>
          <cell r="F7651">
            <v>0</v>
          </cell>
          <cell r="G7651">
            <v>3</v>
          </cell>
          <cell r="H7651">
            <v>3</v>
          </cell>
          <cell r="I7651">
            <v>57418</v>
          </cell>
        </row>
        <row r="7652">
          <cell r="A7652" t="str">
            <v>064091</v>
          </cell>
          <cell r="B7652">
            <v>91</v>
          </cell>
          <cell r="C7652">
            <v>64</v>
          </cell>
          <cell r="D7652" t="str">
            <v>中郷五丁目　　　</v>
          </cell>
          <cell r="E7652" t="str">
            <v>　９０歳～　９１歳</v>
          </cell>
          <cell r="F7652">
            <v>2</v>
          </cell>
          <cell r="G7652">
            <v>1</v>
          </cell>
          <cell r="H7652">
            <v>3</v>
          </cell>
          <cell r="I7652">
            <v>57421</v>
          </cell>
        </row>
        <row r="7653">
          <cell r="A7653" t="str">
            <v>064092</v>
          </cell>
          <cell r="B7653">
            <v>92</v>
          </cell>
          <cell r="C7653">
            <v>64</v>
          </cell>
          <cell r="D7653" t="str">
            <v>中郷五丁目　　　</v>
          </cell>
          <cell r="E7653" t="str">
            <v>　９１歳～　９２歳</v>
          </cell>
          <cell r="F7653">
            <v>0</v>
          </cell>
          <cell r="G7653">
            <v>3</v>
          </cell>
          <cell r="H7653">
            <v>3</v>
          </cell>
          <cell r="I7653">
            <v>57424</v>
          </cell>
        </row>
        <row r="7654">
          <cell r="A7654" t="str">
            <v>064093</v>
          </cell>
          <cell r="B7654">
            <v>93</v>
          </cell>
          <cell r="C7654">
            <v>64</v>
          </cell>
          <cell r="D7654" t="str">
            <v>中郷五丁目　　　</v>
          </cell>
          <cell r="E7654" t="str">
            <v>　９２歳～　９３歳</v>
          </cell>
          <cell r="F7654">
            <v>0</v>
          </cell>
          <cell r="G7654">
            <v>1</v>
          </cell>
          <cell r="H7654">
            <v>1</v>
          </cell>
          <cell r="I7654">
            <v>57425</v>
          </cell>
        </row>
        <row r="7655">
          <cell r="A7655" t="str">
            <v>064094</v>
          </cell>
          <cell r="B7655">
            <v>94</v>
          </cell>
          <cell r="C7655">
            <v>64</v>
          </cell>
          <cell r="D7655" t="str">
            <v>中郷五丁目　　　</v>
          </cell>
          <cell r="E7655" t="str">
            <v>　９３歳～　９４歳</v>
          </cell>
          <cell r="F7655">
            <v>0</v>
          </cell>
          <cell r="G7655">
            <v>2</v>
          </cell>
          <cell r="H7655">
            <v>2</v>
          </cell>
          <cell r="I7655">
            <v>57401</v>
          </cell>
        </row>
        <row r="7656">
          <cell r="A7656" t="str">
            <v>064095</v>
          </cell>
          <cell r="B7656">
            <v>95</v>
          </cell>
          <cell r="C7656">
            <v>64</v>
          </cell>
          <cell r="D7656" t="str">
            <v>中郷五丁目　　　</v>
          </cell>
          <cell r="E7656" t="str">
            <v>　９４歳～　９５歳</v>
          </cell>
          <cell r="F7656">
            <v>1</v>
          </cell>
          <cell r="G7656">
            <v>0</v>
          </cell>
          <cell r="H7656">
            <v>1</v>
          </cell>
          <cell r="I7656">
            <v>57402</v>
          </cell>
        </row>
        <row r="7657">
          <cell r="A7657" t="str">
            <v>064096</v>
          </cell>
          <cell r="B7657">
            <v>96</v>
          </cell>
          <cell r="C7657">
            <v>64</v>
          </cell>
          <cell r="D7657" t="str">
            <v>中郷五丁目　　　</v>
          </cell>
          <cell r="E7657" t="str">
            <v>　９５歳～　９６歳</v>
          </cell>
          <cell r="F7657">
            <v>0</v>
          </cell>
          <cell r="G7657">
            <v>0</v>
          </cell>
          <cell r="H7657">
            <v>0</v>
          </cell>
          <cell r="I7657">
            <v>57402</v>
          </cell>
        </row>
        <row r="7658">
          <cell r="A7658" t="str">
            <v>064097</v>
          </cell>
          <cell r="B7658">
            <v>97</v>
          </cell>
          <cell r="C7658">
            <v>64</v>
          </cell>
          <cell r="D7658" t="str">
            <v>中郷五丁目　　　</v>
          </cell>
          <cell r="E7658" t="str">
            <v>　９６歳～　９７歳</v>
          </cell>
          <cell r="F7658">
            <v>0</v>
          </cell>
          <cell r="G7658">
            <v>0</v>
          </cell>
          <cell r="H7658">
            <v>0</v>
          </cell>
          <cell r="I7658">
            <v>57402</v>
          </cell>
        </row>
        <row r="7659">
          <cell r="A7659" t="str">
            <v>064098</v>
          </cell>
          <cell r="B7659">
            <v>98</v>
          </cell>
          <cell r="C7659">
            <v>64</v>
          </cell>
          <cell r="D7659" t="str">
            <v>中郷五丁目　　　</v>
          </cell>
          <cell r="E7659" t="str">
            <v>　９７歳～　９８歳</v>
          </cell>
          <cell r="F7659">
            <v>0</v>
          </cell>
          <cell r="G7659">
            <v>0</v>
          </cell>
          <cell r="H7659">
            <v>0</v>
          </cell>
          <cell r="I7659">
            <v>57402</v>
          </cell>
        </row>
        <row r="7660">
          <cell r="A7660" t="str">
            <v>064099</v>
          </cell>
          <cell r="B7660">
            <v>99</v>
          </cell>
          <cell r="C7660">
            <v>64</v>
          </cell>
          <cell r="D7660" t="str">
            <v>中郷五丁目　　　</v>
          </cell>
          <cell r="E7660" t="str">
            <v>　９８歳～　９９歳</v>
          </cell>
          <cell r="F7660">
            <v>0</v>
          </cell>
          <cell r="G7660">
            <v>0</v>
          </cell>
          <cell r="H7660">
            <v>0</v>
          </cell>
          <cell r="I7660">
            <v>57402</v>
          </cell>
        </row>
        <row r="7661">
          <cell r="A7661" t="str">
            <v>064100</v>
          </cell>
          <cell r="B7661">
            <v>100</v>
          </cell>
          <cell r="C7661">
            <v>64</v>
          </cell>
          <cell r="D7661" t="str">
            <v>中郷五丁目　　　</v>
          </cell>
          <cell r="E7661" t="str">
            <v>　９９歳～１００歳</v>
          </cell>
          <cell r="F7661">
            <v>0</v>
          </cell>
          <cell r="G7661">
            <v>0</v>
          </cell>
          <cell r="H7661">
            <v>0</v>
          </cell>
          <cell r="I7661">
            <v>57402</v>
          </cell>
        </row>
        <row r="7662">
          <cell r="A7662" t="str">
            <v>064101</v>
          </cell>
          <cell r="B7662">
            <v>101</v>
          </cell>
          <cell r="C7662">
            <v>64</v>
          </cell>
          <cell r="D7662" t="str">
            <v>中郷五丁目　　　</v>
          </cell>
          <cell r="E7662" t="str">
            <v>１００歳～１０１歳</v>
          </cell>
          <cell r="F7662">
            <v>0</v>
          </cell>
          <cell r="G7662">
            <v>0</v>
          </cell>
          <cell r="H7662">
            <v>0</v>
          </cell>
          <cell r="I7662">
            <v>57402</v>
          </cell>
        </row>
        <row r="7663">
          <cell r="A7663" t="str">
            <v>064102</v>
          </cell>
          <cell r="B7663">
            <v>102</v>
          </cell>
          <cell r="C7663">
            <v>64</v>
          </cell>
          <cell r="D7663" t="str">
            <v>中郷五丁目　　　</v>
          </cell>
          <cell r="E7663" t="str">
            <v>１０１歳～１０２歳</v>
          </cell>
          <cell r="F7663">
            <v>0</v>
          </cell>
          <cell r="G7663">
            <v>0</v>
          </cell>
          <cell r="H7663">
            <v>0</v>
          </cell>
          <cell r="I7663">
            <v>57402</v>
          </cell>
        </row>
        <row r="7664">
          <cell r="A7664" t="str">
            <v>064103</v>
          </cell>
          <cell r="B7664">
            <v>103</v>
          </cell>
          <cell r="C7664">
            <v>64</v>
          </cell>
          <cell r="D7664" t="str">
            <v>中郷五丁目　　　</v>
          </cell>
          <cell r="E7664" t="str">
            <v>１０２歳～１０３歳</v>
          </cell>
          <cell r="F7664">
            <v>0</v>
          </cell>
          <cell r="G7664">
            <v>0</v>
          </cell>
          <cell r="H7664">
            <v>0</v>
          </cell>
          <cell r="I7664">
            <v>57402</v>
          </cell>
        </row>
        <row r="7665">
          <cell r="A7665" t="str">
            <v>064104</v>
          </cell>
          <cell r="B7665">
            <v>104</v>
          </cell>
          <cell r="C7665">
            <v>64</v>
          </cell>
          <cell r="D7665" t="str">
            <v>中郷五丁目　　　</v>
          </cell>
          <cell r="E7665" t="str">
            <v>１０３歳～１０４歳</v>
          </cell>
          <cell r="F7665">
            <v>0</v>
          </cell>
          <cell r="G7665">
            <v>0</v>
          </cell>
          <cell r="H7665">
            <v>0</v>
          </cell>
          <cell r="I7665">
            <v>57402</v>
          </cell>
        </row>
        <row r="7666">
          <cell r="A7666" t="str">
            <v>064105</v>
          </cell>
          <cell r="B7666">
            <v>105</v>
          </cell>
          <cell r="C7666">
            <v>64</v>
          </cell>
          <cell r="D7666" t="str">
            <v>中郷五丁目　　　</v>
          </cell>
          <cell r="E7666" t="str">
            <v>１０４歳～１０５歳</v>
          </cell>
          <cell r="F7666">
            <v>0</v>
          </cell>
          <cell r="G7666">
            <v>0</v>
          </cell>
          <cell r="H7666">
            <v>0</v>
          </cell>
          <cell r="I7666">
            <v>57402</v>
          </cell>
        </row>
        <row r="7667">
          <cell r="A7667" t="str">
            <v>064106</v>
          </cell>
          <cell r="B7667">
            <v>106</v>
          </cell>
          <cell r="C7667">
            <v>64</v>
          </cell>
          <cell r="D7667" t="str">
            <v>中郷五丁目　　　</v>
          </cell>
          <cell r="E7667" t="str">
            <v>１０５歳～１０６歳</v>
          </cell>
          <cell r="F7667">
            <v>0</v>
          </cell>
          <cell r="G7667">
            <v>0</v>
          </cell>
          <cell r="H7667">
            <v>0</v>
          </cell>
          <cell r="I7667">
            <v>57402</v>
          </cell>
        </row>
        <row r="7668">
          <cell r="A7668" t="str">
            <v>064107</v>
          </cell>
          <cell r="B7668">
            <v>107</v>
          </cell>
          <cell r="C7668">
            <v>64</v>
          </cell>
          <cell r="D7668" t="str">
            <v>中郷五丁目　　　</v>
          </cell>
          <cell r="E7668" t="str">
            <v>１０６歳～１０７歳</v>
          </cell>
          <cell r="F7668">
            <v>0</v>
          </cell>
          <cell r="G7668">
            <v>0</v>
          </cell>
          <cell r="H7668">
            <v>0</v>
          </cell>
          <cell r="I7668">
            <v>57402</v>
          </cell>
        </row>
        <row r="7669">
          <cell r="A7669" t="str">
            <v>064108</v>
          </cell>
          <cell r="B7669">
            <v>108</v>
          </cell>
          <cell r="C7669">
            <v>64</v>
          </cell>
          <cell r="D7669" t="str">
            <v>中郷五丁目　　　</v>
          </cell>
          <cell r="E7669" t="str">
            <v>１０７歳～１０８歳</v>
          </cell>
          <cell r="F7669">
            <v>0</v>
          </cell>
          <cell r="G7669">
            <v>0</v>
          </cell>
          <cell r="H7669">
            <v>0</v>
          </cell>
          <cell r="I7669">
            <v>57402</v>
          </cell>
        </row>
        <row r="7670">
          <cell r="A7670" t="str">
            <v>064109</v>
          </cell>
          <cell r="B7670">
            <v>109</v>
          </cell>
          <cell r="C7670">
            <v>64</v>
          </cell>
          <cell r="D7670" t="str">
            <v>中郷五丁目　　　</v>
          </cell>
          <cell r="E7670" t="str">
            <v>１０８歳～１０９歳</v>
          </cell>
          <cell r="F7670">
            <v>0</v>
          </cell>
          <cell r="G7670">
            <v>0</v>
          </cell>
          <cell r="H7670">
            <v>0</v>
          </cell>
          <cell r="I7670">
            <v>57402</v>
          </cell>
        </row>
        <row r="7671">
          <cell r="A7671" t="str">
            <v>064110</v>
          </cell>
          <cell r="B7671">
            <v>110</v>
          </cell>
          <cell r="C7671">
            <v>64</v>
          </cell>
          <cell r="D7671" t="str">
            <v>中郷五丁目　　　</v>
          </cell>
          <cell r="E7671" t="str">
            <v>１０９歳～１１０歳</v>
          </cell>
          <cell r="F7671">
            <v>0</v>
          </cell>
          <cell r="G7671">
            <v>0</v>
          </cell>
          <cell r="H7671">
            <v>0</v>
          </cell>
          <cell r="I7671">
            <v>57402</v>
          </cell>
        </row>
        <row r="7672">
          <cell r="A7672" t="str">
            <v>064111</v>
          </cell>
          <cell r="B7672">
            <v>111</v>
          </cell>
          <cell r="C7672">
            <v>64</v>
          </cell>
          <cell r="D7672" t="str">
            <v>中郷五丁目　　　</v>
          </cell>
          <cell r="E7672" t="str">
            <v>１１０歳～１１１歳</v>
          </cell>
          <cell r="F7672">
            <v>0</v>
          </cell>
          <cell r="G7672">
            <v>0</v>
          </cell>
          <cell r="H7672">
            <v>0</v>
          </cell>
          <cell r="I7672">
            <v>57402</v>
          </cell>
        </row>
        <row r="7673">
          <cell r="A7673" t="str">
            <v>064112</v>
          </cell>
          <cell r="B7673">
            <v>112</v>
          </cell>
          <cell r="C7673">
            <v>64</v>
          </cell>
          <cell r="D7673" t="str">
            <v>中郷五丁目　　　</v>
          </cell>
          <cell r="E7673" t="str">
            <v>１１１歳～１１２歳</v>
          </cell>
          <cell r="F7673">
            <v>0</v>
          </cell>
          <cell r="G7673">
            <v>0</v>
          </cell>
          <cell r="H7673">
            <v>0</v>
          </cell>
          <cell r="I7673">
            <v>57402</v>
          </cell>
        </row>
        <row r="7674">
          <cell r="A7674" t="str">
            <v>064113</v>
          </cell>
          <cell r="B7674">
            <v>113</v>
          </cell>
          <cell r="C7674">
            <v>64</v>
          </cell>
          <cell r="D7674" t="str">
            <v>中郷五丁目　　　</v>
          </cell>
          <cell r="E7674" t="str">
            <v>１１２歳～１１３歳</v>
          </cell>
          <cell r="F7674">
            <v>0</v>
          </cell>
          <cell r="G7674">
            <v>0</v>
          </cell>
          <cell r="H7674">
            <v>0</v>
          </cell>
          <cell r="I7674">
            <v>57402</v>
          </cell>
        </row>
        <row r="7675">
          <cell r="A7675" t="str">
            <v>064114</v>
          </cell>
          <cell r="B7675">
            <v>114</v>
          </cell>
          <cell r="C7675">
            <v>64</v>
          </cell>
          <cell r="D7675" t="str">
            <v>中郷五丁目　　　</v>
          </cell>
          <cell r="E7675" t="str">
            <v>１１３歳～１１４歳</v>
          </cell>
          <cell r="F7675">
            <v>0</v>
          </cell>
          <cell r="G7675">
            <v>0</v>
          </cell>
          <cell r="H7675">
            <v>0</v>
          </cell>
          <cell r="I7675">
            <v>57402</v>
          </cell>
        </row>
        <row r="7676">
          <cell r="A7676" t="str">
            <v>064115</v>
          </cell>
          <cell r="B7676">
            <v>115</v>
          </cell>
          <cell r="C7676">
            <v>64</v>
          </cell>
          <cell r="D7676" t="str">
            <v>中郷五丁目　　　</v>
          </cell>
          <cell r="E7676" t="str">
            <v>１１４歳～１１５歳</v>
          </cell>
          <cell r="F7676">
            <v>0</v>
          </cell>
          <cell r="G7676">
            <v>0</v>
          </cell>
          <cell r="H7676">
            <v>0</v>
          </cell>
          <cell r="I7676">
            <v>57402</v>
          </cell>
        </row>
        <row r="7677">
          <cell r="A7677" t="str">
            <v>064116</v>
          </cell>
          <cell r="B7677">
            <v>116</v>
          </cell>
          <cell r="C7677">
            <v>64</v>
          </cell>
          <cell r="D7677" t="str">
            <v>中郷五丁目　　　</v>
          </cell>
          <cell r="E7677" t="str">
            <v>１１５歳～１１６歳</v>
          </cell>
          <cell r="F7677">
            <v>0</v>
          </cell>
          <cell r="G7677">
            <v>0</v>
          </cell>
          <cell r="H7677">
            <v>0</v>
          </cell>
          <cell r="I7677">
            <v>57402</v>
          </cell>
        </row>
        <row r="7678">
          <cell r="A7678" t="str">
            <v>064117</v>
          </cell>
          <cell r="B7678">
            <v>117</v>
          </cell>
          <cell r="C7678">
            <v>64</v>
          </cell>
          <cell r="D7678" t="str">
            <v>中郷五丁目　　　</v>
          </cell>
          <cell r="E7678" t="str">
            <v>１１６歳～１１７歳</v>
          </cell>
          <cell r="F7678">
            <v>0</v>
          </cell>
          <cell r="G7678">
            <v>0</v>
          </cell>
          <cell r="H7678">
            <v>0</v>
          </cell>
          <cell r="I7678">
            <v>57402</v>
          </cell>
        </row>
        <row r="7679">
          <cell r="A7679" t="str">
            <v>064118</v>
          </cell>
          <cell r="B7679">
            <v>118</v>
          </cell>
          <cell r="C7679">
            <v>64</v>
          </cell>
          <cell r="D7679" t="str">
            <v>中郷五丁目　　　</v>
          </cell>
          <cell r="E7679" t="str">
            <v>１１７歳～１１８歳</v>
          </cell>
          <cell r="F7679">
            <v>0</v>
          </cell>
          <cell r="G7679">
            <v>0</v>
          </cell>
          <cell r="H7679">
            <v>0</v>
          </cell>
          <cell r="I7679">
            <v>57402</v>
          </cell>
        </row>
        <row r="7680">
          <cell r="A7680" t="str">
            <v>064119</v>
          </cell>
          <cell r="B7680">
            <v>119</v>
          </cell>
          <cell r="C7680">
            <v>64</v>
          </cell>
          <cell r="D7680" t="str">
            <v>中郷五丁目　　　</v>
          </cell>
          <cell r="E7680" t="str">
            <v>１１８歳～１１９歳</v>
          </cell>
          <cell r="F7680">
            <v>0</v>
          </cell>
          <cell r="G7680">
            <v>0</v>
          </cell>
          <cell r="H7680">
            <v>0</v>
          </cell>
          <cell r="I7680">
            <v>57402</v>
          </cell>
        </row>
        <row r="7681">
          <cell r="A7681" t="str">
            <v>064120</v>
          </cell>
          <cell r="B7681">
            <v>120</v>
          </cell>
          <cell r="C7681">
            <v>64</v>
          </cell>
          <cell r="D7681" t="str">
            <v>中郷五丁目　　　</v>
          </cell>
          <cell r="E7681" t="str">
            <v>１１９歳～１２０歳</v>
          </cell>
          <cell r="F7681">
            <v>0</v>
          </cell>
          <cell r="G7681">
            <v>0</v>
          </cell>
          <cell r="H7681">
            <v>0</v>
          </cell>
          <cell r="I7681">
            <v>57402</v>
          </cell>
        </row>
        <row r="7682">
          <cell r="A7682" t="str">
            <v>066001</v>
          </cell>
          <cell r="B7682">
            <v>1</v>
          </cell>
          <cell r="C7682">
            <v>66</v>
          </cell>
          <cell r="D7682" t="str">
            <v>平佐一丁目</v>
          </cell>
          <cell r="E7682" t="str">
            <v>　　０歳～　　１歳</v>
          </cell>
          <cell r="F7682">
            <v>4</v>
          </cell>
          <cell r="G7682">
            <v>6</v>
          </cell>
          <cell r="H7682">
            <v>10</v>
          </cell>
          <cell r="I7682">
            <v>57412</v>
          </cell>
        </row>
        <row r="7683">
          <cell r="A7683" t="str">
            <v>066002</v>
          </cell>
          <cell r="B7683">
            <v>2</v>
          </cell>
          <cell r="C7683">
            <v>66</v>
          </cell>
          <cell r="D7683" t="str">
            <v>平佐一丁目</v>
          </cell>
          <cell r="E7683" t="str">
            <v>　　１歳～　　２歳</v>
          </cell>
          <cell r="F7683">
            <v>2</v>
          </cell>
          <cell r="G7683">
            <v>4</v>
          </cell>
          <cell r="H7683">
            <v>6</v>
          </cell>
          <cell r="I7683">
            <v>57418</v>
          </cell>
        </row>
        <row r="7684">
          <cell r="A7684" t="str">
            <v>066003</v>
          </cell>
          <cell r="B7684">
            <v>3</v>
          </cell>
          <cell r="C7684">
            <v>66</v>
          </cell>
          <cell r="D7684" t="str">
            <v>平佐一丁目</v>
          </cell>
          <cell r="E7684" t="str">
            <v>　　２歳～　　３歳</v>
          </cell>
          <cell r="F7684">
            <v>2</v>
          </cell>
          <cell r="G7684">
            <v>3</v>
          </cell>
          <cell r="H7684">
            <v>5</v>
          </cell>
          <cell r="I7684">
            <v>57423</v>
          </cell>
        </row>
        <row r="7685">
          <cell r="A7685" t="str">
            <v>066004</v>
          </cell>
          <cell r="B7685">
            <v>4</v>
          </cell>
          <cell r="C7685">
            <v>66</v>
          </cell>
          <cell r="D7685" t="str">
            <v>平佐一丁目</v>
          </cell>
          <cell r="E7685" t="str">
            <v>　　３歳～　　４歳</v>
          </cell>
          <cell r="F7685">
            <v>2</v>
          </cell>
          <cell r="G7685">
            <v>1</v>
          </cell>
          <cell r="H7685">
            <v>3</v>
          </cell>
          <cell r="I7685">
            <v>57426</v>
          </cell>
        </row>
        <row r="7686">
          <cell r="A7686" t="str">
            <v>066005</v>
          </cell>
          <cell r="B7686">
            <v>5</v>
          </cell>
          <cell r="C7686">
            <v>66</v>
          </cell>
          <cell r="D7686" t="str">
            <v>平佐一丁目</v>
          </cell>
          <cell r="E7686" t="str">
            <v>　　４歳～　　５歳</v>
          </cell>
          <cell r="F7686">
            <v>2</v>
          </cell>
          <cell r="G7686">
            <v>4</v>
          </cell>
          <cell r="H7686">
            <v>6</v>
          </cell>
          <cell r="I7686">
            <v>57432</v>
          </cell>
        </row>
        <row r="7687">
          <cell r="A7687" t="str">
            <v>066006</v>
          </cell>
          <cell r="B7687">
            <v>6</v>
          </cell>
          <cell r="C7687">
            <v>66</v>
          </cell>
          <cell r="D7687" t="str">
            <v>平佐一丁目</v>
          </cell>
          <cell r="E7687" t="str">
            <v>　　５歳～　　６歳</v>
          </cell>
          <cell r="F7687">
            <v>2</v>
          </cell>
          <cell r="G7687">
            <v>1</v>
          </cell>
          <cell r="H7687">
            <v>3</v>
          </cell>
          <cell r="I7687">
            <v>57435</v>
          </cell>
        </row>
        <row r="7688">
          <cell r="A7688" t="str">
            <v>066007</v>
          </cell>
          <cell r="B7688">
            <v>7</v>
          </cell>
          <cell r="C7688">
            <v>66</v>
          </cell>
          <cell r="D7688" t="str">
            <v>平佐一丁目</v>
          </cell>
          <cell r="E7688" t="str">
            <v>　　６歳～　　７歳</v>
          </cell>
          <cell r="F7688">
            <v>4</v>
          </cell>
          <cell r="G7688">
            <v>0</v>
          </cell>
          <cell r="H7688">
            <v>4</v>
          </cell>
          <cell r="I7688">
            <v>57439</v>
          </cell>
        </row>
        <row r="7689">
          <cell r="A7689" t="str">
            <v>066008</v>
          </cell>
          <cell r="B7689">
            <v>8</v>
          </cell>
          <cell r="C7689">
            <v>66</v>
          </cell>
          <cell r="D7689" t="str">
            <v>平佐一丁目</v>
          </cell>
          <cell r="E7689" t="str">
            <v>　　７歳～　　８歳</v>
          </cell>
          <cell r="F7689">
            <v>1</v>
          </cell>
          <cell r="G7689">
            <v>1</v>
          </cell>
          <cell r="H7689">
            <v>2</v>
          </cell>
          <cell r="I7689">
            <v>57441</v>
          </cell>
        </row>
        <row r="7690">
          <cell r="A7690" t="str">
            <v>066009</v>
          </cell>
          <cell r="B7690">
            <v>9</v>
          </cell>
          <cell r="C7690">
            <v>66</v>
          </cell>
          <cell r="D7690" t="str">
            <v>平佐一丁目</v>
          </cell>
          <cell r="E7690" t="str">
            <v>　　８歳～　　９歳</v>
          </cell>
          <cell r="F7690">
            <v>5</v>
          </cell>
          <cell r="G7690">
            <v>2</v>
          </cell>
          <cell r="H7690">
            <v>7</v>
          </cell>
          <cell r="I7690">
            <v>57448</v>
          </cell>
        </row>
        <row r="7691">
          <cell r="A7691" t="str">
            <v>066010</v>
          </cell>
          <cell r="B7691">
            <v>10</v>
          </cell>
          <cell r="C7691">
            <v>66</v>
          </cell>
          <cell r="D7691" t="str">
            <v>平佐一丁目</v>
          </cell>
          <cell r="E7691" t="str">
            <v>　　９歳～　１０歳</v>
          </cell>
          <cell r="F7691">
            <v>4</v>
          </cell>
          <cell r="G7691">
            <v>2</v>
          </cell>
          <cell r="H7691">
            <v>6</v>
          </cell>
          <cell r="I7691">
            <v>57454</v>
          </cell>
        </row>
        <row r="7692">
          <cell r="A7692" t="str">
            <v>066011</v>
          </cell>
          <cell r="B7692">
            <v>11</v>
          </cell>
          <cell r="C7692">
            <v>66</v>
          </cell>
          <cell r="D7692" t="str">
            <v>平佐一丁目</v>
          </cell>
          <cell r="E7692" t="str">
            <v>　１０歳～　１１歳</v>
          </cell>
          <cell r="F7692">
            <v>1</v>
          </cell>
          <cell r="G7692">
            <v>1</v>
          </cell>
          <cell r="H7692">
            <v>2</v>
          </cell>
          <cell r="I7692">
            <v>57456</v>
          </cell>
        </row>
        <row r="7693">
          <cell r="A7693" t="str">
            <v>066012</v>
          </cell>
          <cell r="B7693">
            <v>12</v>
          </cell>
          <cell r="C7693">
            <v>66</v>
          </cell>
          <cell r="D7693" t="str">
            <v>平佐一丁目</v>
          </cell>
          <cell r="E7693" t="str">
            <v>　１１歳～　１２歳</v>
          </cell>
          <cell r="F7693">
            <v>0</v>
          </cell>
          <cell r="G7693">
            <v>0</v>
          </cell>
          <cell r="H7693">
            <v>0</v>
          </cell>
          <cell r="I7693">
            <v>57456</v>
          </cell>
        </row>
        <row r="7694">
          <cell r="A7694" t="str">
            <v>066013</v>
          </cell>
          <cell r="B7694">
            <v>13</v>
          </cell>
          <cell r="C7694">
            <v>66</v>
          </cell>
          <cell r="D7694" t="str">
            <v>平佐一丁目</v>
          </cell>
          <cell r="E7694" t="str">
            <v>　１２歳～　１３歳</v>
          </cell>
          <cell r="F7694">
            <v>6</v>
          </cell>
          <cell r="G7694">
            <v>4</v>
          </cell>
          <cell r="H7694">
            <v>10</v>
          </cell>
          <cell r="I7694">
            <v>57466</v>
          </cell>
        </row>
        <row r="7695">
          <cell r="A7695" t="str">
            <v>066014</v>
          </cell>
          <cell r="B7695">
            <v>14</v>
          </cell>
          <cell r="C7695">
            <v>66</v>
          </cell>
          <cell r="D7695" t="str">
            <v>平佐一丁目</v>
          </cell>
          <cell r="E7695" t="str">
            <v>　１３歳～　１４歳</v>
          </cell>
          <cell r="F7695">
            <v>4</v>
          </cell>
          <cell r="G7695">
            <v>8</v>
          </cell>
          <cell r="H7695">
            <v>12</v>
          </cell>
          <cell r="I7695">
            <v>57478</v>
          </cell>
        </row>
        <row r="7696">
          <cell r="A7696" t="str">
            <v>066015</v>
          </cell>
          <cell r="B7696">
            <v>15</v>
          </cell>
          <cell r="C7696">
            <v>66</v>
          </cell>
          <cell r="D7696" t="str">
            <v>平佐一丁目</v>
          </cell>
          <cell r="E7696" t="str">
            <v>　１４歳～　１５歳</v>
          </cell>
          <cell r="F7696">
            <v>3</v>
          </cell>
          <cell r="G7696">
            <v>3</v>
          </cell>
          <cell r="H7696">
            <v>6</v>
          </cell>
          <cell r="I7696">
            <v>57484</v>
          </cell>
        </row>
        <row r="7697">
          <cell r="A7697" t="str">
            <v>066016</v>
          </cell>
          <cell r="B7697">
            <v>16</v>
          </cell>
          <cell r="C7697">
            <v>66</v>
          </cell>
          <cell r="D7697" t="str">
            <v>平佐一丁目</v>
          </cell>
          <cell r="E7697" t="str">
            <v>　１５歳～　１６歳</v>
          </cell>
          <cell r="F7697">
            <v>5</v>
          </cell>
          <cell r="G7697">
            <v>6</v>
          </cell>
          <cell r="H7697">
            <v>11</v>
          </cell>
          <cell r="I7697">
            <v>57495</v>
          </cell>
        </row>
        <row r="7698">
          <cell r="A7698" t="str">
            <v>066017</v>
          </cell>
          <cell r="B7698">
            <v>17</v>
          </cell>
          <cell r="C7698">
            <v>66</v>
          </cell>
          <cell r="D7698" t="str">
            <v>平佐一丁目</v>
          </cell>
          <cell r="E7698" t="str">
            <v>　１６歳～　１７歳</v>
          </cell>
          <cell r="F7698">
            <v>6</v>
          </cell>
          <cell r="G7698">
            <v>7</v>
          </cell>
          <cell r="H7698">
            <v>13</v>
          </cell>
          <cell r="I7698">
            <v>57508</v>
          </cell>
        </row>
        <row r="7699">
          <cell r="A7699" t="str">
            <v>066018</v>
          </cell>
          <cell r="B7699">
            <v>18</v>
          </cell>
          <cell r="C7699">
            <v>66</v>
          </cell>
          <cell r="D7699" t="str">
            <v>平佐一丁目</v>
          </cell>
          <cell r="E7699" t="str">
            <v>　１７歳～　１８歳</v>
          </cell>
          <cell r="F7699">
            <v>4</v>
          </cell>
          <cell r="G7699">
            <v>1</v>
          </cell>
          <cell r="H7699">
            <v>5</v>
          </cell>
          <cell r="I7699">
            <v>57513</v>
          </cell>
        </row>
        <row r="7700">
          <cell r="A7700" t="str">
            <v>066019</v>
          </cell>
          <cell r="B7700">
            <v>19</v>
          </cell>
          <cell r="C7700">
            <v>66</v>
          </cell>
          <cell r="D7700" t="str">
            <v>平佐一丁目</v>
          </cell>
          <cell r="E7700" t="str">
            <v>　１８歳～　１９歳</v>
          </cell>
          <cell r="F7700">
            <v>5</v>
          </cell>
          <cell r="G7700">
            <v>2</v>
          </cell>
          <cell r="H7700">
            <v>7</v>
          </cell>
          <cell r="I7700">
            <v>57520</v>
          </cell>
        </row>
        <row r="7701">
          <cell r="A7701" t="str">
            <v>066020</v>
          </cell>
          <cell r="B7701">
            <v>20</v>
          </cell>
          <cell r="C7701">
            <v>66</v>
          </cell>
          <cell r="D7701" t="str">
            <v>平佐一丁目</v>
          </cell>
          <cell r="E7701" t="str">
            <v>　１９歳～　２０歳</v>
          </cell>
          <cell r="F7701">
            <v>4</v>
          </cell>
          <cell r="G7701">
            <v>2</v>
          </cell>
          <cell r="H7701">
            <v>6</v>
          </cell>
          <cell r="I7701">
            <v>57526</v>
          </cell>
        </row>
        <row r="7702">
          <cell r="A7702" t="str">
            <v>066021</v>
          </cell>
          <cell r="B7702">
            <v>21</v>
          </cell>
          <cell r="C7702">
            <v>66</v>
          </cell>
          <cell r="D7702" t="str">
            <v>平佐一丁目</v>
          </cell>
          <cell r="E7702" t="str">
            <v>　２０歳～　２１歳</v>
          </cell>
          <cell r="F7702">
            <v>1</v>
          </cell>
          <cell r="G7702">
            <v>2</v>
          </cell>
          <cell r="H7702">
            <v>3</v>
          </cell>
          <cell r="I7702">
            <v>57529</v>
          </cell>
        </row>
        <row r="7703">
          <cell r="A7703" t="str">
            <v>066022</v>
          </cell>
          <cell r="B7703">
            <v>22</v>
          </cell>
          <cell r="C7703">
            <v>66</v>
          </cell>
          <cell r="D7703" t="str">
            <v>平佐一丁目</v>
          </cell>
          <cell r="E7703" t="str">
            <v>　２１歳～　２２歳</v>
          </cell>
          <cell r="F7703">
            <v>1</v>
          </cell>
          <cell r="G7703">
            <v>4</v>
          </cell>
          <cell r="H7703">
            <v>5</v>
          </cell>
          <cell r="I7703">
            <v>57534</v>
          </cell>
        </row>
        <row r="7704">
          <cell r="A7704" t="str">
            <v>066023</v>
          </cell>
          <cell r="B7704">
            <v>23</v>
          </cell>
          <cell r="C7704">
            <v>66</v>
          </cell>
          <cell r="D7704" t="str">
            <v>平佐一丁目</v>
          </cell>
          <cell r="E7704" t="str">
            <v>　２２歳～　２３歳</v>
          </cell>
          <cell r="F7704">
            <v>3</v>
          </cell>
          <cell r="G7704">
            <v>1</v>
          </cell>
          <cell r="H7704">
            <v>4</v>
          </cell>
          <cell r="I7704">
            <v>57538</v>
          </cell>
        </row>
        <row r="7705">
          <cell r="A7705" t="str">
            <v>066024</v>
          </cell>
          <cell r="B7705">
            <v>24</v>
          </cell>
          <cell r="C7705">
            <v>66</v>
          </cell>
          <cell r="D7705" t="str">
            <v>平佐一丁目</v>
          </cell>
          <cell r="E7705" t="str">
            <v>　２３歳～　２４歳</v>
          </cell>
          <cell r="F7705">
            <v>0</v>
          </cell>
          <cell r="G7705">
            <v>4</v>
          </cell>
          <cell r="H7705">
            <v>4</v>
          </cell>
          <cell r="I7705">
            <v>57542</v>
          </cell>
        </row>
        <row r="7706">
          <cell r="A7706" t="str">
            <v>066025</v>
          </cell>
          <cell r="B7706">
            <v>25</v>
          </cell>
          <cell r="C7706">
            <v>66</v>
          </cell>
          <cell r="D7706" t="str">
            <v>平佐一丁目</v>
          </cell>
          <cell r="E7706" t="str">
            <v>　２４歳～　２５歳</v>
          </cell>
          <cell r="F7706">
            <v>2</v>
          </cell>
          <cell r="G7706">
            <v>1</v>
          </cell>
          <cell r="H7706">
            <v>3</v>
          </cell>
          <cell r="I7706">
            <v>57545</v>
          </cell>
        </row>
        <row r="7707">
          <cell r="A7707" t="str">
            <v>066026</v>
          </cell>
          <cell r="B7707">
            <v>26</v>
          </cell>
          <cell r="C7707">
            <v>66</v>
          </cell>
          <cell r="D7707" t="str">
            <v>平佐一丁目</v>
          </cell>
          <cell r="E7707" t="str">
            <v>　２５歳～　２６歳</v>
          </cell>
          <cell r="F7707">
            <v>2</v>
          </cell>
          <cell r="G7707">
            <v>0</v>
          </cell>
          <cell r="H7707">
            <v>2</v>
          </cell>
          <cell r="I7707">
            <v>57547</v>
          </cell>
        </row>
        <row r="7708">
          <cell r="A7708" t="str">
            <v>066027</v>
          </cell>
          <cell r="B7708">
            <v>27</v>
          </cell>
          <cell r="C7708">
            <v>66</v>
          </cell>
          <cell r="D7708" t="str">
            <v>平佐一丁目</v>
          </cell>
          <cell r="E7708" t="str">
            <v>　２６歳～　２７歳</v>
          </cell>
          <cell r="F7708">
            <v>1</v>
          </cell>
          <cell r="G7708">
            <v>2</v>
          </cell>
          <cell r="H7708">
            <v>3</v>
          </cell>
          <cell r="I7708">
            <v>57550</v>
          </cell>
        </row>
        <row r="7709">
          <cell r="A7709" t="str">
            <v>066028</v>
          </cell>
          <cell r="B7709">
            <v>28</v>
          </cell>
          <cell r="C7709">
            <v>66</v>
          </cell>
          <cell r="D7709" t="str">
            <v>平佐一丁目</v>
          </cell>
          <cell r="E7709" t="str">
            <v>　２７歳～　２８歳</v>
          </cell>
          <cell r="F7709">
            <v>2</v>
          </cell>
          <cell r="G7709">
            <v>1</v>
          </cell>
          <cell r="H7709">
            <v>3</v>
          </cell>
          <cell r="I7709">
            <v>57553</v>
          </cell>
        </row>
        <row r="7710">
          <cell r="A7710" t="str">
            <v>066029</v>
          </cell>
          <cell r="B7710">
            <v>29</v>
          </cell>
          <cell r="C7710">
            <v>66</v>
          </cell>
          <cell r="D7710" t="str">
            <v>平佐一丁目</v>
          </cell>
          <cell r="E7710" t="str">
            <v>　２８歳～　２９歳</v>
          </cell>
          <cell r="F7710">
            <v>1</v>
          </cell>
          <cell r="G7710">
            <v>0</v>
          </cell>
          <cell r="H7710">
            <v>1</v>
          </cell>
          <cell r="I7710">
            <v>57554</v>
          </cell>
        </row>
        <row r="7711">
          <cell r="A7711" t="str">
            <v>066030</v>
          </cell>
          <cell r="B7711">
            <v>30</v>
          </cell>
          <cell r="C7711">
            <v>66</v>
          </cell>
          <cell r="D7711" t="str">
            <v>平佐一丁目</v>
          </cell>
          <cell r="E7711" t="str">
            <v>　２９歳～　３０歳</v>
          </cell>
          <cell r="F7711">
            <v>1</v>
          </cell>
          <cell r="G7711">
            <v>1</v>
          </cell>
          <cell r="H7711">
            <v>2</v>
          </cell>
          <cell r="I7711">
            <v>57556</v>
          </cell>
        </row>
        <row r="7712">
          <cell r="A7712" t="str">
            <v>066031</v>
          </cell>
          <cell r="B7712">
            <v>31</v>
          </cell>
          <cell r="C7712">
            <v>66</v>
          </cell>
          <cell r="D7712" t="str">
            <v>平佐一丁目</v>
          </cell>
          <cell r="E7712" t="str">
            <v>　３０歳～　３１歳</v>
          </cell>
          <cell r="F7712">
            <v>2</v>
          </cell>
          <cell r="G7712">
            <v>6</v>
          </cell>
          <cell r="H7712">
            <v>8</v>
          </cell>
          <cell r="I7712">
            <v>57564</v>
          </cell>
        </row>
        <row r="7713">
          <cell r="A7713" t="str">
            <v>066032</v>
          </cell>
          <cell r="B7713">
            <v>32</v>
          </cell>
          <cell r="C7713">
            <v>66</v>
          </cell>
          <cell r="D7713" t="str">
            <v>平佐一丁目</v>
          </cell>
          <cell r="E7713" t="str">
            <v>　３１歳～　３２歳</v>
          </cell>
          <cell r="F7713">
            <v>2</v>
          </cell>
          <cell r="G7713">
            <v>5</v>
          </cell>
          <cell r="H7713">
            <v>7</v>
          </cell>
          <cell r="I7713">
            <v>57571</v>
          </cell>
        </row>
        <row r="7714">
          <cell r="A7714" t="str">
            <v>066033</v>
          </cell>
          <cell r="B7714">
            <v>33</v>
          </cell>
          <cell r="C7714">
            <v>66</v>
          </cell>
          <cell r="D7714" t="str">
            <v>平佐一丁目</v>
          </cell>
          <cell r="E7714" t="str">
            <v>　３２歳～　３３歳</v>
          </cell>
          <cell r="F7714">
            <v>1</v>
          </cell>
          <cell r="G7714">
            <v>4</v>
          </cell>
          <cell r="H7714">
            <v>5</v>
          </cell>
          <cell r="I7714">
            <v>57576</v>
          </cell>
        </row>
        <row r="7715">
          <cell r="A7715" t="str">
            <v>066034</v>
          </cell>
          <cell r="B7715">
            <v>34</v>
          </cell>
          <cell r="C7715">
            <v>66</v>
          </cell>
          <cell r="D7715" t="str">
            <v>平佐一丁目</v>
          </cell>
          <cell r="E7715" t="str">
            <v>　３３歳～　３４歳</v>
          </cell>
          <cell r="F7715">
            <v>3</v>
          </cell>
          <cell r="G7715">
            <v>3</v>
          </cell>
          <cell r="H7715">
            <v>6</v>
          </cell>
          <cell r="I7715">
            <v>57582</v>
          </cell>
        </row>
        <row r="7716">
          <cell r="A7716" t="str">
            <v>066035</v>
          </cell>
          <cell r="B7716">
            <v>35</v>
          </cell>
          <cell r="C7716">
            <v>66</v>
          </cell>
          <cell r="D7716" t="str">
            <v>平佐一丁目</v>
          </cell>
          <cell r="E7716" t="str">
            <v>　３４歳～　３５歳</v>
          </cell>
          <cell r="F7716">
            <v>5</v>
          </cell>
          <cell r="G7716">
            <v>4</v>
          </cell>
          <cell r="H7716">
            <v>9</v>
          </cell>
          <cell r="I7716">
            <v>57591</v>
          </cell>
        </row>
        <row r="7717">
          <cell r="A7717" t="str">
            <v>066036</v>
          </cell>
          <cell r="B7717">
            <v>36</v>
          </cell>
          <cell r="C7717">
            <v>66</v>
          </cell>
          <cell r="D7717" t="str">
            <v>平佐一丁目</v>
          </cell>
          <cell r="E7717" t="str">
            <v>　３５歳～　３６歳</v>
          </cell>
          <cell r="F7717">
            <v>4</v>
          </cell>
          <cell r="G7717">
            <v>3</v>
          </cell>
          <cell r="H7717">
            <v>7</v>
          </cell>
          <cell r="I7717">
            <v>57598</v>
          </cell>
        </row>
        <row r="7718">
          <cell r="A7718" t="str">
            <v>066037</v>
          </cell>
          <cell r="B7718">
            <v>37</v>
          </cell>
          <cell r="C7718">
            <v>66</v>
          </cell>
          <cell r="D7718" t="str">
            <v>平佐一丁目</v>
          </cell>
          <cell r="E7718" t="str">
            <v>　３６歳～　３７歳</v>
          </cell>
          <cell r="F7718">
            <v>2</v>
          </cell>
          <cell r="G7718">
            <v>2</v>
          </cell>
          <cell r="H7718">
            <v>4</v>
          </cell>
          <cell r="I7718">
            <v>57602</v>
          </cell>
        </row>
        <row r="7719">
          <cell r="A7719" t="str">
            <v>066038</v>
          </cell>
          <cell r="B7719">
            <v>38</v>
          </cell>
          <cell r="C7719">
            <v>66</v>
          </cell>
          <cell r="D7719" t="str">
            <v>平佐一丁目</v>
          </cell>
          <cell r="E7719" t="str">
            <v>　３７歳～　３８歳</v>
          </cell>
          <cell r="F7719">
            <v>0</v>
          </cell>
          <cell r="G7719">
            <v>3</v>
          </cell>
          <cell r="H7719">
            <v>3</v>
          </cell>
          <cell r="I7719">
            <v>57605</v>
          </cell>
        </row>
        <row r="7720">
          <cell r="A7720" t="str">
            <v>066039</v>
          </cell>
          <cell r="B7720">
            <v>39</v>
          </cell>
          <cell r="C7720">
            <v>66</v>
          </cell>
          <cell r="D7720" t="str">
            <v>平佐一丁目</v>
          </cell>
          <cell r="E7720" t="str">
            <v>　３８歳～　３９歳</v>
          </cell>
          <cell r="F7720">
            <v>2</v>
          </cell>
          <cell r="G7720">
            <v>2</v>
          </cell>
          <cell r="H7720">
            <v>4</v>
          </cell>
          <cell r="I7720">
            <v>57609</v>
          </cell>
        </row>
        <row r="7721">
          <cell r="A7721" t="str">
            <v>066040</v>
          </cell>
          <cell r="B7721">
            <v>40</v>
          </cell>
          <cell r="C7721">
            <v>66</v>
          </cell>
          <cell r="D7721" t="str">
            <v>平佐一丁目</v>
          </cell>
          <cell r="E7721" t="str">
            <v>　３９歳～　４０歳</v>
          </cell>
          <cell r="F7721">
            <v>6</v>
          </cell>
          <cell r="G7721">
            <v>1</v>
          </cell>
          <cell r="H7721">
            <v>7</v>
          </cell>
          <cell r="I7721">
            <v>57616</v>
          </cell>
        </row>
        <row r="7722">
          <cell r="A7722" t="str">
            <v>066041</v>
          </cell>
          <cell r="B7722">
            <v>41</v>
          </cell>
          <cell r="C7722">
            <v>66</v>
          </cell>
          <cell r="D7722" t="str">
            <v>平佐一丁目</v>
          </cell>
          <cell r="E7722" t="str">
            <v>　４０歳～　４１歳</v>
          </cell>
          <cell r="F7722">
            <v>1</v>
          </cell>
          <cell r="G7722">
            <v>2</v>
          </cell>
          <cell r="H7722">
            <v>3</v>
          </cell>
          <cell r="I7722">
            <v>57619</v>
          </cell>
        </row>
        <row r="7723">
          <cell r="A7723" t="str">
            <v>066042</v>
          </cell>
          <cell r="B7723">
            <v>42</v>
          </cell>
          <cell r="C7723">
            <v>66</v>
          </cell>
          <cell r="D7723" t="str">
            <v>平佐一丁目</v>
          </cell>
          <cell r="E7723" t="str">
            <v>　４１歳～　４２歳</v>
          </cell>
          <cell r="F7723">
            <v>1</v>
          </cell>
          <cell r="G7723">
            <v>1</v>
          </cell>
          <cell r="H7723">
            <v>2</v>
          </cell>
          <cell r="I7723">
            <v>57621</v>
          </cell>
        </row>
        <row r="7724">
          <cell r="A7724" t="str">
            <v>066043</v>
          </cell>
          <cell r="B7724">
            <v>43</v>
          </cell>
          <cell r="C7724">
            <v>66</v>
          </cell>
          <cell r="D7724" t="str">
            <v>平佐一丁目</v>
          </cell>
          <cell r="E7724" t="str">
            <v>　４２歳～　４３歳</v>
          </cell>
          <cell r="F7724">
            <v>3</v>
          </cell>
          <cell r="G7724">
            <v>7</v>
          </cell>
          <cell r="H7724">
            <v>10</v>
          </cell>
          <cell r="I7724">
            <v>57631</v>
          </cell>
        </row>
        <row r="7725">
          <cell r="A7725" t="str">
            <v>066044</v>
          </cell>
          <cell r="B7725">
            <v>44</v>
          </cell>
          <cell r="C7725">
            <v>66</v>
          </cell>
          <cell r="D7725" t="str">
            <v>平佐一丁目</v>
          </cell>
          <cell r="E7725" t="str">
            <v>　４３歳～　４４歳</v>
          </cell>
          <cell r="F7725">
            <v>3</v>
          </cell>
          <cell r="G7725">
            <v>4</v>
          </cell>
          <cell r="H7725">
            <v>7</v>
          </cell>
          <cell r="I7725">
            <v>57638</v>
          </cell>
        </row>
        <row r="7726">
          <cell r="A7726" t="str">
            <v>066045</v>
          </cell>
          <cell r="B7726">
            <v>45</v>
          </cell>
          <cell r="C7726">
            <v>66</v>
          </cell>
          <cell r="D7726" t="str">
            <v>平佐一丁目</v>
          </cell>
          <cell r="E7726" t="str">
            <v>　４４歳～　４５歳</v>
          </cell>
          <cell r="F7726">
            <v>3</v>
          </cell>
          <cell r="G7726">
            <v>3</v>
          </cell>
          <cell r="H7726">
            <v>6</v>
          </cell>
          <cell r="I7726">
            <v>57644</v>
          </cell>
        </row>
        <row r="7727">
          <cell r="A7727" t="str">
            <v>066046</v>
          </cell>
          <cell r="B7727">
            <v>46</v>
          </cell>
          <cell r="C7727">
            <v>66</v>
          </cell>
          <cell r="D7727" t="str">
            <v>平佐一丁目</v>
          </cell>
          <cell r="E7727" t="str">
            <v>　４５歳～　４６歳</v>
          </cell>
          <cell r="F7727">
            <v>6</v>
          </cell>
          <cell r="G7727">
            <v>6</v>
          </cell>
          <cell r="H7727">
            <v>12</v>
          </cell>
          <cell r="I7727">
            <v>57656</v>
          </cell>
        </row>
        <row r="7728">
          <cell r="A7728" t="str">
            <v>066047</v>
          </cell>
          <cell r="B7728">
            <v>47</v>
          </cell>
          <cell r="C7728">
            <v>66</v>
          </cell>
          <cell r="D7728" t="str">
            <v>平佐一丁目</v>
          </cell>
          <cell r="E7728" t="str">
            <v>　４６歳～　４７歳</v>
          </cell>
          <cell r="F7728">
            <v>5</v>
          </cell>
          <cell r="G7728">
            <v>7</v>
          </cell>
          <cell r="H7728">
            <v>12</v>
          </cell>
          <cell r="I7728">
            <v>57668</v>
          </cell>
        </row>
        <row r="7729">
          <cell r="A7729" t="str">
            <v>066048</v>
          </cell>
          <cell r="B7729">
            <v>48</v>
          </cell>
          <cell r="C7729">
            <v>66</v>
          </cell>
          <cell r="D7729" t="str">
            <v>平佐一丁目</v>
          </cell>
          <cell r="E7729" t="str">
            <v>　４７歳～　４８歳</v>
          </cell>
          <cell r="F7729">
            <v>6</v>
          </cell>
          <cell r="G7729">
            <v>6</v>
          </cell>
          <cell r="H7729">
            <v>12</v>
          </cell>
          <cell r="I7729">
            <v>57680</v>
          </cell>
        </row>
        <row r="7730">
          <cell r="A7730" t="str">
            <v>066049</v>
          </cell>
          <cell r="B7730">
            <v>49</v>
          </cell>
          <cell r="C7730">
            <v>66</v>
          </cell>
          <cell r="D7730" t="str">
            <v>平佐一丁目</v>
          </cell>
          <cell r="E7730" t="str">
            <v>　４８歳～　４９歳</v>
          </cell>
          <cell r="F7730">
            <v>4</v>
          </cell>
          <cell r="G7730">
            <v>5</v>
          </cell>
          <cell r="H7730">
            <v>9</v>
          </cell>
          <cell r="I7730">
            <v>57689</v>
          </cell>
        </row>
        <row r="7731">
          <cell r="A7731" t="str">
            <v>066050</v>
          </cell>
          <cell r="B7731">
            <v>50</v>
          </cell>
          <cell r="C7731">
            <v>66</v>
          </cell>
          <cell r="D7731" t="str">
            <v>平佐一丁目</v>
          </cell>
          <cell r="E7731" t="str">
            <v>　４９歳～　５０歳</v>
          </cell>
          <cell r="F7731">
            <v>7</v>
          </cell>
          <cell r="G7731">
            <v>10</v>
          </cell>
          <cell r="H7731">
            <v>17</v>
          </cell>
          <cell r="I7731">
            <v>57706</v>
          </cell>
        </row>
        <row r="7732">
          <cell r="A7732" t="str">
            <v>066051</v>
          </cell>
          <cell r="B7732">
            <v>51</v>
          </cell>
          <cell r="C7732">
            <v>66</v>
          </cell>
          <cell r="D7732" t="str">
            <v>平佐一丁目</v>
          </cell>
          <cell r="E7732" t="str">
            <v>　５０歳～　５１歳</v>
          </cell>
          <cell r="F7732">
            <v>5</v>
          </cell>
          <cell r="G7732">
            <v>6</v>
          </cell>
          <cell r="H7732">
            <v>11</v>
          </cell>
          <cell r="I7732">
            <v>57717</v>
          </cell>
        </row>
        <row r="7733">
          <cell r="A7733" t="str">
            <v>066052</v>
          </cell>
          <cell r="B7733">
            <v>52</v>
          </cell>
          <cell r="C7733">
            <v>66</v>
          </cell>
          <cell r="D7733" t="str">
            <v>平佐一丁目</v>
          </cell>
          <cell r="E7733" t="str">
            <v>　５１歳～　５２歳</v>
          </cell>
          <cell r="F7733">
            <v>3</v>
          </cell>
          <cell r="G7733">
            <v>5</v>
          </cell>
          <cell r="H7733">
            <v>8</v>
          </cell>
          <cell r="I7733">
            <v>57725</v>
          </cell>
        </row>
        <row r="7734">
          <cell r="A7734" t="str">
            <v>066053</v>
          </cell>
          <cell r="B7734">
            <v>53</v>
          </cell>
          <cell r="C7734">
            <v>66</v>
          </cell>
          <cell r="D7734" t="str">
            <v>平佐一丁目</v>
          </cell>
          <cell r="E7734" t="str">
            <v>　５２歳～　５３歳</v>
          </cell>
          <cell r="F7734">
            <v>5</v>
          </cell>
          <cell r="G7734">
            <v>2</v>
          </cell>
          <cell r="H7734">
            <v>7</v>
          </cell>
          <cell r="I7734">
            <v>57732</v>
          </cell>
        </row>
        <row r="7735">
          <cell r="A7735" t="str">
            <v>066054</v>
          </cell>
          <cell r="B7735">
            <v>54</v>
          </cell>
          <cell r="C7735">
            <v>66</v>
          </cell>
          <cell r="D7735" t="str">
            <v>平佐一丁目</v>
          </cell>
          <cell r="E7735" t="str">
            <v>　５３歳～　５４歳</v>
          </cell>
          <cell r="F7735">
            <v>6</v>
          </cell>
          <cell r="G7735">
            <v>9</v>
          </cell>
          <cell r="H7735">
            <v>15</v>
          </cell>
          <cell r="I7735">
            <v>57747</v>
          </cell>
        </row>
        <row r="7736">
          <cell r="A7736" t="str">
            <v>066055</v>
          </cell>
          <cell r="B7736">
            <v>55</v>
          </cell>
          <cell r="C7736">
            <v>66</v>
          </cell>
          <cell r="D7736" t="str">
            <v>平佐一丁目</v>
          </cell>
          <cell r="E7736" t="str">
            <v>　５４歳～　５５歳</v>
          </cell>
          <cell r="F7736">
            <v>3</v>
          </cell>
          <cell r="G7736">
            <v>9</v>
          </cell>
          <cell r="H7736">
            <v>12</v>
          </cell>
          <cell r="I7736">
            <v>57759</v>
          </cell>
        </row>
        <row r="7737">
          <cell r="A7737" t="str">
            <v>066056</v>
          </cell>
          <cell r="B7737">
            <v>56</v>
          </cell>
          <cell r="C7737">
            <v>66</v>
          </cell>
          <cell r="D7737" t="str">
            <v>平佐一丁目</v>
          </cell>
          <cell r="E7737" t="str">
            <v>　５５歳～　５６歳</v>
          </cell>
          <cell r="F7737">
            <v>6</v>
          </cell>
          <cell r="G7737">
            <v>5</v>
          </cell>
          <cell r="H7737">
            <v>11</v>
          </cell>
          <cell r="I7737">
            <v>57770</v>
          </cell>
        </row>
        <row r="7738">
          <cell r="A7738" t="str">
            <v>066057</v>
          </cell>
          <cell r="B7738">
            <v>57</v>
          </cell>
          <cell r="C7738">
            <v>66</v>
          </cell>
          <cell r="D7738" t="str">
            <v>平佐一丁目</v>
          </cell>
          <cell r="E7738" t="str">
            <v>　５６歳～　５７歳</v>
          </cell>
          <cell r="F7738">
            <v>3</v>
          </cell>
          <cell r="G7738">
            <v>1</v>
          </cell>
          <cell r="H7738">
            <v>4</v>
          </cell>
          <cell r="I7738">
            <v>57774</v>
          </cell>
        </row>
        <row r="7739">
          <cell r="A7739" t="str">
            <v>066058</v>
          </cell>
          <cell r="B7739">
            <v>58</v>
          </cell>
          <cell r="C7739">
            <v>66</v>
          </cell>
          <cell r="D7739" t="str">
            <v>平佐一丁目</v>
          </cell>
          <cell r="E7739" t="str">
            <v>　５７歳～　５８歳</v>
          </cell>
          <cell r="F7739">
            <v>6</v>
          </cell>
          <cell r="G7739">
            <v>5</v>
          </cell>
          <cell r="H7739">
            <v>11</v>
          </cell>
          <cell r="I7739">
            <v>57785</v>
          </cell>
        </row>
        <row r="7740">
          <cell r="A7740" t="str">
            <v>066059</v>
          </cell>
          <cell r="B7740">
            <v>59</v>
          </cell>
          <cell r="C7740">
            <v>66</v>
          </cell>
          <cell r="D7740" t="str">
            <v>平佐一丁目</v>
          </cell>
          <cell r="E7740" t="str">
            <v>　５８歳～　５９歳</v>
          </cell>
          <cell r="F7740">
            <v>6</v>
          </cell>
          <cell r="G7740">
            <v>4</v>
          </cell>
          <cell r="H7740">
            <v>10</v>
          </cell>
          <cell r="I7740">
            <v>57795</v>
          </cell>
        </row>
        <row r="7741">
          <cell r="A7741" t="str">
            <v>066060</v>
          </cell>
          <cell r="B7741">
            <v>60</v>
          </cell>
          <cell r="C7741">
            <v>66</v>
          </cell>
          <cell r="D7741" t="str">
            <v>平佐一丁目</v>
          </cell>
          <cell r="E7741" t="str">
            <v>　５９歳～　６０歳</v>
          </cell>
          <cell r="F7741">
            <v>1</v>
          </cell>
          <cell r="G7741">
            <v>7</v>
          </cell>
          <cell r="H7741">
            <v>8</v>
          </cell>
          <cell r="I7741">
            <v>57803</v>
          </cell>
        </row>
        <row r="7742">
          <cell r="A7742" t="str">
            <v>066061</v>
          </cell>
          <cell r="B7742">
            <v>61</v>
          </cell>
          <cell r="C7742">
            <v>66</v>
          </cell>
          <cell r="D7742" t="str">
            <v>平佐一丁目</v>
          </cell>
          <cell r="E7742" t="str">
            <v>　６０歳～　６１歳</v>
          </cell>
          <cell r="F7742">
            <v>7</v>
          </cell>
          <cell r="G7742">
            <v>2</v>
          </cell>
          <cell r="H7742">
            <v>9</v>
          </cell>
          <cell r="I7742">
            <v>57812</v>
          </cell>
        </row>
        <row r="7743">
          <cell r="A7743" t="str">
            <v>066062</v>
          </cell>
          <cell r="B7743">
            <v>62</v>
          </cell>
          <cell r="C7743">
            <v>66</v>
          </cell>
          <cell r="D7743" t="str">
            <v>平佐一丁目</v>
          </cell>
          <cell r="E7743" t="str">
            <v>　６１歳～　６２歳</v>
          </cell>
          <cell r="F7743">
            <v>7</v>
          </cell>
          <cell r="G7743">
            <v>6</v>
          </cell>
          <cell r="H7743">
            <v>13</v>
          </cell>
          <cell r="I7743">
            <v>57825</v>
          </cell>
        </row>
        <row r="7744">
          <cell r="A7744" t="str">
            <v>066063</v>
          </cell>
          <cell r="B7744">
            <v>63</v>
          </cell>
          <cell r="C7744">
            <v>66</v>
          </cell>
          <cell r="D7744" t="str">
            <v>平佐一丁目</v>
          </cell>
          <cell r="E7744" t="str">
            <v>　６２歳～　６３歳</v>
          </cell>
          <cell r="F7744">
            <v>3</v>
          </cell>
          <cell r="G7744">
            <v>4</v>
          </cell>
          <cell r="H7744">
            <v>7</v>
          </cell>
          <cell r="I7744">
            <v>57832</v>
          </cell>
        </row>
        <row r="7745">
          <cell r="A7745" t="str">
            <v>066064</v>
          </cell>
          <cell r="B7745">
            <v>64</v>
          </cell>
          <cell r="C7745">
            <v>66</v>
          </cell>
          <cell r="D7745" t="str">
            <v>平佐一丁目</v>
          </cell>
          <cell r="E7745" t="str">
            <v>　６３歳～　６４歳</v>
          </cell>
          <cell r="F7745">
            <v>3</v>
          </cell>
          <cell r="G7745">
            <v>1</v>
          </cell>
          <cell r="H7745">
            <v>4</v>
          </cell>
          <cell r="I7745">
            <v>57836</v>
          </cell>
        </row>
        <row r="7746">
          <cell r="A7746" t="str">
            <v>066065</v>
          </cell>
          <cell r="B7746">
            <v>65</v>
          </cell>
          <cell r="C7746">
            <v>66</v>
          </cell>
          <cell r="D7746" t="str">
            <v>平佐一丁目</v>
          </cell>
          <cell r="E7746" t="str">
            <v>　６４歳～　６５歳</v>
          </cell>
          <cell r="F7746">
            <v>1</v>
          </cell>
          <cell r="G7746">
            <v>2</v>
          </cell>
          <cell r="H7746">
            <v>3</v>
          </cell>
          <cell r="I7746">
            <v>57839</v>
          </cell>
        </row>
        <row r="7747">
          <cell r="A7747" t="str">
            <v>066066</v>
          </cell>
          <cell r="B7747">
            <v>66</v>
          </cell>
          <cell r="C7747">
            <v>66</v>
          </cell>
          <cell r="D7747" t="str">
            <v>平佐一丁目</v>
          </cell>
          <cell r="E7747" t="str">
            <v>　６５歳～　６６歳</v>
          </cell>
          <cell r="F7747">
            <v>2</v>
          </cell>
          <cell r="G7747">
            <v>5</v>
          </cell>
          <cell r="H7747">
            <v>7</v>
          </cell>
          <cell r="I7747">
            <v>57846</v>
          </cell>
        </row>
        <row r="7748">
          <cell r="A7748" t="str">
            <v>066067</v>
          </cell>
          <cell r="B7748">
            <v>67</v>
          </cell>
          <cell r="C7748">
            <v>66</v>
          </cell>
          <cell r="D7748" t="str">
            <v>平佐一丁目</v>
          </cell>
          <cell r="E7748" t="str">
            <v>　６６歳～　６７歳</v>
          </cell>
          <cell r="F7748">
            <v>2</v>
          </cell>
          <cell r="G7748">
            <v>5</v>
          </cell>
          <cell r="H7748">
            <v>7</v>
          </cell>
          <cell r="I7748">
            <v>57853</v>
          </cell>
        </row>
        <row r="7749">
          <cell r="A7749" t="str">
            <v>066068</v>
          </cell>
          <cell r="B7749">
            <v>68</v>
          </cell>
          <cell r="C7749">
            <v>66</v>
          </cell>
          <cell r="D7749" t="str">
            <v>平佐一丁目</v>
          </cell>
          <cell r="E7749" t="str">
            <v>　６７歳～　６８歳</v>
          </cell>
          <cell r="F7749">
            <v>1</v>
          </cell>
          <cell r="G7749">
            <v>1</v>
          </cell>
          <cell r="H7749">
            <v>2</v>
          </cell>
          <cell r="I7749">
            <v>57855</v>
          </cell>
        </row>
        <row r="7750">
          <cell r="A7750" t="str">
            <v>066069</v>
          </cell>
          <cell r="B7750">
            <v>69</v>
          </cell>
          <cell r="C7750">
            <v>66</v>
          </cell>
          <cell r="D7750" t="str">
            <v>平佐一丁目</v>
          </cell>
          <cell r="E7750" t="str">
            <v>　６８歳～　６９歳</v>
          </cell>
          <cell r="F7750">
            <v>0</v>
          </cell>
          <cell r="G7750">
            <v>1</v>
          </cell>
          <cell r="H7750">
            <v>1</v>
          </cell>
          <cell r="I7750">
            <v>57856</v>
          </cell>
        </row>
        <row r="7751">
          <cell r="A7751" t="str">
            <v>066070</v>
          </cell>
          <cell r="B7751">
            <v>70</v>
          </cell>
          <cell r="C7751">
            <v>66</v>
          </cell>
          <cell r="D7751" t="str">
            <v>平佐一丁目</v>
          </cell>
          <cell r="E7751" t="str">
            <v>　６９歳～　７０歳</v>
          </cell>
          <cell r="F7751">
            <v>3</v>
          </cell>
          <cell r="G7751">
            <v>2</v>
          </cell>
          <cell r="H7751">
            <v>5</v>
          </cell>
          <cell r="I7751">
            <v>57861</v>
          </cell>
        </row>
        <row r="7752">
          <cell r="A7752" t="str">
            <v>066071</v>
          </cell>
          <cell r="B7752">
            <v>71</v>
          </cell>
          <cell r="C7752">
            <v>66</v>
          </cell>
          <cell r="D7752" t="str">
            <v>平佐一丁目</v>
          </cell>
          <cell r="E7752" t="str">
            <v>　７０歳～　７１歳</v>
          </cell>
          <cell r="F7752">
            <v>0</v>
          </cell>
          <cell r="G7752">
            <v>2</v>
          </cell>
          <cell r="H7752">
            <v>2</v>
          </cell>
          <cell r="I7752">
            <v>57863</v>
          </cell>
        </row>
        <row r="7753">
          <cell r="A7753" t="str">
            <v>066072</v>
          </cell>
          <cell r="B7753">
            <v>72</v>
          </cell>
          <cell r="C7753">
            <v>66</v>
          </cell>
          <cell r="D7753" t="str">
            <v>平佐一丁目</v>
          </cell>
          <cell r="E7753" t="str">
            <v>　７１歳～　７２歳</v>
          </cell>
          <cell r="F7753">
            <v>1</v>
          </cell>
          <cell r="G7753">
            <v>2</v>
          </cell>
          <cell r="H7753">
            <v>3</v>
          </cell>
          <cell r="I7753">
            <v>57866</v>
          </cell>
        </row>
        <row r="7754">
          <cell r="A7754" t="str">
            <v>066073</v>
          </cell>
          <cell r="B7754">
            <v>73</v>
          </cell>
          <cell r="C7754">
            <v>66</v>
          </cell>
          <cell r="D7754" t="str">
            <v>平佐一丁目</v>
          </cell>
          <cell r="E7754" t="str">
            <v>　７２歳～　７３歳</v>
          </cell>
          <cell r="F7754">
            <v>0</v>
          </cell>
          <cell r="G7754">
            <v>4</v>
          </cell>
          <cell r="H7754">
            <v>4</v>
          </cell>
          <cell r="I7754">
            <v>57870</v>
          </cell>
        </row>
        <row r="7755">
          <cell r="A7755" t="str">
            <v>066074</v>
          </cell>
          <cell r="B7755">
            <v>74</v>
          </cell>
          <cell r="C7755">
            <v>66</v>
          </cell>
          <cell r="D7755" t="str">
            <v>平佐一丁目</v>
          </cell>
          <cell r="E7755" t="str">
            <v>　７３歳～　７４歳</v>
          </cell>
          <cell r="F7755">
            <v>2</v>
          </cell>
          <cell r="G7755">
            <v>2</v>
          </cell>
          <cell r="H7755">
            <v>4</v>
          </cell>
          <cell r="I7755">
            <v>57874</v>
          </cell>
        </row>
        <row r="7756">
          <cell r="A7756" t="str">
            <v>066075</v>
          </cell>
          <cell r="B7756">
            <v>75</v>
          </cell>
          <cell r="C7756">
            <v>66</v>
          </cell>
          <cell r="D7756" t="str">
            <v>平佐一丁目</v>
          </cell>
          <cell r="E7756" t="str">
            <v>　７４歳～　７５歳</v>
          </cell>
          <cell r="F7756">
            <v>4</v>
          </cell>
          <cell r="G7756">
            <v>3</v>
          </cell>
          <cell r="H7756">
            <v>7</v>
          </cell>
          <cell r="I7756">
            <v>57881</v>
          </cell>
        </row>
        <row r="7757">
          <cell r="A7757" t="str">
            <v>066076</v>
          </cell>
          <cell r="B7757">
            <v>76</v>
          </cell>
          <cell r="C7757">
            <v>66</v>
          </cell>
          <cell r="D7757" t="str">
            <v>平佐一丁目</v>
          </cell>
          <cell r="E7757" t="str">
            <v>　７５歳～　７６歳</v>
          </cell>
          <cell r="F7757">
            <v>2</v>
          </cell>
          <cell r="G7757">
            <v>3</v>
          </cell>
          <cell r="H7757">
            <v>5</v>
          </cell>
          <cell r="I7757">
            <v>57886</v>
          </cell>
        </row>
        <row r="7758">
          <cell r="A7758" t="str">
            <v>066077</v>
          </cell>
          <cell r="B7758">
            <v>77</v>
          </cell>
          <cell r="C7758">
            <v>66</v>
          </cell>
          <cell r="D7758" t="str">
            <v>平佐一丁目</v>
          </cell>
          <cell r="E7758" t="str">
            <v>　７６歳～　７７歳</v>
          </cell>
          <cell r="F7758">
            <v>1</v>
          </cell>
          <cell r="G7758">
            <v>4</v>
          </cell>
          <cell r="H7758">
            <v>5</v>
          </cell>
          <cell r="I7758">
            <v>57891</v>
          </cell>
        </row>
        <row r="7759">
          <cell r="A7759" t="str">
            <v>066078</v>
          </cell>
          <cell r="B7759">
            <v>78</v>
          </cell>
          <cell r="C7759">
            <v>66</v>
          </cell>
          <cell r="D7759" t="str">
            <v>平佐一丁目</v>
          </cell>
          <cell r="E7759" t="str">
            <v>　７７歳～　７８歳</v>
          </cell>
          <cell r="F7759">
            <v>4</v>
          </cell>
          <cell r="G7759">
            <v>5</v>
          </cell>
          <cell r="H7759">
            <v>9</v>
          </cell>
          <cell r="I7759">
            <v>57900</v>
          </cell>
        </row>
        <row r="7760">
          <cell r="A7760" t="str">
            <v>066079</v>
          </cell>
          <cell r="B7760">
            <v>79</v>
          </cell>
          <cell r="C7760">
            <v>66</v>
          </cell>
          <cell r="D7760" t="str">
            <v>平佐一丁目</v>
          </cell>
          <cell r="E7760" t="str">
            <v>　７８歳～　７９歳</v>
          </cell>
          <cell r="F7760">
            <v>2</v>
          </cell>
          <cell r="G7760">
            <v>0</v>
          </cell>
          <cell r="H7760">
            <v>2</v>
          </cell>
          <cell r="I7760">
            <v>57902</v>
          </cell>
        </row>
        <row r="7761">
          <cell r="A7761" t="str">
            <v>066080</v>
          </cell>
          <cell r="B7761">
            <v>80</v>
          </cell>
          <cell r="C7761">
            <v>66</v>
          </cell>
          <cell r="D7761" t="str">
            <v>平佐一丁目</v>
          </cell>
          <cell r="E7761" t="str">
            <v>　７９歳～　８０歳</v>
          </cell>
          <cell r="F7761">
            <v>0</v>
          </cell>
          <cell r="G7761">
            <v>0</v>
          </cell>
          <cell r="H7761">
            <v>0</v>
          </cell>
          <cell r="I7761">
            <v>57902</v>
          </cell>
        </row>
        <row r="7762">
          <cell r="A7762" t="str">
            <v>066081</v>
          </cell>
          <cell r="B7762">
            <v>81</v>
          </cell>
          <cell r="C7762">
            <v>66</v>
          </cell>
          <cell r="D7762" t="str">
            <v>平佐一丁目</v>
          </cell>
          <cell r="E7762" t="str">
            <v>　８０歳～　８１歳</v>
          </cell>
          <cell r="F7762">
            <v>0</v>
          </cell>
          <cell r="G7762">
            <v>0</v>
          </cell>
          <cell r="H7762">
            <v>0</v>
          </cell>
          <cell r="I7762">
            <v>57902</v>
          </cell>
        </row>
        <row r="7763">
          <cell r="A7763" t="str">
            <v>066082</v>
          </cell>
          <cell r="B7763">
            <v>82</v>
          </cell>
          <cell r="C7763">
            <v>66</v>
          </cell>
          <cell r="D7763" t="str">
            <v>平佐一丁目</v>
          </cell>
          <cell r="E7763" t="str">
            <v>　８１歳～　８２歳</v>
          </cell>
          <cell r="F7763">
            <v>4</v>
          </cell>
          <cell r="G7763">
            <v>1</v>
          </cell>
          <cell r="H7763">
            <v>5</v>
          </cell>
          <cell r="I7763">
            <v>57907</v>
          </cell>
        </row>
        <row r="7764">
          <cell r="A7764" t="str">
            <v>066083</v>
          </cell>
          <cell r="B7764">
            <v>83</v>
          </cell>
          <cell r="C7764">
            <v>66</v>
          </cell>
          <cell r="D7764" t="str">
            <v>平佐一丁目</v>
          </cell>
          <cell r="E7764" t="str">
            <v>　８２歳～　８３歳</v>
          </cell>
          <cell r="F7764">
            <v>1</v>
          </cell>
          <cell r="G7764">
            <v>1</v>
          </cell>
          <cell r="H7764">
            <v>2</v>
          </cell>
          <cell r="I7764">
            <v>57909</v>
          </cell>
        </row>
        <row r="7765">
          <cell r="A7765" t="str">
            <v>066084</v>
          </cell>
          <cell r="B7765">
            <v>84</v>
          </cell>
          <cell r="C7765">
            <v>66</v>
          </cell>
          <cell r="D7765" t="str">
            <v>平佐一丁目</v>
          </cell>
          <cell r="E7765" t="str">
            <v>　８３歳～　８４歳</v>
          </cell>
          <cell r="F7765">
            <v>2</v>
          </cell>
          <cell r="G7765">
            <v>1</v>
          </cell>
          <cell r="H7765">
            <v>3</v>
          </cell>
          <cell r="I7765">
            <v>57912</v>
          </cell>
        </row>
        <row r="7766">
          <cell r="A7766" t="str">
            <v>066085</v>
          </cell>
          <cell r="B7766">
            <v>85</v>
          </cell>
          <cell r="C7766">
            <v>66</v>
          </cell>
          <cell r="D7766" t="str">
            <v>平佐一丁目</v>
          </cell>
          <cell r="E7766" t="str">
            <v>　８４歳～　８５歳</v>
          </cell>
          <cell r="F7766">
            <v>0</v>
          </cell>
          <cell r="G7766">
            <v>1</v>
          </cell>
          <cell r="H7766">
            <v>1</v>
          </cell>
          <cell r="I7766">
            <v>57913</v>
          </cell>
        </row>
        <row r="7767">
          <cell r="A7767" t="str">
            <v>066086</v>
          </cell>
          <cell r="B7767">
            <v>86</v>
          </cell>
          <cell r="C7767">
            <v>66</v>
          </cell>
          <cell r="D7767" t="str">
            <v>平佐一丁目</v>
          </cell>
          <cell r="E7767" t="str">
            <v>　８５歳～　８６歳</v>
          </cell>
          <cell r="F7767">
            <v>0</v>
          </cell>
          <cell r="G7767">
            <v>0</v>
          </cell>
          <cell r="H7767">
            <v>0</v>
          </cell>
          <cell r="I7767">
            <v>57913</v>
          </cell>
        </row>
        <row r="7768">
          <cell r="A7768" t="str">
            <v>066087</v>
          </cell>
          <cell r="B7768">
            <v>87</v>
          </cell>
          <cell r="C7768">
            <v>66</v>
          </cell>
          <cell r="D7768" t="str">
            <v>平佐一丁目</v>
          </cell>
          <cell r="E7768" t="str">
            <v>　８６歳～　８７歳</v>
          </cell>
          <cell r="F7768">
            <v>1</v>
          </cell>
          <cell r="G7768">
            <v>3</v>
          </cell>
          <cell r="H7768">
            <v>4</v>
          </cell>
          <cell r="I7768">
            <v>57917</v>
          </cell>
        </row>
        <row r="7769">
          <cell r="A7769" t="str">
            <v>066088</v>
          </cell>
          <cell r="B7769">
            <v>88</v>
          </cell>
          <cell r="C7769">
            <v>66</v>
          </cell>
          <cell r="D7769" t="str">
            <v>平佐一丁目</v>
          </cell>
          <cell r="E7769" t="str">
            <v>　８７歳～　８８歳</v>
          </cell>
          <cell r="F7769">
            <v>0</v>
          </cell>
          <cell r="G7769">
            <v>0</v>
          </cell>
          <cell r="H7769">
            <v>0</v>
          </cell>
          <cell r="I7769">
            <v>57917</v>
          </cell>
        </row>
        <row r="7770">
          <cell r="A7770" t="str">
            <v>066089</v>
          </cell>
          <cell r="B7770">
            <v>89</v>
          </cell>
          <cell r="C7770">
            <v>66</v>
          </cell>
          <cell r="D7770" t="str">
            <v>平佐一丁目</v>
          </cell>
          <cell r="E7770" t="str">
            <v>　８８歳～　８９歳</v>
          </cell>
          <cell r="F7770">
            <v>0</v>
          </cell>
          <cell r="G7770">
            <v>1</v>
          </cell>
          <cell r="H7770">
            <v>1</v>
          </cell>
          <cell r="I7770">
            <v>57918</v>
          </cell>
        </row>
        <row r="7771">
          <cell r="A7771" t="str">
            <v>066090</v>
          </cell>
          <cell r="B7771">
            <v>90</v>
          </cell>
          <cell r="C7771">
            <v>66</v>
          </cell>
          <cell r="D7771" t="str">
            <v>平佐一丁目</v>
          </cell>
          <cell r="E7771" t="str">
            <v>　８９歳～　９０歳</v>
          </cell>
          <cell r="F7771">
            <v>0</v>
          </cell>
          <cell r="G7771">
            <v>0</v>
          </cell>
          <cell r="H7771">
            <v>0</v>
          </cell>
          <cell r="I7771">
            <v>57918</v>
          </cell>
        </row>
        <row r="7772">
          <cell r="A7772" t="str">
            <v>066091</v>
          </cell>
          <cell r="B7772">
            <v>91</v>
          </cell>
          <cell r="C7772">
            <v>66</v>
          </cell>
          <cell r="D7772" t="str">
            <v>平佐一丁目</v>
          </cell>
          <cell r="E7772" t="str">
            <v>　９０歳～　９１歳</v>
          </cell>
          <cell r="F7772">
            <v>0</v>
          </cell>
          <cell r="G7772">
            <v>1</v>
          </cell>
          <cell r="H7772">
            <v>1</v>
          </cell>
          <cell r="I7772">
            <v>57919</v>
          </cell>
        </row>
        <row r="7773">
          <cell r="A7773" t="str">
            <v>066092</v>
          </cell>
          <cell r="B7773">
            <v>92</v>
          </cell>
          <cell r="C7773">
            <v>66</v>
          </cell>
          <cell r="D7773" t="str">
            <v>平佐一丁目</v>
          </cell>
          <cell r="E7773" t="str">
            <v>　９１歳～　９２歳</v>
          </cell>
          <cell r="F7773">
            <v>0</v>
          </cell>
          <cell r="G7773">
            <v>2</v>
          </cell>
          <cell r="H7773">
            <v>2</v>
          </cell>
          <cell r="I7773">
            <v>57921</v>
          </cell>
        </row>
        <row r="7774">
          <cell r="A7774" t="str">
            <v>066093</v>
          </cell>
          <cell r="B7774">
            <v>93</v>
          </cell>
          <cell r="C7774">
            <v>66</v>
          </cell>
          <cell r="D7774" t="str">
            <v>平佐一丁目</v>
          </cell>
          <cell r="E7774" t="str">
            <v>　９２歳～　９３歳</v>
          </cell>
          <cell r="F7774">
            <v>0</v>
          </cell>
          <cell r="G7774">
            <v>1</v>
          </cell>
          <cell r="H7774">
            <v>1</v>
          </cell>
          <cell r="I7774">
            <v>57922</v>
          </cell>
        </row>
        <row r="7775">
          <cell r="A7775" t="str">
            <v>066094</v>
          </cell>
          <cell r="B7775">
            <v>94</v>
          </cell>
          <cell r="C7775">
            <v>66</v>
          </cell>
          <cell r="D7775" t="str">
            <v>平佐一丁目</v>
          </cell>
          <cell r="E7775" t="str">
            <v>　９３歳～　９４歳</v>
          </cell>
          <cell r="F7775">
            <v>0</v>
          </cell>
          <cell r="G7775">
            <v>1</v>
          </cell>
          <cell r="H7775">
            <v>1</v>
          </cell>
          <cell r="I7775">
            <v>57923</v>
          </cell>
        </row>
        <row r="7776">
          <cell r="A7776" t="str">
            <v>066095</v>
          </cell>
          <cell r="B7776">
            <v>95</v>
          </cell>
          <cell r="C7776">
            <v>66</v>
          </cell>
          <cell r="D7776" t="str">
            <v>平佐一丁目</v>
          </cell>
          <cell r="E7776" t="str">
            <v>　９４歳～　９５歳</v>
          </cell>
          <cell r="F7776">
            <v>0</v>
          </cell>
          <cell r="G7776">
            <v>0</v>
          </cell>
          <cell r="H7776">
            <v>0</v>
          </cell>
          <cell r="I7776">
            <v>57923</v>
          </cell>
        </row>
        <row r="7777">
          <cell r="A7777" t="str">
            <v>066096</v>
          </cell>
          <cell r="B7777">
            <v>96</v>
          </cell>
          <cell r="C7777">
            <v>66</v>
          </cell>
          <cell r="D7777" t="str">
            <v>平佐一丁目</v>
          </cell>
          <cell r="E7777" t="str">
            <v>　９５歳～　９６歳</v>
          </cell>
          <cell r="F7777">
            <v>0</v>
          </cell>
          <cell r="G7777">
            <v>0</v>
          </cell>
          <cell r="H7777">
            <v>0</v>
          </cell>
          <cell r="I7777">
            <v>57923</v>
          </cell>
        </row>
        <row r="7778">
          <cell r="A7778" t="str">
            <v>066097</v>
          </cell>
          <cell r="B7778">
            <v>97</v>
          </cell>
          <cell r="C7778">
            <v>66</v>
          </cell>
          <cell r="D7778" t="str">
            <v>平佐一丁目</v>
          </cell>
          <cell r="E7778" t="str">
            <v>　９６歳～　９７歳</v>
          </cell>
          <cell r="F7778">
            <v>0</v>
          </cell>
          <cell r="G7778">
            <v>0</v>
          </cell>
          <cell r="H7778">
            <v>0</v>
          </cell>
          <cell r="I7778">
            <v>57923</v>
          </cell>
        </row>
        <row r="7779">
          <cell r="A7779" t="str">
            <v>066098</v>
          </cell>
          <cell r="B7779">
            <v>98</v>
          </cell>
          <cell r="C7779">
            <v>66</v>
          </cell>
          <cell r="D7779" t="str">
            <v>平佐一丁目</v>
          </cell>
          <cell r="E7779" t="str">
            <v>　９７歳～　９８歳</v>
          </cell>
          <cell r="F7779">
            <v>0</v>
          </cell>
          <cell r="G7779">
            <v>0</v>
          </cell>
          <cell r="H7779">
            <v>0</v>
          </cell>
          <cell r="I7779">
            <v>57923</v>
          </cell>
        </row>
        <row r="7780">
          <cell r="A7780" t="str">
            <v>066099</v>
          </cell>
          <cell r="B7780">
            <v>99</v>
          </cell>
          <cell r="C7780">
            <v>66</v>
          </cell>
          <cell r="D7780" t="str">
            <v>平佐一丁目</v>
          </cell>
          <cell r="E7780" t="str">
            <v>　９８歳～　９９歳</v>
          </cell>
          <cell r="F7780">
            <v>0</v>
          </cell>
          <cell r="G7780">
            <v>0</v>
          </cell>
          <cell r="H7780">
            <v>0</v>
          </cell>
          <cell r="I7780">
            <v>57923</v>
          </cell>
        </row>
        <row r="7781">
          <cell r="A7781" t="str">
            <v>066100</v>
          </cell>
          <cell r="B7781">
            <v>100</v>
          </cell>
          <cell r="C7781">
            <v>66</v>
          </cell>
          <cell r="D7781" t="str">
            <v>平佐一丁目</v>
          </cell>
          <cell r="E7781" t="str">
            <v>　９９歳～１００歳</v>
          </cell>
          <cell r="F7781">
            <v>0</v>
          </cell>
          <cell r="G7781">
            <v>0</v>
          </cell>
          <cell r="H7781">
            <v>0</v>
          </cell>
          <cell r="I7781">
            <v>57923</v>
          </cell>
        </row>
        <row r="7782">
          <cell r="A7782" t="str">
            <v>066101</v>
          </cell>
          <cell r="B7782">
            <v>101</v>
          </cell>
          <cell r="C7782">
            <v>66</v>
          </cell>
          <cell r="D7782" t="str">
            <v>平佐一丁目</v>
          </cell>
          <cell r="E7782" t="str">
            <v>１００歳～１０１歳</v>
          </cell>
          <cell r="F7782">
            <v>0</v>
          </cell>
          <cell r="G7782">
            <v>0</v>
          </cell>
          <cell r="H7782">
            <v>0</v>
          </cell>
          <cell r="I7782">
            <v>57923</v>
          </cell>
        </row>
        <row r="7783">
          <cell r="A7783" t="str">
            <v>066102</v>
          </cell>
          <cell r="B7783">
            <v>102</v>
          </cell>
          <cell r="C7783">
            <v>66</v>
          </cell>
          <cell r="D7783" t="str">
            <v>平佐一丁目</v>
          </cell>
          <cell r="E7783" t="str">
            <v>１０１歳～１０２歳</v>
          </cell>
          <cell r="F7783">
            <v>0</v>
          </cell>
          <cell r="G7783">
            <v>1</v>
          </cell>
          <cell r="H7783">
            <v>1</v>
          </cell>
          <cell r="I7783">
            <v>57924</v>
          </cell>
        </row>
        <row r="7784">
          <cell r="A7784" t="str">
            <v>066103</v>
          </cell>
          <cell r="B7784">
            <v>103</v>
          </cell>
          <cell r="C7784">
            <v>66</v>
          </cell>
          <cell r="D7784" t="str">
            <v>平佐一丁目</v>
          </cell>
          <cell r="E7784" t="str">
            <v>１０２歳～１０３歳</v>
          </cell>
          <cell r="F7784">
            <v>0</v>
          </cell>
          <cell r="G7784">
            <v>0</v>
          </cell>
          <cell r="H7784">
            <v>0</v>
          </cell>
          <cell r="I7784">
            <v>57924</v>
          </cell>
        </row>
        <row r="7785">
          <cell r="A7785" t="str">
            <v>066104</v>
          </cell>
          <cell r="B7785">
            <v>104</v>
          </cell>
          <cell r="C7785">
            <v>66</v>
          </cell>
          <cell r="D7785" t="str">
            <v>平佐一丁目</v>
          </cell>
          <cell r="E7785" t="str">
            <v>１０３歳～１０４歳</v>
          </cell>
          <cell r="F7785">
            <v>0</v>
          </cell>
          <cell r="G7785">
            <v>0</v>
          </cell>
          <cell r="H7785">
            <v>0</v>
          </cell>
          <cell r="I7785">
            <v>57924</v>
          </cell>
        </row>
        <row r="7786">
          <cell r="A7786" t="str">
            <v>066105</v>
          </cell>
          <cell r="B7786">
            <v>105</v>
          </cell>
          <cell r="C7786">
            <v>66</v>
          </cell>
          <cell r="D7786" t="str">
            <v>平佐一丁目</v>
          </cell>
          <cell r="E7786" t="str">
            <v>１０４歳～１０５歳</v>
          </cell>
          <cell r="F7786">
            <v>0</v>
          </cell>
          <cell r="G7786">
            <v>0</v>
          </cell>
          <cell r="H7786">
            <v>0</v>
          </cell>
          <cell r="I7786">
            <v>57924</v>
          </cell>
        </row>
        <row r="7787">
          <cell r="A7787" t="str">
            <v>066106</v>
          </cell>
          <cell r="B7787">
            <v>106</v>
          </cell>
          <cell r="C7787">
            <v>66</v>
          </cell>
          <cell r="D7787" t="str">
            <v>平佐一丁目</v>
          </cell>
          <cell r="E7787" t="str">
            <v>１０５歳～１０６歳</v>
          </cell>
          <cell r="F7787">
            <v>0</v>
          </cell>
          <cell r="G7787">
            <v>0</v>
          </cell>
          <cell r="H7787">
            <v>0</v>
          </cell>
          <cell r="I7787">
            <v>57924</v>
          </cell>
        </row>
        <row r="7788">
          <cell r="A7788" t="str">
            <v>066107</v>
          </cell>
          <cell r="B7788">
            <v>107</v>
          </cell>
          <cell r="C7788">
            <v>66</v>
          </cell>
          <cell r="D7788" t="str">
            <v>平佐一丁目</v>
          </cell>
          <cell r="E7788" t="str">
            <v>１０６歳～１０７歳</v>
          </cell>
          <cell r="F7788">
            <v>0</v>
          </cell>
          <cell r="G7788">
            <v>0</v>
          </cell>
          <cell r="H7788">
            <v>0</v>
          </cell>
          <cell r="I7788">
            <v>57924</v>
          </cell>
        </row>
        <row r="7789">
          <cell r="A7789" t="str">
            <v>066108</v>
          </cell>
          <cell r="B7789">
            <v>108</v>
          </cell>
          <cell r="C7789">
            <v>66</v>
          </cell>
          <cell r="D7789" t="str">
            <v>平佐一丁目</v>
          </cell>
          <cell r="E7789" t="str">
            <v>１０７歳～１０８歳</v>
          </cell>
          <cell r="F7789">
            <v>0</v>
          </cell>
          <cell r="G7789">
            <v>0</v>
          </cell>
          <cell r="H7789">
            <v>0</v>
          </cell>
          <cell r="I7789">
            <v>57924</v>
          </cell>
        </row>
        <row r="7790">
          <cell r="A7790" t="str">
            <v>066109</v>
          </cell>
          <cell r="B7790">
            <v>109</v>
          </cell>
          <cell r="C7790">
            <v>66</v>
          </cell>
          <cell r="D7790" t="str">
            <v>平佐一丁目</v>
          </cell>
          <cell r="E7790" t="str">
            <v>１０８歳～１０９歳</v>
          </cell>
          <cell r="F7790">
            <v>0</v>
          </cell>
          <cell r="G7790">
            <v>0</v>
          </cell>
          <cell r="H7790">
            <v>0</v>
          </cell>
          <cell r="I7790">
            <v>57924</v>
          </cell>
        </row>
        <row r="7791">
          <cell r="A7791" t="str">
            <v>066110</v>
          </cell>
          <cell r="B7791">
            <v>110</v>
          </cell>
          <cell r="C7791">
            <v>66</v>
          </cell>
          <cell r="D7791" t="str">
            <v>平佐一丁目</v>
          </cell>
          <cell r="E7791" t="str">
            <v>１０９歳～１１０歳</v>
          </cell>
          <cell r="F7791">
            <v>0</v>
          </cell>
          <cell r="G7791">
            <v>0</v>
          </cell>
          <cell r="H7791">
            <v>0</v>
          </cell>
          <cell r="I7791">
            <v>57924</v>
          </cell>
        </row>
        <row r="7792">
          <cell r="A7792" t="str">
            <v>066111</v>
          </cell>
          <cell r="B7792">
            <v>111</v>
          </cell>
          <cell r="C7792">
            <v>66</v>
          </cell>
          <cell r="D7792" t="str">
            <v>平佐一丁目</v>
          </cell>
          <cell r="E7792" t="str">
            <v>１１０歳～１１１歳</v>
          </cell>
          <cell r="F7792">
            <v>0</v>
          </cell>
          <cell r="G7792">
            <v>0</v>
          </cell>
          <cell r="H7792">
            <v>0</v>
          </cell>
          <cell r="I7792">
            <v>57924</v>
          </cell>
        </row>
        <row r="7793">
          <cell r="A7793" t="str">
            <v>066112</v>
          </cell>
          <cell r="B7793">
            <v>112</v>
          </cell>
          <cell r="C7793">
            <v>66</v>
          </cell>
          <cell r="D7793" t="str">
            <v>平佐一丁目</v>
          </cell>
          <cell r="E7793" t="str">
            <v>１１１歳～１１２歳</v>
          </cell>
          <cell r="F7793">
            <v>0</v>
          </cell>
          <cell r="G7793">
            <v>0</v>
          </cell>
          <cell r="H7793">
            <v>0</v>
          </cell>
          <cell r="I7793">
            <v>57924</v>
          </cell>
        </row>
        <row r="7794">
          <cell r="A7794" t="str">
            <v>066113</v>
          </cell>
          <cell r="B7794">
            <v>113</v>
          </cell>
          <cell r="C7794">
            <v>66</v>
          </cell>
          <cell r="D7794" t="str">
            <v>平佐一丁目</v>
          </cell>
          <cell r="E7794" t="str">
            <v>１１２歳～１１３歳</v>
          </cell>
          <cell r="F7794">
            <v>0</v>
          </cell>
          <cell r="G7794">
            <v>0</v>
          </cell>
          <cell r="H7794">
            <v>0</v>
          </cell>
          <cell r="I7794">
            <v>57924</v>
          </cell>
        </row>
        <row r="7795">
          <cell r="A7795" t="str">
            <v>066114</v>
          </cell>
          <cell r="B7795">
            <v>114</v>
          </cell>
          <cell r="C7795">
            <v>66</v>
          </cell>
          <cell r="D7795" t="str">
            <v>平佐一丁目</v>
          </cell>
          <cell r="E7795" t="str">
            <v>１１３歳～１１４歳</v>
          </cell>
          <cell r="F7795">
            <v>0</v>
          </cell>
          <cell r="G7795">
            <v>0</v>
          </cell>
          <cell r="H7795">
            <v>0</v>
          </cell>
          <cell r="I7795">
            <v>57924</v>
          </cell>
        </row>
        <row r="7796">
          <cell r="A7796" t="str">
            <v>066115</v>
          </cell>
          <cell r="B7796">
            <v>115</v>
          </cell>
          <cell r="C7796">
            <v>66</v>
          </cell>
          <cell r="D7796" t="str">
            <v>平佐一丁目</v>
          </cell>
          <cell r="E7796" t="str">
            <v>１１４歳～１１５歳</v>
          </cell>
          <cell r="F7796">
            <v>0</v>
          </cell>
          <cell r="G7796">
            <v>0</v>
          </cell>
          <cell r="H7796">
            <v>0</v>
          </cell>
          <cell r="I7796">
            <v>57924</v>
          </cell>
        </row>
        <row r="7797">
          <cell r="A7797" t="str">
            <v>066116</v>
          </cell>
          <cell r="B7797">
            <v>116</v>
          </cell>
          <cell r="C7797">
            <v>66</v>
          </cell>
          <cell r="D7797" t="str">
            <v>平佐一丁目</v>
          </cell>
          <cell r="E7797" t="str">
            <v>１１５歳～１１６歳</v>
          </cell>
          <cell r="F7797">
            <v>0</v>
          </cell>
          <cell r="G7797">
            <v>0</v>
          </cell>
          <cell r="H7797">
            <v>0</v>
          </cell>
          <cell r="I7797">
            <v>57924</v>
          </cell>
        </row>
        <row r="7798">
          <cell r="A7798" t="str">
            <v>066117</v>
          </cell>
          <cell r="B7798">
            <v>117</v>
          </cell>
          <cell r="C7798">
            <v>66</v>
          </cell>
          <cell r="D7798" t="str">
            <v>平佐一丁目</v>
          </cell>
          <cell r="E7798" t="str">
            <v>１１６歳～１１７歳</v>
          </cell>
          <cell r="F7798">
            <v>0</v>
          </cell>
          <cell r="G7798">
            <v>0</v>
          </cell>
          <cell r="H7798">
            <v>0</v>
          </cell>
          <cell r="I7798">
            <v>57924</v>
          </cell>
        </row>
        <row r="7799">
          <cell r="A7799" t="str">
            <v>066118</v>
          </cell>
          <cell r="B7799">
            <v>118</v>
          </cell>
          <cell r="C7799">
            <v>66</v>
          </cell>
          <cell r="D7799" t="str">
            <v>平佐一丁目</v>
          </cell>
          <cell r="E7799" t="str">
            <v>１１７歳～１１８歳</v>
          </cell>
          <cell r="F7799">
            <v>0</v>
          </cell>
          <cell r="G7799">
            <v>0</v>
          </cell>
          <cell r="H7799">
            <v>0</v>
          </cell>
          <cell r="I7799">
            <v>57924</v>
          </cell>
        </row>
        <row r="7800">
          <cell r="A7800" t="str">
            <v>066119</v>
          </cell>
          <cell r="B7800">
            <v>119</v>
          </cell>
          <cell r="C7800">
            <v>66</v>
          </cell>
          <cell r="D7800" t="str">
            <v>平佐一丁目</v>
          </cell>
          <cell r="E7800" t="str">
            <v>１１８歳～１１９歳</v>
          </cell>
          <cell r="F7800">
            <v>0</v>
          </cell>
          <cell r="G7800">
            <v>0</v>
          </cell>
          <cell r="H7800">
            <v>0</v>
          </cell>
          <cell r="I7800">
            <v>57924</v>
          </cell>
        </row>
        <row r="7801">
          <cell r="A7801" t="str">
            <v>066120</v>
          </cell>
          <cell r="B7801">
            <v>120</v>
          </cell>
          <cell r="C7801">
            <v>66</v>
          </cell>
          <cell r="D7801" t="str">
            <v>平佐一丁目</v>
          </cell>
          <cell r="E7801" t="str">
            <v>１１９歳～１２０歳</v>
          </cell>
          <cell r="F7801">
            <v>0</v>
          </cell>
          <cell r="G7801">
            <v>0</v>
          </cell>
          <cell r="H7801">
            <v>0</v>
          </cell>
          <cell r="I7801">
            <v>57924</v>
          </cell>
        </row>
        <row r="7802">
          <cell r="A7802" t="str">
            <v>070001</v>
          </cell>
          <cell r="B7802">
            <v>1</v>
          </cell>
          <cell r="C7802">
            <v>70</v>
          </cell>
          <cell r="D7802" t="str">
            <v>脇町市比野　　</v>
          </cell>
          <cell r="E7802" t="str">
            <v>　　０歳～　　１歳</v>
          </cell>
          <cell r="F7802">
            <v>1</v>
          </cell>
          <cell r="G7802">
            <v>2</v>
          </cell>
          <cell r="H7802">
            <v>3</v>
          </cell>
          <cell r="I7802">
            <v>57927</v>
          </cell>
        </row>
        <row r="7803">
          <cell r="A7803" t="str">
            <v>070002</v>
          </cell>
          <cell r="B7803">
            <v>2</v>
          </cell>
          <cell r="C7803">
            <v>70</v>
          </cell>
          <cell r="D7803" t="str">
            <v>脇町市比野　　</v>
          </cell>
          <cell r="E7803" t="str">
            <v>　　１歳～　　２歳</v>
          </cell>
          <cell r="F7803">
            <v>6</v>
          </cell>
          <cell r="G7803">
            <v>3</v>
          </cell>
          <cell r="H7803">
            <v>9</v>
          </cell>
          <cell r="I7803">
            <v>57936</v>
          </cell>
        </row>
        <row r="7804">
          <cell r="A7804" t="str">
            <v>070003</v>
          </cell>
          <cell r="B7804">
            <v>3</v>
          </cell>
          <cell r="C7804">
            <v>70</v>
          </cell>
          <cell r="D7804" t="str">
            <v>脇町市比野　　</v>
          </cell>
          <cell r="E7804" t="str">
            <v>　　２歳～　　３歳</v>
          </cell>
          <cell r="F7804">
            <v>6</v>
          </cell>
          <cell r="G7804">
            <v>3</v>
          </cell>
          <cell r="H7804">
            <v>9</v>
          </cell>
          <cell r="I7804">
            <v>57945</v>
          </cell>
        </row>
        <row r="7805">
          <cell r="A7805" t="str">
            <v>070004</v>
          </cell>
          <cell r="B7805">
            <v>4</v>
          </cell>
          <cell r="C7805">
            <v>70</v>
          </cell>
          <cell r="D7805" t="str">
            <v>脇町市比野　　</v>
          </cell>
          <cell r="E7805" t="str">
            <v>　　３歳～　　４歳</v>
          </cell>
          <cell r="F7805">
            <v>8</v>
          </cell>
          <cell r="G7805">
            <v>8</v>
          </cell>
          <cell r="H7805">
            <v>16</v>
          </cell>
          <cell r="I7805">
            <v>57961</v>
          </cell>
        </row>
        <row r="7806">
          <cell r="A7806" t="str">
            <v>070005</v>
          </cell>
          <cell r="B7806">
            <v>5</v>
          </cell>
          <cell r="C7806">
            <v>70</v>
          </cell>
          <cell r="D7806" t="str">
            <v>脇町市比野　　</v>
          </cell>
          <cell r="E7806" t="str">
            <v>　　４歳～　　５歳</v>
          </cell>
          <cell r="F7806">
            <v>11</v>
          </cell>
          <cell r="G7806">
            <v>5</v>
          </cell>
          <cell r="H7806">
            <v>16</v>
          </cell>
          <cell r="I7806">
            <v>57977</v>
          </cell>
        </row>
        <row r="7807">
          <cell r="A7807" t="str">
            <v>070006</v>
          </cell>
          <cell r="B7807">
            <v>6</v>
          </cell>
          <cell r="C7807">
            <v>70</v>
          </cell>
          <cell r="D7807" t="str">
            <v>脇町市比野　　</v>
          </cell>
          <cell r="E7807" t="str">
            <v>　　５歳～　　６歳</v>
          </cell>
          <cell r="F7807">
            <v>5</v>
          </cell>
          <cell r="G7807">
            <v>9</v>
          </cell>
          <cell r="H7807">
            <v>14</v>
          </cell>
          <cell r="I7807">
            <v>57991</v>
          </cell>
        </row>
        <row r="7808">
          <cell r="A7808" t="str">
            <v>070007</v>
          </cell>
          <cell r="B7808">
            <v>7</v>
          </cell>
          <cell r="C7808">
            <v>70</v>
          </cell>
          <cell r="D7808" t="str">
            <v>脇町市比野　　</v>
          </cell>
          <cell r="E7808" t="str">
            <v>　　６歳～　　７歳</v>
          </cell>
          <cell r="F7808">
            <v>10</v>
          </cell>
          <cell r="G7808">
            <v>11</v>
          </cell>
          <cell r="H7808">
            <v>21</v>
          </cell>
          <cell r="I7808">
            <v>58012</v>
          </cell>
        </row>
        <row r="7809">
          <cell r="A7809" t="str">
            <v>070008</v>
          </cell>
          <cell r="B7809">
            <v>8</v>
          </cell>
          <cell r="C7809">
            <v>70</v>
          </cell>
          <cell r="D7809" t="str">
            <v>脇町市比野　　</v>
          </cell>
          <cell r="E7809" t="str">
            <v>　　７歳～　　８歳</v>
          </cell>
          <cell r="F7809">
            <v>10</v>
          </cell>
          <cell r="G7809">
            <v>6</v>
          </cell>
          <cell r="H7809">
            <v>16</v>
          </cell>
          <cell r="I7809">
            <v>58028</v>
          </cell>
        </row>
        <row r="7810">
          <cell r="A7810" t="str">
            <v>070009</v>
          </cell>
          <cell r="B7810">
            <v>9</v>
          </cell>
          <cell r="C7810">
            <v>70</v>
          </cell>
          <cell r="D7810" t="str">
            <v>脇町市比野　　</v>
          </cell>
          <cell r="E7810" t="str">
            <v>　　８歳～　　９歳</v>
          </cell>
          <cell r="F7810">
            <v>12</v>
          </cell>
          <cell r="G7810">
            <v>11</v>
          </cell>
          <cell r="H7810">
            <v>23</v>
          </cell>
          <cell r="I7810">
            <v>58051</v>
          </cell>
        </row>
        <row r="7811">
          <cell r="A7811" t="str">
            <v>070010</v>
          </cell>
          <cell r="B7811">
            <v>10</v>
          </cell>
          <cell r="C7811">
            <v>70</v>
          </cell>
          <cell r="D7811" t="str">
            <v>脇町市比野　　</v>
          </cell>
          <cell r="E7811" t="str">
            <v>　　９歳～　１０歳</v>
          </cell>
          <cell r="F7811">
            <v>10</v>
          </cell>
          <cell r="G7811">
            <v>10</v>
          </cell>
          <cell r="H7811">
            <v>20</v>
          </cell>
          <cell r="I7811">
            <v>58071</v>
          </cell>
        </row>
        <row r="7812">
          <cell r="A7812" t="str">
            <v>070011</v>
          </cell>
          <cell r="B7812">
            <v>11</v>
          </cell>
          <cell r="C7812">
            <v>70</v>
          </cell>
          <cell r="D7812" t="str">
            <v>脇町市比野　　</v>
          </cell>
          <cell r="E7812" t="str">
            <v>　１０歳～　１１歳</v>
          </cell>
          <cell r="F7812">
            <v>6</v>
          </cell>
          <cell r="G7812">
            <v>9</v>
          </cell>
          <cell r="H7812">
            <v>15</v>
          </cell>
          <cell r="I7812">
            <v>58086</v>
          </cell>
        </row>
        <row r="7813">
          <cell r="A7813" t="str">
            <v>070012</v>
          </cell>
          <cell r="B7813">
            <v>12</v>
          </cell>
          <cell r="C7813">
            <v>70</v>
          </cell>
          <cell r="D7813" t="str">
            <v>脇町市比野　　</v>
          </cell>
          <cell r="E7813" t="str">
            <v>　１１歳～　１２歳</v>
          </cell>
          <cell r="F7813">
            <v>9</v>
          </cell>
          <cell r="G7813">
            <v>14</v>
          </cell>
          <cell r="H7813">
            <v>23</v>
          </cell>
          <cell r="I7813">
            <v>58109</v>
          </cell>
        </row>
        <row r="7814">
          <cell r="A7814" t="str">
            <v>070013</v>
          </cell>
          <cell r="B7814">
            <v>13</v>
          </cell>
          <cell r="C7814">
            <v>70</v>
          </cell>
          <cell r="D7814" t="str">
            <v>脇町市比野　　</v>
          </cell>
          <cell r="E7814" t="str">
            <v>　１２歳～　１３歳</v>
          </cell>
          <cell r="F7814">
            <v>10</v>
          </cell>
          <cell r="G7814">
            <v>7</v>
          </cell>
          <cell r="H7814">
            <v>17</v>
          </cell>
          <cell r="I7814">
            <v>58126</v>
          </cell>
        </row>
        <row r="7815">
          <cell r="A7815" t="str">
            <v>070014</v>
          </cell>
          <cell r="B7815">
            <v>14</v>
          </cell>
          <cell r="C7815">
            <v>70</v>
          </cell>
          <cell r="D7815" t="str">
            <v>脇町市比野　　</v>
          </cell>
          <cell r="E7815" t="str">
            <v>　１３歳～　１４歳</v>
          </cell>
          <cell r="F7815">
            <v>14</v>
          </cell>
          <cell r="G7815">
            <v>9</v>
          </cell>
          <cell r="H7815">
            <v>23</v>
          </cell>
          <cell r="I7815">
            <v>58149</v>
          </cell>
        </row>
        <row r="7816">
          <cell r="A7816" t="str">
            <v>070015</v>
          </cell>
          <cell r="B7816">
            <v>15</v>
          </cell>
          <cell r="C7816">
            <v>70</v>
          </cell>
          <cell r="D7816" t="str">
            <v>脇町市比野　　</v>
          </cell>
          <cell r="E7816" t="str">
            <v>　１４歳～　１５歳</v>
          </cell>
          <cell r="F7816">
            <v>12</v>
          </cell>
          <cell r="G7816">
            <v>9</v>
          </cell>
          <cell r="H7816">
            <v>21</v>
          </cell>
          <cell r="I7816">
            <v>58170</v>
          </cell>
        </row>
        <row r="7817">
          <cell r="A7817" t="str">
            <v>070016</v>
          </cell>
          <cell r="B7817">
            <v>16</v>
          </cell>
          <cell r="C7817">
            <v>70</v>
          </cell>
          <cell r="D7817" t="str">
            <v>脇町市比野　　</v>
          </cell>
          <cell r="E7817" t="str">
            <v>　１５歳～　１６歳</v>
          </cell>
          <cell r="F7817">
            <v>10</v>
          </cell>
          <cell r="G7817">
            <v>18</v>
          </cell>
          <cell r="H7817">
            <v>28</v>
          </cell>
          <cell r="I7817">
            <v>58198</v>
          </cell>
        </row>
        <row r="7818">
          <cell r="A7818" t="str">
            <v>070017</v>
          </cell>
          <cell r="B7818">
            <v>17</v>
          </cell>
          <cell r="C7818">
            <v>70</v>
          </cell>
          <cell r="D7818" t="str">
            <v>脇町市比野　　</v>
          </cell>
          <cell r="E7818" t="str">
            <v>　１６歳～　１７歳</v>
          </cell>
          <cell r="F7818">
            <v>9</v>
          </cell>
          <cell r="G7818">
            <v>10</v>
          </cell>
          <cell r="H7818">
            <v>19</v>
          </cell>
          <cell r="I7818">
            <v>58217</v>
          </cell>
        </row>
        <row r="7819">
          <cell r="A7819" t="str">
            <v>070018</v>
          </cell>
          <cell r="B7819">
            <v>18</v>
          </cell>
          <cell r="C7819">
            <v>70</v>
          </cell>
          <cell r="D7819" t="str">
            <v>脇町市比野　　</v>
          </cell>
          <cell r="E7819" t="str">
            <v>　１７歳～　１８歳</v>
          </cell>
          <cell r="F7819">
            <v>8</v>
          </cell>
          <cell r="G7819">
            <v>9</v>
          </cell>
          <cell r="H7819">
            <v>17</v>
          </cell>
          <cell r="I7819">
            <v>58234</v>
          </cell>
        </row>
        <row r="7820">
          <cell r="A7820" t="str">
            <v>070019</v>
          </cell>
          <cell r="B7820">
            <v>19</v>
          </cell>
          <cell r="C7820">
            <v>70</v>
          </cell>
          <cell r="D7820" t="str">
            <v>脇町市比野　　</v>
          </cell>
          <cell r="E7820" t="str">
            <v>　１８歳～　１９歳</v>
          </cell>
          <cell r="F7820">
            <v>8</v>
          </cell>
          <cell r="G7820">
            <v>12</v>
          </cell>
          <cell r="H7820">
            <v>20</v>
          </cell>
          <cell r="I7820">
            <v>58254</v>
          </cell>
        </row>
        <row r="7821">
          <cell r="A7821" t="str">
            <v>070020</v>
          </cell>
          <cell r="B7821">
            <v>20</v>
          </cell>
          <cell r="C7821">
            <v>70</v>
          </cell>
          <cell r="D7821" t="str">
            <v>脇町市比野　　</v>
          </cell>
          <cell r="E7821" t="str">
            <v>　１９歳～　２０歳</v>
          </cell>
          <cell r="F7821">
            <v>7</v>
          </cell>
          <cell r="G7821">
            <v>10</v>
          </cell>
          <cell r="H7821">
            <v>17</v>
          </cell>
          <cell r="I7821">
            <v>58271</v>
          </cell>
        </row>
        <row r="7822">
          <cell r="A7822" t="str">
            <v>070021</v>
          </cell>
          <cell r="B7822">
            <v>21</v>
          </cell>
          <cell r="C7822">
            <v>70</v>
          </cell>
          <cell r="D7822" t="str">
            <v>脇町市比野　　</v>
          </cell>
          <cell r="E7822" t="str">
            <v>　２０歳～　２１歳</v>
          </cell>
          <cell r="F7822">
            <v>9</v>
          </cell>
          <cell r="G7822">
            <v>4</v>
          </cell>
          <cell r="H7822">
            <v>13</v>
          </cell>
          <cell r="I7822">
            <v>58284</v>
          </cell>
        </row>
        <row r="7823">
          <cell r="A7823" t="str">
            <v>070022</v>
          </cell>
          <cell r="B7823">
            <v>22</v>
          </cell>
          <cell r="C7823">
            <v>70</v>
          </cell>
          <cell r="D7823" t="str">
            <v>脇町市比野　　</v>
          </cell>
          <cell r="E7823" t="str">
            <v>　２１歳～　２２歳</v>
          </cell>
          <cell r="F7823">
            <v>5</v>
          </cell>
          <cell r="G7823">
            <v>6</v>
          </cell>
          <cell r="H7823">
            <v>11</v>
          </cell>
          <cell r="I7823">
            <v>58295</v>
          </cell>
        </row>
        <row r="7824">
          <cell r="A7824" t="str">
            <v>070023</v>
          </cell>
          <cell r="B7824">
            <v>23</v>
          </cell>
          <cell r="C7824">
            <v>70</v>
          </cell>
          <cell r="D7824" t="str">
            <v>脇町市比野　　</v>
          </cell>
          <cell r="E7824" t="str">
            <v>　２２歳～　２３歳</v>
          </cell>
          <cell r="F7824">
            <v>9</v>
          </cell>
          <cell r="G7824">
            <v>7</v>
          </cell>
          <cell r="H7824">
            <v>16</v>
          </cell>
          <cell r="I7824">
            <v>58311</v>
          </cell>
        </row>
        <row r="7825">
          <cell r="A7825" t="str">
            <v>070024</v>
          </cell>
          <cell r="B7825">
            <v>24</v>
          </cell>
          <cell r="C7825">
            <v>70</v>
          </cell>
          <cell r="D7825" t="str">
            <v>脇町市比野　　</v>
          </cell>
          <cell r="E7825" t="str">
            <v>　２３歳～　２４歳</v>
          </cell>
          <cell r="F7825">
            <v>9</v>
          </cell>
          <cell r="G7825">
            <v>4</v>
          </cell>
          <cell r="H7825">
            <v>13</v>
          </cell>
          <cell r="I7825">
            <v>58324</v>
          </cell>
        </row>
        <row r="7826">
          <cell r="A7826" t="str">
            <v>070025</v>
          </cell>
          <cell r="B7826">
            <v>25</v>
          </cell>
          <cell r="C7826">
            <v>70</v>
          </cell>
          <cell r="D7826" t="str">
            <v>脇町市比野　　</v>
          </cell>
          <cell r="E7826" t="str">
            <v>　２４歳～　２５歳</v>
          </cell>
          <cell r="F7826">
            <v>12</v>
          </cell>
          <cell r="G7826">
            <v>4</v>
          </cell>
          <cell r="H7826">
            <v>16</v>
          </cell>
          <cell r="I7826">
            <v>58340</v>
          </cell>
        </row>
        <row r="7827">
          <cell r="A7827" t="str">
            <v>070026</v>
          </cell>
          <cell r="B7827">
            <v>26</v>
          </cell>
          <cell r="C7827">
            <v>70</v>
          </cell>
          <cell r="D7827" t="str">
            <v>脇町市比野　　</v>
          </cell>
          <cell r="E7827" t="str">
            <v>　２５歳～　２６歳</v>
          </cell>
          <cell r="F7827">
            <v>4</v>
          </cell>
          <cell r="G7827">
            <v>3</v>
          </cell>
          <cell r="H7827">
            <v>7</v>
          </cell>
          <cell r="I7827">
            <v>58347</v>
          </cell>
        </row>
        <row r="7828">
          <cell r="A7828" t="str">
            <v>070027</v>
          </cell>
          <cell r="B7828">
            <v>27</v>
          </cell>
          <cell r="C7828">
            <v>70</v>
          </cell>
          <cell r="D7828" t="str">
            <v>脇町市比野　　</v>
          </cell>
          <cell r="E7828" t="str">
            <v>　２６歳～　２７歳</v>
          </cell>
          <cell r="F7828">
            <v>4</v>
          </cell>
          <cell r="G7828">
            <v>5</v>
          </cell>
          <cell r="H7828">
            <v>9</v>
          </cell>
          <cell r="I7828">
            <v>58356</v>
          </cell>
        </row>
        <row r="7829">
          <cell r="A7829" t="str">
            <v>070028</v>
          </cell>
          <cell r="B7829">
            <v>28</v>
          </cell>
          <cell r="C7829">
            <v>70</v>
          </cell>
          <cell r="D7829" t="str">
            <v>脇町市比野　　</v>
          </cell>
          <cell r="E7829" t="str">
            <v>　２７歳～　２８歳</v>
          </cell>
          <cell r="F7829">
            <v>8</v>
          </cell>
          <cell r="G7829">
            <v>3</v>
          </cell>
          <cell r="H7829">
            <v>11</v>
          </cell>
          <cell r="I7829">
            <v>58367</v>
          </cell>
        </row>
        <row r="7830">
          <cell r="A7830" t="str">
            <v>070029</v>
          </cell>
          <cell r="B7830">
            <v>29</v>
          </cell>
          <cell r="C7830">
            <v>70</v>
          </cell>
          <cell r="D7830" t="str">
            <v>脇町市比野　　</v>
          </cell>
          <cell r="E7830" t="str">
            <v>　２８歳～　２９歳</v>
          </cell>
          <cell r="F7830">
            <v>4</v>
          </cell>
          <cell r="G7830">
            <v>8</v>
          </cell>
          <cell r="H7830">
            <v>12</v>
          </cell>
          <cell r="I7830">
            <v>58379</v>
          </cell>
        </row>
        <row r="7831">
          <cell r="A7831" t="str">
            <v>070030</v>
          </cell>
          <cell r="B7831">
            <v>30</v>
          </cell>
          <cell r="C7831">
            <v>70</v>
          </cell>
          <cell r="D7831" t="str">
            <v>脇町市比野　　</v>
          </cell>
          <cell r="E7831" t="str">
            <v>　２９歳～　３０歳</v>
          </cell>
          <cell r="F7831">
            <v>6</v>
          </cell>
          <cell r="G7831">
            <v>7</v>
          </cell>
          <cell r="H7831">
            <v>13</v>
          </cell>
          <cell r="I7831">
            <v>58392</v>
          </cell>
        </row>
        <row r="7832">
          <cell r="A7832" t="str">
            <v>070031</v>
          </cell>
          <cell r="B7832">
            <v>31</v>
          </cell>
          <cell r="C7832">
            <v>70</v>
          </cell>
          <cell r="D7832" t="str">
            <v>脇町市比野　　</v>
          </cell>
          <cell r="E7832" t="str">
            <v>　３０歳～　３１歳</v>
          </cell>
          <cell r="F7832">
            <v>2</v>
          </cell>
          <cell r="G7832">
            <v>2</v>
          </cell>
          <cell r="H7832">
            <v>4</v>
          </cell>
          <cell r="I7832">
            <v>58396</v>
          </cell>
        </row>
        <row r="7833">
          <cell r="A7833" t="str">
            <v>070032</v>
          </cell>
          <cell r="B7833">
            <v>32</v>
          </cell>
          <cell r="C7833">
            <v>70</v>
          </cell>
          <cell r="D7833" t="str">
            <v>脇町市比野　　</v>
          </cell>
          <cell r="E7833" t="str">
            <v>　３１歳～　３２歳</v>
          </cell>
          <cell r="F7833">
            <v>4</v>
          </cell>
          <cell r="G7833">
            <v>6</v>
          </cell>
          <cell r="H7833">
            <v>10</v>
          </cell>
          <cell r="I7833">
            <v>58406</v>
          </cell>
        </row>
        <row r="7834">
          <cell r="A7834" t="str">
            <v>070033</v>
          </cell>
          <cell r="B7834">
            <v>33</v>
          </cell>
          <cell r="C7834">
            <v>70</v>
          </cell>
          <cell r="D7834" t="str">
            <v>脇町市比野　　</v>
          </cell>
          <cell r="E7834" t="str">
            <v>　３２歳～　３３歳</v>
          </cell>
          <cell r="F7834">
            <v>8</v>
          </cell>
          <cell r="G7834">
            <v>8</v>
          </cell>
          <cell r="H7834">
            <v>16</v>
          </cell>
          <cell r="I7834">
            <v>58422</v>
          </cell>
        </row>
        <row r="7835">
          <cell r="A7835" t="str">
            <v>070034</v>
          </cell>
          <cell r="B7835">
            <v>34</v>
          </cell>
          <cell r="C7835">
            <v>70</v>
          </cell>
          <cell r="D7835" t="str">
            <v>脇町市比野　　</v>
          </cell>
          <cell r="E7835" t="str">
            <v>　３３歳～　３４歳</v>
          </cell>
          <cell r="F7835">
            <v>8</v>
          </cell>
          <cell r="G7835">
            <v>9</v>
          </cell>
          <cell r="H7835">
            <v>17</v>
          </cell>
          <cell r="I7835">
            <v>58439</v>
          </cell>
        </row>
        <row r="7836">
          <cell r="A7836" t="str">
            <v>070035</v>
          </cell>
          <cell r="B7836">
            <v>35</v>
          </cell>
          <cell r="C7836">
            <v>70</v>
          </cell>
          <cell r="D7836" t="str">
            <v>脇町市比野　　</v>
          </cell>
          <cell r="E7836" t="str">
            <v>　３４歳～　３５歳</v>
          </cell>
          <cell r="F7836">
            <v>8</v>
          </cell>
          <cell r="G7836">
            <v>7</v>
          </cell>
          <cell r="H7836">
            <v>15</v>
          </cell>
          <cell r="I7836">
            <v>58454</v>
          </cell>
        </row>
        <row r="7837">
          <cell r="A7837" t="str">
            <v>070036</v>
          </cell>
          <cell r="B7837">
            <v>36</v>
          </cell>
          <cell r="C7837">
            <v>70</v>
          </cell>
          <cell r="D7837" t="str">
            <v>脇町市比野　　</v>
          </cell>
          <cell r="E7837" t="str">
            <v>　３５歳～　３６歳</v>
          </cell>
          <cell r="F7837">
            <v>6</v>
          </cell>
          <cell r="G7837">
            <v>8</v>
          </cell>
          <cell r="H7837">
            <v>14</v>
          </cell>
          <cell r="I7837">
            <v>58468</v>
          </cell>
        </row>
        <row r="7838">
          <cell r="A7838" t="str">
            <v>070037</v>
          </cell>
          <cell r="B7838">
            <v>37</v>
          </cell>
          <cell r="C7838">
            <v>70</v>
          </cell>
          <cell r="D7838" t="str">
            <v>脇町市比野　　</v>
          </cell>
          <cell r="E7838" t="str">
            <v>　３６歳～　３７歳</v>
          </cell>
          <cell r="F7838">
            <v>9</v>
          </cell>
          <cell r="G7838">
            <v>9</v>
          </cell>
          <cell r="H7838">
            <v>18</v>
          </cell>
          <cell r="I7838">
            <v>58486</v>
          </cell>
        </row>
        <row r="7839">
          <cell r="A7839" t="str">
            <v>070038</v>
          </cell>
          <cell r="B7839">
            <v>38</v>
          </cell>
          <cell r="C7839">
            <v>70</v>
          </cell>
          <cell r="D7839" t="str">
            <v>脇町市比野　　</v>
          </cell>
          <cell r="E7839" t="str">
            <v>　３７歳～　３８歳</v>
          </cell>
          <cell r="F7839">
            <v>14</v>
          </cell>
          <cell r="G7839">
            <v>11</v>
          </cell>
          <cell r="H7839">
            <v>25</v>
          </cell>
          <cell r="I7839">
            <v>58511</v>
          </cell>
        </row>
        <row r="7840">
          <cell r="A7840" t="str">
            <v>070039</v>
          </cell>
          <cell r="B7840">
            <v>39</v>
          </cell>
          <cell r="C7840">
            <v>70</v>
          </cell>
          <cell r="D7840" t="str">
            <v>脇町市比野　　</v>
          </cell>
          <cell r="E7840" t="str">
            <v>　３８歳～　３９歳</v>
          </cell>
          <cell r="F7840">
            <v>15</v>
          </cell>
          <cell r="G7840">
            <v>6</v>
          </cell>
          <cell r="H7840">
            <v>21</v>
          </cell>
          <cell r="I7840">
            <v>58532</v>
          </cell>
        </row>
        <row r="7841">
          <cell r="A7841" t="str">
            <v>070040</v>
          </cell>
          <cell r="B7841">
            <v>40</v>
          </cell>
          <cell r="C7841">
            <v>70</v>
          </cell>
          <cell r="D7841" t="str">
            <v>脇町市比野　　</v>
          </cell>
          <cell r="E7841" t="str">
            <v>　３９歳～　４０歳</v>
          </cell>
          <cell r="F7841">
            <v>13</v>
          </cell>
          <cell r="G7841">
            <v>14</v>
          </cell>
          <cell r="H7841">
            <v>27</v>
          </cell>
          <cell r="I7841">
            <v>58559</v>
          </cell>
        </row>
        <row r="7842">
          <cell r="A7842" t="str">
            <v>070041</v>
          </cell>
          <cell r="B7842">
            <v>41</v>
          </cell>
          <cell r="C7842">
            <v>70</v>
          </cell>
          <cell r="D7842" t="str">
            <v>脇町市比野　　</v>
          </cell>
          <cell r="E7842" t="str">
            <v>　４０歳～　４１歳</v>
          </cell>
          <cell r="F7842">
            <v>12</v>
          </cell>
          <cell r="G7842">
            <v>12</v>
          </cell>
          <cell r="H7842">
            <v>24</v>
          </cell>
          <cell r="I7842">
            <v>58583</v>
          </cell>
        </row>
        <row r="7843">
          <cell r="A7843" t="str">
            <v>070042</v>
          </cell>
          <cell r="B7843">
            <v>42</v>
          </cell>
          <cell r="C7843">
            <v>70</v>
          </cell>
          <cell r="D7843" t="str">
            <v>脇町市比野　　</v>
          </cell>
          <cell r="E7843" t="str">
            <v>　４１歳～　４２歳</v>
          </cell>
          <cell r="F7843">
            <v>12</v>
          </cell>
          <cell r="G7843">
            <v>9</v>
          </cell>
          <cell r="H7843">
            <v>21</v>
          </cell>
          <cell r="I7843">
            <v>58604</v>
          </cell>
        </row>
        <row r="7844">
          <cell r="A7844" t="str">
            <v>070043</v>
          </cell>
          <cell r="B7844">
            <v>43</v>
          </cell>
          <cell r="C7844">
            <v>70</v>
          </cell>
          <cell r="D7844" t="str">
            <v>脇町市比野　　</v>
          </cell>
          <cell r="E7844" t="str">
            <v>　４２歳～　４３歳</v>
          </cell>
          <cell r="F7844">
            <v>19</v>
          </cell>
          <cell r="G7844">
            <v>8</v>
          </cell>
          <cell r="H7844">
            <v>27</v>
          </cell>
          <cell r="I7844">
            <v>58631</v>
          </cell>
        </row>
        <row r="7845">
          <cell r="A7845" t="str">
            <v>070044</v>
          </cell>
          <cell r="B7845">
            <v>44</v>
          </cell>
          <cell r="C7845">
            <v>70</v>
          </cell>
          <cell r="D7845" t="str">
            <v>脇町市比野　　</v>
          </cell>
          <cell r="E7845" t="str">
            <v>　４３歳～　４４歳</v>
          </cell>
          <cell r="F7845">
            <v>12</v>
          </cell>
          <cell r="G7845">
            <v>15</v>
          </cell>
          <cell r="H7845">
            <v>27</v>
          </cell>
          <cell r="I7845">
            <v>58658</v>
          </cell>
        </row>
        <row r="7846">
          <cell r="A7846" t="str">
            <v>070045</v>
          </cell>
          <cell r="B7846">
            <v>45</v>
          </cell>
          <cell r="C7846">
            <v>70</v>
          </cell>
          <cell r="D7846" t="str">
            <v>脇町市比野　　</v>
          </cell>
          <cell r="E7846" t="str">
            <v>　４４歳～　４５歳</v>
          </cell>
          <cell r="F7846">
            <v>11</v>
          </cell>
          <cell r="G7846">
            <v>7</v>
          </cell>
          <cell r="H7846">
            <v>18</v>
          </cell>
          <cell r="I7846">
            <v>58676</v>
          </cell>
        </row>
        <row r="7847">
          <cell r="A7847" t="str">
            <v>070046</v>
          </cell>
          <cell r="B7847">
            <v>46</v>
          </cell>
          <cell r="C7847">
            <v>70</v>
          </cell>
          <cell r="D7847" t="str">
            <v>脇町市比野　　</v>
          </cell>
          <cell r="E7847" t="str">
            <v>　４５歳～　４６歳</v>
          </cell>
          <cell r="F7847">
            <v>13</v>
          </cell>
          <cell r="G7847">
            <v>12</v>
          </cell>
          <cell r="H7847">
            <v>25</v>
          </cell>
          <cell r="I7847">
            <v>58701</v>
          </cell>
        </row>
        <row r="7848">
          <cell r="A7848" t="str">
            <v>070047</v>
          </cell>
          <cell r="B7848">
            <v>47</v>
          </cell>
          <cell r="C7848">
            <v>70</v>
          </cell>
          <cell r="D7848" t="str">
            <v>脇町市比野　　</v>
          </cell>
          <cell r="E7848" t="str">
            <v>　４６歳～　４７歳</v>
          </cell>
          <cell r="F7848">
            <v>17</v>
          </cell>
          <cell r="G7848">
            <v>11</v>
          </cell>
          <cell r="H7848">
            <v>28</v>
          </cell>
          <cell r="I7848">
            <v>58729</v>
          </cell>
        </row>
        <row r="7849">
          <cell r="A7849" t="str">
            <v>070048</v>
          </cell>
          <cell r="B7849">
            <v>48</v>
          </cell>
          <cell r="C7849">
            <v>70</v>
          </cell>
          <cell r="D7849" t="str">
            <v>脇町市比野　　</v>
          </cell>
          <cell r="E7849" t="str">
            <v>　４７歳～　４８歳</v>
          </cell>
          <cell r="F7849">
            <v>19</v>
          </cell>
          <cell r="G7849">
            <v>21</v>
          </cell>
          <cell r="H7849">
            <v>40</v>
          </cell>
          <cell r="I7849">
            <v>58769</v>
          </cell>
        </row>
        <row r="7850">
          <cell r="A7850" t="str">
            <v>070049</v>
          </cell>
          <cell r="B7850">
            <v>49</v>
          </cell>
          <cell r="C7850">
            <v>70</v>
          </cell>
          <cell r="D7850" t="str">
            <v>脇町市比野　　</v>
          </cell>
          <cell r="E7850" t="str">
            <v>　４８歳～　４９歳</v>
          </cell>
          <cell r="F7850">
            <v>13</v>
          </cell>
          <cell r="G7850">
            <v>19</v>
          </cell>
          <cell r="H7850">
            <v>32</v>
          </cell>
          <cell r="I7850">
            <v>58801</v>
          </cell>
        </row>
        <row r="7851">
          <cell r="A7851" t="str">
            <v>070050</v>
          </cell>
          <cell r="B7851">
            <v>50</v>
          </cell>
          <cell r="C7851">
            <v>70</v>
          </cell>
          <cell r="D7851" t="str">
            <v>脇町市比野　　</v>
          </cell>
          <cell r="E7851" t="str">
            <v>　４９歳～　５０歳</v>
          </cell>
          <cell r="F7851">
            <v>27</v>
          </cell>
          <cell r="G7851">
            <v>11</v>
          </cell>
          <cell r="H7851">
            <v>38</v>
          </cell>
          <cell r="I7851">
            <v>58839</v>
          </cell>
        </row>
        <row r="7852">
          <cell r="A7852" t="str">
            <v>070051</v>
          </cell>
          <cell r="B7852">
            <v>51</v>
          </cell>
          <cell r="C7852">
            <v>70</v>
          </cell>
          <cell r="D7852" t="str">
            <v>脇町市比野　　</v>
          </cell>
          <cell r="E7852" t="str">
            <v>　５０歳～　５１歳</v>
          </cell>
          <cell r="F7852">
            <v>19</v>
          </cell>
          <cell r="G7852">
            <v>25</v>
          </cell>
          <cell r="H7852">
            <v>44</v>
          </cell>
          <cell r="I7852">
            <v>58883</v>
          </cell>
        </row>
        <row r="7853">
          <cell r="A7853" t="str">
            <v>070052</v>
          </cell>
          <cell r="B7853">
            <v>52</v>
          </cell>
          <cell r="C7853">
            <v>70</v>
          </cell>
          <cell r="D7853" t="str">
            <v>脇町市比野　　</v>
          </cell>
          <cell r="E7853" t="str">
            <v>　５１歳～　５２歳</v>
          </cell>
          <cell r="F7853">
            <v>11</v>
          </cell>
          <cell r="G7853">
            <v>27</v>
          </cell>
          <cell r="H7853">
            <v>38</v>
          </cell>
          <cell r="I7853">
            <v>58921</v>
          </cell>
        </row>
        <row r="7854">
          <cell r="A7854" t="str">
            <v>070053</v>
          </cell>
          <cell r="B7854">
            <v>53</v>
          </cell>
          <cell r="C7854">
            <v>70</v>
          </cell>
          <cell r="D7854" t="str">
            <v>脇町市比野　　</v>
          </cell>
          <cell r="E7854" t="str">
            <v>　５２歳～　５３歳</v>
          </cell>
          <cell r="F7854">
            <v>18</v>
          </cell>
          <cell r="G7854">
            <v>17</v>
          </cell>
          <cell r="H7854">
            <v>35</v>
          </cell>
          <cell r="I7854">
            <v>58956</v>
          </cell>
        </row>
        <row r="7855">
          <cell r="A7855" t="str">
            <v>070054</v>
          </cell>
          <cell r="B7855">
            <v>54</v>
          </cell>
          <cell r="C7855">
            <v>70</v>
          </cell>
          <cell r="D7855" t="str">
            <v>脇町市比野　　</v>
          </cell>
          <cell r="E7855" t="str">
            <v>　５３歳～　５４歳</v>
          </cell>
          <cell r="F7855">
            <v>21</v>
          </cell>
          <cell r="G7855">
            <v>9</v>
          </cell>
          <cell r="H7855">
            <v>30</v>
          </cell>
          <cell r="I7855">
            <v>58986</v>
          </cell>
        </row>
        <row r="7856">
          <cell r="A7856" t="str">
            <v>070055</v>
          </cell>
          <cell r="B7856">
            <v>55</v>
          </cell>
          <cell r="C7856">
            <v>70</v>
          </cell>
          <cell r="D7856" t="str">
            <v>脇町市比野　　</v>
          </cell>
          <cell r="E7856" t="str">
            <v>　５４歳～　５５歳</v>
          </cell>
          <cell r="F7856">
            <v>18</v>
          </cell>
          <cell r="G7856">
            <v>22</v>
          </cell>
          <cell r="H7856">
            <v>40</v>
          </cell>
          <cell r="I7856">
            <v>59026</v>
          </cell>
        </row>
        <row r="7857">
          <cell r="A7857" t="str">
            <v>070056</v>
          </cell>
          <cell r="B7857">
            <v>56</v>
          </cell>
          <cell r="C7857">
            <v>70</v>
          </cell>
          <cell r="D7857" t="str">
            <v>脇町市比野　　</v>
          </cell>
          <cell r="E7857" t="str">
            <v>　５５歳～　５６歳</v>
          </cell>
          <cell r="F7857">
            <v>11</v>
          </cell>
          <cell r="G7857">
            <v>12</v>
          </cell>
          <cell r="H7857">
            <v>23</v>
          </cell>
          <cell r="I7857">
            <v>59049</v>
          </cell>
        </row>
        <row r="7858">
          <cell r="A7858" t="str">
            <v>070057</v>
          </cell>
          <cell r="B7858">
            <v>57</v>
          </cell>
          <cell r="C7858">
            <v>70</v>
          </cell>
          <cell r="D7858" t="str">
            <v>脇町市比野　　</v>
          </cell>
          <cell r="E7858" t="str">
            <v>　５６歳～　５７歳</v>
          </cell>
          <cell r="F7858">
            <v>16</v>
          </cell>
          <cell r="G7858">
            <v>17</v>
          </cell>
          <cell r="H7858">
            <v>33</v>
          </cell>
          <cell r="I7858">
            <v>59082</v>
          </cell>
        </row>
        <row r="7859">
          <cell r="A7859" t="str">
            <v>070058</v>
          </cell>
          <cell r="B7859">
            <v>58</v>
          </cell>
          <cell r="C7859">
            <v>70</v>
          </cell>
          <cell r="D7859" t="str">
            <v>脇町市比野　　</v>
          </cell>
          <cell r="E7859" t="str">
            <v>　５７歳～　５８歳</v>
          </cell>
          <cell r="F7859">
            <v>16</v>
          </cell>
          <cell r="G7859">
            <v>23</v>
          </cell>
          <cell r="H7859">
            <v>39</v>
          </cell>
          <cell r="I7859">
            <v>59121</v>
          </cell>
        </row>
        <row r="7860">
          <cell r="A7860" t="str">
            <v>070059</v>
          </cell>
          <cell r="B7860">
            <v>59</v>
          </cell>
          <cell r="C7860">
            <v>70</v>
          </cell>
          <cell r="D7860" t="str">
            <v>脇町市比野　　</v>
          </cell>
          <cell r="E7860" t="str">
            <v>　５８歳～　５９歳</v>
          </cell>
          <cell r="F7860">
            <v>13</v>
          </cell>
          <cell r="G7860">
            <v>12</v>
          </cell>
          <cell r="H7860">
            <v>25</v>
          </cell>
          <cell r="I7860">
            <v>59146</v>
          </cell>
        </row>
        <row r="7861">
          <cell r="A7861" t="str">
            <v>070060</v>
          </cell>
          <cell r="B7861">
            <v>60</v>
          </cell>
          <cell r="C7861">
            <v>70</v>
          </cell>
          <cell r="D7861" t="str">
            <v>脇町市比野　　</v>
          </cell>
          <cell r="E7861" t="str">
            <v>　５９歳～　６０歳</v>
          </cell>
          <cell r="F7861">
            <v>13</v>
          </cell>
          <cell r="G7861">
            <v>10</v>
          </cell>
          <cell r="H7861">
            <v>23</v>
          </cell>
          <cell r="I7861">
            <v>59169</v>
          </cell>
        </row>
        <row r="7862">
          <cell r="A7862" t="str">
            <v>070061</v>
          </cell>
          <cell r="B7862">
            <v>61</v>
          </cell>
          <cell r="C7862">
            <v>70</v>
          </cell>
          <cell r="D7862" t="str">
            <v>脇町市比野　　</v>
          </cell>
          <cell r="E7862" t="str">
            <v>　６０歳～　６１歳</v>
          </cell>
          <cell r="F7862">
            <v>19</v>
          </cell>
          <cell r="G7862">
            <v>22</v>
          </cell>
          <cell r="H7862">
            <v>41</v>
          </cell>
          <cell r="I7862">
            <v>59210</v>
          </cell>
        </row>
        <row r="7863">
          <cell r="A7863" t="str">
            <v>070062</v>
          </cell>
          <cell r="B7863">
            <v>62</v>
          </cell>
          <cell r="C7863">
            <v>70</v>
          </cell>
          <cell r="D7863" t="str">
            <v>脇町市比野　　</v>
          </cell>
          <cell r="E7863" t="str">
            <v>　６１歳～　６２歳</v>
          </cell>
          <cell r="F7863">
            <v>13</v>
          </cell>
          <cell r="G7863">
            <v>19</v>
          </cell>
          <cell r="H7863">
            <v>32</v>
          </cell>
          <cell r="I7863">
            <v>59242</v>
          </cell>
        </row>
        <row r="7864">
          <cell r="A7864" t="str">
            <v>070063</v>
          </cell>
          <cell r="B7864">
            <v>63</v>
          </cell>
          <cell r="C7864">
            <v>70</v>
          </cell>
          <cell r="D7864" t="str">
            <v>脇町市比野　　</v>
          </cell>
          <cell r="E7864" t="str">
            <v>　６２歳～　６３歳</v>
          </cell>
          <cell r="F7864">
            <v>16</v>
          </cell>
          <cell r="G7864">
            <v>21</v>
          </cell>
          <cell r="H7864">
            <v>37</v>
          </cell>
          <cell r="I7864">
            <v>59279</v>
          </cell>
        </row>
        <row r="7865">
          <cell r="A7865" t="str">
            <v>070064</v>
          </cell>
          <cell r="B7865">
            <v>64</v>
          </cell>
          <cell r="C7865">
            <v>70</v>
          </cell>
          <cell r="D7865" t="str">
            <v>脇町市比野　　</v>
          </cell>
          <cell r="E7865" t="str">
            <v>　６３歳～　６４歳</v>
          </cell>
          <cell r="F7865">
            <v>16</v>
          </cell>
          <cell r="G7865">
            <v>22</v>
          </cell>
          <cell r="H7865">
            <v>38</v>
          </cell>
          <cell r="I7865">
            <v>59317</v>
          </cell>
        </row>
        <row r="7866">
          <cell r="A7866" t="str">
            <v>070065</v>
          </cell>
          <cell r="B7866">
            <v>65</v>
          </cell>
          <cell r="C7866">
            <v>70</v>
          </cell>
          <cell r="D7866" t="str">
            <v>脇町市比野　　</v>
          </cell>
          <cell r="E7866" t="str">
            <v>　６４歳～　６５歳</v>
          </cell>
          <cell r="F7866">
            <v>20</v>
          </cell>
          <cell r="G7866">
            <v>19</v>
          </cell>
          <cell r="H7866">
            <v>39</v>
          </cell>
          <cell r="I7866">
            <v>59356</v>
          </cell>
        </row>
        <row r="7867">
          <cell r="A7867" t="str">
            <v>070066</v>
          </cell>
          <cell r="B7867">
            <v>66</v>
          </cell>
          <cell r="C7867">
            <v>70</v>
          </cell>
          <cell r="D7867" t="str">
            <v>脇町市比野　　</v>
          </cell>
          <cell r="E7867" t="str">
            <v>　６５歳～　６６歳</v>
          </cell>
          <cell r="F7867">
            <v>24</v>
          </cell>
          <cell r="G7867">
            <v>23</v>
          </cell>
          <cell r="H7867">
            <v>47</v>
          </cell>
          <cell r="I7867">
            <v>59403</v>
          </cell>
        </row>
        <row r="7868">
          <cell r="A7868" t="str">
            <v>070067</v>
          </cell>
          <cell r="B7868">
            <v>67</v>
          </cell>
          <cell r="C7868">
            <v>70</v>
          </cell>
          <cell r="D7868" t="str">
            <v>脇町市比野　　</v>
          </cell>
          <cell r="E7868" t="str">
            <v>　６６歳～　６７歳</v>
          </cell>
          <cell r="F7868">
            <v>23</v>
          </cell>
          <cell r="G7868">
            <v>20</v>
          </cell>
          <cell r="H7868">
            <v>43</v>
          </cell>
          <cell r="I7868">
            <v>59446</v>
          </cell>
        </row>
        <row r="7869">
          <cell r="A7869" t="str">
            <v>070068</v>
          </cell>
          <cell r="B7869">
            <v>68</v>
          </cell>
          <cell r="C7869">
            <v>70</v>
          </cell>
          <cell r="D7869" t="str">
            <v>脇町市比野　　</v>
          </cell>
          <cell r="E7869" t="str">
            <v>　６７歳～　６８歳</v>
          </cell>
          <cell r="F7869">
            <v>24</v>
          </cell>
          <cell r="G7869">
            <v>29</v>
          </cell>
          <cell r="H7869">
            <v>53</v>
          </cell>
          <cell r="I7869">
            <v>59499</v>
          </cell>
        </row>
        <row r="7870">
          <cell r="A7870" t="str">
            <v>070069</v>
          </cell>
          <cell r="B7870">
            <v>69</v>
          </cell>
          <cell r="C7870">
            <v>70</v>
          </cell>
          <cell r="D7870" t="str">
            <v>脇町市比野　　</v>
          </cell>
          <cell r="E7870" t="str">
            <v>　６８歳～　６９歳</v>
          </cell>
          <cell r="F7870">
            <v>30</v>
          </cell>
          <cell r="G7870">
            <v>23</v>
          </cell>
          <cell r="H7870">
            <v>53</v>
          </cell>
          <cell r="I7870">
            <v>59552</v>
          </cell>
        </row>
        <row r="7871">
          <cell r="A7871" t="str">
            <v>070070</v>
          </cell>
          <cell r="B7871">
            <v>70</v>
          </cell>
          <cell r="C7871">
            <v>70</v>
          </cell>
          <cell r="D7871" t="str">
            <v>脇町市比野　　</v>
          </cell>
          <cell r="E7871" t="str">
            <v>　６９歳～　７０歳</v>
          </cell>
          <cell r="F7871">
            <v>20</v>
          </cell>
          <cell r="G7871">
            <v>36</v>
          </cell>
          <cell r="H7871">
            <v>56</v>
          </cell>
          <cell r="I7871">
            <v>59608</v>
          </cell>
        </row>
        <row r="7872">
          <cell r="A7872" t="str">
            <v>070071</v>
          </cell>
          <cell r="B7872">
            <v>71</v>
          </cell>
          <cell r="C7872">
            <v>70</v>
          </cell>
          <cell r="D7872" t="str">
            <v>脇町市比野　　</v>
          </cell>
          <cell r="E7872" t="str">
            <v>　７０歳～　７１歳</v>
          </cell>
          <cell r="F7872">
            <v>27</v>
          </cell>
          <cell r="G7872">
            <v>45</v>
          </cell>
          <cell r="H7872">
            <v>72</v>
          </cell>
          <cell r="I7872">
            <v>59680</v>
          </cell>
        </row>
        <row r="7873">
          <cell r="A7873" t="str">
            <v>070072</v>
          </cell>
          <cell r="B7873">
            <v>72</v>
          </cell>
          <cell r="C7873">
            <v>70</v>
          </cell>
          <cell r="D7873" t="str">
            <v>脇町市比野　　</v>
          </cell>
          <cell r="E7873" t="str">
            <v>　７１歳～　７２歳</v>
          </cell>
          <cell r="F7873">
            <v>31</v>
          </cell>
          <cell r="G7873">
            <v>31</v>
          </cell>
          <cell r="H7873">
            <v>62</v>
          </cell>
          <cell r="I7873">
            <v>59742</v>
          </cell>
        </row>
        <row r="7874">
          <cell r="A7874" t="str">
            <v>070073</v>
          </cell>
          <cell r="B7874">
            <v>73</v>
          </cell>
          <cell r="C7874">
            <v>70</v>
          </cell>
          <cell r="D7874" t="str">
            <v>脇町市比野　　</v>
          </cell>
          <cell r="E7874" t="str">
            <v>　７２歳～　７３歳</v>
          </cell>
          <cell r="F7874">
            <v>42</v>
          </cell>
          <cell r="G7874">
            <v>32</v>
          </cell>
          <cell r="H7874">
            <v>74</v>
          </cell>
          <cell r="I7874">
            <v>59816</v>
          </cell>
        </row>
        <row r="7875">
          <cell r="A7875" t="str">
            <v>070074</v>
          </cell>
          <cell r="B7875">
            <v>74</v>
          </cell>
          <cell r="C7875">
            <v>70</v>
          </cell>
          <cell r="D7875" t="str">
            <v>脇町市比野　　</v>
          </cell>
          <cell r="E7875" t="str">
            <v>　７３歳～　７４歳</v>
          </cell>
          <cell r="F7875">
            <v>34</v>
          </cell>
          <cell r="G7875">
            <v>29</v>
          </cell>
          <cell r="H7875">
            <v>63</v>
          </cell>
          <cell r="I7875">
            <v>59879</v>
          </cell>
        </row>
        <row r="7876">
          <cell r="A7876" t="str">
            <v>070075</v>
          </cell>
          <cell r="B7876">
            <v>75</v>
          </cell>
          <cell r="C7876">
            <v>70</v>
          </cell>
          <cell r="D7876" t="str">
            <v>脇町市比野　　</v>
          </cell>
          <cell r="E7876" t="str">
            <v>　７４歳～　７５歳</v>
          </cell>
          <cell r="F7876">
            <v>22</v>
          </cell>
          <cell r="G7876">
            <v>25</v>
          </cell>
          <cell r="H7876">
            <v>47</v>
          </cell>
          <cell r="I7876">
            <v>59926</v>
          </cell>
        </row>
        <row r="7877">
          <cell r="A7877" t="str">
            <v>070076</v>
          </cell>
          <cell r="B7877">
            <v>76</v>
          </cell>
          <cell r="C7877">
            <v>70</v>
          </cell>
          <cell r="D7877" t="str">
            <v>脇町市比野　　</v>
          </cell>
          <cell r="E7877" t="str">
            <v>　７５歳～　７６歳</v>
          </cell>
          <cell r="F7877">
            <v>27</v>
          </cell>
          <cell r="G7877">
            <v>27</v>
          </cell>
          <cell r="H7877">
            <v>54</v>
          </cell>
          <cell r="I7877">
            <v>59980</v>
          </cell>
        </row>
        <row r="7878">
          <cell r="A7878" t="str">
            <v>070077</v>
          </cell>
          <cell r="B7878">
            <v>77</v>
          </cell>
          <cell r="C7878">
            <v>70</v>
          </cell>
          <cell r="D7878" t="str">
            <v>脇町市比野　　</v>
          </cell>
          <cell r="E7878" t="str">
            <v>　７６歳～　７７歳</v>
          </cell>
          <cell r="F7878">
            <v>27</v>
          </cell>
          <cell r="G7878">
            <v>31</v>
          </cell>
          <cell r="H7878">
            <v>58</v>
          </cell>
          <cell r="I7878">
            <v>60038</v>
          </cell>
        </row>
        <row r="7879">
          <cell r="A7879" t="str">
            <v>070078</v>
          </cell>
          <cell r="B7879">
            <v>78</v>
          </cell>
          <cell r="C7879">
            <v>70</v>
          </cell>
          <cell r="D7879" t="str">
            <v>脇町市比野　　</v>
          </cell>
          <cell r="E7879" t="str">
            <v>　７７歳～　７８歳</v>
          </cell>
          <cell r="F7879">
            <v>37</v>
          </cell>
          <cell r="G7879">
            <v>33</v>
          </cell>
          <cell r="H7879">
            <v>70</v>
          </cell>
          <cell r="I7879">
            <v>60108</v>
          </cell>
        </row>
        <row r="7880">
          <cell r="A7880" t="str">
            <v>070079</v>
          </cell>
          <cell r="B7880">
            <v>79</v>
          </cell>
          <cell r="C7880">
            <v>70</v>
          </cell>
          <cell r="D7880" t="str">
            <v>脇町市比野　　</v>
          </cell>
          <cell r="E7880" t="str">
            <v>　７８歳～　７９歳</v>
          </cell>
          <cell r="F7880">
            <v>25</v>
          </cell>
          <cell r="G7880">
            <v>25</v>
          </cell>
          <cell r="H7880">
            <v>50</v>
          </cell>
          <cell r="I7880">
            <v>60158</v>
          </cell>
        </row>
        <row r="7881">
          <cell r="A7881" t="str">
            <v>070080</v>
          </cell>
          <cell r="B7881">
            <v>80</v>
          </cell>
          <cell r="C7881">
            <v>70</v>
          </cell>
          <cell r="D7881" t="str">
            <v>脇町市比野　　</v>
          </cell>
          <cell r="E7881" t="str">
            <v>　７９歳～　８０歳</v>
          </cell>
          <cell r="F7881">
            <v>11</v>
          </cell>
          <cell r="G7881">
            <v>17</v>
          </cell>
          <cell r="H7881">
            <v>28</v>
          </cell>
          <cell r="I7881">
            <v>60186</v>
          </cell>
        </row>
        <row r="7882">
          <cell r="A7882" t="str">
            <v>070081</v>
          </cell>
          <cell r="B7882">
            <v>81</v>
          </cell>
          <cell r="C7882">
            <v>70</v>
          </cell>
          <cell r="D7882" t="str">
            <v>脇町市比野　　</v>
          </cell>
          <cell r="E7882" t="str">
            <v>　８０歳～　８１歳</v>
          </cell>
          <cell r="F7882">
            <v>15</v>
          </cell>
          <cell r="G7882">
            <v>20</v>
          </cell>
          <cell r="H7882">
            <v>35</v>
          </cell>
          <cell r="I7882">
            <v>60221</v>
          </cell>
        </row>
        <row r="7883">
          <cell r="A7883" t="str">
            <v>070082</v>
          </cell>
          <cell r="B7883">
            <v>82</v>
          </cell>
          <cell r="C7883">
            <v>70</v>
          </cell>
          <cell r="D7883" t="str">
            <v>脇町市比野　　</v>
          </cell>
          <cell r="E7883" t="str">
            <v>　８１歳～　８２歳</v>
          </cell>
          <cell r="F7883">
            <v>15</v>
          </cell>
          <cell r="G7883">
            <v>20</v>
          </cell>
          <cell r="H7883">
            <v>35</v>
          </cell>
          <cell r="I7883">
            <v>60256</v>
          </cell>
        </row>
        <row r="7884">
          <cell r="A7884" t="str">
            <v>070083</v>
          </cell>
          <cell r="B7884">
            <v>83</v>
          </cell>
          <cell r="C7884">
            <v>70</v>
          </cell>
          <cell r="D7884" t="str">
            <v>脇町市比野　　</v>
          </cell>
          <cell r="E7884" t="str">
            <v>　８２歳～　８３歳</v>
          </cell>
          <cell r="F7884">
            <v>23</v>
          </cell>
          <cell r="G7884">
            <v>27</v>
          </cell>
          <cell r="H7884">
            <v>50</v>
          </cell>
          <cell r="I7884">
            <v>60306</v>
          </cell>
        </row>
        <row r="7885">
          <cell r="A7885" t="str">
            <v>070084</v>
          </cell>
          <cell r="B7885">
            <v>84</v>
          </cell>
          <cell r="C7885">
            <v>70</v>
          </cell>
          <cell r="D7885" t="str">
            <v>脇町市比野　　</v>
          </cell>
          <cell r="E7885" t="str">
            <v>　８３歳～　８４歳</v>
          </cell>
          <cell r="F7885">
            <v>20</v>
          </cell>
          <cell r="G7885">
            <v>25</v>
          </cell>
          <cell r="H7885">
            <v>45</v>
          </cell>
          <cell r="I7885">
            <v>60351</v>
          </cell>
        </row>
        <row r="7886">
          <cell r="A7886" t="str">
            <v>070085</v>
          </cell>
          <cell r="B7886">
            <v>85</v>
          </cell>
          <cell r="C7886">
            <v>70</v>
          </cell>
          <cell r="D7886" t="str">
            <v>脇町市比野　　</v>
          </cell>
          <cell r="E7886" t="str">
            <v>　８４歳～　８５歳</v>
          </cell>
          <cell r="F7886">
            <v>10</v>
          </cell>
          <cell r="G7886">
            <v>17</v>
          </cell>
          <cell r="H7886">
            <v>27</v>
          </cell>
          <cell r="I7886">
            <v>60378</v>
          </cell>
        </row>
        <row r="7887">
          <cell r="A7887" t="str">
            <v>070086</v>
          </cell>
          <cell r="B7887">
            <v>86</v>
          </cell>
          <cell r="C7887">
            <v>70</v>
          </cell>
          <cell r="D7887" t="str">
            <v>脇町市比野　　</v>
          </cell>
          <cell r="E7887" t="str">
            <v>　８５歳～　８６歳</v>
          </cell>
          <cell r="F7887">
            <v>13</v>
          </cell>
          <cell r="G7887">
            <v>10</v>
          </cell>
          <cell r="H7887">
            <v>23</v>
          </cell>
          <cell r="I7887">
            <v>60401</v>
          </cell>
        </row>
        <row r="7888">
          <cell r="A7888" t="str">
            <v>070087</v>
          </cell>
          <cell r="B7888">
            <v>87</v>
          </cell>
          <cell r="C7888">
            <v>70</v>
          </cell>
          <cell r="D7888" t="str">
            <v>脇町市比野　　</v>
          </cell>
          <cell r="E7888" t="str">
            <v>　８６歳～　８７歳</v>
          </cell>
          <cell r="F7888">
            <v>10</v>
          </cell>
          <cell r="G7888">
            <v>19</v>
          </cell>
          <cell r="H7888">
            <v>29</v>
          </cell>
          <cell r="I7888">
            <v>60430</v>
          </cell>
        </row>
        <row r="7889">
          <cell r="A7889" t="str">
            <v>070088</v>
          </cell>
          <cell r="B7889">
            <v>88</v>
          </cell>
          <cell r="C7889">
            <v>70</v>
          </cell>
          <cell r="D7889" t="str">
            <v>脇町市比野　　</v>
          </cell>
          <cell r="E7889" t="str">
            <v>　８７歳～　８８歳</v>
          </cell>
          <cell r="F7889">
            <v>12</v>
          </cell>
          <cell r="G7889">
            <v>20</v>
          </cell>
          <cell r="H7889">
            <v>32</v>
          </cell>
          <cell r="I7889">
            <v>60462</v>
          </cell>
        </row>
        <row r="7890">
          <cell r="A7890" t="str">
            <v>070089</v>
          </cell>
          <cell r="B7890">
            <v>89</v>
          </cell>
          <cell r="C7890">
            <v>70</v>
          </cell>
          <cell r="D7890" t="str">
            <v>脇町市比野　　</v>
          </cell>
          <cell r="E7890" t="str">
            <v>　８８歳～　８９歳</v>
          </cell>
          <cell r="F7890">
            <v>8</v>
          </cell>
          <cell r="G7890">
            <v>22</v>
          </cell>
          <cell r="H7890">
            <v>30</v>
          </cell>
          <cell r="I7890">
            <v>60492</v>
          </cell>
        </row>
        <row r="7891">
          <cell r="A7891" t="str">
            <v>070090</v>
          </cell>
          <cell r="B7891">
            <v>90</v>
          </cell>
          <cell r="C7891">
            <v>70</v>
          </cell>
          <cell r="D7891" t="str">
            <v>脇町市比野　　</v>
          </cell>
          <cell r="E7891" t="str">
            <v>　８９歳～　９０歳</v>
          </cell>
          <cell r="F7891">
            <v>12</v>
          </cell>
          <cell r="G7891">
            <v>23</v>
          </cell>
          <cell r="H7891">
            <v>35</v>
          </cell>
          <cell r="I7891">
            <v>60527</v>
          </cell>
        </row>
        <row r="7892">
          <cell r="A7892" t="str">
            <v>070091</v>
          </cell>
          <cell r="B7892">
            <v>91</v>
          </cell>
          <cell r="C7892">
            <v>70</v>
          </cell>
          <cell r="D7892" t="str">
            <v>脇町市比野　　</v>
          </cell>
          <cell r="E7892" t="str">
            <v>　９０歳～　９１歳</v>
          </cell>
          <cell r="F7892">
            <v>6</v>
          </cell>
          <cell r="G7892">
            <v>18</v>
          </cell>
          <cell r="H7892">
            <v>24</v>
          </cell>
          <cell r="I7892">
            <v>60551</v>
          </cell>
        </row>
        <row r="7893">
          <cell r="A7893" t="str">
            <v>070092</v>
          </cell>
          <cell r="B7893">
            <v>92</v>
          </cell>
          <cell r="C7893">
            <v>70</v>
          </cell>
          <cell r="D7893" t="str">
            <v>脇町市比野　　</v>
          </cell>
          <cell r="E7893" t="str">
            <v>　９１歳～　９２歳</v>
          </cell>
          <cell r="F7893">
            <v>5</v>
          </cell>
          <cell r="G7893">
            <v>18</v>
          </cell>
          <cell r="H7893">
            <v>23</v>
          </cell>
          <cell r="I7893">
            <v>60574</v>
          </cell>
        </row>
        <row r="7894">
          <cell r="A7894" t="str">
            <v>070093</v>
          </cell>
          <cell r="B7894">
            <v>93</v>
          </cell>
          <cell r="C7894">
            <v>70</v>
          </cell>
          <cell r="D7894" t="str">
            <v>脇町市比野　　</v>
          </cell>
          <cell r="E7894" t="str">
            <v>　９２歳～　９３歳</v>
          </cell>
          <cell r="F7894">
            <v>2</v>
          </cell>
          <cell r="G7894">
            <v>17</v>
          </cell>
          <cell r="H7894">
            <v>19</v>
          </cell>
          <cell r="I7894">
            <v>60593</v>
          </cell>
        </row>
        <row r="7895">
          <cell r="A7895" t="str">
            <v>070094</v>
          </cell>
          <cell r="B7895">
            <v>94</v>
          </cell>
          <cell r="C7895">
            <v>70</v>
          </cell>
          <cell r="D7895" t="str">
            <v>脇町市比野　　</v>
          </cell>
          <cell r="E7895" t="str">
            <v>　９３歳～　９４歳</v>
          </cell>
          <cell r="F7895">
            <v>4</v>
          </cell>
          <cell r="G7895">
            <v>12</v>
          </cell>
          <cell r="H7895">
            <v>16</v>
          </cell>
          <cell r="I7895">
            <v>60609</v>
          </cell>
        </row>
        <row r="7896">
          <cell r="A7896" t="str">
            <v>070095</v>
          </cell>
          <cell r="B7896">
            <v>95</v>
          </cell>
          <cell r="C7896">
            <v>70</v>
          </cell>
          <cell r="D7896" t="str">
            <v>脇町市比野　　</v>
          </cell>
          <cell r="E7896" t="str">
            <v>　９４歳～　９５歳</v>
          </cell>
          <cell r="F7896">
            <v>0</v>
          </cell>
          <cell r="G7896">
            <v>19</v>
          </cell>
          <cell r="H7896">
            <v>19</v>
          </cell>
          <cell r="I7896">
            <v>60628</v>
          </cell>
        </row>
        <row r="7897">
          <cell r="A7897" t="str">
            <v>070096</v>
          </cell>
          <cell r="B7897">
            <v>96</v>
          </cell>
          <cell r="C7897">
            <v>70</v>
          </cell>
          <cell r="D7897" t="str">
            <v>脇町市比野　　</v>
          </cell>
          <cell r="E7897" t="str">
            <v>　９５歳～　９６歳</v>
          </cell>
          <cell r="F7897">
            <v>2</v>
          </cell>
          <cell r="G7897">
            <v>15</v>
          </cell>
          <cell r="H7897">
            <v>17</v>
          </cell>
          <cell r="I7897">
            <v>60645</v>
          </cell>
        </row>
        <row r="7898">
          <cell r="A7898" t="str">
            <v>070097</v>
          </cell>
          <cell r="B7898">
            <v>97</v>
          </cell>
          <cell r="C7898">
            <v>70</v>
          </cell>
          <cell r="D7898" t="str">
            <v>脇町市比野　　</v>
          </cell>
          <cell r="E7898" t="str">
            <v>　９６歳～　９７歳</v>
          </cell>
          <cell r="F7898">
            <v>2</v>
          </cell>
          <cell r="G7898">
            <v>7</v>
          </cell>
          <cell r="H7898">
            <v>9</v>
          </cell>
          <cell r="I7898">
            <v>60654</v>
          </cell>
        </row>
        <row r="7899">
          <cell r="A7899" t="str">
            <v>070098</v>
          </cell>
          <cell r="B7899">
            <v>98</v>
          </cell>
          <cell r="C7899">
            <v>70</v>
          </cell>
          <cell r="D7899" t="str">
            <v>脇町市比野　　</v>
          </cell>
          <cell r="E7899" t="str">
            <v>　９７歳～　９８歳</v>
          </cell>
          <cell r="F7899">
            <v>1</v>
          </cell>
          <cell r="G7899">
            <v>10</v>
          </cell>
          <cell r="H7899">
            <v>11</v>
          </cell>
          <cell r="I7899">
            <v>60665</v>
          </cell>
        </row>
        <row r="7900">
          <cell r="A7900" t="str">
            <v>070099</v>
          </cell>
          <cell r="B7900">
            <v>99</v>
          </cell>
          <cell r="C7900">
            <v>70</v>
          </cell>
          <cell r="D7900" t="str">
            <v>脇町市比野　　</v>
          </cell>
          <cell r="E7900" t="str">
            <v>　９８歳～　９９歳</v>
          </cell>
          <cell r="F7900">
            <v>0</v>
          </cell>
          <cell r="G7900">
            <v>4</v>
          </cell>
          <cell r="H7900">
            <v>4</v>
          </cell>
          <cell r="I7900">
            <v>60669</v>
          </cell>
        </row>
        <row r="7901">
          <cell r="A7901" t="str">
            <v>070100</v>
          </cell>
          <cell r="B7901">
            <v>100</v>
          </cell>
          <cell r="C7901">
            <v>70</v>
          </cell>
          <cell r="D7901" t="str">
            <v>脇町市比野　　</v>
          </cell>
          <cell r="E7901" t="str">
            <v>　９９歳～１００歳</v>
          </cell>
          <cell r="F7901">
            <v>0</v>
          </cell>
          <cell r="G7901">
            <v>1</v>
          </cell>
          <cell r="H7901">
            <v>1</v>
          </cell>
          <cell r="I7901">
            <v>60670</v>
          </cell>
        </row>
        <row r="7902">
          <cell r="A7902" t="str">
            <v>070101</v>
          </cell>
          <cell r="B7902">
            <v>101</v>
          </cell>
          <cell r="C7902">
            <v>70</v>
          </cell>
          <cell r="D7902" t="str">
            <v>脇町市比野　　</v>
          </cell>
          <cell r="E7902" t="str">
            <v>１００歳～１０１歳</v>
          </cell>
          <cell r="F7902">
            <v>0</v>
          </cell>
          <cell r="G7902">
            <v>4</v>
          </cell>
          <cell r="H7902">
            <v>4</v>
          </cell>
          <cell r="I7902">
            <v>60674</v>
          </cell>
        </row>
        <row r="7903">
          <cell r="A7903" t="str">
            <v>070102</v>
          </cell>
          <cell r="B7903">
            <v>102</v>
          </cell>
          <cell r="C7903">
            <v>70</v>
          </cell>
          <cell r="D7903" t="str">
            <v>脇町市比野　　</v>
          </cell>
          <cell r="E7903" t="str">
            <v>１０１歳～１０２歳</v>
          </cell>
          <cell r="F7903">
            <v>0</v>
          </cell>
          <cell r="G7903">
            <v>0</v>
          </cell>
          <cell r="H7903">
            <v>0</v>
          </cell>
          <cell r="I7903">
            <v>60674</v>
          </cell>
        </row>
        <row r="7904">
          <cell r="A7904" t="str">
            <v>070103</v>
          </cell>
          <cell r="B7904">
            <v>103</v>
          </cell>
          <cell r="C7904">
            <v>70</v>
          </cell>
          <cell r="D7904" t="str">
            <v>脇町市比野　　</v>
          </cell>
          <cell r="E7904" t="str">
            <v>１０２歳～１０３歳</v>
          </cell>
          <cell r="F7904">
            <v>0</v>
          </cell>
          <cell r="G7904">
            <v>2</v>
          </cell>
          <cell r="H7904">
            <v>2</v>
          </cell>
          <cell r="I7904">
            <v>60676</v>
          </cell>
        </row>
        <row r="7905">
          <cell r="A7905" t="str">
            <v>070104</v>
          </cell>
          <cell r="B7905">
            <v>104</v>
          </cell>
          <cell r="C7905">
            <v>70</v>
          </cell>
          <cell r="D7905" t="str">
            <v>脇町市比野　　</v>
          </cell>
          <cell r="E7905" t="str">
            <v>１０３歳～１０４歳</v>
          </cell>
          <cell r="F7905">
            <v>1</v>
          </cell>
          <cell r="G7905">
            <v>1</v>
          </cell>
          <cell r="H7905">
            <v>2</v>
          </cell>
          <cell r="I7905">
            <v>60678</v>
          </cell>
        </row>
        <row r="7906">
          <cell r="A7906" t="str">
            <v>070105</v>
          </cell>
          <cell r="B7906">
            <v>105</v>
          </cell>
          <cell r="C7906">
            <v>70</v>
          </cell>
          <cell r="D7906" t="str">
            <v>脇町市比野　　</v>
          </cell>
          <cell r="E7906" t="str">
            <v>１０４歳～１０５歳</v>
          </cell>
          <cell r="F7906">
            <v>0</v>
          </cell>
          <cell r="G7906">
            <v>0</v>
          </cell>
          <cell r="H7906">
            <v>0</v>
          </cell>
          <cell r="I7906">
            <v>60678</v>
          </cell>
        </row>
        <row r="7907">
          <cell r="A7907" t="str">
            <v>070106</v>
          </cell>
          <cell r="B7907">
            <v>106</v>
          </cell>
          <cell r="C7907">
            <v>70</v>
          </cell>
          <cell r="D7907" t="str">
            <v>脇町市比野　　</v>
          </cell>
          <cell r="E7907" t="str">
            <v>１０５歳～１０６歳</v>
          </cell>
          <cell r="F7907">
            <v>0</v>
          </cell>
          <cell r="G7907">
            <v>1</v>
          </cell>
          <cell r="H7907">
            <v>1</v>
          </cell>
          <cell r="I7907">
            <v>60679</v>
          </cell>
        </row>
        <row r="7908">
          <cell r="A7908" t="str">
            <v>070107</v>
          </cell>
          <cell r="B7908">
            <v>107</v>
          </cell>
          <cell r="C7908">
            <v>70</v>
          </cell>
          <cell r="D7908" t="str">
            <v>脇町市比野　　</v>
          </cell>
          <cell r="E7908" t="str">
            <v>１０６歳～１０７歳</v>
          </cell>
          <cell r="F7908">
            <v>0</v>
          </cell>
          <cell r="G7908">
            <v>0</v>
          </cell>
          <cell r="H7908">
            <v>0</v>
          </cell>
          <cell r="I7908">
            <v>60679</v>
          </cell>
        </row>
        <row r="7909">
          <cell r="A7909" t="str">
            <v>070108</v>
          </cell>
          <cell r="B7909">
            <v>108</v>
          </cell>
          <cell r="C7909">
            <v>70</v>
          </cell>
          <cell r="D7909" t="str">
            <v>脇町市比野　　</v>
          </cell>
          <cell r="E7909" t="str">
            <v>１０７歳～１０８歳</v>
          </cell>
          <cell r="F7909">
            <v>0</v>
          </cell>
          <cell r="G7909">
            <v>0</v>
          </cell>
          <cell r="H7909">
            <v>0</v>
          </cell>
          <cell r="I7909">
            <v>60679</v>
          </cell>
        </row>
        <row r="7910">
          <cell r="A7910" t="str">
            <v>070109</v>
          </cell>
          <cell r="B7910">
            <v>109</v>
          </cell>
          <cell r="C7910">
            <v>70</v>
          </cell>
          <cell r="D7910" t="str">
            <v>脇町市比野　　</v>
          </cell>
          <cell r="E7910" t="str">
            <v>１０８歳～１０９歳</v>
          </cell>
          <cell r="F7910">
            <v>0</v>
          </cell>
          <cell r="G7910">
            <v>0</v>
          </cell>
          <cell r="H7910">
            <v>0</v>
          </cell>
          <cell r="I7910">
            <v>60679</v>
          </cell>
        </row>
        <row r="7911">
          <cell r="A7911" t="str">
            <v>070110</v>
          </cell>
          <cell r="B7911">
            <v>110</v>
          </cell>
          <cell r="C7911">
            <v>70</v>
          </cell>
          <cell r="D7911" t="str">
            <v>脇町市比野　　</v>
          </cell>
          <cell r="E7911" t="str">
            <v>１０９歳～１１０歳</v>
          </cell>
          <cell r="F7911">
            <v>0</v>
          </cell>
          <cell r="G7911">
            <v>0</v>
          </cell>
          <cell r="H7911">
            <v>0</v>
          </cell>
          <cell r="I7911">
            <v>60679</v>
          </cell>
        </row>
        <row r="7912">
          <cell r="A7912" t="str">
            <v>070111</v>
          </cell>
          <cell r="B7912">
            <v>111</v>
          </cell>
          <cell r="C7912">
            <v>70</v>
          </cell>
          <cell r="D7912" t="str">
            <v>脇町市比野　　</v>
          </cell>
          <cell r="E7912" t="str">
            <v>１１０歳～１１１歳</v>
          </cell>
          <cell r="F7912">
            <v>0</v>
          </cell>
          <cell r="G7912">
            <v>0</v>
          </cell>
          <cell r="H7912">
            <v>0</v>
          </cell>
          <cell r="I7912">
            <v>60679</v>
          </cell>
        </row>
        <row r="7913">
          <cell r="A7913" t="str">
            <v>070112</v>
          </cell>
          <cell r="B7913">
            <v>112</v>
          </cell>
          <cell r="C7913">
            <v>70</v>
          </cell>
          <cell r="D7913" t="str">
            <v>脇町市比野　　</v>
          </cell>
          <cell r="E7913" t="str">
            <v>１１１歳～１１２歳</v>
          </cell>
          <cell r="F7913">
            <v>0</v>
          </cell>
          <cell r="G7913">
            <v>0</v>
          </cell>
          <cell r="H7913">
            <v>0</v>
          </cell>
          <cell r="I7913">
            <v>60679</v>
          </cell>
        </row>
        <row r="7914">
          <cell r="A7914" t="str">
            <v>070113</v>
          </cell>
          <cell r="B7914">
            <v>113</v>
          </cell>
          <cell r="C7914">
            <v>70</v>
          </cell>
          <cell r="D7914" t="str">
            <v>脇町市比野　　</v>
          </cell>
          <cell r="E7914" t="str">
            <v>１１２歳～１１３歳</v>
          </cell>
          <cell r="F7914">
            <v>0</v>
          </cell>
          <cell r="G7914">
            <v>0</v>
          </cell>
          <cell r="H7914">
            <v>0</v>
          </cell>
          <cell r="I7914">
            <v>60679</v>
          </cell>
        </row>
        <row r="7915">
          <cell r="A7915" t="str">
            <v>070114</v>
          </cell>
          <cell r="B7915">
            <v>114</v>
          </cell>
          <cell r="C7915">
            <v>70</v>
          </cell>
          <cell r="D7915" t="str">
            <v>脇町市比野　　</v>
          </cell>
          <cell r="E7915" t="str">
            <v>１１３歳～１１４歳</v>
          </cell>
          <cell r="F7915">
            <v>0</v>
          </cell>
          <cell r="G7915">
            <v>0</v>
          </cell>
          <cell r="H7915">
            <v>0</v>
          </cell>
          <cell r="I7915">
            <v>60679</v>
          </cell>
        </row>
        <row r="7916">
          <cell r="A7916" t="str">
            <v>070115</v>
          </cell>
          <cell r="B7916">
            <v>115</v>
          </cell>
          <cell r="C7916">
            <v>70</v>
          </cell>
          <cell r="D7916" t="str">
            <v>脇町市比野　　</v>
          </cell>
          <cell r="E7916" t="str">
            <v>１１４歳～１１５歳</v>
          </cell>
          <cell r="F7916">
            <v>0</v>
          </cell>
          <cell r="G7916">
            <v>0</v>
          </cell>
          <cell r="H7916">
            <v>0</v>
          </cell>
          <cell r="I7916">
            <v>60679</v>
          </cell>
        </row>
        <row r="7917">
          <cell r="A7917" t="str">
            <v>070116</v>
          </cell>
          <cell r="B7917">
            <v>116</v>
          </cell>
          <cell r="C7917">
            <v>70</v>
          </cell>
          <cell r="D7917" t="str">
            <v>脇町市比野　　</v>
          </cell>
          <cell r="E7917" t="str">
            <v>１１５歳～１１６歳</v>
          </cell>
          <cell r="F7917">
            <v>0</v>
          </cell>
          <cell r="G7917">
            <v>0</v>
          </cell>
          <cell r="H7917">
            <v>0</v>
          </cell>
          <cell r="I7917">
            <v>60679</v>
          </cell>
        </row>
        <row r="7918">
          <cell r="A7918" t="str">
            <v>070117</v>
          </cell>
          <cell r="B7918">
            <v>117</v>
          </cell>
          <cell r="C7918">
            <v>70</v>
          </cell>
          <cell r="D7918" t="str">
            <v>脇町市比野　　</v>
          </cell>
          <cell r="E7918" t="str">
            <v>１１６歳～１１７歳</v>
          </cell>
          <cell r="F7918">
            <v>0</v>
          </cell>
          <cell r="G7918">
            <v>0</v>
          </cell>
          <cell r="H7918">
            <v>0</v>
          </cell>
          <cell r="I7918">
            <v>60679</v>
          </cell>
        </row>
        <row r="7919">
          <cell r="A7919" t="str">
            <v>070118</v>
          </cell>
          <cell r="B7919">
            <v>118</v>
          </cell>
          <cell r="C7919">
            <v>70</v>
          </cell>
          <cell r="D7919" t="str">
            <v>脇町市比野　　</v>
          </cell>
          <cell r="E7919" t="str">
            <v>１１７歳～１１８歳</v>
          </cell>
          <cell r="F7919">
            <v>0</v>
          </cell>
          <cell r="G7919">
            <v>0</v>
          </cell>
          <cell r="H7919">
            <v>0</v>
          </cell>
          <cell r="I7919">
            <v>60679</v>
          </cell>
        </row>
        <row r="7920">
          <cell r="A7920" t="str">
            <v>070119</v>
          </cell>
          <cell r="B7920">
            <v>119</v>
          </cell>
          <cell r="C7920">
            <v>70</v>
          </cell>
          <cell r="D7920" t="str">
            <v>脇町市比野　　</v>
          </cell>
          <cell r="E7920" t="str">
            <v>１１８歳～１１９歳</v>
          </cell>
          <cell r="F7920">
            <v>0</v>
          </cell>
          <cell r="G7920">
            <v>0</v>
          </cell>
          <cell r="H7920">
            <v>0</v>
          </cell>
          <cell r="I7920">
            <v>60679</v>
          </cell>
        </row>
        <row r="7921">
          <cell r="A7921" t="str">
            <v>070120</v>
          </cell>
          <cell r="B7921">
            <v>120</v>
          </cell>
          <cell r="C7921">
            <v>70</v>
          </cell>
          <cell r="D7921" t="str">
            <v>脇町市比野　　</v>
          </cell>
          <cell r="E7921" t="str">
            <v>１１９歳～１２０歳</v>
          </cell>
          <cell r="F7921">
            <v>0</v>
          </cell>
          <cell r="G7921">
            <v>0</v>
          </cell>
          <cell r="H7921">
            <v>0</v>
          </cell>
          <cell r="I7921">
            <v>60679</v>
          </cell>
        </row>
        <row r="7922">
          <cell r="A7922" t="str">
            <v>071001</v>
          </cell>
          <cell r="B7922">
            <v>1</v>
          </cell>
          <cell r="C7922">
            <v>71</v>
          </cell>
          <cell r="D7922" t="str">
            <v>脇町倉野　　　</v>
          </cell>
          <cell r="E7922" t="str">
            <v>　　０歳～　　１歳</v>
          </cell>
          <cell r="F7922">
            <v>0</v>
          </cell>
          <cell r="G7922">
            <v>0</v>
          </cell>
          <cell r="H7922">
            <v>0</v>
          </cell>
          <cell r="I7922">
            <v>60679</v>
          </cell>
        </row>
        <row r="7923">
          <cell r="A7923" t="str">
            <v>071002</v>
          </cell>
          <cell r="B7923">
            <v>2</v>
          </cell>
          <cell r="C7923">
            <v>71</v>
          </cell>
          <cell r="D7923" t="str">
            <v>脇町倉野　　　</v>
          </cell>
          <cell r="E7923" t="str">
            <v>　　１歳～　　２歳</v>
          </cell>
          <cell r="F7923">
            <v>0</v>
          </cell>
          <cell r="G7923">
            <v>0</v>
          </cell>
          <cell r="H7923">
            <v>0</v>
          </cell>
          <cell r="I7923">
            <v>60679</v>
          </cell>
        </row>
        <row r="7924">
          <cell r="A7924" t="str">
            <v>071003</v>
          </cell>
          <cell r="B7924">
            <v>3</v>
          </cell>
          <cell r="C7924">
            <v>71</v>
          </cell>
          <cell r="D7924" t="str">
            <v>脇町倉野　　　</v>
          </cell>
          <cell r="E7924" t="str">
            <v>　　２歳～　　３歳</v>
          </cell>
          <cell r="F7924">
            <v>0</v>
          </cell>
          <cell r="G7924">
            <v>0</v>
          </cell>
          <cell r="H7924">
            <v>0</v>
          </cell>
          <cell r="I7924">
            <v>60679</v>
          </cell>
        </row>
        <row r="7925">
          <cell r="A7925" t="str">
            <v>071004</v>
          </cell>
          <cell r="B7925">
            <v>4</v>
          </cell>
          <cell r="C7925">
            <v>71</v>
          </cell>
          <cell r="D7925" t="str">
            <v>脇町倉野　　　</v>
          </cell>
          <cell r="E7925" t="str">
            <v>　　３歳～　　４歳</v>
          </cell>
          <cell r="F7925">
            <v>0</v>
          </cell>
          <cell r="G7925">
            <v>0</v>
          </cell>
          <cell r="H7925">
            <v>0</v>
          </cell>
          <cell r="I7925">
            <v>60679</v>
          </cell>
        </row>
        <row r="7926">
          <cell r="A7926" t="str">
            <v>071005</v>
          </cell>
          <cell r="B7926">
            <v>5</v>
          </cell>
          <cell r="C7926">
            <v>71</v>
          </cell>
          <cell r="D7926" t="str">
            <v>脇町倉野　　　</v>
          </cell>
          <cell r="E7926" t="str">
            <v>　　４歳～　　５歳</v>
          </cell>
          <cell r="F7926">
            <v>0</v>
          </cell>
          <cell r="G7926">
            <v>0</v>
          </cell>
          <cell r="H7926">
            <v>0</v>
          </cell>
          <cell r="I7926">
            <v>60679</v>
          </cell>
        </row>
        <row r="7927">
          <cell r="A7927" t="str">
            <v>071006</v>
          </cell>
          <cell r="B7927">
            <v>6</v>
          </cell>
          <cell r="C7927">
            <v>71</v>
          </cell>
          <cell r="D7927" t="str">
            <v>脇町倉野　　　</v>
          </cell>
          <cell r="E7927" t="str">
            <v>　　５歳～　　６歳</v>
          </cell>
          <cell r="F7927">
            <v>0</v>
          </cell>
          <cell r="G7927">
            <v>0</v>
          </cell>
          <cell r="H7927">
            <v>0</v>
          </cell>
          <cell r="I7927">
            <v>60679</v>
          </cell>
        </row>
        <row r="7928">
          <cell r="A7928" t="str">
            <v>071007</v>
          </cell>
          <cell r="B7928">
            <v>7</v>
          </cell>
          <cell r="C7928">
            <v>71</v>
          </cell>
          <cell r="D7928" t="str">
            <v>脇町倉野　　　</v>
          </cell>
          <cell r="E7928" t="str">
            <v>　　６歳～　　７歳</v>
          </cell>
          <cell r="F7928">
            <v>0</v>
          </cell>
          <cell r="G7928">
            <v>0</v>
          </cell>
          <cell r="H7928">
            <v>0</v>
          </cell>
          <cell r="I7928">
            <v>60679</v>
          </cell>
        </row>
        <row r="7929">
          <cell r="A7929" t="str">
            <v>071008</v>
          </cell>
          <cell r="B7929">
            <v>8</v>
          </cell>
          <cell r="C7929">
            <v>71</v>
          </cell>
          <cell r="D7929" t="str">
            <v>脇町倉野　　　</v>
          </cell>
          <cell r="E7929" t="str">
            <v>　　７歳～　　８歳</v>
          </cell>
          <cell r="F7929">
            <v>0</v>
          </cell>
          <cell r="G7929">
            <v>0</v>
          </cell>
          <cell r="H7929">
            <v>0</v>
          </cell>
          <cell r="I7929">
            <v>60679</v>
          </cell>
        </row>
        <row r="7930">
          <cell r="A7930" t="str">
            <v>071009</v>
          </cell>
          <cell r="B7930">
            <v>9</v>
          </cell>
          <cell r="C7930">
            <v>71</v>
          </cell>
          <cell r="D7930" t="str">
            <v>脇町倉野　　　</v>
          </cell>
          <cell r="E7930" t="str">
            <v>　　８歳～　　９歳</v>
          </cell>
          <cell r="F7930">
            <v>0</v>
          </cell>
          <cell r="G7930">
            <v>0</v>
          </cell>
          <cell r="H7930">
            <v>0</v>
          </cell>
          <cell r="I7930">
            <v>60679</v>
          </cell>
        </row>
        <row r="7931">
          <cell r="A7931" t="str">
            <v>071010</v>
          </cell>
          <cell r="B7931">
            <v>10</v>
          </cell>
          <cell r="C7931">
            <v>71</v>
          </cell>
          <cell r="D7931" t="str">
            <v>脇町倉野　　　</v>
          </cell>
          <cell r="E7931" t="str">
            <v>　　９歳～　１０歳</v>
          </cell>
          <cell r="F7931">
            <v>0</v>
          </cell>
          <cell r="G7931">
            <v>0</v>
          </cell>
          <cell r="H7931">
            <v>0</v>
          </cell>
          <cell r="I7931">
            <v>60679</v>
          </cell>
        </row>
        <row r="7932">
          <cell r="A7932" t="str">
            <v>071011</v>
          </cell>
          <cell r="B7932">
            <v>11</v>
          </cell>
          <cell r="C7932">
            <v>71</v>
          </cell>
          <cell r="D7932" t="str">
            <v>脇町倉野　　　</v>
          </cell>
          <cell r="E7932" t="str">
            <v>　１０歳～　１１歳</v>
          </cell>
          <cell r="F7932">
            <v>0</v>
          </cell>
          <cell r="G7932">
            <v>1</v>
          </cell>
          <cell r="H7932">
            <v>1</v>
          </cell>
          <cell r="I7932">
            <v>60680</v>
          </cell>
        </row>
        <row r="7933">
          <cell r="A7933" t="str">
            <v>071012</v>
          </cell>
          <cell r="B7933">
            <v>12</v>
          </cell>
          <cell r="C7933">
            <v>71</v>
          </cell>
          <cell r="D7933" t="str">
            <v>脇町倉野　　　</v>
          </cell>
          <cell r="E7933" t="str">
            <v>　１１歳～　１２歳</v>
          </cell>
          <cell r="F7933">
            <v>0</v>
          </cell>
          <cell r="G7933">
            <v>1</v>
          </cell>
          <cell r="H7933">
            <v>1</v>
          </cell>
          <cell r="I7933">
            <v>60681</v>
          </cell>
        </row>
        <row r="7934">
          <cell r="A7934" t="str">
            <v>071013</v>
          </cell>
          <cell r="B7934">
            <v>13</v>
          </cell>
          <cell r="C7934">
            <v>71</v>
          </cell>
          <cell r="D7934" t="str">
            <v>脇町倉野　　　</v>
          </cell>
          <cell r="E7934" t="str">
            <v>　１２歳～　１３歳</v>
          </cell>
          <cell r="F7934">
            <v>1</v>
          </cell>
          <cell r="G7934">
            <v>0</v>
          </cell>
          <cell r="H7934">
            <v>1</v>
          </cell>
          <cell r="I7934">
            <v>60682</v>
          </cell>
        </row>
        <row r="7935">
          <cell r="A7935" t="str">
            <v>071014</v>
          </cell>
          <cell r="B7935">
            <v>14</v>
          </cell>
          <cell r="C7935">
            <v>71</v>
          </cell>
          <cell r="D7935" t="str">
            <v>脇町倉野　　　</v>
          </cell>
          <cell r="E7935" t="str">
            <v>　１３歳～　１４歳</v>
          </cell>
          <cell r="F7935">
            <v>1</v>
          </cell>
          <cell r="G7935">
            <v>0</v>
          </cell>
          <cell r="H7935">
            <v>1</v>
          </cell>
          <cell r="I7935">
            <v>60683</v>
          </cell>
        </row>
        <row r="7936">
          <cell r="A7936" t="str">
            <v>071015</v>
          </cell>
          <cell r="B7936">
            <v>15</v>
          </cell>
          <cell r="C7936">
            <v>71</v>
          </cell>
          <cell r="D7936" t="str">
            <v>脇町倉野　　　</v>
          </cell>
          <cell r="E7936" t="str">
            <v>　１４歳～　１５歳</v>
          </cell>
          <cell r="F7936">
            <v>0</v>
          </cell>
          <cell r="G7936">
            <v>0</v>
          </cell>
          <cell r="H7936">
            <v>0</v>
          </cell>
          <cell r="I7936">
            <v>60683</v>
          </cell>
        </row>
        <row r="7937">
          <cell r="A7937" t="str">
            <v>071016</v>
          </cell>
          <cell r="B7937">
            <v>16</v>
          </cell>
          <cell r="C7937">
            <v>71</v>
          </cell>
          <cell r="D7937" t="str">
            <v>脇町倉野　　　</v>
          </cell>
          <cell r="E7937" t="str">
            <v>　１５歳～　１６歳</v>
          </cell>
          <cell r="F7937">
            <v>0</v>
          </cell>
          <cell r="G7937">
            <v>0</v>
          </cell>
          <cell r="H7937">
            <v>0</v>
          </cell>
          <cell r="I7937">
            <v>60683</v>
          </cell>
        </row>
        <row r="7938">
          <cell r="A7938" t="str">
            <v>071017</v>
          </cell>
          <cell r="B7938">
            <v>17</v>
          </cell>
          <cell r="C7938">
            <v>71</v>
          </cell>
          <cell r="D7938" t="str">
            <v>脇町倉野　　　</v>
          </cell>
          <cell r="E7938" t="str">
            <v>　１６歳～　１７歳</v>
          </cell>
          <cell r="F7938">
            <v>0</v>
          </cell>
          <cell r="G7938">
            <v>0</v>
          </cell>
          <cell r="H7938">
            <v>0</v>
          </cell>
          <cell r="I7938">
            <v>60683</v>
          </cell>
        </row>
        <row r="7939">
          <cell r="A7939" t="str">
            <v>071018</v>
          </cell>
          <cell r="B7939">
            <v>18</v>
          </cell>
          <cell r="C7939">
            <v>71</v>
          </cell>
          <cell r="D7939" t="str">
            <v>脇町倉野　　　</v>
          </cell>
          <cell r="E7939" t="str">
            <v>　１７歳～　１８歳</v>
          </cell>
          <cell r="F7939">
            <v>0</v>
          </cell>
          <cell r="G7939">
            <v>0</v>
          </cell>
          <cell r="H7939">
            <v>0</v>
          </cell>
          <cell r="I7939">
            <v>60683</v>
          </cell>
        </row>
        <row r="7940">
          <cell r="A7940" t="str">
            <v>071019</v>
          </cell>
          <cell r="B7940">
            <v>19</v>
          </cell>
          <cell r="C7940">
            <v>71</v>
          </cell>
          <cell r="D7940" t="str">
            <v>脇町倉野　　　</v>
          </cell>
          <cell r="E7940" t="str">
            <v>　１８歳～　１９歳</v>
          </cell>
          <cell r="F7940">
            <v>0</v>
          </cell>
          <cell r="G7940">
            <v>0</v>
          </cell>
          <cell r="H7940">
            <v>0</v>
          </cell>
          <cell r="I7940">
            <v>60683</v>
          </cell>
        </row>
        <row r="7941">
          <cell r="A7941" t="str">
            <v>071020</v>
          </cell>
          <cell r="B7941">
            <v>20</v>
          </cell>
          <cell r="C7941">
            <v>71</v>
          </cell>
          <cell r="D7941" t="str">
            <v>脇町倉野　　　</v>
          </cell>
          <cell r="E7941" t="str">
            <v>　１９歳～　２０歳</v>
          </cell>
          <cell r="F7941">
            <v>0</v>
          </cell>
          <cell r="G7941">
            <v>0</v>
          </cell>
          <cell r="H7941">
            <v>0</v>
          </cell>
          <cell r="I7941">
            <v>60683</v>
          </cell>
        </row>
        <row r="7942">
          <cell r="A7942" t="str">
            <v>071021</v>
          </cell>
          <cell r="B7942">
            <v>21</v>
          </cell>
          <cell r="C7942">
            <v>71</v>
          </cell>
          <cell r="D7942" t="str">
            <v>脇町倉野　　　</v>
          </cell>
          <cell r="E7942" t="str">
            <v>　２０歳～　２１歳</v>
          </cell>
          <cell r="F7942">
            <v>0</v>
          </cell>
          <cell r="G7942">
            <v>1</v>
          </cell>
          <cell r="H7942">
            <v>1</v>
          </cell>
          <cell r="I7942">
            <v>60684</v>
          </cell>
        </row>
        <row r="7943">
          <cell r="A7943" t="str">
            <v>071022</v>
          </cell>
          <cell r="B7943">
            <v>22</v>
          </cell>
          <cell r="C7943">
            <v>71</v>
          </cell>
          <cell r="D7943" t="str">
            <v>脇町倉野　　　</v>
          </cell>
          <cell r="E7943" t="str">
            <v>　２１歳～　２２歳</v>
          </cell>
          <cell r="F7943">
            <v>0</v>
          </cell>
          <cell r="G7943">
            <v>1</v>
          </cell>
          <cell r="H7943">
            <v>1</v>
          </cell>
          <cell r="I7943">
            <v>60685</v>
          </cell>
        </row>
        <row r="7944">
          <cell r="A7944" t="str">
            <v>071023</v>
          </cell>
          <cell r="B7944">
            <v>23</v>
          </cell>
          <cell r="C7944">
            <v>71</v>
          </cell>
          <cell r="D7944" t="str">
            <v>脇町倉野　　　</v>
          </cell>
          <cell r="E7944" t="str">
            <v>　２２歳～　２３歳</v>
          </cell>
          <cell r="F7944">
            <v>0</v>
          </cell>
          <cell r="G7944">
            <v>0</v>
          </cell>
          <cell r="H7944">
            <v>0</v>
          </cell>
          <cell r="I7944">
            <v>60685</v>
          </cell>
        </row>
        <row r="7945">
          <cell r="A7945" t="str">
            <v>071024</v>
          </cell>
          <cell r="B7945">
            <v>24</v>
          </cell>
          <cell r="C7945">
            <v>71</v>
          </cell>
          <cell r="D7945" t="str">
            <v>脇町倉野　　　</v>
          </cell>
          <cell r="E7945" t="str">
            <v>　２３歳～　２４歳</v>
          </cell>
          <cell r="F7945">
            <v>0</v>
          </cell>
          <cell r="G7945">
            <v>0</v>
          </cell>
          <cell r="H7945">
            <v>0</v>
          </cell>
          <cell r="I7945">
            <v>60685</v>
          </cell>
        </row>
        <row r="7946">
          <cell r="A7946" t="str">
            <v>071025</v>
          </cell>
          <cell r="B7946">
            <v>25</v>
          </cell>
          <cell r="C7946">
            <v>71</v>
          </cell>
          <cell r="D7946" t="str">
            <v>脇町倉野　　　</v>
          </cell>
          <cell r="E7946" t="str">
            <v>　２４歳～　２５歳</v>
          </cell>
          <cell r="F7946">
            <v>0</v>
          </cell>
          <cell r="G7946">
            <v>0</v>
          </cell>
          <cell r="H7946">
            <v>0</v>
          </cell>
          <cell r="I7946">
            <v>60685</v>
          </cell>
        </row>
        <row r="7947">
          <cell r="A7947" t="str">
            <v>071026</v>
          </cell>
          <cell r="B7947">
            <v>26</v>
          </cell>
          <cell r="C7947">
            <v>71</v>
          </cell>
          <cell r="D7947" t="str">
            <v>脇町倉野　　　</v>
          </cell>
          <cell r="E7947" t="str">
            <v>　２５歳～　２６歳</v>
          </cell>
          <cell r="F7947">
            <v>0</v>
          </cell>
          <cell r="G7947">
            <v>0</v>
          </cell>
          <cell r="H7947">
            <v>0</v>
          </cell>
          <cell r="I7947">
            <v>60685</v>
          </cell>
        </row>
        <row r="7948">
          <cell r="A7948" t="str">
            <v>071027</v>
          </cell>
          <cell r="B7948">
            <v>27</v>
          </cell>
          <cell r="C7948">
            <v>71</v>
          </cell>
          <cell r="D7948" t="str">
            <v>脇町倉野　　　</v>
          </cell>
          <cell r="E7948" t="str">
            <v>　２６歳～　２７歳</v>
          </cell>
          <cell r="F7948">
            <v>0</v>
          </cell>
          <cell r="G7948">
            <v>0</v>
          </cell>
          <cell r="H7948">
            <v>0</v>
          </cell>
          <cell r="I7948">
            <v>60685</v>
          </cell>
        </row>
        <row r="7949">
          <cell r="A7949" t="str">
            <v>071028</v>
          </cell>
          <cell r="B7949">
            <v>28</v>
          </cell>
          <cell r="C7949">
            <v>71</v>
          </cell>
          <cell r="D7949" t="str">
            <v>脇町倉野　　　</v>
          </cell>
          <cell r="E7949" t="str">
            <v>　２７歳～　２８歳</v>
          </cell>
          <cell r="F7949">
            <v>0</v>
          </cell>
          <cell r="G7949">
            <v>0</v>
          </cell>
          <cell r="H7949">
            <v>0</v>
          </cell>
          <cell r="I7949">
            <v>60685</v>
          </cell>
        </row>
        <row r="7950">
          <cell r="A7950" t="str">
            <v>071029</v>
          </cell>
          <cell r="B7950">
            <v>29</v>
          </cell>
          <cell r="C7950">
            <v>71</v>
          </cell>
          <cell r="D7950" t="str">
            <v>脇町倉野　　　</v>
          </cell>
          <cell r="E7950" t="str">
            <v>　２８歳～　２９歳</v>
          </cell>
          <cell r="F7950">
            <v>0</v>
          </cell>
          <cell r="G7950">
            <v>0</v>
          </cell>
          <cell r="H7950">
            <v>0</v>
          </cell>
          <cell r="I7950">
            <v>60685</v>
          </cell>
        </row>
        <row r="7951">
          <cell r="A7951" t="str">
            <v>071030</v>
          </cell>
          <cell r="B7951">
            <v>30</v>
          </cell>
          <cell r="C7951">
            <v>71</v>
          </cell>
          <cell r="D7951" t="str">
            <v>脇町倉野　　　</v>
          </cell>
          <cell r="E7951" t="str">
            <v>　２９歳～　３０歳</v>
          </cell>
          <cell r="F7951">
            <v>0</v>
          </cell>
          <cell r="G7951">
            <v>0</v>
          </cell>
          <cell r="H7951">
            <v>0</v>
          </cell>
          <cell r="I7951">
            <v>60685</v>
          </cell>
        </row>
        <row r="7952">
          <cell r="A7952" t="str">
            <v>071031</v>
          </cell>
          <cell r="B7952">
            <v>31</v>
          </cell>
          <cell r="C7952">
            <v>71</v>
          </cell>
          <cell r="D7952" t="str">
            <v>脇町倉野　　　</v>
          </cell>
          <cell r="E7952" t="str">
            <v>　３０歳～　３１歳</v>
          </cell>
          <cell r="F7952">
            <v>0</v>
          </cell>
          <cell r="G7952">
            <v>0</v>
          </cell>
          <cell r="H7952">
            <v>0</v>
          </cell>
          <cell r="I7952">
            <v>60685</v>
          </cell>
        </row>
        <row r="7953">
          <cell r="A7953" t="str">
            <v>071032</v>
          </cell>
          <cell r="B7953">
            <v>32</v>
          </cell>
          <cell r="C7953">
            <v>71</v>
          </cell>
          <cell r="D7953" t="str">
            <v>脇町倉野　　　</v>
          </cell>
          <cell r="E7953" t="str">
            <v>　３１歳～　３２歳</v>
          </cell>
          <cell r="F7953">
            <v>0</v>
          </cell>
          <cell r="G7953">
            <v>0</v>
          </cell>
          <cell r="H7953">
            <v>0</v>
          </cell>
          <cell r="I7953">
            <v>60685</v>
          </cell>
        </row>
        <row r="7954">
          <cell r="A7954" t="str">
            <v>071033</v>
          </cell>
          <cell r="B7954">
            <v>33</v>
          </cell>
          <cell r="C7954">
            <v>71</v>
          </cell>
          <cell r="D7954" t="str">
            <v>脇町倉野　　　</v>
          </cell>
          <cell r="E7954" t="str">
            <v>　３２歳～　３３歳</v>
          </cell>
          <cell r="F7954">
            <v>0</v>
          </cell>
          <cell r="G7954">
            <v>0</v>
          </cell>
          <cell r="H7954">
            <v>0</v>
          </cell>
          <cell r="I7954">
            <v>60685</v>
          </cell>
        </row>
        <row r="7955">
          <cell r="A7955" t="str">
            <v>071034</v>
          </cell>
          <cell r="B7955">
            <v>34</v>
          </cell>
          <cell r="C7955">
            <v>71</v>
          </cell>
          <cell r="D7955" t="str">
            <v>脇町倉野　　　</v>
          </cell>
          <cell r="E7955" t="str">
            <v>　３３歳～　３４歳</v>
          </cell>
          <cell r="F7955">
            <v>1</v>
          </cell>
          <cell r="G7955">
            <v>0</v>
          </cell>
          <cell r="H7955">
            <v>1</v>
          </cell>
          <cell r="I7955">
            <v>60686</v>
          </cell>
        </row>
        <row r="7956">
          <cell r="A7956" t="str">
            <v>071035</v>
          </cell>
          <cell r="B7956">
            <v>35</v>
          </cell>
          <cell r="C7956">
            <v>71</v>
          </cell>
          <cell r="D7956" t="str">
            <v>脇町倉野　　　</v>
          </cell>
          <cell r="E7956" t="str">
            <v>　３４歳～　３５歳</v>
          </cell>
          <cell r="F7956">
            <v>0</v>
          </cell>
          <cell r="G7956">
            <v>1</v>
          </cell>
          <cell r="H7956">
            <v>1</v>
          </cell>
          <cell r="I7956">
            <v>60687</v>
          </cell>
        </row>
        <row r="7957">
          <cell r="A7957" t="str">
            <v>071036</v>
          </cell>
          <cell r="B7957">
            <v>36</v>
          </cell>
          <cell r="C7957">
            <v>71</v>
          </cell>
          <cell r="D7957" t="str">
            <v>脇町倉野　　　</v>
          </cell>
          <cell r="E7957" t="str">
            <v>　３５歳～　３６歳</v>
          </cell>
          <cell r="F7957">
            <v>0</v>
          </cell>
          <cell r="G7957">
            <v>0</v>
          </cell>
          <cell r="H7957">
            <v>0</v>
          </cell>
          <cell r="I7957">
            <v>60687</v>
          </cell>
        </row>
        <row r="7958">
          <cell r="A7958" t="str">
            <v>071037</v>
          </cell>
          <cell r="B7958">
            <v>37</v>
          </cell>
          <cell r="C7958">
            <v>71</v>
          </cell>
          <cell r="D7958" t="str">
            <v>脇町倉野　　　</v>
          </cell>
          <cell r="E7958" t="str">
            <v>　３６歳～　３７歳</v>
          </cell>
          <cell r="F7958">
            <v>1</v>
          </cell>
          <cell r="G7958">
            <v>1</v>
          </cell>
          <cell r="H7958">
            <v>2</v>
          </cell>
          <cell r="I7958">
            <v>60689</v>
          </cell>
        </row>
        <row r="7959">
          <cell r="A7959" t="str">
            <v>071038</v>
          </cell>
          <cell r="B7959">
            <v>38</v>
          </cell>
          <cell r="C7959">
            <v>71</v>
          </cell>
          <cell r="D7959" t="str">
            <v>脇町倉野　　　</v>
          </cell>
          <cell r="E7959" t="str">
            <v>　３７歳～　３８歳</v>
          </cell>
          <cell r="F7959">
            <v>0</v>
          </cell>
          <cell r="G7959">
            <v>0</v>
          </cell>
          <cell r="H7959">
            <v>0</v>
          </cell>
          <cell r="I7959">
            <v>60689</v>
          </cell>
        </row>
        <row r="7960">
          <cell r="A7960" t="str">
            <v>071039</v>
          </cell>
          <cell r="B7960">
            <v>39</v>
          </cell>
          <cell r="C7960">
            <v>71</v>
          </cell>
          <cell r="D7960" t="str">
            <v>脇町倉野　　　</v>
          </cell>
          <cell r="E7960" t="str">
            <v>　３８歳～　３９歳</v>
          </cell>
          <cell r="F7960">
            <v>0</v>
          </cell>
          <cell r="G7960">
            <v>1</v>
          </cell>
          <cell r="H7960">
            <v>1</v>
          </cell>
          <cell r="I7960">
            <v>60690</v>
          </cell>
        </row>
        <row r="7961">
          <cell r="A7961" t="str">
            <v>071040</v>
          </cell>
          <cell r="B7961">
            <v>40</v>
          </cell>
          <cell r="C7961">
            <v>71</v>
          </cell>
          <cell r="D7961" t="str">
            <v>脇町倉野　　　</v>
          </cell>
          <cell r="E7961" t="str">
            <v>　３９歳～　４０歳</v>
          </cell>
          <cell r="F7961">
            <v>0</v>
          </cell>
          <cell r="G7961">
            <v>1</v>
          </cell>
          <cell r="H7961">
            <v>1</v>
          </cell>
          <cell r="I7961">
            <v>60691</v>
          </cell>
        </row>
        <row r="7962">
          <cell r="A7962" t="str">
            <v>071041</v>
          </cell>
          <cell r="B7962">
            <v>41</v>
          </cell>
          <cell r="C7962">
            <v>71</v>
          </cell>
          <cell r="D7962" t="str">
            <v>脇町倉野　　　</v>
          </cell>
          <cell r="E7962" t="str">
            <v>　４０歳～　４１歳</v>
          </cell>
          <cell r="F7962">
            <v>0</v>
          </cell>
          <cell r="G7962">
            <v>0</v>
          </cell>
          <cell r="H7962">
            <v>0</v>
          </cell>
          <cell r="I7962">
            <v>60691</v>
          </cell>
        </row>
        <row r="7963">
          <cell r="A7963" t="str">
            <v>071042</v>
          </cell>
          <cell r="B7963">
            <v>42</v>
          </cell>
          <cell r="C7963">
            <v>71</v>
          </cell>
          <cell r="D7963" t="str">
            <v>脇町倉野　　　</v>
          </cell>
          <cell r="E7963" t="str">
            <v>　４１歳～　４２歳</v>
          </cell>
          <cell r="F7963">
            <v>2</v>
          </cell>
          <cell r="G7963">
            <v>0</v>
          </cell>
          <cell r="H7963">
            <v>2</v>
          </cell>
          <cell r="I7963">
            <v>60693</v>
          </cell>
        </row>
        <row r="7964">
          <cell r="A7964" t="str">
            <v>071043</v>
          </cell>
          <cell r="B7964">
            <v>43</v>
          </cell>
          <cell r="C7964">
            <v>71</v>
          </cell>
          <cell r="D7964" t="str">
            <v>脇町倉野　　　</v>
          </cell>
          <cell r="E7964" t="str">
            <v>　４２歳～　４３歳</v>
          </cell>
          <cell r="F7964">
            <v>2</v>
          </cell>
          <cell r="G7964">
            <v>0</v>
          </cell>
          <cell r="H7964">
            <v>2</v>
          </cell>
          <cell r="I7964">
            <v>60695</v>
          </cell>
        </row>
        <row r="7965">
          <cell r="A7965" t="str">
            <v>071044</v>
          </cell>
          <cell r="B7965">
            <v>44</v>
          </cell>
          <cell r="C7965">
            <v>71</v>
          </cell>
          <cell r="D7965" t="str">
            <v>脇町倉野　　　</v>
          </cell>
          <cell r="E7965" t="str">
            <v>　４３歳～　４４歳</v>
          </cell>
          <cell r="F7965">
            <v>2</v>
          </cell>
          <cell r="G7965">
            <v>1</v>
          </cell>
          <cell r="H7965">
            <v>3</v>
          </cell>
          <cell r="I7965">
            <v>60698</v>
          </cell>
        </row>
        <row r="7966">
          <cell r="A7966" t="str">
            <v>071045</v>
          </cell>
          <cell r="B7966">
            <v>45</v>
          </cell>
          <cell r="C7966">
            <v>71</v>
          </cell>
          <cell r="D7966" t="str">
            <v>脇町倉野　　　</v>
          </cell>
          <cell r="E7966" t="str">
            <v>　４４歳～　４５歳</v>
          </cell>
          <cell r="F7966">
            <v>0</v>
          </cell>
          <cell r="G7966">
            <v>0</v>
          </cell>
          <cell r="H7966">
            <v>0</v>
          </cell>
          <cell r="I7966">
            <v>60698</v>
          </cell>
        </row>
        <row r="7967">
          <cell r="A7967" t="str">
            <v>071046</v>
          </cell>
          <cell r="B7967">
            <v>46</v>
          </cell>
          <cell r="C7967">
            <v>71</v>
          </cell>
          <cell r="D7967" t="str">
            <v>脇町倉野　　　</v>
          </cell>
          <cell r="E7967" t="str">
            <v>　４５歳～　４６歳</v>
          </cell>
          <cell r="F7967">
            <v>0</v>
          </cell>
          <cell r="G7967">
            <v>0</v>
          </cell>
          <cell r="H7967">
            <v>0</v>
          </cell>
          <cell r="I7967">
            <v>60698</v>
          </cell>
        </row>
        <row r="7968">
          <cell r="A7968" t="str">
            <v>071047</v>
          </cell>
          <cell r="B7968">
            <v>47</v>
          </cell>
          <cell r="C7968">
            <v>71</v>
          </cell>
          <cell r="D7968" t="str">
            <v>脇町倉野　　　</v>
          </cell>
          <cell r="E7968" t="str">
            <v>　４６歳～　４７歳</v>
          </cell>
          <cell r="F7968">
            <v>1</v>
          </cell>
          <cell r="G7968">
            <v>1</v>
          </cell>
          <cell r="H7968">
            <v>2</v>
          </cell>
          <cell r="I7968">
            <v>60700</v>
          </cell>
        </row>
        <row r="7969">
          <cell r="A7969" t="str">
            <v>071048</v>
          </cell>
          <cell r="B7969">
            <v>48</v>
          </cell>
          <cell r="C7969">
            <v>71</v>
          </cell>
          <cell r="D7969" t="str">
            <v>脇町倉野　　　</v>
          </cell>
          <cell r="E7969" t="str">
            <v>　４７歳～　４８歳</v>
          </cell>
          <cell r="F7969">
            <v>0</v>
          </cell>
          <cell r="G7969">
            <v>0</v>
          </cell>
          <cell r="H7969">
            <v>0</v>
          </cell>
          <cell r="I7969">
            <v>60700</v>
          </cell>
        </row>
        <row r="7970">
          <cell r="A7970" t="str">
            <v>071049</v>
          </cell>
          <cell r="B7970">
            <v>49</v>
          </cell>
          <cell r="C7970">
            <v>71</v>
          </cell>
          <cell r="D7970" t="str">
            <v>脇町倉野　　　</v>
          </cell>
          <cell r="E7970" t="str">
            <v>　４８歳～　４９歳</v>
          </cell>
          <cell r="F7970">
            <v>1</v>
          </cell>
          <cell r="G7970">
            <v>0</v>
          </cell>
          <cell r="H7970">
            <v>1</v>
          </cell>
          <cell r="I7970">
            <v>60701</v>
          </cell>
        </row>
        <row r="7971">
          <cell r="A7971" t="str">
            <v>071050</v>
          </cell>
          <cell r="B7971">
            <v>50</v>
          </cell>
          <cell r="C7971">
            <v>71</v>
          </cell>
          <cell r="D7971" t="str">
            <v>脇町倉野　　　</v>
          </cell>
          <cell r="E7971" t="str">
            <v>　４９歳～　５０歳</v>
          </cell>
          <cell r="F7971">
            <v>0</v>
          </cell>
          <cell r="G7971">
            <v>0</v>
          </cell>
          <cell r="H7971">
            <v>0</v>
          </cell>
          <cell r="I7971">
            <v>60701</v>
          </cell>
        </row>
        <row r="7972">
          <cell r="A7972" t="str">
            <v>071051</v>
          </cell>
          <cell r="B7972">
            <v>51</v>
          </cell>
          <cell r="C7972">
            <v>71</v>
          </cell>
          <cell r="D7972" t="str">
            <v>脇町倉野　　　</v>
          </cell>
          <cell r="E7972" t="str">
            <v>　５０歳～　５１歳</v>
          </cell>
          <cell r="F7972">
            <v>0</v>
          </cell>
          <cell r="G7972">
            <v>0</v>
          </cell>
          <cell r="H7972">
            <v>0</v>
          </cell>
          <cell r="I7972">
            <v>60701</v>
          </cell>
        </row>
        <row r="7973">
          <cell r="A7973" t="str">
            <v>071052</v>
          </cell>
          <cell r="B7973">
            <v>52</v>
          </cell>
          <cell r="C7973">
            <v>71</v>
          </cell>
          <cell r="D7973" t="str">
            <v>脇町倉野　　　</v>
          </cell>
          <cell r="E7973" t="str">
            <v>　５１歳～　５２歳</v>
          </cell>
          <cell r="F7973">
            <v>0</v>
          </cell>
          <cell r="G7973">
            <v>0</v>
          </cell>
          <cell r="H7973">
            <v>0</v>
          </cell>
          <cell r="I7973">
            <v>60701</v>
          </cell>
        </row>
        <row r="7974">
          <cell r="A7974" t="str">
            <v>071053</v>
          </cell>
          <cell r="B7974">
            <v>53</v>
          </cell>
          <cell r="C7974">
            <v>71</v>
          </cell>
          <cell r="D7974" t="str">
            <v>脇町倉野　　　</v>
          </cell>
          <cell r="E7974" t="str">
            <v>　５２歳～　５３歳</v>
          </cell>
          <cell r="F7974">
            <v>0</v>
          </cell>
          <cell r="G7974">
            <v>1</v>
          </cell>
          <cell r="H7974">
            <v>1</v>
          </cell>
          <cell r="I7974">
            <v>60702</v>
          </cell>
        </row>
        <row r="7975">
          <cell r="A7975" t="str">
            <v>071054</v>
          </cell>
          <cell r="B7975">
            <v>54</v>
          </cell>
          <cell r="C7975">
            <v>71</v>
          </cell>
          <cell r="D7975" t="str">
            <v>脇町倉野　　　</v>
          </cell>
          <cell r="E7975" t="str">
            <v>　５３歳～　５４歳</v>
          </cell>
          <cell r="F7975">
            <v>0</v>
          </cell>
          <cell r="G7975">
            <v>0</v>
          </cell>
          <cell r="H7975">
            <v>0</v>
          </cell>
          <cell r="I7975">
            <v>60702</v>
          </cell>
        </row>
        <row r="7976">
          <cell r="A7976" t="str">
            <v>071055</v>
          </cell>
          <cell r="B7976">
            <v>55</v>
          </cell>
          <cell r="C7976">
            <v>71</v>
          </cell>
          <cell r="D7976" t="str">
            <v>脇町倉野　　　</v>
          </cell>
          <cell r="E7976" t="str">
            <v>　５４歳～　５５歳</v>
          </cell>
          <cell r="F7976">
            <v>1</v>
          </cell>
          <cell r="G7976">
            <v>2</v>
          </cell>
          <cell r="H7976">
            <v>3</v>
          </cell>
          <cell r="I7976">
            <v>60705</v>
          </cell>
        </row>
        <row r="7977">
          <cell r="A7977" t="str">
            <v>071056</v>
          </cell>
          <cell r="B7977">
            <v>56</v>
          </cell>
          <cell r="C7977">
            <v>71</v>
          </cell>
          <cell r="D7977" t="str">
            <v>脇町倉野　　　</v>
          </cell>
          <cell r="E7977" t="str">
            <v>　５５歳～　５６歳</v>
          </cell>
          <cell r="F7977">
            <v>0</v>
          </cell>
          <cell r="G7977">
            <v>0</v>
          </cell>
          <cell r="H7977">
            <v>0</v>
          </cell>
          <cell r="I7977">
            <v>60705</v>
          </cell>
        </row>
        <row r="7978">
          <cell r="A7978" t="str">
            <v>071057</v>
          </cell>
          <cell r="B7978">
            <v>57</v>
          </cell>
          <cell r="C7978">
            <v>71</v>
          </cell>
          <cell r="D7978" t="str">
            <v>脇町倉野　　　</v>
          </cell>
          <cell r="E7978" t="str">
            <v>　５６歳～　５７歳</v>
          </cell>
          <cell r="F7978">
            <v>1</v>
          </cell>
          <cell r="G7978">
            <v>0</v>
          </cell>
          <cell r="H7978">
            <v>1</v>
          </cell>
          <cell r="I7978">
            <v>60706</v>
          </cell>
        </row>
        <row r="7979">
          <cell r="A7979" t="str">
            <v>071058</v>
          </cell>
          <cell r="B7979">
            <v>58</v>
          </cell>
          <cell r="C7979">
            <v>71</v>
          </cell>
          <cell r="D7979" t="str">
            <v>脇町倉野　　　</v>
          </cell>
          <cell r="E7979" t="str">
            <v>　５７歳～　５８歳</v>
          </cell>
          <cell r="F7979">
            <v>0</v>
          </cell>
          <cell r="G7979">
            <v>1</v>
          </cell>
          <cell r="H7979">
            <v>1</v>
          </cell>
          <cell r="I7979">
            <v>60707</v>
          </cell>
        </row>
        <row r="7980">
          <cell r="A7980" t="str">
            <v>071059</v>
          </cell>
          <cell r="B7980">
            <v>59</v>
          </cell>
          <cell r="C7980">
            <v>71</v>
          </cell>
          <cell r="D7980" t="str">
            <v>脇町倉野　　　</v>
          </cell>
          <cell r="E7980" t="str">
            <v>　５８歳～　５９歳</v>
          </cell>
          <cell r="F7980">
            <v>3</v>
          </cell>
          <cell r="G7980">
            <v>1</v>
          </cell>
          <cell r="H7980">
            <v>4</v>
          </cell>
          <cell r="I7980">
            <v>60711</v>
          </cell>
        </row>
        <row r="7981">
          <cell r="A7981" t="str">
            <v>071060</v>
          </cell>
          <cell r="B7981">
            <v>60</v>
          </cell>
          <cell r="C7981">
            <v>71</v>
          </cell>
          <cell r="D7981" t="str">
            <v>脇町倉野　　　</v>
          </cell>
          <cell r="E7981" t="str">
            <v>　５９歳～　６０歳</v>
          </cell>
          <cell r="F7981">
            <v>1</v>
          </cell>
          <cell r="G7981">
            <v>2</v>
          </cell>
          <cell r="H7981">
            <v>3</v>
          </cell>
          <cell r="I7981">
            <v>60714</v>
          </cell>
        </row>
        <row r="7982">
          <cell r="A7982" t="str">
            <v>071061</v>
          </cell>
          <cell r="B7982">
            <v>61</v>
          </cell>
          <cell r="C7982">
            <v>71</v>
          </cell>
          <cell r="D7982" t="str">
            <v>脇町倉野　　　</v>
          </cell>
          <cell r="E7982" t="str">
            <v>　６０歳～　６１歳</v>
          </cell>
          <cell r="F7982">
            <v>1</v>
          </cell>
          <cell r="G7982">
            <v>3</v>
          </cell>
          <cell r="H7982">
            <v>4</v>
          </cell>
          <cell r="I7982">
            <v>60718</v>
          </cell>
        </row>
        <row r="7983">
          <cell r="A7983" t="str">
            <v>071062</v>
          </cell>
          <cell r="B7983">
            <v>62</v>
          </cell>
          <cell r="C7983">
            <v>71</v>
          </cell>
          <cell r="D7983" t="str">
            <v>脇町倉野　　　</v>
          </cell>
          <cell r="E7983" t="str">
            <v>　６１歳～　６２歳</v>
          </cell>
          <cell r="F7983">
            <v>2</v>
          </cell>
          <cell r="G7983">
            <v>2</v>
          </cell>
          <cell r="H7983">
            <v>4</v>
          </cell>
          <cell r="I7983">
            <v>60722</v>
          </cell>
        </row>
        <row r="7984">
          <cell r="A7984" t="str">
            <v>071063</v>
          </cell>
          <cell r="B7984">
            <v>63</v>
          </cell>
          <cell r="C7984">
            <v>71</v>
          </cell>
          <cell r="D7984" t="str">
            <v>脇町倉野　　　</v>
          </cell>
          <cell r="E7984" t="str">
            <v>　６２歳～　６３歳</v>
          </cell>
          <cell r="F7984">
            <v>1</v>
          </cell>
          <cell r="G7984">
            <v>1</v>
          </cell>
          <cell r="H7984">
            <v>2</v>
          </cell>
          <cell r="I7984">
            <v>60724</v>
          </cell>
        </row>
        <row r="7985">
          <cell r="A7985" t="str">
            <v>071064</v>
          </cell>
          <cell r="B7985">
            <v>64</v>
          </cell>
          <cell r="C7985">
            <v>71</v>
          </cell>
          <cell r="D7985" t="str">
            <v>脇町倉野　　　</v>
          </cell>
          <cell r="E7985" t="str">
            <v>　６３歳～　６４歳</v>
          </cell>
          <cell r="F7985">
            <v>3</v>
          </cell>
          <cell r="G7985">
            <v>2</v>
          </cell>
          <cell r="H7985">
            <v>5</v>
          </cell>
          <cell r="I7985">
            <v>60729</v>
          </cell>
        </row>
        <row r="7986">
          <cell r="A7986" t="str">
            <v>071065</v>
          </cell>
          <cell r="B7986">
            <v>65</v>
          </cell>
          <cell r="C7986">
            <v>71</v>
          </cell>
          <cell r="D7986" t="str">
            <v>脇町倉野　　　</v>
          </cell>
          <cell r="E7986" t="str">
            <v>　６４歳～　６５歳</v>
          </cell>
          <cell r="F7986">
            <v>0</v>
          </cell>
          <cell r="G7986">
            <v>0</v>
          </cell>
          <cell r="H7986">
            <v>0</v>
          </cell>
          <cell r="I7986">
            <v>60729</v>
          </cell>
        </row>
        <row r="7987">
          <cell r="A7987" t="str">
            <v>071066</v>
          </cell>
          <cell r="B7987">
            <v>66</v>
          </cell>
          <cell r="C7987">
            <v>71</v>
          </cell>
          <cell r="D7987" t="str">
            <v>脇町倉野　　　</v>
          </cell>
          <cell r="E7987" t="str">
            <v>　６５歳～　６６歳</v>
          </cell>
          <cell r="F7987">
            <v>4</v>
          </cell>
          <cell r="G7987">
            <v>3</v>
          </cell>
          <cell r="H7987">
            <v>7</v>
          </cell>
          <cell r="I7987">
            <v>60736</v>
          </cell>
        </row>
        <row r="7988">
          <cell r="A7988" t="str">
            <v>071067</v>
          </cell>
          <cell r="B7988">
            <v>67</v>
          </cell>
          <cell r="C7988">
            <v>71</v>
          </cell>
          <cell r="D7988" t="str">
            <v>脇町倉野　　　</v>
          </cell>
          <cell r="E7988" t="str">
            <v>　６６歳～　６７歳</v>
          </cell>
          <cell r="F7988">
            <v>1</v>
          </cell>
          <cell r="G7988">
            <v>1</v>
          </cell>
          <cell r="H7988">
            <v>2</v>
          </cell>
          <cell r="I7988">
            <v>60738</v>
          </cell>
        </row>
        <row r="7989">
          <cell r="A7989" t="str">
            <v>071068</v>
          </cell>
          <cell r="B7989">
            <v>68</v>
          </cell>
          <cell r="C7989">
            <v>71</v>
          </cell>
          <cell r="D7989" t="str">
            <v>脇町倉野　　　</v>
          </cell>
          <cell r="E7989" t="str">
            <v>　６７歳～　６８歳</v>
          </cell>
          <cell r="F7989">
            <v>0</v>
          </cell>
          <cell r="G7989">
            <v>2</v>
          </cell>
          <cell r="H7989">
            <v>2</v>
          </cell>
          <cell r="I7989">
            <v>60740</v>
          </cell>
        </row>
        <row r="7990">
          <cell r="A7990" t="str">
            <v>071069</v>
          </cell>
          <cell r="B7990">
            <v>69</v>
          </cell>
          <cell r="C7990">
            <v>71</v>
          </cell>
          <cell r="D7990" t="str">
            <v>脇町倉野　　　</v>
          </cell>
          <cell r="E7990" t="str">
            <v>　６８歳～　６９歳</v>
          </cell>
          <cell r="F7990">
            <v>0</v>
          </cell>
          <cell r="G7990">
            <v>0</v>
          </cell>
          <cell r="H7990">
            <v>0</v>
          </cell>
          <cell r="I7990">
            <v>60740</v>
          </cell>
        </row>
        <row r="7991">
          <cell r="A7991" t="str">
            <v>071070</v>
          </cell>
          <cell r="B7991">
            <v>70</v>
          </cell>
          <cell r="C7991">
            <v>71</v>
          </cell>
          <cell r="D7991" t="str">
            <v>脇町倉野　　　</v>
          </cell>
          <cell r="E7991" t="str">
            <v>　６９歳～　７０歳</v>
          </cell>
          <cell r="F7991">
            <v>1</v>
          </cell>
          <cell r="G7991">
            <v>3</v>
          </cell>
          <cell r="H7991">
            <v>4</v>
          </cell>
          <cell r="I7991">
            <v>60744</v>
          </cell>
        </row>
        <row r="7992">
          <cell r="A7992" t="str">
            <v>071071</v>
          </cell>
          <cell r="B7992">
            <v>71</v>
          </cell>
          <cell r="C7992">
            <v>71</v>
          </cell>
          <cell r="D7992" t="str">
            <v>脇町倉野　　　</v>
          </cell>
          <cell r="E7992" t="str">
            <v>　７０歳～　７１歳</v>
          </cell>
          <cell r="F7992">
            <v>4</v>
          </cell>
          <cell r="G7992">
            <v>1</v>
          </cell>
          <cell r="H7992">
            <v>5</v>
          </cell>
          <cell r="I7992">
            <v>60749</v>
          </cell>
        </row>
        <row r="7993">
          <cell r="A7993" t="str">
            <v>071072</v>
          </cell>
          <cell r="B7993">
            <v>72</v>
          </cell>
          <cell r="C7993">
            <v>71</v>
          </cell>
          <cell r="D7993" t="str">
            <v>脇町倉野　　　</v>
          </cell>
          <cell r="E7993" t="str">
            <v>　７１歳～　７２歳</v>
          </cell>
          <cell r="F7993">
            <v>5</v>
          </cell>
          <cell r="G7993">
            <v>3</v>
          </cell>
          <cell r="H7993">
            <v>8</v>
          </cell>
          <cell r="I7993">
            <v>60757</v>
          </cell>
        </row>
        <row r="7994">
          <cell r="A7994" t="str">
            <v>071073</v>
          </cell>
          <cell r="B7994">
            <v>73</v>
          </cell>
          <cell r="C7994">
            <v>71</v>
          </cell>
          <cell r="D7994" t="str">
            <v>脇町倉野　　　</v>
          </cell>
          <cell r="E7994" t="str">
            <v>　７２歳～　７３歳</v>
          </cell>
          <cell r="F7994">
            <v>2</v>
          </cell>
          <cell r="G7994">
            <v>1</v>
          </cell>
          <cell r="H7994">
            <v>3</v>
          </cell>
          <cell r="I7994">
            <v>60760</v>
          </cell>
        </row>
        <row r="7995">
          <cell r="A7995" t="str">
            <v>071074</v>
          </cell>
          <cell r="B7995">
            <v>74</v>
          </cell>
          <cell r="C7995">
            <v>71</v>
          </cell>
          <cell r="D7995" t="str">
            <v>脇町倉野　　　</v>
          </cell>
          <cell r="E7995" t="str">
            <v>　７３歳～　７４歳</v>
          </cell>
          <cell r="F7995">
            <v>3</v>
          </cell>
          <cell r="G7995">
            <v>5</v>
          </cell>
          <cell r="H7995">
            <v>8</v>
          </cell>
          <cell r="I7995">
            <v>60768</v>
          </cell>
        </row>
        <row r="7996">
          <cell r="A7996" t="str">
            <v>071075</v>
          </cell>
          <cell r="B7996">
            <v>75</v>
          </cell>
          <cell r="C7996">
            <v>71</v>
          </cell>
          <cell r="D7996" t="str">
            <v>脇町倉野　　　</v>
          </cell>
          <cell r="E7996" t="str">
            <v>　７４歳～　７５歳</v>
          </cell>
          <cell r="F7996">
            <v>4</v>
          </cell>
          <cell r="G7996">
            <v>3</v>
          </cell>
          <cell r="H7996">
            <v>7</v>
          </cell>
          <cell r="I7996">
            <v>60775</v>
          </cell>
        </row>
        <row r="7997">
          <cell r="A7997" t="str">
            <v>071076</v>
          </cell>
          <cell r="B7997">
            <v>76</v>
          </cell>
          <cell r="C7997">
            <v>71</v>
          </cell>
          <cell r="D7997" t="str">
            <v>脇町倉野　　　</v>
          </cell>
          <cell r="E7997" t="str">
            <v>　７５歳～　７６歳</v>
          </cell>
          <cell r="F7997">
            <v>3</v>
          </cell>
          <cell r="G7997">
            <v>1</v>
          </cell>
          <cell r="H7997">
            <v>4</v>
          </cell>
          <cell r="I7997">
            <v>60779</v>
          </cell>
        </row>
        <row r="7998">
          <cell r="A7998" t="str">
            <v>071077</v>
          </cell>
          <cell r="B7998">
            <v>77</v>
          </cell>
          <cell r="C7998">
            <v>71</v>
          </cell>
          <cell r="D7998" t="str">
            <v>脇町倉野　　　</v>
          </cell>
          <cell r="E7998" t="str">
            <v>　７６歳～　７７歳</v>
          </cell>
          <cell r="F7998">
            <v>2</v>
          </cell>
          <cell r="G7998">
            <v>5</v>
          </cell>
          <cell r="H7998">
            <v>7</v>
          </cell>
          <cell r="I7998">
            <v>60786</v>
          </cell>
        </row>
        <row r="7999">
          <cell r="A7999" t="str">
            <v>071078</v>
          </cell>
          <cell r="B7999">
            <v>78</v>
          </cell>
          <cell r="C7999">
            <v>71</v>
          </cell>
          <cell r="D7999" t="str">
            <v>脇町倉野　　　</v>
          </cell>
          <cell r="E7999" t="str">
            <v>　７７歳～　７８歳</v>
          </cell>
          <cell r="F7999">
            <v>2</v>
          </cell>
          <cell r="G7999">
            <v>1</v>
          </cell>
          <cell r="H7999">
            <v>3</v>
          </cell>
          <cell r="I7999">
            <v>60789</v>
          </cell>
        </row>
        <row r="8000">
          <cell r="A8000" t="str">
            <v>071079</v>
          </cell>
          <cell r="B8000">
            <v>79</v>
          </cell>
          <cell r="C8000">
            <v>71</v>
          </cell>
          <cell r="D8000" t="str">
            <v>脇町倉野　　　</v>
          </cell>
          <cell r="E8000" t="str">
            <v>　７８歳～　７９歳</v>
          </cell>
          <cell r="F8000">
            <v>5</v>
          </cell>
          <cell r="G8000">
            <v>2</v>
          </cell>
          <cell r="H8000">
            <v>7</v>
          </cell>
          <cell r="I8000">
            <v>60796</v>
          </cell>
        </row>
        <row r="8001">
          <cell r="A8001" t="str">
            <v>071080</v>
          </cell>
          <cell r="B8001">
            <v>80</v>
          </cell>
          <cell r="C8001">
            <v>71</v>
          </cell>
          <cell r="D8001" t="str">
            <v>脇町倉野　　　</v>
          </cell>
          <cell r="E8001" t="str">
            <v>　７９歳～　８０歳</v>
          </cell>
          <cell r="F8001">
            <v>1</v>
          </cell>
          <cell r="G8001">
            <v>1</v>
          </cell>
          <cell r="H8001">
            <v>2</v>
          </cell>
          <cell r="I8001">
            <v>60798</v>
          </cell>
        </row>
        <row r="8002">
          <cell r="A8002" t="str">
            <v>071081</v>
          </cell>
          <cell r="B8002">
            <v>81</v>
          </cell>
          <cell r="C8002">
            <v>71</v>
          </cell>
          <cell r="D8002" t="str">
            <v>脇町倉野　　　</v>
          </cell>
          <cell r="E8002" t="str">
            <v>　８０歳～　８１歳</v>
          </cell>
          <cell r="F8002">
            <v>0</v>
          </cell>
          <cell r="G8002">
            <v>0</v>
          </cell>
          <cell r="H8002">
            <v>0</v>
          </cell>
          <cell r="I8002">
            <v>60798</v>
          </cell>
        </row>
        <row r="8003">
          <cell r="A8003" t="str">
            <v>071082</v>
          </cell>
          <cell r="B8003">
            <v>82</v>
          </cell>
          <cell r="C8003">
            <v>71</v>
          </cell>
          <cell r="D8003" t="str">
            <v>脇町倉野　　　</v>
          </cell>
          <cell r="E8003" t="str">
            <v>　８１歳～　８２歳</v>
          </cell>
          <cell r="F8003">
            <v>1</v>
          </cell>
          <cell r="G8003">
            <v>0</v>
          </cell>
          <cell r="H8003">
            <v>1</v>
          </cell>
          <cell r="I8003">
            <v>60799</v>
          </cell>
        </row>
        <row r="8004">
          <cell r="A8004" t="str">
            <v>071083</v>
          </cell>
          <cell r="B8004">
            <v>83</v>
          </cell>
          <cell r="C8004">
            <v>71</v>
          </cell>
          <cell r="D8004" t="str">
            <v>脇町倉野　　　</v>
          </cell>
          <cell r="E8004" t="str">
            <v>　８２歳～　８３歳</v>
          </cell>
          <cell r="F8004">
            <v>0</v>
          </cell>
          <cell r="G8004">
            <v>6</v>
          </cell>
          <cell r="H8004">
            <v>6</v>
          </cell>
          <cell r="I8004">
            <v>60805</v>
          </cell>
        </row>
        <row r="8005">
          <cell r="A8005" t="str">
            <v>071084</v>
          </cell>
          <cell r="B8005">
            <v>84</v>
          </cell>
          <cell r="C8005">
            <v>71</v>
          </cell>
          <cell r="D8005" t="str">
            <v>脇町倉野　　　</v>
          </cell>
          <cell r="E8005" t="str">
            <v>　８３歳～　８４歳</v>
          </cell>
          <cell r="F8005">
            <v>0</v>
          </cell>
          <cell r="G8005">
            <v>4</v>
          </cell>
          <cell r="H8005">
            <v>4</v>
          </cell>
          <cell r="I8005">
            <v>60809</v>
          </cell>
        </row>
        <row r="8006">
          <cell r="A8006" t="str">
            <v>071085</v>
          </cell>
          <cell r="B8006">
            <v>85</v>
          </cell>
          <cell r="C8006">
            <v>71</v>
          </cell>
          <cell r="D8006" t="str">
            <v>脇町倉野　　　</v>
          </cell>
          <cell r="E8006" t="str">
            <v>　８４歳～　８５歳</v>
          </cell>
          <cell r="F8006">
            <v>1</v>
          </cell>
          <cell r="G8006">
            <v>0</v>
          </cell>
          <cell r="H8006">
            <v>1</v>
          </cell>
          <cell r="I8006">
            <v>60810</v>
          </cell>
        </row>
        <row r="8007">
          <cell r="A8007" t="str">
            <v>071086</v>
          </cell>
          <cell r="B8007">
            <v>86</v>
          </cell>
          <cell r="C8007">
            <v>71</v>
          </cell>
          <cell r="D8007" t="str">
            <v>脇町倉野　　　</v>
          </cell>
          <cell r="E8007" t="str">
            <v>　８５歳～　８６歳</v>
          </cell>
          <cell r="F8007">
            <v>1</v>
          </cell>
          <cell r="G8007">
            <v>0</v>
          </cell>
          <cell r="H8007">
            <v>1</v>
          </cell>
          <cell r="I8007">
            <v>60811</v>
          </cell>
        </row>
        <row r="8008">
          <cell r="A8008" t="str">
            <v>071087</v>
          </cell>
          <cell r="B8008">
            <v>87</v>
          </cell>
          <cell r="C8008">
            <v>71</v>
          </cell>
          <cell r="D8008" t="str">
            <v>脇町倉野　　　</v>
          </cell>
          <cell r="E8008" t="str">
            <v>　８６歳～　８７歳</v>
          </cell>
          <cell r="F8008">
            <v>1</v>
          </cell>
          <cell r="G8008">
            <v>0</v>
          </cell>
          <cell r="H8008">
            <v>1</v>
          </cell>
          <cell r="I8008">
            <v>60812</v>
          </cell>
        </row>
        <row r="8009">
          <cell r="A8009" t="str">
            <v>071088</v>
          </cell>
          <cell r="B8009">
            <v>88</v>
          </cell>
          <cell r="C8009">
            <v>71</v>
          </cell>
          <cell r="D8009" t="str">
            <v>脇町倉野　　　</v>
          </cell>
          <cell r="E8009" t="str">
            <v>　８７歳～　８８歳</v>
          </cell>
          <cell r="F8009">
            <v>1</v>
          </cell>
          <cell r="G8009">
            <v>3</v>
          </cell>
          <cell r="H8009">
            <v>4</v>
          </cell>
          <cell r="I8009">
            <v>60816</v>
          </cell>
        </row>
        <row r="8010">
          <cell r="A8010" t="str">
            <v>071089</v>
          </cell>
          <cell r="B8010">
            <v>89</v>
          </cell>
          <cell r="C8010">
            <v>71</v>
          </cell>
          <cell r="D8010" t="str">
            <v>脇町倉野　　　</v>
          </cell>
          <cell r="E8010" t="str">
            <v>　８８歳～　８９歳</v>
          </cell>
          <cell r="F8010">
            <v>0</v>
          </cell>
          <cell r="G8010">
            <v>2</v>
          </cell>
          <cell r="H8010">
            <v>2</v>
          </cell>
          <cell r="I8010">
            <v>60818</v>
          </cell>
        </row>
        <row r="8011">
          <cell r="A8011" t="str">
            <v>071090</v>
          </cell>
          <cell r="B8011">
            <v>90</v>
          </cell>
          <cell r="C8011">
            <v>71</v>
          </cell>
          <cell r="D8011" t="str">
            <v>脇町倉野　　　</v>
          </cell>
          <cell r="E8011" t="str">
            <v>　８９歳～　９０歳</v>
          </cell>
          <cell r="F8011">
            <v>1</v>
          </cell>
          <cell r="G8011">
            <v>1</v>
          </cell>
          <cell r="H8011">
            <v>2</v>
          </cell>
          <cell r="I8011">
            <v>60820</v>
          </cell>
        </row>
        <row r="8012">
          <cell r="A8012" t="str">
            <v>071091</v>
          </cell>
          <cell r="B8012">
            <v>91</v>
          </cell>
          <cell r="C8012">
            <v>71</v>
          </cell>
          <cell r="D8012" t="str">
            <v>脇町倉野　　　</v>
          </cell>
          <cell r="E8012" t="str">
            <v>　９０歳～　９１歳</v>
          </cell>
          <cell r="F8012">
            <v>1</v>
          </cell>
          <cell r="G8012">
            <v>2</v>
          </cell>
          <cell r="H8012">
            <v>3</v>
          </cell>
          <cell r="I8012">
            <v>60823</v>
          </cell>
        </row>
        <row r="8013">
          <cell r="A8013" t="str">
            <v>071092</v>
          </cell>
          <cell r="B8013">
            <v>92</v>
          </cell>
          <cell r="C8013">
            <v>71</v>
          </cell>
          <cell r="D8013" t="str">
            <v>脇町倉野　　　</v>
          </cell>
          <cell r="E8013" t="str">
            <v>　９１歳～　９２歳</v>
          </cell>
          <cell r="F8013">
            <v>0</v>
          </cell>
          <cell r="G8013">
            <v>2</v>
          </cell>
          <cell r="H8013">
            <v>2</v>
          </cell>
          <cell r="I8013">
            <v>60825</v>
          </cell>
        </row>
        <row r="8014">
          <cell r="A8014" t="str">
            <v>071093</v>
          </cell>
          <cell r="B8014">
            <v>93</v>
          </cell>
          <cell r="C8014">
            <v>71</v>
          </cell>
          <cell r="D8014" t="str">
            <v>脇町倉野　　　</v>
          </cell>
          <cell r="E8014" t="str">
            <v>　９２歳～　９３歳</v>
          </cell>
          <cell r="F8014">
            <v>1</v>
          </cell>
          <cell r="G8014">
            <v>1</v>
          </cell>
          <cell r="H8014">
            <v>2</v>
          </cell>
          <cell r="I8014">
            <v>60827</v>
          </cell>
        </row>
        <row r="8015">
          <cell r="A8015" t="str">
            <v>071094</v>
          </cell>
          <cell r="B8015">
            <v>94</v>
          </cell>
          <cell r="C8015">
            <v>71</v>
          </cell>
          <cell r="D8015" t="str">
            <v>脇町倉野　　　</v>
          </cell>
          <cell r="E8015" t="str">
            <v>　９３歳～　９４歳</v>
          </cell>
          <cell r="F8015">
            <v>0</v>
          </cell>
          <cell r="G8015">
            <v>1</v>
          </cell>
          <cell r="H8015">
            <v>1</v>
          </cell>
          <cell r="I8015">
            <v>60828</v>
          </cell>
        </row>
        <row r="8016">
          <cell r="A8016" t="str">
            <v>071095</v>
          </cell>
          <cell r="B8016">
            <v>95</v>
          </cell>
          <cell r="C8016">
            <v>71</v>
          </cell>
          <cell r="D8016" t="str">
            <v>脇町倉野　　　</v>
          </cell>
          <cell r="E8016" t="str">
            <v>　９４歳～　９５歳</v>
          </cell>
          <cell r="F8016">
            <v>0</v>
          </cell>
          <cell r="G8016">
            <v>1</v>
          </cell>
          <cell r="H8016">
            <v>1</v>
          </cell>
          <cell r="I8016">
            <v>60829</v>
          </cell>
        </row>
        <row r="8017">
          <cell r="A8017" t="str">
            <v>071096</v>
          </cell>
          <cell r="B8017">
            <v>96</v>
          </cell>
          <cell r="C8017">
            <v>71</v>
          </cell>
          <cell r="D8017" t="str">
            <v>脇町倉野　　　</v>
          </cell>
          <cell r="E8017" t="str">
            <v>　９５歳～　９６歳</v>
          </cell>
          <cell r="F8017">
            <v>0</v>
          </cell>
          <cell r="G8017">
            <v>1</v>
          </cell>
          <cell r="H8017">
            <v>1</v>
          </cell>
          <cell r="I8017">
            <v>60830</v>
          </cell>
        </row>
        <row r="8018">
          <cell r="A8018" t="str">
            <v>071097</v>
          </cell>
          <cell r="B8018">
            <v>97</v>
          </cell>
          <cell r="C8018">
            <v>71</v>
          </cell>
          <cell r="D8018" t="str">
            <v>脇町倉野　　　</v>
          </cell>
          <cell r="E8018" t="str">
            <v>　９６歳～　９７歳</v>
          </cell>
          <cell r="F8018">
            <v>0</v>
          </cell>
          <cell r="G8018">
            <v>1</v>
          </cell>
          <cell r="H8018">
            <v>1</v>
          </cell>
          <cell r="I8018">
            <v>60831</v>
          </cell>
        </row>
        <row r="8019">
          <cell r="A8019" t="str">
            <v>071098</v>
          </cell>
          <cell r="B8019">
            <v>98</v>
          </cell>
          <cell r="C8019">
            <v>71</v>
          </cell>
          <cell r="D8019" t="str">
            <v>脇町倉野　　　</v>
          </cell>
          <cell r="E8019" t="str">
            <v>　９７歳～　９８歳</v>
          </cell>
          <cell r="F8019">
            <v>0</v>
          </cell>
          <cell r="G8019">
            <v>2</v>
          </cell>
          <cell r="H8019">
            <v>2</v>
          </cell>
          <cell r="I8019">
            <v>60833</v>
          </cell>
        </row>
        <row r="8020">
          <cell r="A8020" t="str">
            <v>071099</v>
          </cell>
          <cell r="B8020">
            <v>99</v>
          </cell>
          <cell r="C8020">
            <v>71</v>
          </cell>
          <cell r="D8020" t="str">
            <v>脇町倉野　　　</v>
          </cell>
          <cell r="E8020" t="str">
            <v>　９８歳～　９９歳</v>
          </cell>
          <cell r="F8020">
            <v>0</v>
          </cell>
          <cell r="G8020">
            <v>0</v>
          </cell>
          <cell r="H8020">
            <v>0</v>
          </cell>
          <cell r="I8020">
            <v>60833</v>
          </cell>
        </row>
        <row r="8021">
          <cell r="A8021" t="str">
            <v>071100</v>
          </cell>
          <cell r="B8021">
            <v>100</v>
          </cell>
          <cell r="C8021">
            <v>71</v>
          </cell>
          <cell r="D8021" t="str">
            <v>脇町倉野　　　</v>
          </cell>
          <cell r="E8021" t="str">
            <v>　９９歳～１００歳</v>
          </cell>
          <cell r="F8021">
            <v>0</v>
          </cell>
          <cell r="G8021">
            <v>0</v>
          </cell>
          <cell r="H8021">
            <v>0</v>
          </cell>
          <cell r="I8021">
            <v>60833</v>
          </cell>
        </row>
        <row r="8022">
          <cell r="A8022" t="str">
            <v>071101</v>
          </cell>
          <cell r="B8022">
            <v>101</v>
          </cell>
          <cell r="C8022">
            <v>71</v>
          </cell>
          <cell r="D8022" t="str">
            <v>脇町倉野　　　</v>
          </cell>
          <cell r="E8022" t="str">
            <v>１００歳～１０１歳</v>
          </cell>
          <cell r="F8022">
            <v>0</v>
          </cell>
          <cell r="G8022">
            <v>0</v>
          </cell>
          <cell r="H8022">
            <v>0</v>
          </cell>
          <cell r="I8022">
            <v>60833</v>
          </cell>
        </row>
        <row r="8023">
          <cell r="A8023" t="str">
            <v>071102</v>
          </cell>
          <cell r="B8023">
            <v>102</v>
          </cell>
          <cell r="C8023">
            <v>71</v>
          </cell>
          <cell r="D8023" t="str">
            <v>脇町倉野　　　</v>
          </cell>
          <cell r="E8023" t="str">
            <v>１０１歳～１０２歳</v>
          </cell>
          <cell r="F8023">
            <v>0</v>
          </cell>
          <cell r="G8023">
            <v>0</v>
          </cell>
          <cell r="H8023">
            <v>0</v>
          </cell>
          <cell r="I8023">
            <v>60833</v>
          </cell>
        </row>
        <row r="8024">
          <cell r="A8024" t="str">
            <v>071103</v>
          </cell>
          <cell r="B8024">
            <v>103</v>
          </cell>
          <cell r="C8024">
            <v>71</v>
          </cell>
          <cell r="D8024" t="str">
            <v>脇町倉野　　　</v>
          </cell>
          <cell r="E8024" t="str">
            <v>１０２歳～１０３歳</v>
          </cell>
          <cell r="F8024">
            <v>0</v>
          </cell>
          <cell r="G8024">
            <v>0</v>
          </cell>
          <cell r="H8024">
            <v>0</v>
          </cell>
          <cell r="I8024">
            <v>60833</v>
          </cell>
        </row>
        <row r="8025">
          <cell r="A8025" t="str">
            <v>071104</v>
          </cell>
          <cell r="B8025">
            <v>104</v>
          </cell>
          <cell r="C8025">
            <v>71</v>
          </cell>
          <cell r="D8025" t="str">
            <v>脇町倉野　　　</v>
          </cell>
          <cell r="E8025" t="str">
            <v>１０３歳～１０４歳</v>
          </cell>
          <cell r="F8025">
            <v>0</v>
          </cell>
          <cell r="G8025">
            <v>0</v>
          </cell>
          <cell r="H8025">
            <v>0</v>
          </cell>
          <cell r="I8025">
            <v>60833</v>
          </cell>
        </row>
        <row r="8026">
          <cell r="A8026" t="str">
            <v>071105</v>
          </cell>
          <cell r="B8026">
            <v>105</v>
          </cell>
          <cell r="C8026">
            <v>71</v>
          </cell>
          <cell r="D8026" t="str">
            <v>脇町倉野　　　</v>
          </cell>
          <cell r="E8026" t="str">
            <v>１０４歳～１０５歳</v>
          </cell>
          <cell r="F8026">
            <v>0</v>
          </cell>
          <cell r="G8026">
            <v>0</v>
          </cell>
          <cell r="H8026">
            <v>0</v>
          </cell>
          <cell r="I8026">
            <v>60833</v>
          </cell>
        </row>
        <row r="8027">
          <cell r="A8027" t="str">
            <v>071106</v>
          </cell>
          <cell r="B8027">
            <v>106</v>
          </cell>
          <cell r="C8027">
            <v>71</v>
          </cell>
          <cell r="D8027" t="str">
            <v>脇町倉野　　　</v>
          </cell>
          <cell r="E8027" t="str">
            <v>１０５歳～１０６歳</v>
          </cell>
          <cell r="F8027">
            <v>0</v>
          </cell>
          <cell r="G8027">
            <v>0</v>
          </cell>
          <cell r="H8027">
            <v>0</v>
          </cell>
          <cell r="I8027">
            <v>60833</v>
          </cell>
        </row>
        <row r="8028">
          <cell r="A8028" t="str">
            <v>071107</v>
          </cell>
          <cell r="B8028">
            <v>107</v>
          </cell>
          <cell r="C8028">
            <v>71</v>
          </cell>
          <cell r="D8028" t="str">
            <v>脇町倉野　　　</v>
          </cell>
          <cell r="E8028" t="str">
            <v>１０６歳～１０７歳</v>
          </cell>
          <cell r="F8028">
            <v>0</v>
          </cell>
          <cell r="G8028">
            <v>0</v>
          </cell>
          <cell r="H8028">
            <v>0</v>
          </cell>
          <cell r="I8028">
            <v>60833</v>
          </cell>
        </row>
        <row r="8029">
          <cell r="A8029" t="str">
            <v>071108</v>
          </cell>
          <cell r="B8029">
            <v>108</v>
          </cell>
          <cell r="C8029">
            <v>71</v>
          </cell>
          <cell r="D8029" t="str">
            <v>脇町倉野　　　</v>
          </cell>
          <cell r="E8029" t="str">
            <v>１０７歳～１０８歳</v>
          </cell>
          <cell r="F8029">
            <v>0</v>
          </cell>
          <cell r="G8029">
            <v>0</v>
          </cell>
          <cell r="H8029">
            <v>0</v>
          </cell>
          <cell r="I8029">
            <v>60833</v>
          </cell>
        </row>
        <row r="8030">
          <cell r="A8030" t="str">
            <v>071109</v>
          </cell>
          <cell r="B8030">
            <v>109</v>
          </cell>
          <cell r="C8030">
            <v>71</v>
          </cell>
          <cell r="D8030" t="str">
            <v>脇町倉野　　　</v>
          </cell>
          <cell r="E8030" t="str">
            <v>１０８歳～１０９歳</v>
          </cell>
          <cell r="F8030">
            <v>0</v>
          </cell>
          <cell r="G8030">
            <v>0</v>
          </cell>
          <cell r="H8030">
            <v>0</v>
          </cell>
          <cell r="I8030">
            <v>60833</v>
          </cell>
        </row>
        <row r="8031">
          <cell r="A8031" t="str">
            <v>071110</v>
          </cell>
          <cell r="B8031">
            <v>110</v>
          </cell>
          <cell r="C8031">
            <v>71</v>
          </cell>
          <cell r="D8031" t="str">
            <v>脇町倉野　　　</v>
          </cell>
          <cell r="E8031" t="str">
            <v>１０９歳～１１０歳</v>
          </cell>
          <cell r="F8031">
            <v>0</v>
          </cell>
          <cell r="G8031">
            <v>0</v>
          </cell>
          <cell r="H8031">
            <v>0</v>
          </cell>
          <cell r="I8031">
            <v>60833</v>
          </cell>
        </row>
        <row r="8032">
          <cell r="A8032" t="str">
            <v>071111</v>
          </cell>
          <cell r="B8032">
            <v>111</v>
          </cell>
          <cell r="C8032">
            <v>71</v>
          </cell>
          <cell r="D8032" t="str">
            <v>脇町倉野　　　</v>
          </cell>
          <cell r="E8032" t="str">
            <v>１１０歳～１１１歳</v>
          </cell>
          <cell r="F8032">
            <v>0</v>
          </cell>
          <cell r="G8032">
            <v>0</v>
          </cell>
          <cell r="H8032">
            <v>0</v>
          </cell>
          <cell r="I8032">
            <v>60833</v>
          </cell>
        </row>
        <row r="8033">
          <cell r="A8033" t="str">
            <v>071112</v>
          </cell>
          <cell r="B8033">
            <v>112</v>
          </cell>
          <cell r="C8033">
            <v>71</v>
          </cell>
          <cell r="D8033" t="str">
            <v>脇町倉野　　　</v>
          </cell>
          <cell r="E8033" t="str">
            <v>１１１歳～１１２歳</v>
          </cell>
          <cell r="F8033">
            <v>0</v>
          </cell>
          <cell r="G8033">
            <v>0</v>
          </cell>
          <cell r="H8033">
            <v>0</v>
          </cell>
          <cell r="I8033">
            <v>60833</v>
          </cell>
        </row>
        <row r="8034">
          <cell r="A8034" t="str">
            <v>071113</v>
          </cell>
          <cell r="B8034">
            <v>113</v>
          </cell>
          <cell r="C8034">
            <v>71</v>
          </cell>
          <cell r="D8034" t="str">
            <v>脇町倉野　　　</v>
          </cell>
          <cell r="E8034" t="str">
            <v>１１２歳～１１３歳</v>
          </cell>
          <cell r="F8034">
            <v>0</v>
          </cell>
          <cell r="G8034">
            <v>0</v>
          </cell>
          <cell r="H8034">
            <v>0</v>
          </cell>
          <cell r="I8034">
            <v>60833</v>
          </cell>
        </row>
        <row r="8035">
          <cell r="A8035" t="str">
            <v>071114</v>
          </cell>
          <cell r="B8035">
            <v>114</v>
          </cell>
          <cell r="C8035">
            <v>71</v>
          </cell>
          <cell r="D8035" t="str">
            <v>脇町倉野　　　</v>
          </cell>
          <cell r="E8035" t="str">
            <v>１１３歳～１１４歳</v>
          </cell>
          <cell r="F8035">
            <v>0</v>
          </cell>
          <cell r="G8035">
            <v>0</v>
          </cell>
          <cell r="H8035">
            <v>0</v>
          </cell>
          <cell r="I8035">
            <v>60833</v>
          </cell>
        </row>
        <row r="8036">
          <cell r="A8036" t="str">
            <v>071115</v>
          </cell>
          <cell r="B8036">
            <v>115</v>
          </cell>
          <cell r="C8036">
            <v>71</v>
          </cell>
          <cell r="D8036" t="str">
            <v>脇町倉野　　　</v>
          </cell>
          <cell r="E8036" t="str">
            <v>１１４歳～１１５歳</v>
          </cell>
          <cell r="F8036">
            <v>0</v>
          </cell>
          <cell r="G8036">
            <v>0</v>
          </cell>
          <cell r="H8036">
            <v>0</v>
          </cell>
          <cell r="I8036">
            <v>60833</v>
          </cell>
        </row>
        <row r="8037">
          <cell r="A8037" t="str">
            <v>071116</v>
          </cell>
          <cell r="B8037">
            <v>116</v>
          </cell>
          <cell r="C8037">
            <v>71</v>
          </cell>
          <cell r="D8037" t="str">
            <v>脇町倉野　　　</v>
          </cell>
          <cell r="E8037" t="str">
            <v>１１５歳～１１６歳</v>
          </cell>
          <cell r="F8037">
            <v>0</v>
          </cell>
          <cell r="G8037">
            <v>0</v>
          </cell>
          <cell r="H8037">
            <v>0</v>
          </cell>
          <cell r="I8037">
            <v>60833</v>
          </cell>
        </row>
        <row r="8038">
          <cell r="A8038" t="str">
            <v>071117</v>
          </cell>
          <cell r="B8038">
            <v>117</v>
          </cell>
          <cell r="C8038">
            <v>71</v>
          </cell>
          <cell r="D8038" t="str">
            <v>脇町倉野　　　</v>
          </cell>
          <cell r="E8038" t="str">
            <v>１１６歳～１１７歳</v>
          </cell>
          <cell r="F8038">
            <v>0</v>
          </cell>
          <cell r="G8038">
            <v>0</v>
          </cell>
          <cell r="H8038">
            <v>0</v>
          </cell>
          <cell r="I8038">
            <v>60833</v>
          </cell>
        </row>
        <row r="8039">
          <cell r="A8039" t="str">
            <v>071118</v>
          </cell>
          <cell r="B8039">
            <v>118</v>
          </cell>
          <cell r="C8039">
            <v>71</v>
          </cell>
          <cell r="D8039" t="str">
            <v>脇町倉野　　　</v>
          </cell>
          <cell r="E8039" t="str">
            <v>１１７歳～１１８歳</v>
          </cell>
          <cell r="F8039">
            <v>0</v>
          </cell>
          <cell r="G8039">
            <v>0</v>
          </cell>
          <cell r="H8039">
            <v>0</v>
          </cell>
          <cell r="I8039">
            <v>60833</v>
          </cell>
        </row>
        <row r="8040">
          <cell r="A8040" t="str">
            <v>071119</v>
          </cell>
          <cell r="B8040">
            <v>119</v>
          </cell>
          <cell r="C8040">
            <v>71</v>
          </cell>
          <cell r="D8040" t="str">
            <v>脇町倉野　　　</v>
          </cell>
          <cell r="E8040" t="str">
            <v>１１８歳～１１９歳</v>
          </cell>
          <cell r="F8040">
            <v>0</v>
          </cell>
          <cell r="G8040">
            <v>0</v>
          </cell>
          <cell r="H8040">
            <v>0</v>
          </cell>
          <cell r="I8040">
            <v>60833</v>
          </cell>
        </row>
        <row r="8041">
          <cell r="A8041" t="str">
            <v>071120</v>
          </cell>
          <cell r="B8041">
            <v>120</v>
          </cell>
          <cell r="C8041">
            <v>71</v>
          </cell>
          <cell r="D8041" t="str">
            <v>脇町倉野　　　</v>
          </cell>
          <cell r="E8041" t="str">
            <v>１１９歳～１２０歳</v>
          </cell>
          <cell r="F8041">
            <v>0</v>
          </cell>
          <cell r="G8041">
            <v>0</v>
          </cell>
          <cell r="H8041">
            <v>0</v>
          </cell>
          <cell r="I8041">
            <v>60833</v>
          </cell>
        </row>
        <row r="8042">
          <cell r="A8042" t="str">
            <v>072001</v>
          </cell>
          <cell r="B8042">
            <v>1</v>
          </cell>
          <cell r="C8042">
            <v>72</v>
          </cell>
          <cell r="D8042" t="str">
            <v>脇町塔之原　　</v>
          </cell>
          <cell r="E8042" t="str">
            <v>　　０歳～　　１歳</v>
          </cell>
          <cell r="F8042">
            <v>5</v>
          </cell>
          <cell r="G8042">
            <v>4</v>
          </cell>
          <cell r="H8042">
            <v>9</v>
          </cell>
          <cell r="I8042">
            <v>60842</v>
          </cell>
        </row>
        <row r="8043">
          <cell r="A8043" t="str">
            <v>072002</v>
          </cell>
          <cell r="B8043">
            <v>2</v>
          </cell>
          <cell r="C8043">
            <v>72</v>
          </cell>
          <cell r="D8043" t="str">
            <v>脇町塔之原　　</v>
          </cell>
          <cell r="E8043" t="str">
            <v>　　１歳～　　２歳</v>
          </cell>
          <cell r="F8043">
            <v>5</v>
          </cell>
          <cell r="G8043">
            <v>3</v>
          </cell>
          <cell r="H8043">
            <v>8</v>
          </cell>
          <cell r="I8043">
            <v>60850</v>
          </cell>
        </row>
        <row r="8044">
          <cell r="A8044" t="str">
            <v>072003</v>
          </cell>
          <cell r="B8044">
            <v>3</v>
          </cell>
          <cell r="C8044">
            <v>72</v>
          </cell>
          <cell r="D8044" t="str">
            <v>脇町塔之原　　</v>
          </cell>
          <cell r="E8044" t="str">
            <v>　　２歳～　　３歳</v>
          </cell>
          <cell r="F8044">
            <v>5</v>
          </cell>
          <cell r="G8044">
            <v>7</v>
          </cell>
          <cell r="H8044">
            <v>12</v>
          </cell>
          <cell r="I8044">
            <v>60862</v>
          </cell>
        </row>
        <row r="8045">
          <cell r="A8045" t="str">
            <v>072004</v>
          </cell>
          <cell r="B8045">
            <v>4</v>
          </cell>
          <cell r="C8045">
            <v>72</v>
          </cell>
          <cell r="D8045" t="str">
            <v>脇町塔之原　　</v>
          </cell>
          <cell r="E8045" t="str">
            <v>　　３歳～　　４歳</v>
          </cell>
          <cell r="F8045">
            <v>5</v>
          </cell>
          <cell r="G8045">
            <v>3</v>
          </cell>
          <cell r="H8045">
            <v>8</v>
          </cell>
          <cell r="I8045">
            <v>60870</v>
          </cell>
        </row>
        <row r="8046">
          <cell r="A8046" t="str">
            <v>072005</v>
          </cell>
          <cell r="B8046">
            <v>5</v>
          </cell>
          <cell r="C8046">
            <v>72</v>
          </cell>
          <cell r="D8046" t="str">
            <v>脇町塔之原　　</v>
          </cell>
          <cell r="E8046" t="str">
            <v>　　４歳～　　５歳</v>
          </cell>
          <cell r="F8046">
            <v>4</v>
          </cell>
          <cell r="G8046">
            <v>4</v>
          </cell>
          <cell r="H8046">
            <v>8</v>
          </cell>
          <cell r="I8046">
            <v>60878</v>
          </cell>
        </row>
        <row r="8047">
          <cell r="A8047" t="str">
            <v>072006</v>
          </cell>
          <cell r="B8047">
            <v>6</v>
          </cell>
          <cell r="C8047">
            <v>72</v>
          </cell>
          <cell r="D8047" t="str">
            <v>脇町塔之原　　</v>
          </cell>
          <cell r="E8047" t="str">
            <v>　　５歳～　　６歳</v>
          </cell>
          <cell r="F8047">
            <v>5</v>
          </cell>
          <cell r="G8047">
            <v>6</v>
          </cell>
          <cell r="H8047">
            <v>11</v>
          </cell>
          <cell r="I8047">
            <v>60889</v>
          </cell>
        </row>
        <row r="8048">
          <cell r="A8048" t="str">
            <v>072007</v>
          </cell>
          <cell r="B8048">
            <v>7</v>
          </cell>
          <cell r="C8048">
            <v>72</v>
          </cell>
          <cell r="D8048" t="str">
            <v>脇町塔之原　　</v>
          </cell>
          <cell r="E8048" t="str">
            <v>　　６歳～　　７歳</v>
          </cell>
          <cell r="F8048">
            <v>2</v>
          </cell>
          <cell r="G8048">
            <v>8</v>
          </cell>
          <cell r="H8048">
            <v>10</v>
          </cell>
          <cell r="I8048">
            <v>60899</v>
          </cell>
        </row>
        <row r="8049">
          <cell r="A8049" t="str">
            <v>072008</v>
          </cell>
          <cell r="B8049">
            <v>8</v>
          </cell>
          <cell r="C8049">
            <v>72</v>
          </cell>
          <cell r="D8049" t="str">
            <v>脇町塔之原　　</v>
          </cell>
          <cell r="E8049" t="str">
            <v>　　７歳～　　８歳</v>
          </cell>
          <cell r="F8049">
            <v>12</v>
          </cell>
          <cell r="G8049">
            <v>7</v>
          </cell>
          <cell r="H8049">
            <v>19</v>
          </cell>
          <cell r="I8049">
            <v>60918</v>
          </cell>
        </row>
        <row r="8050">
          <cell r="A8050" t="str">
            <v>072009</v>
          </cell>
          <cell r="B8050">
            <v>9</v>
          </cell>
          <cell r="C8050">
            <v>72</v>
          </cell>
          <cell r="D8050" t="str">
            <v>脇町塔之原　　</v>
          </cell>
          <cell r="E8050" t="str">
            <v>　　８歳～　　９歳</v>
          </cell>
          <cell r="F8050">
            <v>6</v>
          </cell>
          <cell r="G8050">
            <v>8</v>
          </cell>
          <cell r="H8050">
            <v>14</v>
          </cell>
          <cell r="I8050">
            <v>60932</v>
          </cell>
        </row>
        <row r="8051">
          <cell r="A8051" t="str">
            <v>072010</v>
          </cell>
          <cell r="B8051">
            <v>10</v>
          </cell>
          <cell r="C8051">
            <v>72</v>
          </cell>
          <cell r="D8051" t="str">
            <v>脇町塔之原　　</v>
          </cell>
          <cell r="E8051" t="str">
            <v>　　９歳～　１０歳</v>
          </cell>
          <cell r="F8051">
            <v>9</v>
          </cell>
          <cell r="G8051">
            <v>14</v>
          </cell>
          <cell r="H8051">
            <v>23</v>
          </cell>
          <cell r="I8051">
            <v>60955</v>
          </cell>
        </row>
        <row r="8052">
          <cell r="A8052" t="str">
            <v>072011</v>
          </cell>
          <cell r="B8052">
            <v>11</v>
          </cell>
          <cell r="C8052">
            <v>72</v>
          </cell>
          <cell r="D8052" t="str">
            <v>脇町塔之原　　</v>
          </cell>
          <cell r="E8052" t="str">
            <v>　１０歳～　１１歳</v>
          </cell>
          <cell r="F8052">
            <v>8</v>
          </cell>
          <cell r="G8052">
            <v>11</v>
          </cell>
          <cell r="H8052">
            <v>19</v>
          </cell>
          <cell r="I8052">
            <v>60974</v>
          </cell>
        </row>
        <row r="8053">
          <cell r="A8053" t="str">
            <v>072012</v>
          </cell>
          <cell r="B8053">
            <v>12</v>
          </cell>
          <cell r="C8053">
            <v>72</v>
          </cell>
          <cell r="D8053" t="str">
            <v>脇町塔之原　　</v>
          </cell>
          <cell r="E8053" t="str">
            <v>　１１歳～　１２歳</v>
          </cell>
          <cell r="F8053">
            <v>7</v>
          </cell>
          <cell r="G8053">
            <v>17</v>
          </cell>
          <cell r="H8053">
            <v>24</v>
          </cell>
          <cell r="I8053">
            <v>60998</v>
          </cell>
        </row>
        <row r="8054">
          <cell r="A8054" t="str">
            <v>072013</v>
          </cell>
          <cell r="B8054">
            <v>13</v>
          </cell>
          <cell r="C8054">
            <v>72</v>
          </cell>
          <cell r="D8054" t="str">
            <v>脇町塔之原　　</v>
          </cell>
          <cell r="E8054" t="str">
            <v>　１２歳～　１３歳</v>
          </cell>
          <cell r="F8054">
            <v>8</v>
          </cell>
          <cell r="G8054">
            <v>15</v>
          </cell>
          <cell r="H8054">
            <v>23</v>
          </cell>
          <cell r="I8054">
            <v>61021</v>
          </cell>
        </row>
        <row r="8055">
          <cell r="A8055" t="str">
            <v>072014</v>
          </cell>
          <cell r="B8055">
            <v>14</v>
          </cell>
          <cell r="C8055">
            <v>72</v>
          </cell>
          <cell r="D8055" t="str">
            <v>脇町塔之原　　</v>
          </cell>
          <cell r="E8055" t="str">
            <v>　１３歳～　１４歳</v>
          </cell>
          <cell r="F8055">
            <v>9</v>
          </cell>
          <cell r="G8055">
            <v>14</v>
          </cell>
          <cell r="H8055">
            <v>23</v>
          </cell>
          <cell r="I8055">
            <v>61044</v>
          </cell>
        </row>
        <row r="8056">
          <cell r="A8056" t="str">
            <v>072015</v>
          </cell>
          <cell r="B8056">
            <v>15</v>
          </cell>
          <cell r="C8056">
            <v>72</v>
          </cell>
          <cell r="D8056" t="str">
            <v>脇町塔之原　　</v>
          </cell>
          <cell r="E8056" t="str">
            <v>　１４歳～　１５歳</v>
          </cell>
          <cell r="F8056">
            <v>11</v>
          </cell>
          <cell r="G8056">
            <v>12</v>
          </cell>
          <cell r="H8056">
            <v>23</v>
          </cell>
          <cell r="I8056">
            <v>61067</v>
          </cell>
        </row>
        <row r="8057">
          <cell r="A8057" t="str">
            <v>072016</v>
          </cell>
          <cell r="B8057">
            <v>16</v>
          </cell>
          <cell r="C8057">
            <v>72</v>
          </cell>
          <cell r="D8057" t="str">
            <v>脇町塔之原　　</v>
          </cell>
          <cell r="E8057" t="str">
            <v>　１５歳～　１６歳</v>
          </cell>
          <cell r="F8057">
            <v>13</v>
          </cell>
          <cell r="G8057">
            <v>8</v>
          </cell>
          <cell r="H8057">
            <v>21</v>
          </cell>
          <cell r="I8057">
            <v>61088</v>
          </cell>
        </row>
        <row r="8058">
          <cell r="A8058" t="str">
            <v>072017</v>
          </cell>
          <cell r="B8058">
            <v>17</v>
          </cell>
          <cell r="C8058">
            <v>72</v>
          </cell>
          <cell r="D8058" t="str">
            <v>脇町塔之原　　</v>
          </cell>
          <cell r="E8058" t="str">
            <v>　１６歳～　１７歳</v>
          </cell>
          <cell r="F8058">
            <v>11</v>
          </cell>
          <cell r="G8058">
            <v>12</v>
          </cell>
          <cell r="H8058">
            <v>23</v>
          </cell>
          <cell r="I8058">
            <v>61111</v>
          </cell>
        </row>
        <row r="8059">
          <cell r="A8059" t="str">
            <v>072018</v>
          </cell>
          <cell r="B8059">
            <v>18</v>
          </cell>
          <cell r="C8059">
            <v>72</v>
          </cell>
          <cell r="D8059" t="str">
            <v>脇町塔之原　　</v>
          </cell>
          <cell r="E8059" t="str">
            <v>　１７歳～　１８歳</v>
          </cell>
          <cell r="F8059">
            <v>15</v>
          </cell>
          <cell r="G8059">
            <v>15</v>
          </cell>
          <cell r="H8059">
            <v>30</v>
          </cell>
          <cell r="I8059">
            <v>61141</v>
          </cell>
        </row>
        <row r="8060">
          <cell r="A8060" t="str">
            <v>072019</v>
          </cell>
          <cell r="B8060">
            <v>19</v>
          </cell>
          <cell r="C8060">
            <v>72</v>
          </cell>
          <cell r="D8060" t="str">
            <v>脇町塔之原　　</v>
          </cell>
          <cell r="E8060" t="str">
            <v>　１８歳～　１９歳</v>
          </cell>
          <cell r="F8060">
            <v>13</v>
          </cell>
          <cell r="G8060">
            <v>8</v>
          </cell>
          <cell r="H8060">
            <v>21</v>
          </cell>
          <cell r="I8060">
            <v>61162</v>
          </cell>
        </row>
        <row r="8061">
          <cell r="A8061" t="str">
            <v>072020</v>
          </cell>
          <cell r="B8061">
            <v>20</v>
          </cell>
          <cell r="C8061">
            <v>72</v>
          </cell>
          <cell r="D8061" t="str">
            <v>脇町塔之原　　</v>
          </cell>
          <cell r="E8061" t="str">
            <v>　１９歳～　２０歳</v>
          </cell>
          <cell r="F8061">
            <v>7</v>
          </cell>
          <cell r="G8061">
            <v>7</v>
          </cell>
          <cell r="H8061">
            <v>14</v>
          </cell>
          <cell r="I8061">
            <v>61176</v>
          </cell>
        </row>
        <row r="8062">
          <cell r="A8062" t="str">
            <v>072021</v>
          </cell>
          <cell r="B8062">
            <v>21</v>
          </cell>
          <cell r="C8062">
            <v>72</v>
          </cell>
          <cell r="D8062" t="str">
            <v>脇町塔之原　　</v>
          </cell>
          <cell r="E8062" t="str">
            <v>　２０歳～　２１歳</v>
          </cell>
          <cell r="F8062">
            <v>15</v>
          </cell>
          <cell r="G8062">
            <v>12</v>
          </cell>
          <cell r="H8062">
            <v>27</v>
          </cell>
          <cell r="I8062">
            <v>61203</v>
          </cell>
        </row>
        <row r="8063">
          <cell r="A8063" t="str">
            <v>072022</v>
          </cell>
          <cell r="B8063">
            <v>22</v>
          </cell>
          <cell r="C8063">
            <v>72</v>
          </cell>
          <cell r="D8063" t="str">
            <v>脇町塔之原　　</v>
          </cell>
          <cell r="E8063" t="str">
            <v>　２１歳～　２２歳</v>
          </cell>
          <cell r="F8063">
            <v>5</v>
          </cell>
          <cell r="G8063">
            <v>10</v>
          </cell>
          <cell r="H8063">
            <v>15</v>
          </cell>
          <cell r="I8063">
            <v>61218</v>
          </cell>
        </row>
        <row r="8064">
          <cell r="A8064" t="str">
            <v>072023</v>
          </cell>
          <cell r="B8064">
            <v>23</v>
          </cell>
          <cell r="C8064">
            <v>72</v>
          </cell>
          <cell r="D8064" t="str">
            <v>脇町塔之原　　</v>
          </cell>
          <cell r="E8064" t="str">
            <v>　２２歳～　２３歳</v>
          </cell>
          <cell r="F8064">
            <v>7</v>
          </cell>
          <cell r="G8064">
            <v>7</v>
          </cell>
          <cell r="H8064">
            <v>14</v>
          </cell>
          <cell r="I8064">
            <v>61232</v>
          </cell>
        </row>
        <row r="8065">
          <cell r="A8065" t="str">
            <v>072024</v>
          </cell>
          <cell r="B8065">
            <v>24</v>
          </cell>
          <cell r="C8065">
            <v>72</v>
          </cell>
          <cell r="D8065" t="str">
            <v>脇町塔之原　　</v>
          </cell>
          <cell r="E8065" t="str">
            <v>　２３歳～　２４歳</v>
          </cell>
          <cell r="F8065">
            <v>10</v>
          </cell>
          <cell r="G8065">
            <v>2</v>
          </cell>
          <cell r="H8065">
            <v>12</v>
          </cell>
          <cell r="I8065">
            <v>61244</v>
          </cell>
        </row>
        <row r="8066">
          <cell r="A8066" t="str">
            <v>072025</v>
          </cell>
          <cell r="B8066">
            <v>25</v>
          </cell>
          <cell r="C8066">
            <v>72</v>
          </cell>
          <cell r="D8066" t="str">
            <v>脇町塔之原　　</v>
          </cell>
          <cell r="E8066" t="str">
            <v>　２４歳～　２５歳</v>
          </cell>
          <cell r="F8066">
            <v>7</v>
          </cell>
          <cell r="G8066">
            <v>6</v>
          </cell>
          <cell r="H8066">
            <v>13</v>
          </cell>
          <cell r="I8066">
            <v>61257</v>
          </cell>
        </row>
        <row r="8067">
          <cell r="A8067" t="str">
            <v>072026</v>
          </cell>
          <cell r="B8067">
            <v>26</v>
          </cell>
          <cell r="C8067">
            <v>72</v>
          </cell>
          <cell r="D8067" t="str">
            <v>脇町塔之原　　</v>
          </cell>
          <cell r="E8067" t="str">
            <v>　２５歳～　２６歳</v>
          </cell>
          <cell r="F8067">
            <v>7</v>
          </cell>
          <cell r="G8067">
            <v>3</v>
          </cell>
          <cell r="H8067">
            <v>10</v>
          </cell>
          <cell r="I8067">
            <v>61267</v>
          </cell>
        </row>
        <row r="8068">
          <cell r="A8068" t="str">
            <v>072027</v>
          </cell>
          <cell r="B8068">
            <v>27</v>
          </cell>
          <cell r="C8068">
            <v>72</v>
          </cell>
          <cell r="D8068" t="str">
            <v>脇町塔之原　　</v>
          </cell>
          <cell r="E8068" t="str">
            <v>　２６歳～　２７歳</v>
          </cell>
          <cell r="F8068">
            <v>2</v>
          </cell>
          <cell r="G8068">
            <v>8</v>
          </cell>
          <cell r="H8068">
            <v>10</v>
          </cell>
          <cell r="I8068">
            <v>61277</v>
          </cell>
        </row>
        <row r="8069">
          <cell r="A8069" t="str">
            <v>072028</v>
          </cell>
          <cell r="B8069">
            <v>28</v>
          </cell>
          <cell r="C8069">
            <v>72</v>
          </cell>
          <cell r="D8069" t="str">
            <v>脇町塔之原　　</v>
          </cell>
          <cell r="E8069" t="str">
            <v>　２７歳～　２８歳</v>
          </cell>
          <cell r="F8069">
            <v>6</v>
          </cell>
          <cell r="G8069">
            <v>2</v>
          </cell>
          <cell r="H8069">
            <v>8</v>
          </cell>
          <cell r="I8069">
            <v>61285</v>
          </cell>
        </row>
        <row r="8070">
          <cell r="A8070" t="str">
            <v>072029</v>
          </cell>
          <cell r="B8070">
            <v>29</v>
          </cell>
          <cell r="C8070">
            <v>72</v>
          </cell>
          <cell r="D8070" t="str">
            <v>脇町塔之原　　</v>
          </cell>
          <cell r="E8070" t="str">
            <v>　２８歳～　２９歳</v>
          </cell>
          <cell r="F8070">
            <v>10</v>
          </cell>
          <cell r="G8070">
            <v>4</v>
          </cell>
          <cell r="H8070">
            <v>14</v>
          </cell>
          <cell r="I8070">
            <v>61299</v>
          </cell>
        </row>
        <row r="8071">
          <cell r="A8071" t="str">
            <v>072030</v>
          </cell>
          <cell r="B8071">
            <v>30</v>
          </cell>
          <cell r="C8071">
            <v>72</v>
          </cell>
          <cell r="D8071" t="str">
            <v>脇町塔之原　　</v>
          </cell>
          <cell r="E8071" t="str">
            <v>　２９歳～　３０歳</v>
          </cell>
          <cell r="F8071">
            <v>4</v>
          </cell>
          <cell r="G8071">
            <v>7</v>
          </cell>
          <cell r="H8071">
            <v>11</v>
          </cell>
          <cell r="I8071">
            <v>61310</v>
          </cell>
        </row>
        <row r="8072">
          <cell r="A8072" t="str">
            <v>072031</v>
          </cell>
          <cell r="B8072">
            <v>31</v>
          </cell>
          <cell r="C8072">
            <v>72</v>
          </cell>
          <cell r="D8072" t="str">
            <v>脇町塔之原　　</v>
          </cell>
          <cell r="E8072" t="str">
            <v>　３０歳～　３１歳</v>
          </cell>
          <cell r="F8072">
            <v>8</v>
          </cell>
          <cell r="G8072">
            <v>6</v>
          </cell>
          <cell r="H8072">
            <v>14</v>
          </cell>
          <cell r="I8072">
            <v>61324</v>
          </cell>
        </row>
        <row r="8073">
          <cell r="A8073" t="str">
            <v>072032</v>
          </cell>
          <cell r="B8073">
            <v>32</v>
          </cell>
          <cell r="C8073">
            <v>72</v>
          </cell>
          <cell r="D8073" t="str">
            <v>脇町塔之原　　</v>
          </cell>
          <cell r="E8073" t="str">
            <v>　３１歳～　３２歳</v>
          </cell>
          <cell r="F8073">
            <v>8</v>
          </cell>
          <cell r="G8073">
            <v>5</v>
          </cell>
          <cell r="H8073">
            <v>13</v>
          </cell>
          <cell r="I8073">
            <v>61337</v>
          </cell>
        </row>
        <row r="8074">
          <cell r="A8074" t="str">
            <v>072033</v>
          </cell>
          <cell r="B8074">
            <v>33</v>
          </cell>
          <cell r="C8074">
            <v>72</v>
          </cell>
          <cell r="D8074" t="str">
            <v>脇町塔之原　　</v>
          </cell>
          <cell r="E8074" t="str">
            <v>　３２歳～　３３歳</v>
          </cell>
          <cell r="F8074">
            <v>4</v>
          </cell>
          <cell r="G8074">
            <v>4</v>
          </cell>
          <cell r="H8074">
            <v>8</v>
          </cell>
          <cell r="I8074">
            <v>61345</v>
          </cell>
        </row>
        <row r="8075">
          <cell r="A8075" t="str">
            <v>072034</v>
          </cell>
          <cell r="B8075">
            <v>34</v>
          </cell>
          <cell r="C8075">
            <v>72</v>
          </cell>
          <cell r="D8075" t="str">
            <v>脇町塔之原　　</v>
          </cell>
          <cell r="E8075" t="str">
            <v>　３３歳～　３４歳</v>
          </cell>
          <cell r="F8075">
            <v>6</v>
          </cell>
          <cell r="G8075">
            <v>6</v>
          </cell>
          <cell r="H8075">
            <v>12</v>
          </cell>
          <cell r="I8075">
            <v>61357</v>
          </cell>
        </row>
        <row r="8076">
          <cell r="A8076" t="str">
            <v>072035</v>
          </cell>
          <cell r="B8076">
            <v>35</v>
          </cell>
          <cell r="C8076">
            <v>72</v>
          </cell>
          <cell r="D8076" t="str">
            <v>脇町塔之原　　</v>
          </cell>
          <cell r="E8076" t="str">
            <v>　３４歳～　３５歳</v>
          </cell>
          <cell r="F8076">
            <v>3</v>
          </cell>
          <cell r="G8076">
            <v>12</v>
          </cell>
          <cell r="H8076">
            <v>15</v>
          </cell>
          <cell r="I8076">
            <v>61372</v>
          </cell>
        </row>
        <row r="8077">
          <cell r="A8077" t="str">
            <v>072036</v>
          </cell>
          <cell r="B8077">
            <v>36</v>
          </cell>
          <cell r="C8077">
            <v>72</v>
          </cell>
          <cell r="D8077" t="str">
            <v>脇町塔之原　　</v>
          </cell>
          <cell r="E8077" t="str">
            <v>　３５歳～　３６歳</v>
          </cell>
          <cell r="F8077">
            <v>8</v>
          </cell>
          <cell r="G8077">
            <v>11</v>
          </cell>
          <cell r="H8077">
            <v>19</v>
          </cell>
          <cell r="I8077">
            <v>61391</v>
          </cell>
        </row>
        <row r="8078">
          <cell r="A8078" t="str">
            <v>072037</v>
          </cell>
          <cell r="B8078">
            <v>37</v>
          </cell>
          <cell r="C8078">
            <v>72</v>
          </cell>
          <cell r="D8078" t="str">
            <v>脇町塔之原　　</v>
          </cell>
          <cell r="E8078" t="str">
            <v>　３６歳～　３７歳</v>
          </cell>
          <cell r="F8078">
            <v>13</v>
          </cell>
          <cell r="G8078">
            <v>8</v>
          </cell>
          <cell r="H8078">
            <v>21</v>
          </cell>
          <cell r="I8078">
            <v>61412</v>
          </cell>
        </row>
        <row r="8079">
          <cell r="A8079" t="str">
            <v>072038</v>
          </cell>
          <cell r="B8079">
            <v>38</v>
          </cell>
          <cell r="C8079">
            <v>72</v>
          </cell>
          <cell r="D8079" t="str">
            <v>脇町塔之原　　</v>
          </cell>
          <cell r="E8079" t="str">
            <v>　３７歳～　３８歳</v>
          </cell>
          <cell r="F8079">
            <v>11</v>
          </cell>
          <cell r="G8079">
            <v>11</v>
          </cell>
          <cell r="H8079">
            <v>22</v>
          </cell>
          <cell r="I8079">
            <v>61434</v>
          </cell>
        </row>
        <row r="8080">
          <cell r="A8080" t="str">
            <v>072039</v>
          </cell>
          <cell r="B8080">
            <v>39</v>
          </cell>
          <cell r="C8080">
            <v>72</v>
          </cell>
          <cell r="D8080" t="str">
            <v>脇町塔之原　　</v>
          </cell>
          <cell r="E8080" t="str">
            <v>　３８歳～　３９歳</v>
          </cell>
          <cell r="F8080">
            <v>9</v>
          </cell>
          <cell r="G8080">
            <v>12</v>
          </cell>
          <cell r="H8080">
            <v>21</v>
          </cell>
          <cell r="I8080">
            <v>61455</v>
          </cell>
        </row>
        <row r="8081">
          <cell r="A8081" t="str">
            <v>072040</v>
          </cell>
          <cell r="B8081">
            <v>40</v>
          </cell>
          <cell r="C8081">
            <v>72</v>
          </cell>
          <cell r="D8081" t="str">
            <v>脇町塔之原　　</v>
          </cell>
          <cell r="E8081" t="str">
            <v>　３９歳～　４０歳</v>
          </cell>
          <cell r="F8081">
            <v>11</v>
          </cell>
          <cell r="G8081">
            <v>10</v>
          </cell>
          <cell r="H8081">
            <v>21</v>
          </cell>
          <cell r="I8081">
            <v>61476</v>
          </cell>
        </row>
        <row r="8082">
          <cell r="A8082" t="str">
            <v>072041</v>
          </cell>
          <cell r="B8082">
            <v>41</v>
          </cell>
          <cell r="C8082">
            <v>72</v>
          </cell>
          <cell r="D8082" t="str">
            <v>脇町塔之原　　</v>
          </cell>
          <cell r="E8082" t="str">
            <v>　４０歳～　４１歳</v>
          </cell>
          <cell r="F8082">
            <v>9</v>
          </cell>
          <cell r="G8082">
            <v>12</v>
          </cell>
          <cell r="H8082">
            <v>21</v>
          </cell>
          <cell r="I8082">
            <v>61497</v>
          </cell>
        </row>
        <row r="8083">
          <cell r="A8083" t="str">
            <v>072042</v>
          </cell>
          <cell r="B8083">
            <v>42</v>
          </cell>
          <cell r="C8083">
            <v>72</v>
          </cell>
          <cell r="D8083" t="str">
            <v>脇町塔之原　　</v>
          </cell>
          <cell r="E8083" t="str">
            <v>　４１歳～　４２歳</v>
          </cell>
          <cell r="F8083">
            <v>9</v>
          </cell>
          <cell r="G8083">
            <v>9</v>
          </cell>
          <cell r="H8083">
            <v>18</v>
          </cell>
          <cell r="I8083">
            <v>61515</v>
          </cell>
        </row>
        <row r="8084">
          <cell r="A8084" t="str">
            <v>072043</v>
          </cell>
          <cell r="B8084">
            <v>43</v>
          </cell>
          <cell r="C8084">
            <v>72</v>
          </cell>
          <cell r="D8084" t="str">
            <v>脇町塔之原　　</v>
          </cell>
          <cell r="E8084" t="str">
            <v>　４２歳～　４３歳</v>
          </cell>
          <cell r="F8084">
            <v>17</v>
          </cell>
          <cell r="G8084">
            <v>11</v>
          </cell>
          <cell r="H8084">
            <v>28</v>
          </cell>
          <cell r="I8084">
            <v>61543</v>
          </cell>
        </row>
        <row r="8085">
          <cell r="A8085" t="str">
            <v>072044</v>
          </cell>
          <cell r="B8085">
            <v>44</v>
          </cell>
          <cell r="C8085">
            <v>72</v>
          </cell>
          <cell r="D8085" t="str">
            <v>脇町塔之原　　</v>
          </cell>
          <cell r="E8085" t="str">
            <v>　４３歳～　４４歳</v>
          </cell>
          <cell r="F8085">
            <v>17</v>
          </cell>
          <cell r="G8085">
            <v>10</v>
          </cell>
          <cell r="H8085">
            <v>27</v>
          </cell>
          <cell r="I8085">
            <v>61570</v>
          </cell>
        </row>
        <row r="8086">
          <cell r="A8086" t="str">
            <v>072045</v>
          </cell>
          <cell r="B8086">
            <v>45</v>
          </cell>
          <cell r="C8086">
            <v>72</v>
          </cell>
          <cell r="D8086" t="str">
            <v>脇町塔之原　　</v>
          </cell>
          <cell r="E8086" t="str">
            <v>　４４歳～　４５歳</v>
          </cell>
          <cell r="F8086">
            <v>17</v>
          </cell>
          <cell r="G8086">
            <v>12</v>
          </cell>
          <cell r="H8086">
            <v>29</v>
          </cell>
          <cell r="I8086">
            <v>61599</v>
          </cell>
        </row>
        <row r="8087">
          <cell r="A8087" t="str">
            <v>072046</v>
          </cell>
          <cell r="B8087">
            <v>46</v>
          </cell>
          <cell r="C8087">
            <v>72</v>
          </cell>
          <cell r="D8087" t="str">
            <v>脇町塔之原　　</v>
          </cell>
          <cell r="E8087" t="str">
            <v>　４５歳～　４６歳</v>
          </cell>
          <cell r="F8087">
            <v>6</v>
          </cell>
          <cell r="G8087">
            <v>19</v>
          </cell>
          <cell r="H8087">
            <v>25</v>
          </cell>
          <cell r="I8087">
            <v>61624</v>
          </cell>
        </row>
        <row r="8088">
          <cell r="A8088" t="str">
            <v>072047</v>
          </cell>
          <cell r="B8088">
            <v>47</v>
          </cell>
          <cell r="C8088">
            <v>72</v>
          </cell>
          <cell r="D8088" t="str">
            <v>脇町塔之原　　</v>
          </cell>
          <cell r="E8088" t="str">
            <v>　４６歳～　４７歳</v>
          </cell>
          <cell r="F8088">
            <v>12</v>
          </cell>
          <cell r="G8088">
            <v>14</v>
          </cell>
          <cell r="H8088">
            <v>26</v>
          </cell>
          <cell r="I8088">
            <v>61650</v>
          </cell>
        </row>
        <row r="8089">
          <cell r="A8089" t="str">
            <v>072048</v>
          </cell>
          <cell r="B8089">
            <v>48</v>
          </cell>
          <cell r="C8089">
            <v>72</v>
          </cell>
          <cell r="D8089" t="str">
            <v>脇町塔之原　　</v>
          </cell>
          <cell r="E8089" t="str">
            <v>　４７歳～　４８歳</v>
          </cell>
          <cell r="F8089">
            <v>11</v>
          </cell>
          <cell r="G8089">
            <v>9</v>
          </cell>
          <cell r="H8089">
            <v>20</v>
          </cell>
          <cell r="I8089">
            <v>61670</v>
          </cell>
        </row>
        <row r="8090">
          <cell r="A8090" t="str">
            <v>072049</v>
          </cell>
          <cell r="B8090">
            <v>49</v>
          </cell>
          <cell r="C8090">
            <v>72</v>
          </cell>
          <cell r="D8090" t="str">
            <v>脇町塔之原　　</v>
          </cell>
          <cell r="E8090" t="str">
            <v>　４８歳～　４９歳</v>
          </cell>
          <cell r="F8090">
            <v>13</v>
          </cell>
          <cell r="G8090">
            <v>12</v>
          </cell>
          <cell r="H8090">
            <v>25</v>
          </cell>
          <cell r="I8090">
            <v>61695</v>
          </cell>
        </row>
        <row r="8091">
          <cell r="A8091" t="str">
            <v>072050</v>
          </cell>
          <cell r="B8091">
            <v>50</v>
          </cell>
          <cell r="C8091">
            <v>72</v>
          </cell>
          <cell r="D8091" t="str">
            <v>脇町塔之原　　</v>
          </cell>
          <cell r="E8091" t="str">
            <v>　４９歳～　５０歳</v>
          </cell>
          <cell r="F8091">
            <v>10</v>
          </cell>
          <cell r="G8091">
            <v>16</v>
          </cell>
          <cell r="H8091">
            <v>26</v>
          </cell>
          <cell r="I8091">
            <v>61721</v>
          </cell>
        </row>
        <row r="8092">
          <cell r="A8092" t="str">
            <v>072051</v>
          </cell>
          <cell r="B8092">
            <v>51</v>
          </cell>
          <cell r="C8092">
            <v>72</v>
          </cell>
          <cell r="D8092" t="str">
            <v>脇町塔之原　　</v>
          </cell>
          <cell r="E8092" t="str">
            <v>　５０歳～　５１歳</v>
          </cell>
          <cell r="F8092">
            <v>12</v>
          </cell>
          <cell r="G8092">
            <v>14</v>
          </cell>
          <cell r="H8092">
            <v>26</v>
          </cell>
          <cell r="I8092">
            <v>61747</v>
          </cell>
        </row>
        <row r="8093">
          <cell r="A8093" t="str">
            <v>072052</v>
          </cell>
          <cell r="B8093">
            <v>52</v>
          </cell>
          <cell r="C8093">
            <v>72</v>
          </cell>
          <cell r="D8093" t="str">
            <v>脇町塔之原　　</v>
          </cell>
          <cell r="E8093" t="str">
            <v>　５１歳～　５２歳</v>
          </cell>
          <cell r="F8093">
            <v>14</v>
          </cell>
          <cell r="G8093">
            <v>11</v>
          </cell>
          <cell r="H8093">
            <v>25</v>
          </cell>
          <cell r="I8093">
            <v>61772</v>
          </cell>
        </row>
        <row r="8094">
          <cell r="A8094" t="str">
            <v>072053</v>
          </cell>
          <cell r="B8094">
            <v>53</v>
          </cell>
          <cell r="C8094">
            <v>72</v>
          </cell>
          <cell r="D8094" t="str">
            <v>脇町塔之原　　</v>
          </cell>
          <cell r="E8094" t="str">
            <v>　５２歳～　５３歳</v>
          </cell>
          <cell r="F8094">
            <v>24</v>
          </cell>
          <cell r="G8094">
            <v>11</v>
          </cell>
          <cell r="H8094">
            <v>35</v>
          </cell>
          <cell r="I8094">
            <v>61807</v>
          </cell>
        </row>
        <row r="8095">
          <cell r="A8095" t="str">
            <v>072054</v>
          </cell>
          <cell r="B8095">
            <v>54</v>
          </cell>
          <cell r="C8095">
            <v>72</v>
          </cell>
          <cell r="D8095" t="str">
            <v>脇町塔之原　　</v>
          </cell>
          <cell r="E8095" t="str">
            <v>　５３歳～　５４歳</v>
          </cell>
          <cell r="F8095">
            <v>15</v>
          </cell>
          <cell r="G8095">
            <v>25</v>
          </cell>
          <cell r="H8095">
            <v>40</v>
          </cell>
          <cell r="I8095">
            <v>61847</v>
          </cell>
        </row>
        <row r="8096">
          <cell r="A8096" t="str">
            <v>072055</v>
          </cell>
          <cell r="B8096">
            <v>55</v>
          </cell>
          <cell r="C8096">
            <v>72</v>
          </cell>
          <cell r="D8096" t="str">
            <v>脇町塔之原　　</v>
          </cell>
          <cell r="E8096" t="str">
            <v>　５４歳～　５５歳</v>
          </cell>
          <cell r="F8096">
            <v>15</v>
          </cell>
          <cell r="G8096">
            <v>20</v>
          </cell>
          <cell r="H8096">
            <v>35</v>
          </cell>
          <cell r="I8096">
            <v>61882</v>
          </cell>
        </row>
        <row r="8097">
          <cell r="A8097" t="str">
            <v>072056</v>
          </cell>
          <cell r="B8097">
            <v>56</v>
          </cell>
          <cell r="C8097">
            <v>72</v>
          </cell>
          <cell r="D8097" t="str">
            <v>脇町塔之原　　</v>
          </cell>
          <cell r="E8097" t="str">
            <v>　５５歳～　５６歳</v>
          </cell>
          <cell r="F8097">
            <v>21</v>
          </cell>
          <cell r="G8097">
            <v>22</v>
          </cell>
          <cell r="H8097">
            <v>43</v>
          </cell>
          <cell r="I8097">
            <v>61925</v>
          </cell>
        </row>
        <row r="8098">
          <cell r="A8098" t="str">
            <v>072057</v>
          </cell>
          <cell r="B8098">
            <v>57</v>
          </cell>
          <cell r="C8098">
            <v>72</v>
          </cell>
          <cell r="D8098" t="str">
            <v>脇町塔之原　　</v>
          </cell>
          <cell r="E8098" t="str">
            <v>　５６歳～　５７歳</v>
          </cell>
          <cell r="F8098">
            <v>14</v>
          </cell>
          <cell r="G8098">
            <v>13</v>
          </cell>
          <cell r="H8098">
            <v>27</v>
          </cell>
          <cell r="I8098">
            <v>61952</v>
          </cell>
        </row>
        <row r="8099">
          <cell r="A8099" t="str">
            <v>072058</v>
          </cell>
          <cell r="B8099">
            <v>58</v>
          </cell>
          <cell r="C8099">
            <v>72</v>
          </cell>
          <cell r="D8099" t="str">
            <v>脇町塔之原　　</v>
          </cell>
          <cell r="E8099" t="str">
            <v>　５７歳～　５８歳</v>
          </cell>
          <cell r="F8099">
            <v>17</v>
          </cell>
          <cell r="G8099">
            <v>15</v>
          </cell>
          <cell r="H8099">
            <v>32</v>
          </cell>
          <cell r="I8099">
            <v>61984</v>
          </cell>
        </row>
        <row r="8100">
          <cell r="A8100" t="str">
            <v>072059</v>
          </cell>
          <cell r="B8100">
            <v>59</v>
          </cell>
          <cell r="C8100">
            <v>72</v>
          </cell>
          <cell r="D8100" t="str">
            <v>脇町塔之原　　</v>
          </cell>
          <cell r="E8100" t="str">
            <v>　５８歳～　５９歳</v>
          </cell>
          <cell r="F8100">
            <v>16</v>
          </cell>
          <cell r="G8100">
            <v>10</v>
          </cell>
          <cell r="H8100">
            <v>26</v>
          </cell>
          <cell r="I8100">
            <v>62010</v>
          </cell>
        </row>
        <row r="8101">
          <cell r="A8101" t="str">
            <v>072060</v>
          </cell>
          <cell r="B8101">
            <v>60</v>
          </cell>
          <cell r="C8101">
            <v>72</v>
          </cell>
          <cell r="D8101" t="str">
            <v>脇町塔之原　　</v>
          </cell>
          <cell r="E8101" t="str">
            <v>　５９歳～　６０歳</v>
          </cell>
          <cell r="F8101">
            <v>17</v>
          </cell>
          <cell r="G8101">
            <v>17</v>
          </cell>
          <cell r="H8101">
            <v>34</v>
          </cell>
          <cell r="I8101">
            <v>62044</v>
          </cell>
        </row>
        <row r="8102">
          <cell r="A8102" t="str">
            <v>072061</v>
          </cell>
          <cell r="B8102">
            <v>61</v>
          </cell>
          <cell r="C8102">
            <v>72</v>
          </cell>
          <cell r="D8102" t="str">
            <v>脇町塔之原　　</v>
          </cell>
          <cell r="E8102" t="str">
            <v>　６０歳～　６１歳</v>
          </cell>
          <cell r="F8102">
            <v>19</v>
          </cell>
          <cell r="G8102">
            <v>12</v>
          </cell>
          <cell r="H8102">
            <v>31</v>
          </cell>
          <cell r="I8102">
            <v>62075</v>
          </cell>
        </row>
        <row r="8103">
          <cell r="A8103" t="str">
            <v>072062</v>
          </cell>
          <cell r="B8103">
            <v>62</v>
          </cell>
          <cell r="C8103">
            <v>72</v>
          </cell>
          <cell r="D8103" t="str">
            <v>脇町塔之原　　</v>
          </cell>
          <cell r="E8103" t="str">
            <v>　６１歳～　６２歳</v>
          </cell>
          <cell r="F8103">
            <v>14</v>
          </cell>
          <cell r="G8103">
            <v>15</v>
          </cell>
          <cell r="H8103">
            <v>29</v>
          </cell>
          <cell r="I8103">
            <v>62104</v>
          </cell>
        </row>
        <row r="8104">
          <cell r="A8104" t="str">
            <v>072063</v>
          </cell>
          <cell r="B8104">
            <v>63</v>
          </cell>
          <cell r="C8104">
            <v>72</v>
          </cell>
          <cell r="D8104" t="str">
            <v>脇町塔之原　　</v>
          </cell>
          <cell r="E8104" t="str">
            <v>　６２歳～　６３歳</v>
          </cell>
          <cell r="F8104">
            <v>21</v>
          </cell>
          <cell r="G8104">
            <v>17</v>
          </cell>
          <cell r="H8104">
            <v>38</v>
          </cell>
          <cell r="I8104">
            <v>62142</v>
          </cell>
        </row>
        <row r="8105">
          <cell r="A8105" t="str">
            <v>072064</v>
          </cell>
          <cell r="B8105">
            <v>64</v>
          </cell>
          <cell r="C8105">
            <v>72</v>
          </cell>
          <cell r="D8105" t="str">
            <v>脇町塔之原　　</v>
          </cell>
          <cell r="E8105" t="str">
            <v>　６３歳～　６４歳</v>
          </cell>
          <cell r="F8105">
            <v>26</v>
          </cell>
          <cell r="G8105">
            <v>21</v>
          </cell>
          <cell r="H8105">
            <v>47</v>
          </cell>
          <cell r="I8105">
            <v>62189</v>
          </cell>
        </row>
        <row r="8106">
          <cell r="A8106" t="str">
            <v>072065</v>
          </cell>
          <cell r="B8106">
            <v>65</v>
          </cell>
          <cell r="C8106">
            <v>72</v>
          </cell>
          <cell r="D8106" t="str">
            <v>脇町塔之原　　</v>
          </cell>
          <cell r="E8106" t="str">
            <v>　６４歳～　６５歳</v>
          </cell>
          <cell r="F8106">
            <v>14</v>
          </cell>
          <cell r="G8106">
            <v>27</v>
          </cell>
          <cell r="H8106">
            <v>41</v>
          </cell>
          <cell r="I8106">
            <v>62230</v>
          </cell>
        </row>
        <row r="8107">
          <cell r="A8107" t="str">
            <v>072066</v>
          </cell>
          <cell r="B8107">
            <v>66</v>
          </cell>
          <cell r="C8107">
            <v>72</v>
          </cell>
          <cell r="D8107" t="str">
            <v>脇町塔之原　　</v>
          </cell>
          <cell r="E8107" t="str">
            <v>　６５歳～　６６歳</v>
          </cell>
          <cell r="F8107">
            <v>20</v>
          </cell>
          <cell r="G8107">
            <v>18</v>
          </cell>
          <cell r="H8107">
            <v>38</v>
          </cell>
          <cell r="I8107">
            <v>62268</v>
          </cell>
        </row>
        <row r="8108">
          <cell r="A8108" t="str">
            <v>072067</v>
          </cell>
          <cell r="B8108">
            <v>67</v>
          </cell>
          <cell r="C8108">
            <v>72</v>
          </cell>
          <cell r="D8108" t="str">
            <v>脇町塔之原　　</v>
          </cell>
          <cell r="E8108" t="str">
            <v>　６６歳～　６７歳</v>
          </cell>
          <cell r="F8108">
            <v>25</v>
          </cell>
          <cell r="G8108">
            <v>23</v>
          </cell>
          <cell r="H8108">
            <v>48</v>
          </cell>
          <cell r="I8108">
            <v>62316</v>
          </cell>
        </row>
        <row r="8109">
          <cell r="A8109" t="str">
            <v>072068</v>
          </cell>
          <cell r="B8109">
            <v>68</v>
          </cell>
          <cell r="C8109">
            <v>72</v>
          </cell>
          <cell r="D8109" t="str">
            <v>脇町塔之原　　</v>
          </cell>
          <cell r="E8109" t="str">
            <v>　６７歳～　６８歳</v>
          </cell>
          <cell r="F8109">
            <v>17</v>
          </cell>
          <cell r="G8109">
            <v>28</v>
          </cell>
          <cell r="H8109">
            <v>45</v>
          </cell>
          <cell r="I8109">
            <v>62361</v>
          </cell>
        </row>
        <row r="8110">
          <cell r="A8110" t="str">
            <v>072069</v>
          </cell>
          <cell r="B8110">
            <v>69</v>
          </cell>
          <cell r="C8110">
            <v>72</v>
          </cell>
          <cell r="D8110" t="str">
            <v>脇町塔之原　　</v>
          </cell>
          <cell r="E8110" t="str">
            <v>　６８歳～　６９歳</v>
          </cell>
          <cell r="F8110">
            <v>31</v>
          </cell>
          <cell r="G8110">
            <v>17</v>
          </cell>
          <cell r="H8110">
            <v>48</v>
          </cell>
          <cell r="I8110">
            <v>62409</v>
          </cell>
        </row>
        <row r="8111">
          <cell r="A8111" t="str">
            <v>072070</v>
          </cell>
          <cell r="B8111">
            <v>70</v>
          </cell>
          <cell r="C8111">
            <v>72</v>
          </cell>
          <cell r="D8111" t="str">
            <v>脇町塔之原　　</v>
          </cell>
          <cell r="E8111" t="str">
            <v>　６９歳～　７０歳</v>
          </cell>
          <cell r="F8111">
            <v>19</v>
          </cell>
          <cell r="G8111">
            <v>19</v>
          </cell>
          <cell r="H8111">
            <v>38</v>
          </cell>
          <cell r="I8111">
            <v>62447</v>
          </cell>
        </row>
        <row r="8112">
          <cell r="A8112" t="str">
            <v>072071</v>
          </cell>
          <cell r="B8112">
            <v>71</v>
          </cell>
          <cell r="C8112">
            <v>72</v>
          </cell>
          <cell r="D8112" t="str">
            <v>脇町塔之原　　</v>
          </cell>
          <cell r="E8112" t="str">
            <v>　７０歳～　７１歳</v>
          </cell>
          <cell r="F8112">
            <v>25</v>
          </cell>
          <cell r="G8112">
            <v>22</v>
          </cell>
          <cell r="H8112">
            <v>47</v>
          </cell>
          <cell r="I8112">
            <v>62494</v>
          </cell>
        </row>
        <row r="8113">
          <cell r="A8113" t="str">
            <v>072072</v>
          </cell>
          <cell r="B8113">
            <v>72</v>
          </cell>
          <cell r="C8113">
            <v>72</v>
          </cell>
          <cell r="D8113" t="str">
            <v>脇町塔之原　　</v>
          </cell>
          <cell r="E8113" t="str">
            <v>　７１歳～　７２歳</v>
          </cell>
          <cell r="F8113">
            <v>25</v>
          </cell>
          <cell r="G8113">
            <v>20</v>
          </cell>
          <cell r="H8113">
            <v>45</v>
          </cell>
          <cell r="I8113">
            <v>62539</v>
          </cell>
        </row>
        <row r="8114">
          <cell r="A8114" t="str">
            <v>072073</v>
          </cell>
          <cell r="B8114">
            <v>73</v>
          </cell>
          <cell r="C8114">
            <v>72</v>
          </cell>
          <cell r="D8114" t="str">
            <v>脇町塔之原　　</v>
          </cell>
          <cell r="E8114" t="str">
            <v>　７２歳～　７３歳</v>
          </cell>
          <cell r="F8114">
            <v>22</v>
          </cell>
          <cell r="G8114">
            <v>20</v>
          </cell>
          <cell r="H8114">
            <v>42</v>
          </cell>
          <cell r="I8114">
            <v>62581</v>
          </cell>
        </row>
        <row r="8115">
          <cell r="A8115" t="str">
            <v>072074</v>
          </cell>
          <cell r="B8115">
            <v>74</v>
          </cell>
          <cell r="C8115">
            <v>72</v>
          </cell>
          <cell r="D8115" t="str">
            <v>脇町塔之原　　</v>
          </cell>
          <cell r="E8115" t="str">
            <v>　７３歳～　７４歳</v>
          </cell>
          <cell r="F8115">
            <v>25</v>
          </cell>
          <cell r="G8115">
            <v>28</v>
          </cell>
          <cell r="H8115">
            <v>53</v>
          </cell>
          <cell r="I8115">
            <v>62634</v>
          </cell>
        </row>
        <row r="8116">
          <cell r="A8116" t="str">
            <v>072075</v>
          </cell>
          <cell r="B8116">
            <v>75</v>
          </cell>
          <cell r="C8116">
            <v>72</v>
          </cell>
          <cell r="D8116" t="str">
            <v>脇町塔之原　　</v>
          </cell>
          <cell r="E8116" t="str">
            <v>　７４歳～　７５歳</v>
          </cell>
          <cell r="F8116">
            <v>25</v>
          </cell>
          <cell r="G8116">
            <v>28</v>
          </cell>
          <cell r="H8116">
            <v>53</v>
          </cell>
          <cell r="I8116">
            <v>62687</v>
          </cell>
        </row>
        <row r="8117">
          <cell r="A8117" t="str">
            <v>072076</v>
          </cell>
          <cell r="B8117">
            <v>76</v>
          </cell>
          <cell r="C8117">
            <v>72</v>
          </cell>
          <cell r="D8117" t="str">
            <v>脇町塔之原　　</v>
          </cell>
          <cell r="E8117" t="str">
            <v>　７５歳～　７６歳</v>
          </cell>
          <cell r="F8117">
            <v>25</v>
          </cell>
          <cell r="G8117">
            <v>23</v>
          </cell>
          <cell r="H8117">
            <v>48</v>
          </cell>
          <cell r="I8117">
            <v>62735</v>
          </cell>
        </row>
        <row r="8118">
          <cell r="A8118" t="str">
            <v>072077</v>
          </cell>
          <cell r="B8118">
            <v>77</v>
          </cell>
          <cell r="C8118">
            <v>72</v>
          </cell>
          <cell r="D8118" t="str">
            <v>脇町塔之原　　</v>
          </cell>
          <cell r="E8118" t="str">
            <v>　７６歳～　７７歳</v>
          </cell>
          <cell r="F8118">
            <v>27</v>
          </cell>
          <cell r="G8118">
            <v>19</v>
          </cell>
          <cell r="H8118">
            <v>46</v>
          </cell>
          <cell r="I8118">
            <v>62781</v>
          </cell>
        </row>
        <row r="8119">
          <cell r="A8119" t="str">
            <v>072078</v>
          </cell>
          <cell r="B8119">
            <v>78</v>
          </cell>
          <cell r="C8119">
            <v>72</v>
          </cell>
          <cell r="D8119" t="str">
            <v>脇町塔之原　　</v>
          </cell>
          <cell r="E8119" t="str">
            <v>　７７歳～　７８歳</v>
          </cell>
          <cell r="F8119">
            <v>25</v>
          </cell>
          <cell r="G8119">
            <v>17</v>
          </cell>
          <cell r="H8119">
            <v>42</v>
          </cell>
          <cell r="I8119">
            <v>62823</v>
          </cell>
        </row>
        <row r="8120">
          <cell r="A8120" t="str">
            <v>072079</v>
          </cell>
          <cell r="B8120">
            <v>79</v>
          </cell>
          <cell r="C8120">
            <v>72</v>
          </cell>
          <cell r="D8120" t="str">
            <v>脇町塔之原　　</v>
          </cell>
          <cell r="E8120" t="str">
            <v>　７８歳～　７９歳</v>
          </cell>
          <cell r="F8120">
            <v>17</v>
          </cell>
          <cell r="G8120">
            <v>23</v>
          </cell>
          <cell r="H8120">
            <v>40</v>
          </cell>
          <cell r="I8120">
            <v>62863</v>
          </cell>
        </row>
        <row r="8121">
          <cell r="A8121" t="str">
            <v>072080</v>
          </cell>
          <cell r="B8121">
            <v>80</v>
          </cell>
          <cell r="C8121">
            <v>72</v>
          </cell>
          <cell r="D8121" t="str">
            <v>脇町塔之原　　</v>
          </cell>
          <cell r="E8121" t="str">
            <v>　７９歳～　８０歳</v>
          </cell>
          <cell r="F8121">
            <v>14</v>
          </cell>
          <cell r="G8121">
            <v>7</v>
          </cell>
          <cell r="H8121">
            <v>21</v>
          </cell>
          <cell r="I8121">
            <v>62884</v>
          </cell>
        </row>
        <row r="8122">
          <cell r="A8122" t="str">
            <v>072081</v>
          </cell>
          <cell r="B8122">
            <v>81</v>
          </cell>
          <cell r="C8122">
            <v>72</v>
          </cell>
          <cell r="D8122" t="str">
            <v>脇町塔之原　　</v>
          </cell>
          <cell r="E8122" t="str">
            <v>　８０歳～　８１歳</v>
          </cell>
          <cell r="F8122">
            <v>15</v>
          </cell>
          <cell r="G8122">
            <v>16</v>
          </cell>
          <cell r="H8122">
            <v>31</v>
          </cell>
          <cell r="I8122">
            <v>62915</v>
          </cell>
        </row>
        <row r="8123">
          <cell r="A8123" t="str">
            <v>072082</v>
          </cell>
          <cell r="B8123">
            <v>82</v>
          </cell>
          <cell r="C8123">
            <v>72</v>
          </cell>
          <cell r="D8123" t="str">
            <v>脇町塔之原　　</v>
          </cell>
          <cell r="E8123" t="str">
            <v>　８１歳～　８２歳</v>
          </cell>
          <cell r="F8123">
            <v>11</v>
          </cell>
          <cell r="G8123">
            <v>12</v>
          </cell>
          <cell r="H8123">
            <v>23</v>
          </cell>
          <cell r="I8123">
            <v>62938</v>
          </cell>
        </row>
        <row r="8124">
          <cell r="A8124" t="str">
            <v>072083</v>
          </cell>
          <cell r="B8124">
            <v>83</v>
          </cell>
          <cell r="C8124">
            <v>72</v>
          </cell>
          <cell r="D8124" t="str">
            <v>脇町塔之原　　</v>
          </cell>
          <cell r="E8124" t="str">
            <v>　８２歳～　８３歳</v>
          </cell>
          <cell r="F8124">
            <v>10</v>
          </cell>
          <cell r="G8124">
            <v>15</v>
          </cell>
          <cell r="H8124">
            <v>25</v>
          </cell>
          <cell r="I8124">
            <v>62963</v>
          </cell>
        </row>
        <row r="8125">
          <cell r="A8125" t="str">
            <v>072084</v>
          </cell>
          <cell r="B8125">
            <v>84</v>
          </cell>
          <cell r="C8125">
            <v>72</v>
          </cell>
          <cell r="D8125" t="str">
            <v>脇町塔之原　　</v>
          </cell>
          <cell r="E8125" t="str">
            <v>　８３歳～　８４歳</v>
          </cell>
          <cell r="F8125">
            <v>10</v>
          </cell>
          <cell r="G8125">
            <v>18</v>
          </cell>
          <cell r="H8125">
            <v>28</v>
          </cell>
          <cell r="I8125">
            <v>62991</v>
          </cell>
        </row>
        <row r="8126">
          <cell r="A8126" t="str">
            <v>072085</v>
          </cell>
          <cell r="B8126">
            <v>85</v>
          </cell>
          <cell r="C8126">
            <v>72</v>
          </cell>
          <cell r="D8126" t="str">
            <v>脇町塔之原　　</v>
          </cell>
          <cell r="E8126" t="str">
            <v>　８４歳～　８５歳</v>
          </cell>
          <cell r="F8126">
            <v>6</v>
          </cell>
          <cell r="G8126">
            <v>12</v>
          </cell>
          <cell r="H8126">
            <v>18</v>
          </cell>
          <cell r="I8126">
            <v>63009</v>
          </cell>
        </row>
        <row r="8127">
          <cell r="A8127" t="str">
            <v>072086</v>
          </cell>
          <cell r="B8127">
            <v>86</v>
          </cell>
          <cell r="C8127">
            <v>72</v>
          </cell>
          <cell r="D8127" t="str">
            <v>脇町塔之原　　</v>
          </cell>
          <cell r="E8127" t="str">
            <v>　８５歳～　８６歳</v>
          </cell>
          <cell r="F8127">
            <v>14</v>
          </cell>
          <cell r="G8127">
            <v>22</v>
          </cell>
          <cell r="H8127">
            <v>36</v>
          </cell>
          <cell r="I8127">
            <v>63045</v>
          </cell>
        </row>
        <row r="8128">
          <cell r="A8128" t="str">
            <v>072087</v>
          </cell>
          <cell r="B8128">
            <v>87</v>
          </cell>
          <cell r="C8128">
            <v>72</v>
          </cell>
          <cell r="D8128" t="str">
            <v>脇町塔之原　　</v>
          </cell>
          <cell r="E8128" t="str">
            <v>　８６歳～　８７歳</v>
          </cell>
          <cell r="F8128">
            <v>10</v>
          </cell>
          <cell r="G8128">
            <v>14</v>
          </cell>
          <cell r="H8128">
            <v>24</v>
          </cell>
          <cell r="I8128">
            <v>63069</v>
          </cell>
        </row>
        <row r="8129">
          <cell r="A8129" t="str">
            <v>072088</v>
          </cell>
          <cell r="B8129">
            <v>88</v>
          </cell>
          <cell r="C8129">
            <v>72</v>
          </cell>
          <cell r="D8129" t="str">
            <v>脇町塔之原　　</v>
          </cell>
          <cell r="E8129" t="str">
            <v>　８７歳～　８８歳</v>
          </cell>
          <cell r="F8129">
            <v>10</v>
          </cell>
          <cell r="G8129">
            <v>23</v>
          </cell>
          <cell r="H8129">
            <v>33</v>
          </cell>
          <cell r="I8129">
            <v>63102</v>
          </cell>
        </row>
        <row r="8130">
          <cell r="A8130" t="str">
            <v>072089</v>
          </cell>
          <cell r="B8130">
            <v>89</v>
          </cell>
          <cell r="C8130">
            <v>72</v>
          </cell>
          <cell r="D8130" t="str">
            <v>脇町塔之原　　</v>
          </cell>
          <cell r="E8130" t="str">
            <v>　８８歳～　８９歳</v>
          </cell>
          <cell r="F8130">
            <v>12</v>
          </cell>
          <cell r="G8130">
            <v>22</v>
          </cell>
          <cell r="H8130">
            <v>34</v>
          </cell>
          <cell r="I8130">
            <v>63136</v>
          </cell>
        </row>
        <row r="8131">
          <cell r="A8131" t="str">
            <v>072090</v>
          </cell>
          <cell r="B8131">
            <v>90</v>
          </cell>
          <cell r="C8131">
            <v>72</v>
          </cell>
          <cell r="D8131" t="str">
            <v>脇町塔之原　　</v>
          </cell>
          <cell r="E8131" t="str">
            <v>　８９歳～　９０歳</v>
          </cell>
          <cell r="F8131">
            <v>7</v>
          </cell>
          <cell r="G8131">
            <v>13</v>
          </cell>
          <cell r="H8131">
            <v>20</v>
          </cell>
          <cell r="I8131">
            <v>63156</v>
          </cell>
        </row>
        <row r="8132">
          <cell r="A8132" t="str">
            <v>072091</v>
          </cell>
          <cell r="B8132">
            <v>91</v>
          </cell>
          <cell r="C8132">
            <v>72</v>
          </cell>
          <cell r="D8132" t="str">
            <v>脇町塔之原　　</v>
          </cell>
          <cell r="E8132" t="str">
            <v>　９０歳～　９１歳</v>
          </cell>
          <cell r="F8132">
            <v>9</v>
          </cell>
          <cell r="G8132">
            <v>12</v>
          </cell>
          <cell r="H8132">
            <v>21</v>
          </cell>
          <cell r="I8132">
            <v>63177</v>
          </cell>
        </row>
        <row r="8133">
          <cell r="A8133" t="str">
            <v>072092</v>
          </cell>
          <cell r="B8133">
            <v>92</v>
          </cell>
          <cell r="C8133">
            <v>72</v>
          </cell>
          <cell r="D8133" t="str">
            <v>脇町塔之原　　</v>
          </cell>
          <cell r="E8133" t="str">
            <v>　９１歳～　９２歳</v>
          </cell>
          <cell r="F8133">
            <v>4</v>
          </cell>
          <cell r="G8133">
            <v>3</v>
          </cell>
          <cell r="H8133">
            <v>7</v>
          </cell>
          <cell r="I8133">
            <v>63184</v>
          </cell>
        </row>
        <row r="8134">
          <cell r="A8134" t="str">
            <v>072093</v>
          </cell>
          <cell r="B8134">
            <v>93</v>
          </cell>
          <cell r="C8134">
            <v>72</v>
          </cell>
          <cell r="D8134" t="str">
            <v>脇町塔之原　　</v>
          </cell>
          <cell r="E8134" t="str">
            <v>　９２歳～　９３歳</v>
          </cell>
          <cell r="F8134">
            <v>8</v>
          </cell>
          <cell r="G8134">
            <v>15</v>
          </cell>
          <cell r="H8134">
            <v>23</v>
          </cell>
          <cell r="I8134">
            <v>63207</v>
          </cell>
        </row>
        <row r="8135">
          <cell r="A8135" t="str">
            <v>072094</v>
          </cell>
          <cell r="B8135">
            <v>94</v>
          </cell>
          <cell r="C8135">
            <v>72</v>
          </cell>
          <cell r="D8135" t="str">
            <v>脇町塔之原　　</v>
          </cell>
          <cell r="E8135" t="str">
            <v>　９３歳～　９４歳</v>
          </cell>
          <cell r="F8135">
            <v>3</v>
          </cell>
          <cell r="G8135">
            <v>4</v>
          </cell>
          <cell r="H8135">
            <v>7</v>
          </cell>
          <cell r="I8135">
            <v>63214</v>
          </cell>
        </row>
        <row r="8136">
          <cell r="A8136" t="str">
            <v>072095</v>
          </cell>
          <cell r="B8136">
            <v>95</v>
          </cell>
          <cell r="C8136">
            <v>72</v>
          </cell>
          <cell r="D8136" t="str">
            <v>脇町塔之原　　</v>
          </cell>
          <cell r="E8136" t="str">
            <v>　９４歳～　９５歳</v>
          </cell>
          <cell r="F8136">
            <v>8</v>
          </cell>
          <cell r="G8136">
            <v>12</v>
          </cell>
          <cell r="H8136">
            <v>20</v>
          </cell>
          <cell r="I8136">
            <v>63234</v>
          </cell>
        </row>
        <row r="8137">
          <cell r="A8137" t="str">
            <v>072096</v>
          </cell>
          <cell r="B8137">
            <v>96</v>
          </cell>
          <cell r="C8137">
            <v>72</v>
          </cell>
          <cell r="D8137" t="str">
            <v>脇町塔之原　　</v>
          </cell>
          <cell r="E8137" t="str">
            <v>　９５歳～　９６歳</v>
          </cell>
          <cell r="F8137">
            <v>2</v>
          </cell>
          <cell r="G8137">
            <v>10</v>
          </cell>
          <cell r="H8137">
            <v>12</v>
          </cell>
          <cell r="I8137">
            <v>63246</v>
          </cell>
        </row>
        <row r="8138">
          <cell r="A8138" t="str">
            <v>072097</v>
          </cell>
          <cell r="B8138">
            <v>97</v>
          </cell>
          <cell r="C8138">
            <v>72</v>
          </cell>
          <cell r="D8138" t="str">
            <v>脇町塔之原　　</v>
          </cell>
          <cell r="E8138" t="str">
            <v>　９６歳～　９７歳</v>
          </cell>
          <cell r="F8138">
            <v>2</v>
          </cell>
          <cell r="G8138">
            <v>5</v>
          </cell>
          <cell r="H8138">
            <v>7</v>
          </cell>
          <cell r="I8138">
            <v>63253</v>
          </cell>
        </row>
        <row r="8139">
          <cell r="A8139" t="str">
            <v>072098</v>
          </cell>
          <cell r="B8139">
            <v>98</v>
          </cell>
          <cell r="C8139">
            <v>72</v>
          </cell>
          <cell r="D8139" t="str">
            <v>脇町塔之原　　</v>
          </cell>
          <cell r="E8139" t="str">
            <v>　９７歳～　９８歳</v>
          </cell>
          <cell r="F8139">
            <v>1</v>
          </cell>
          <cell r="G8139">
            <v>6</v>
          </cell>
          <cell r="H8139">
            <v>7</v>
          </cell>
          <cell r="I8139">
            <v>63260</v>
          </cell>
        </row>
        <row r="8140">
          <cell r="A8140" t="str">
            <v>072099</v>
          </cell>
          <cell r="B8140">
            <v>99</v>
          </cell>
          <cell r="C8140">
            <v>72</v>
          </cell>
          <cell r="D8140" t="str">
            <v>脇町塔之原　　</v>
          </cell>
          <cell r="E8140" t="str">
            <v>　９８歳～　９９歳</v>
          </cell>
          <cell r="F8140">
            <v>0</v>
          </cell>
          <cell r="G8140">
            <v>1</v>
          </cell>
          <cell r="H8140">
            <v>1</v>
          </cell>
          <cell r="I8140">
            <v>63261</v>
          </cell>
        </row>
        <row r="8141">
          <cell r="A8141" t="str">
            <v>072100</v>
          </cell>
          <cell r="B8141">
            <v>100</v>
          </cell>
          <cell r="C8141">
            <v>72</v>
          </cell>
          <cell r="D8141" t="str">
            <v>脇町塔之原　　</v>
          </cell>
          <cell r="E8141" t="str">
            <v>　９９歳～１００歳</v>
          </cell>
          <cell r="F8141">
            <v>1</v>
          </cell>
          <cell r="G8141">
            <v>3</v>
          </cell>
          <cell r="H8141">
            <v>4</v>
          </cell>
          <cell r="I8141">
            <v>63265</v>
          </cell>
        </row>
        <row r="8142">
          <cell r="A8142" t="str">
            <v>072101</v>
          </cell>
          <cell r="B8142">
            <v>101</v>
          </cell>
          <cell r="C8142">
            <v>72</v>
          </cell>
          <cell r="D8142" t="str">
            <v>脇町塔之原　　</v>
          </cell>
          <cell r="E8142" t="str">
            <v>１００歳～１０１歳</v>
          </cell>
          <cell r="F8142">
            <v>0</v>
          </cell>
          <cell r="G8142">
            <v>2</v>
          </cell>
          <cell r="H8142">
            <v>2</v>
          </cell>
          <cell r="I8142">
            <v>63267</v>
          </cell>
        </row>
        <row r="8143">
          <cell r="A8143" t="str">
            <v>072102</v>
          </cell>
          <cell r="B8143">
            <v>102</v>
          </cell>
          <cell r="C8143">
            <v>72</v>
          </cell>
          <cell r="D8143" t="str">
            <v>脇町塔之原　　</v>
          </cell>
          <cell r="E8143" t="str">
            <v>１０１歳～１０２歳</v>
          </cell>
          <cell r="F8143">
            <v>1</v>
          </cell>
          <cell r="G8143">
            <v>1</v>
          </cell>
          <cell r="H8143">
            <v>2</v>
          </cell>
          <cell r="I8143">
            <v>63269</v>
          </cell>
        </row>
        <row r="8144">
          <cell r="A8144" t="str">
            <v>072103</v>
          </cell>
          <cell r="B8144">
            <v>103</v>
          </cell>
          <cell r="C8144">
            <v>72</v>
          </cell>
          <cell r="D8144" t="str">
            <v>脇町塔之原　　</v>
          </cell>
          <cell r="E8144" t="str">
            <v>１０２歳～１０３歳</v>
          </cell>
          <cell r="F8144">
            <v>0</v>
          </cell>
          <cell r="G8144">
            <v>0</v>
          </cell>
          <cell r="H8144">
            <v>0</v>
          </cell>
          <cell r="I8144">
            <v>63269</v>
          </cell>
        </row>
        <row r="8145">
          <cell r="A8145" t="str">
            <v>072104</v>
          </cell>
          <cell r="B8145">
            <v>104</v>
          </cell>
          <cell r="C8145">
            <v>72</v>
          </cell>
          <cell r="D8145" t="str">
            <v>脇町塔之原　　</v>
          </cell>
          <cell r="E8145" t="str">
            <v>１０３歳～１０４歳</v>
          </cell>
          <cell r="F8145">
            <v>0</v>
          </cell>
          <cell r="G8145">
            <v>0</v>
          </cell>
          <cell r="H8145">
            <v>0</v>
          </cell>
          <cell r="I8145">
            <v>63269</v>
          </cell>
        </row>
        <row r="8146">
          <cell r="A8146" t="str">
            <v>072105</v>
          </cell>
          <cell r="B8146">
            <v>105</v>
          </cell>
          <cell r="C8146">
            <v>72</v>
          </cell>
          <cell r="D8146" t="str">
            <v>脇町塔之原　　</v>
          </cell>
          <cell r="E8146" t="str">
            <v>１０４歳～１０５歳</v>
          </cell>
          <cell r="F8146">
            <v>0</v>
          </cell>
          <cell r="G8146">
            <v>1</v>
          </cell>
          <cell r="H8146">
            <v>1</v>
          </cell>
          <cell r="I8146">
            <v>63270</v>
          </cell>
        </row>
        <row r="8147">
          <cell r="A8147" t="str">
            <v>072106</v>
          </cell>
          <cell r="B8147">
            <v>106</v>
          </cell>
          <cell r="C8147">
            <v>72</v>
          </cell>
          <cell r="D8147" t="str">
            <v>脇町塔之原　　</v>
          </cell>
          <cell r="E8147" t="str">
            <v>１０５歳～１０６歳</v>
          </cell>
          <cell r="F8147">
            <v>0</v>
          </cell>
          <cell r="G8147">
            <v>0</v>
          </cell>
          <cell r="H8147">
            <v>0</v>
          </cell>
          <cell r="I8147">
            <v>63270</v>
          </cell>
        </row>
        <row r="8148">
          <cell r="A8148" t="str">
            <v>072107</v>
          </cell>
          <cell r="B8148">
            <v>107</v>
          </cell>
          <cell r="C8148">
            <v>72</v>
          </cell>
          <cell r="D8148" t="str">
            <v>脇町塔之原　　</v>
          </cell>
          <cell r="E8148" t="str">
            <v>１０６歳～１０７歳</v>
          </cell>
          <cell r="F8148">
            <v>0</v>
          </cell>
          <cell r="G8148">
            <v>0</v>
          </cell>
          <cell r="H8148">
            <v>0</v>
          </cell>
          <cell r="I8148">
            <v>63270</v>
          </cell>
        </row>
        <row r="8149">
          <cell r="A8149" t="str">
            <v>072108</v>
          </cell>
          <cell r="B8149">
            <v>108</v>
          </cell>
          <cell r="C8149">
            <v>72</v>
          </cell>
          <cell r="D8149" t="str">
            <v>脇町塔之原　　</v>
          </cell>
          <cell r="E8149" t="str">
            <v>１０７歳～１０８歳</v>
          </cell>
          <cell r="F8149">
            <v>0</v>
          </cell>
          <cell r="G8149">
            <v>0</v>
          </cell>
          <cell r="H8149">
            <v>0</v>
          </cell>
          <cell r="I8149">
            <v>63270</v>
          </cell>
        </row>
        <row r="8150">
          <cell r="A8150" t="str">
            <v>072109</v>
          </cell>
          <cell r="B8150">
            <v>109</v>
          </cell>
          <cell r="C8150">
            <v>72</v>
          </cell>
          <cell r="D8150" t="str">
            <v>脇町塔之原　　</v>
          </cell>
          <cell r="E8150" t="str">
            <v>１０８歳～１０９歳</v>
          </cell>
          <cell r="F8150">
            <v>0</v>
          </cell>
          <cell r="G8150">
            <v>0</v>
          </cell>
          <cell r="H8150">
            <v>0</v>
          </cell>
          <cell r="I8150">
            <v>63270</v>
          </cell>
        </row>
        <row r="8151">
          <cell r="A8151" t="str">
            <v>072110</v>
          </cell>
          <cell r="B8151">
            <v>110</v>
          </cell>
          <cell r="C8151">
            <v>72</v>
          </cell>
          <cell r="D8151" t="str">
            <v>脇町塔之原　　</v>
          </cell>
          <cell r="E8151" t="str">
            <v>１０９歳～１１０歳</v>
          </cell>
          <cell r="F8151">
            <v>0</v>
          </cell>
          <cell r="G8151">
            <v>0</v>
          </cell>
          <cell r="H8151">
            <v>0</v>
          </cell>
          <cell r="I8151">
            <v>63270</v>
          </cell>
        </row>
        <row r="8152">
          <cell r="A8152" t="str">
            <v>072111</v>
          </cell>
          <cell r="B8152">
            <v>111</v>
          </cell>
          <cell r="C8152">
            <v>72</v>
          </cell>
          <cell r="D8152" t="str">
            <v>脇町塔之原　　</v>
          </cell>
          <cell r="E8152" t="str">
            <v>１１０歳～１１１歳</v>
          </cell>
          <cell r="F8152">
            <v>0</v>
          </cell>
          <cell r="G8152">
            <v>0</v>
          </cell>
          <cell r="H8152">
            <v>0</v>
          </cell>
          <cell r="I8152">
            <v>63270</v>
          </cell>
        </row>
        <row r="8153">
          <cell r="A8153" t="str">
            <v>072112</v>
          </cell>
          <cell r="B8153">
            <v>112</v>
          </cell>
          <cell r="C8153">
            <v>72</v>
          </cell>
          <cell r="D8153" t="str">
            <v>脇町塔之原　　</v>
          </cell>
          <cell r="E8153" t="str">
            <v>１１１歳～１１２歳</v>
          </cell>
          <cell r="F8153">
            <v>0</v>
          </cell>
          <cell r="G8153">
            <v>0</v>
          </cell>
          <cell r="H8153">
            <v>0</v>
          </cell>
          <cell r="I8153">
            <v>63270</v>
          </cell>
        </row>
        <row r="8154">
          <cell r="A8154" t="str">
            <v>072113</v>
          </cell>
          <cell r="B8154">
            <v>113</v>
          </cell>
          <cell r="C8154">
            <v>72</v>
          </cell>
          <cell r="D8154" t="str">
            <v>脇町塔之原　　</v>
          </cell>
          <cell r="E8154" t="str">
            <v>１１２歳～１１３歳</v>
          </cell>
          <cell r="F8154">
            <v>0</v>
          </cell>
          <cell r="G8154">
            <v>0</v>
          </cell>
          <cell r="H8154">
            <v>0</v>
          </cell>
          <cell r="I8154">
            <v>63270</v>
          </cell>
        </row>
        <row r="8155">
          <cell r="A8155" t="str">
            <v>072114</v>
          </cell>
          <cell r="B8155">
            <v>114</v>
          </cell>
          <cell r="C8155">
            <v>72</v>
          </cell>
          <cell r="D8155" t="str">
            <v>脇町塔之原　　</v>
          </cell>
          <cell r="E8155" t="str">
            <v>１１３歳～１１４歳</v>
          </cell>
          <cell r="F8155">
            <v>0</v>
          </cell>
          <cell r="G8155">
            <v>0</v>
          </cell>
          <cell r="H8155">
            <v>0</v>
          </cell>
          <cell r="I8155">
            <v>63270</v>
          </cell>
        </row>
        <row r="8156">
          <cell r="A8156" t="str">
            <v>072115</v>
          </cell>
          <cell r="B8156">
            <v>115</v>
          </cell>
          <cell r="C8156">
            <v>72</v>
          </cell>
          <cell r="D8156" t="str">
            <v>脇町塔之原　　</v>
          </cell>
          <cell r="E8156" t="str">
            <v>１１４歳～１１５歳</v>
          </cell>
          <cell r="F8156">
            <v>0</v>
          </cell>
          <cell r="G8156">
            <v>0</v>
          </cell>
          <cell r="H8156">
            <v>0</v>
          </cell>
          <cell r="I8156">
            <v>63270</v>
          </cell>
        </row>
        <row r="8157">
          <cell r="A8157" t="str">
            <v>072116</v>
          </cell>
          <cell r="B8157">
            <v>116</v>
          </cell>
          <cell r="C8157">
            <v>72</v>
          </cell>
          <cell r="D8157" t="str">
            <v>脇町塔之原　　</v>
          </cell>
          <cell r="E8157" t="str">
            <v>１１５歳～１１６歳</v>
          </cell>
          <cell r="F8157">
            <v>0</v>
          </cell>
          <cell r="G8157">
            <v>0</v>
          </cell>
          <cell r="H8157">
            <v>0</v>
          </cell>
          <cell r="I8157">
            <v>63270</v>
          </cell>
        </row>
        <row r="8158">
          <cell r="A8158" t="str">
            <v>072117</v>
          </cell>
          <cell r="B8158">
            <v>117</v>
          </cell>
          <cell r="C8158">
            <v>72</v>
          </cell>
          <cell r="D8158" t="str">
            <v>脇町塔之原　　</v>
          </cell>
          <cell r="E8158" t="str">
            <v>１１６歳～１１７歳</v>
          </cell>
          <cell r="F8158">
            <v>0</v>
          </cell>
          <cell r="G8158">
            <v>0</v>
          </cell>
          <cell r="H8158">
            <v>0</v>
          </cell>
          <cell r="I8158">
            <v>63270</v>
          </cell>
        </row>
        <row r="8159">
          <cell r="A8159" t="str">
            <v>072118</v>
          </cell>
          <cell r="B8159">
            <v>118</v>
          </cell>
          <cell r="C8159">
            <v>72</v>
          </cell>
          <cell r="D8159" t="str">
            <v>脇町塔之原　　</v>
          </cell>
          <cell r="E8159" t="str">
            <v>１１７歳～１１８歳</v>
          </cell>
          <cell r="F8159">
            <v>0</v>
          </cell>
          <cell r="G8159">
            <v>0</v>
          </cell>
          <cell r="H8159">
            <v>0</v>
          </cell>
          <cell r="I8159">
            <v>63270</v>
          </cell>
        </row>
        <row r="8160">
          <cell r="A8160" t="str">
            <v>072119</v>
          </cell>
          <cell r="B8160">
            <v>119</v>
          </cell>
          <cell r="C8160">
            <v>72</v>
          </cell>
          <cell r="D8160" t="str">
            <v>脇町塔之原　　</v>
          </cell>
          <cell r="E8160" t="str">
            <v>１１８歳～１１９歳</v>
          </cell>
          <cell r="F8160">
            <v>0</v>
          </cell>
          <cell r="G8160">
            <v>0</v>
          </cell>
          <cell r="H8160">
            <v>0</v>
          </cell>
          <cell r="I8160">
            <v>63270</v>
          </cell>
        </row>
        <row r="8161">
          <cell r="A8161" t="str">
            <v>072120</v>
          </cell>
          <cell r="B8161">
            <v>120</v>
          </cell>
          <cell r="C8161">
            <v>72</v>
          </cell>
          <cell r="D8161" t="str">
            <v>脇町塔之原　　</v>
          </cell>
          <cell r="E8161" t="str">
            <v>１１９歳～１２０歳</v>
          </cell>
          <cell r="F8161">
            <v>0</v>
          </cell>
          <cell r="G8161">
            <v>0</v>
          </cell>
          <cell r="H8161">
            <v>0</v>
          </cell>
          <cell r="I8161">
            <v>63270</v>
          </cell>
        </row>
        <row r="8162">
          <cell r="A8162" t="str">
            <v>073001</v>
          </cell>
          <cell r="B8162">
            <v>1</v>
          </cell>
          <cell r="C8162">
            <v>73</v>
          </cell>
          <cell r="D8162" t="str">
            <v>入来町浦之名　　</v>
          </cell>
          <cell r="E8162" t="str">
            <v>　　０歳～　　１歳</v>
          </cell>
          <cell r="F8162">
            <v>1</v>
          </cell>
          <cell r="G8162">
            <v>2</v>
          </cell>
          <cell r="H8162">
            <v>3</v>
          </cell>
          <cell r="I8162">
            <v>63273</v>
          </cell>
        </row>
        <row r="8163">
          <cell r="A8163" t="str">
            <v>073002</v>
          </cell>
          <cell r="B8163">
            <v>2</v>
          </cell>
          <cell r="C8163">
            <v>73</v>
          </cell>
          <cell r="D8163" t="str">
            <v>入来町浦之名　　</v>
          </cell>
          <cell r="E8163" t="str">
            <v>　　１歳～　　２歳</v>
          </cell>
          <cell r="F8163">
            <v>2</v>
          </cell>
          <cell r="G8163">
            <v>3</v>
          </cell>
          <cell r="H8163">
            <v>5</v>
          </cell>
          <cell r="I8163">
            <v>63278</v>
          </cell>
        </row>
        <row r="8164">
          <cell r="A8164" t="str">
            <v>073003</v>
          </cell>
          <cell r="B8164">
            <v>3</v>
          </cell>
          <cell r="C8164">
            <v>73</v>
          </cell>
          <cell r="D8164" t="str">
            <v>入来町浦之名　　</v>
          </cell>
          <cell r="E8164" t="str">
            <v>　　２歳～　　３歳</v>
          </cell>
          <cell r="F8164">
            <v>1</v>
          </cell>
          <cell r="G8164">
            <v>2</v>
          </cell>
          <cell r="H8164">
            <v>3</v>
          </cell>
          <cell r="I8164">
            <v>63281</v>
          </cell>
        </row>
        <row r="8165">
          <cell r="A8165" t="str">
            <v>073004</v>
          </cell>
          <cell r="B8165">
            <v>4</v>
          </cell>
          <cell r="C8165">
            <v>73</v>
          </cell>
          <cell r="D8165" t="str">
            <v>入来町浦之名　　</v>
          </cell>
          <cell r="E8165" t="str">
            <v>　　３歳～　　４歳</v>
          </cell>
          <cell r="F8165">
            <v>2</v>
          </cell>
          <cell r="G8165">
            <v>3</v>
          </cell>
          <cell r="H8165">
            <v>5</v>
          </cell>
          <cell r="I8165">
            <v>63286</v>
          </cell>
        </row>
        <row r="8166">
          <cell r="A8166" t="str">
            <v>073005</v>
          </cell>
          <cell r="B8166">
            <v>5</v>
          </cell>
          <cell r="C8166">
            <v>73</v>
          </cell>
          <cell r="D8166" t="str">
            <v>入来町浦之名　　</v>
          </cell>
          <cell r="E8166" t="str">
            <v>　　４歳～　　５歳</v>
          </cell>
          <cell r="F8166">
            <v>2</v>
          </cell>
          <cell r="G8166">
            <v>3</v>
          </cell>
          <cell r="H8166">
            <v>5</v>
          </cell>
          <cell r="I8166">
            <v>63291</v>
          </cell>
        </row>
        <row r="8167">
          <cell r="A8167" t="str">
            <v>073006</v>
          </cell>
          <cell r="B8167">
            <v>6</v>
          </cell>
          <cell r="C8167">
            <v>73</v>
          </cell>
          <cell r="D8167" t="str">
            <v>入来町浦之名　　</v>
          </cell>
          <cell r="E8167" t="str">
            <v>　　５歳～　　６歳</v>
          </cell>
          <cell r="F8167">
            <v>5</v>
          </cell>
          <cell r="G8167">
            <v>2</v>
          </cell>
          <cell r="H8167">
            <v>7</v>
          </cell>
          <cell r="I8167">
            <v>63298</v>
          </cell>
        </row>
        <row r="8168">
          <cell r="A8168" t="str">
            <v>073007</v>
          </cell>
          <cell r="B8168">
            <v>7</v>
          </cell>
          <cell r="C8168">
            <v>73</v>
          </cell>
          <cell r="D8168" t="str">
            <v>入来町浦之名　　</v>
          </cell>
          <cell r="E8168" t="str">
            <v>　　６歳～　　７歳</v>
          </cell>
          <cell r="F8168">
            <v>4</v>
          </cell>
          <cell r="G8168">
            <v>5</v>
          </cell>
          <cell r="H8168">
            <v>9</v>
          </cell>
          <cell r="I8168">
            <v>63307</v>
          </cell>
        </row>
        <row r="8169">
          <cell r="A8169" t="str">
            <v>073008</v>
          </cell>
          <cell r="B8169">
            <v>8</v>
          </cell>
          <cell r="C8169">
            <v>73</v>
          </cell>
          <cell r="D8169" t="str">
            <v>入来町浦之名　　</v>
          </cell>
          <cell r="E8169" t="str">
            <v>　　７歳～　　８歳</v>
          </cell>
          <cell r="F8169">
            <v>1</v>
          </cell>
          <cell r="G8169">
            <v>5</v>
          </cell>
          <cell r="H8169">
            <v>6</v>
          </cell>
          <cell r="I8169">
            <v>63313</v>
          </cell>
        </row>
        <row r="8170">
          <cell r="A8170" t="str">
            <v>073009</v>
          </cell>
          <cell r="B8170">
            <v>9</v>
          </cell>
          <cell r="C8170">
            <v>73</v>
          </cell>
          <cell r="D8170" t="str">
            <v>入来町浦之名　　</v>
          </cell>
          <cell r="E8170" t="str">
            <v>　　８歳～　　９歳</v>
          </cell>
          <cell r="F8170">
            <v>5</v>
          </cell>
          <cell r="G8170">
            <v>4</v>
          </cell>
          <cell r="H8170">
            <v>9</v>
          </cell>
          <cell r="I8170">
            <v>63322</v>
          </cell>
        </row>
        <row r="8171">
          <cell r="A8171" t="str">
            <v>073010</v>
          </cell>
          <cell r="B8171">
            <v>10</v>
          </cell>
          <cell r="C8171">
            <v>73</v>
          </cell>
          <cell r="D8171" t="str">
            <v>入来町浦之名　　</v>
          </cell>
          <cell r="E8171" t="str">
            <v>　　９歳～　１０歳</v>
          </cell>
          <cell r="F8171">
            <v>6</v>
          </cell>
          <cell r="G8171">
            <v>9</v>
          </cell>
          <cell r="H8171">
            <v>15</v>
          </cell>
          <cell r="I8171">
            <v>63337</v>
          </cell>
        </row>
        <row r="8172">
          <cell r="A8172" t="str">
            <v>073011</v>
          </cell>
          <cell r="B8172">
            <v>11</v>
          </cell>
          <cell r="C8172">
            <v>73</v>
          </cell>
          <cell r="D8172" t="str">
            <v>入来町浦之名　　</v>
          </cell>
          <cell r="E8172" t="str">
            <v>　１０歳～　１１歳</v>
          </cell>
          <cell r="F8172">
            <v>8</v>
          </cell>
          <cell r="G8172">
            <v>8</v>
          </cell>
          <cell r="H8172">
            <v>16</v>
          </cell>
          <cell r="I8172">
            <v>63353</v>
          </cell>
        </row>
        <row r="8173">
          <cell r="A8173" t="str">
            <v>073012</v>
          </cell>
          <cell r="B8173">
            <v>12</v>
          </cell>
          <cell r="C8173">
            <v>73</v>
          </cell>
          <cell r="D8173" t="str">
            <v>入来町浦之名　　</v>
          </cell>
          <cell r="E8173" t="str">
            <v>　１１歳～　１２歳</v>
          </cell>
          <cell r="F8173">
            <v>9</v>
          </cell>
          <cell r="G8173">
            <v>10</v>
          </cell>
          <cell r="H8173">
            <v>19</v>
          </cell>
          <cell r="I8173">
            <v>63372</v>
          </cell>
        </row>
        <row r="8174">
          <cell r="A8174" t="str">
            <v>073013</v>
          </cell>
          <cell r="B8174">
            <v>13</v>
          </cell>
          <cell r="C8174">
            <v>73</v>
          </cell>
          <cell r="D8174" t="str">
            <v>入来町浦之名　　</v>
          </cell>
          <cell r="E8174" t="str">
            <v>　１２歳～　１３歳</v>
          </cell>
          <cell r="F8174">
            <v>9</v>
          </cell>
          <cell r="G8174">
            <v>3</v>
          </cell>
          <cell r="H8174">
            <v>12</v>
          </cell>
          <cell r="I8174">
            <v>63384</v>
          </cell>
        </row>
        <row r="8175">
          <cell r="A8175" t="str">
            <v>073014</v>
          </cell>
          <cell r="B8175">
            <v>14</v>
          </cell>
          <cell r="C8175">
            <v>73</v>
          </cell>
          <cell r="D8175" t="str">
            <v>入来町浦之名　　</v>
          </cell>
          <cell r="E8175" t="str">
            <v>　１３歳～　１４歳</v>
          </cell>
          <cell r="F8175">
            <v>10</v>
          </cell>
          <cell r="G8175">
            <v>10</v>
          </cell>
          <cell r="H8175">
            <v>20</v>
          </cell>
          <cell r="I8175">
            <v>63404</v>
          </cell>
        </row>
        <row r="8176">
          <cell r="A8176" t="str">
            <v>073015</v>
          </cell>
          <cell r="B8176">
            <v>15</v>
          </cell>
          <cell r="C8176">
            <v>73</v>
          </cell>
          <cell r="D8176" t="str">
            <v>入来町浦之名　　</v>
          </cell>
          <cell r="E8176" t="str">
            <v>　１４歳～　１５歳</v>
          </cell>
          <cell r="F8176">
            <v>10</v>
          </cell>
          <cell r="G8176">
            <v>7</v>
          </cell>
          <cell r="H8176">
            <v>17</v>
          </cell>
          <cell r="I8176">
            <v>63421</v>
          </cell>
        </row>
        <row r="8177">
          <cell r="A8177" t="str">
            <v>073016</v>
          </cell>
          <cell r="B8177">
            <v>16</v>
          </cell>
          <cell r="C8177">
            <v>73</v>
          </cell>
          <cell r="D8177" t="str">
            <v>入来町浦之名　　</v>
          </cell>
          <cell r="E8177" t="str">
            <v>　１５歳～　１６歳</v>
          </cell>
          <cell r="F8177">
            <v>9</v>
          </cell>
          <cell r="G8177">
            <v>10</v>
          </cell>
          <cell r="H8177">
            <v>19</v>
          </cell>
          <cell r="I8177">
            <v>63440</v>
          </cell>
        </row>
        <row r="8178">
          <cell r="A8178" t="str">
            <v>073017</v>
          </cell>
          <cell r="B8178">
            <v>17</v>
          </cell>
          <cell r="C8178">
            <v>73</v>
          </cell>
          <cell r="D8178" t="str">
            <v>入来町浦之名　　</v>
          </cell>
          <cell r="E8178" t="str">
            <v>　１６歳～　１７歳</v>
          </cell>
          <cell r="F8178">
            <v>8</v>
          </cell>
          <cell r="G8178">
            <v>10</v>
          </cell>
          <cell r="H8178">
            <v>18</v>
          </cell>
          <cell r="I8178">
            <v>63458</v>
          </cell>
        </row>
        <row r="8179">
          <cell r="A8179" t="str">
            <v>073018</v>
          </cell>
          <cell r="B8179">
            <v>18</v>
          </cell>
          <cell r="C8179">
            <v>73</v>
          </cell>
          <cell r="D8179" t="str">
            <v>入来町浦之名　　</v>
          </cell>
          <cell r="E8179" t="str">
            <v>　１７歳～　１８歳</v>
          </cell>
          <cell r="F8179">
            <v>13</v>
          </cell>
          <cell r="G8179">
            <v>5</v>
          </cell>
          <cell r="H8179">
            <v>18</v>
          </cell>
          <cell r="I8179">
            <v>63476</v>
          </cell>
        </row>
        <row r="8180">
          <cell r="A8180" t="str">
            <v>073019</v>
          </cell>
          <cell r="B8180">
            <v>19</v>
          </cell>
          <cell r="C8180">
            <v>73</v>
          </cell>
          <cell r="D8180" t="str">
            <v>入来町浦之名　　</v>
          </cell>
          <cell r="E8180" t="str">
            <v>　１８歳～　１９歳</v>
          </cell>
          <cell r="F8180">
            <v>4</v>
          </cell>
          <cell r="G8180">
            <v>3</v>
          </cell>
          <cell r="H8180">
            <v>7</v>
          </cell>
          <cell r="I8180">
            <v>63483</v>
          </cell>
        </row>
        <row r="8181">
          <cell r="A8181" t="str">
            <v>073020</v>
          </cell>
          <cell r="B8181">
            <v>20</v>
          </cell>
          <cell r="C8181">
            <v>73</v>
          </cell>
          <cell r="D8181" t="str">
            <v>入来町浦之名　　</v>
          </cell>
          <cell r="E8181" t="str">
            <v>　１９歳～　２０歳</v>
          </cell>
          <cell r="F8181">
            <v>5</v>
          </cell>
          <cell r="G8181">
            <v>4</v>
          </cell>
          <cell r="H8181">
            <v>9</v>
          </cell>
          <cell r="I8181">
            <v>63492</v>
          </cell>
        </row>
        <row r="8182">
          <cell r="A8182" t="str">
            <v>073021</v>
          </cell>
          <cell r="B8182">
            <v>21</v>
          </cell>
          <cell r="C8182">
            <v>73</v>
          </cell>
          <cell r="D8182" t="str">
            <v>入来町浦之名　　</v>
          </cell>
          <cell r="E8182" t="str">
            <v>　２０歳～　２１歳</v>
          </cell>
          <cell r="F8182">
            <v>3</v>
          </cell>
          <cell r="G8182">
            <v>3</v>
          </cell>
          <cell r="H8182">
            <v>6</v>
          </cell>
          <cell r="I8182">
            <v>63498</v>
          </cell>
        </row>
        <row r="8183">
          <cell r="A8183" t="str">
            <v>073022</v>
          </cell>
          <cell r="B8183">
            <v>22</v>
          </cell>
          <cell r="C8183">
            <v>73</v>
          </cell>
          <cell r="D8183" t="str">
            <v>入来町浦之名　　</v>
          </cell>
          <cell r="E8183" t="str">
            <v>　２１歳～　２２歳</v>
          </cell>
          <cell r="F8183">
            <v>2</v>
          </cell>
          <cell r="G8183">
            <v>6</v>
          </cell>
          <cell r="H8183">
            <v>8</v>
          </cell>
          <cell r="I8183">
            <v>63506</v>
          </cell>
        </row>
        <row r="8184">
          <cell r="A8184" t="str">
            <v>073023</v>
          </cell>
          <cell r="B8184">
            <v>23</v>
          </cell>
          <cell r="C8184">
            <v>73</v>
          </cell>
          <cell r="D8184" t="str">
            <v>入来町浦之名　　</v>
          </cell>
          <cell r="E8184" t="str">
            <v>　２２歳～　２３歳</v>
          </cell>
          <cell r="F8184">
            <v>7</v>
          </cell>
          <cell r="G8184">
            <v>3</v>
          </cell>
          <cell r="H8184">
            <v>10</v>
          </cell>
          <cell r="I8184">
            <v>63516</v>
          </cell>
        </row>
        <row r="8185">
          <cell r="A8185" t="str">
            <v>073024</v>
          </cell>
          <cell r="B8185">
            <v>24</v>
          </cell>
          <cell r="C8185">
            <v>73</v>
          </cell>
          <cell r="D8185" t="str">
            <v>入来町浦之名　　</v>
          </cell>
          <cell r="E8185" t="str">
            <v>　２３歳～　２４歳</v>
          </cell>
          <cell r="F8185">
            <v>1</v>
          </cell>
          <cell r="G8185">
            <v>5</v>
          </cell>
          <cell r="H8185">
            <v>6</v>
          </cell>
          <cell r="I8185">
            <v>63522</v>
          </cell>
        </row>
        <row r="8186">
          <cell r="A8186" t="str">
            <v>073025</v>
          </cell>
          <cell r="B8186">
            <v>25</v>
          </cell>
          <cell r="C8186">
            <v>73</v>
          </cell>
          <cell r="D8186" t="str">
            <v>入来町浦之名　　</v>
          </cell>
          <cell r="E8186" t="str">
            <v>　２４歳～　２５歳</v>
          </cell>
          <cell r="F8186">
            <v>3</v>
          </cell>
          <cell r="G8186">
            <v>2</v>
          </cell>
          <cell r="H8186">
            <v>5</v>
          </cell>
          <cell r="I8186">
            <v>63527</v>
          </cell>
        </row>
        <row r="8187">
          <cell r="A8187" t="str">
            <v>073026</v>
          </cell>
          <cell r="B8187">
            <v>26</v>
          </cell>
          <cell r="C8187">
            <v>73</v>
          </cell>
          <cell r="D8187" t="str">
            <v>入来町浦之名　　</v>
          </cell>
          <cell r="E8187" t="str">
            <v>　２５歳～　２６歳</v>
          </cell>
          <cell r="F8187">
            <v>4</v>
          </cell>
          <cell r="G8187">
            <v>1</v>
          </cell>
          <cell r="H8187">
            <v>5</v>
          </cell>
          <cell r="I8187">
            <v>63532</v>
          </cell>
        </row>
        <row r="8188">
          <cell r="A8188" t="str">
            <v>073027</v>
          </cell>
          <cell r="B8188">
            <v>27</v>
          </cell>
          <cell r="C8188">
            <v>73</v>
          </cell>
          <cell r="D8188" t="str">
            <v>入来町浦之名　　</v>
          </cell>
          <cell r="E8188" t="str">
            <v>　２６歳～　２７歳</v>
          </cell>
          <cell r="F8188">
            <v>6</v>
          </cell>
          <cell r="G8188">
            <v>2</v>
          </cell>
          <cell r="H8188">
            <v>8</v>
          </cell>
          <cell r="I8188">
            <v>63540</v>
          </cell>
        </row>
        <row r="8189">
          <cell r="A8189" t="str">
            <v>073028</v>
          </cell>
          <cell r="B8189">
            <v>28</v>
          </cell>
          <cell r="C8189">
            <v>73</v>
          </cell>
          <cell r="D8189" t="str">
            <v>入来町浦之名　　</v>
          </cell>
          <cell r="E8189" t="str">
            <v>　２７歳～　２８歳</v>
          </cell>
          <cell r="F8189">
            <v>3</v>
          </cell>
          <cell r="G8189">
            <v>2</v>
          </cell>
          <cell r="H8189">
            <v>5</v>
          </cell>
          <cell r="I8189">
            <v>63545</v>
          </cell>
        </row>
        <row r="8190">
          <cell r="A8190" t="str">
            <v>073029</v>
          </cell>
          <cell r="B8190">
            <v>29</v>
          </cell>
          <cell r="C8190">
            <v>73</v>
          </cell>
          <cell r="D8190" t="str">
            <v>入来町浦之名　　</v>
          </cell>
          <cell r="E8190" t="str">
            <v>　２８歳～　２９歳</v>
          </cell>
          <cell r="F8190">
            <v>2</v>
          </cell>
          <cell r="G8190">
            <v>5</v>
          </cell>
          <cell r="H8190">
            <v>7</v>
          </cell>
          <cell r="I8190">
            <v>63552</v>
          </cell>
        </row>
        <row r="8191">
          <cell r="A8191" t="str">
            <v>073030</v>
          </cell>
          <cell r="B8191">
            <v>30</v>
          </cell>
          <cell r="C8191">
            <v>73</v>
          </cell>
          <cell r="D8191" t="str">
            <v>入来町浦之名　　</v>
          </cell>
          <cell r="E8191" t="str">
            <v>　２９歳～　３０歳</v>
          </cell>
          <cell r="F8191">
            <v>2</v>
          </cell>
          <cell r="G8191">
            <v>2</v>
          </cell>
          <cell r="H8191">
            <v>4</v>
          </cell>
          <cell r="I8191">
            <v>63556</v>
          </cell>
        </row>
        <row r="8192">
          <cell r="A8192" t="str">
            <v>073031</v>
          </cell>
          <cell r="B8192">
            <v>31</v>
          </cell>
          <cell r="C8192">
            <v>73</v>
          </cell>
          <cell r="D8192" t="str">
            <v>入来町浦之名　　</v>
          </cell>
          <cell r="E8192" t="str">
            <v>　３０歳～　３１歳</v>
          </cell>
          <cell r="F8192">
            <v>11</v>
          </cell>
          <cell r="G8192">
            <v>6</v>
          </cell>
          <cell r="H8192">
            <v>17</v>
          </cell>
          <cell r="I8192">
            <v>63573</v>
          </cell>
        </row>
        <row r="8193">
          <cell r="A8193" t="str">
            <v>073032</v>
          </cell>
          <cell r="B8193">
            <v>32</v>
          </cell>
          <cell r="C8193">
            <v>73</v>
          </cell>
          <cell r="D8193" t="str">
            <v>入来町浦之名　　</v>
          </cell>
          <cell r="E8193" t="str">
            <v>　３１歳～　３２歳</v>
          </cell>
          <cell r="F8193">
            <v>5</v>
          </cell>
          <cell r="G8193">
            <v>3</v>
          </cell>
          <cell r="H8193">
            <v>8</v>
          </cell>
          <cell r="I8193">
            <v>63581</v>
          </cell>
        </row>
        <row r="8194">
          <cell r="A8194" t="str">
            <v>073033</v>
          </cell>
          <cell r="B8194">
            <v>33</v>
          </cell>
          <cell r="C8194">
            <v>73</v>
          </cell>
          <cell r="D8194" t="str">
            <v>入来町浦之名　　</v>
          </cell>
          <cell r="E8194" t="str">
            <v>　３２歳～　３３歳</v>
          </cell>
          <cell r="F8194">
            <v>6</v>
          </cell>
          <cell r="G8194">
            <v>3</v>
          </cell>
          <cell r="H8194">
            <v>9</v>
          </cell>
          <cell r="I8194">
            <v>63590</v>
          </cell>
        </row>
        <row r="8195">
          <cell r="A8195" t="str">
            <v>073034</v>
          </cell>
          <cell r="B8195">
            <v>34</v>
          </cell>
          <cell r="C8195">
            <v>73</v>
          </cell>
          <cell r="D8195" t="str">
            <v>入来町浦之名　　</v>
          </cell>
          <cell r="E8195" t="str">
            <v>　３３歳～　３４歳</v>
          </cell>
          <cell r="F8195">
            <v>2</v>
          </cell>
          <cell r="G8195">
            <v>1</v>
          </cell>
          <cell r="H8195">
            <v>3</v>
          </cell>
          <cell r="I8195">
            <v>63593</v>
          </cell>
        </row>
        <row r="8196">
          <cell r="A8196" t="str">
            <v>073035</v>
          </cell>
          <cell r="B8196">
            <v>35</v>
          </cell>
          <cell r="C8196">
            <v>73</v>
          </cell>
          <cell r="D8196" t="str">
            <v>入来町浦之名　　</v>
          </cell>
          <cell r="E8196" t="str">
            <v>　３４歳～　３５歳</v>
          </cell>
          <cell r="F8196">
            <v>2</v>
          </cell>
          <cell r="G8196">
            <v>4</v>
          </cell>
          <cell r="H8196">
            <v>6</v>
          </cell>
          <cell r="I8196">
            <v>63599</v>
          </cell>
        </row>
        <row r="8197">
          <cell r="A8197" t="str">
            <v>073036</v>
          </cell>
          <cell r="B8197">
            <v>36</v>
          </cell>
          <cell r="C8197">
            <v>73</v>
          </cell>
          <cell r="D8197" t="str">
            <v>入来町浦之名　　</v>
          </cell>
          <cell r="E8197" t="str">
            <v>　３５歳～　３６歳</v>
          </cell>
          <cell r="F8197">
            <v>1</v>
          </cell>
          <cell r="G8197">
            <v>1</v>
          </cell>
          <cell r="H8197">
            <v>2</v>
          </cell>
          <cell r="I8197">
            <v>63601</v>
          </cell>
        </row>
        <row r="8198">
          <cell r="A8198" t="str">
            <v>073037</v>
          </cell>
          <cell r="B8198">
            <v>37</v>
          </cell>
          <cell r="C8198">
            <v>73</v>
          </cell>
          <cell r="D8198" t="str">
            <v>入来町浦之名　　</v>
          </cell>
          <cell r="E8198" t="str">
            <v>　３６歳～　３７歳</v>
          </cell>
          <cell r="F8198">
            <v>5</v>
          </cell>
          <cell r="G8198">
            <v>5</v>
          </cell>
          <cell r="H8198">
            <v>10</v>
          </cell>
          <cell r="I8198">
            <v>63611</v>
          </cell>
        </row>
        <row r="8199">
          <cell r="A8199" t="str">
            <v>073038</v>
          </cell>
          <cell r="B8199">
            <v>38</v>
          </cell>
          <cell r="C8199">
            <v>73</v>
          </cell>
          <cell r="D8199" t="str">
            <v>入来町浦之名　　</v>
          </cell>
          <cell r="E8199" t="str">
            <v>　３７歳～　３８歳</v>
          </cell>
          <cell r="F8199">
            <v>10</v>
          </cell>
          <cell r="G8199">
            <v>5</v>
          </cell>
          <cell r="H8199">
            <v>15</v>
          </cell>
          <cell r="I8199">
            <v>63626</v>
          </cell>
        </row>
        <row r="8200">
          <cell r="A8200" t="str">
            <v>073039</v>
          </cell>
          <cell r="B8200">
            <v>39</v>
          </cell>
          <cell r="C8200">
            <v>73</v>
          </cell>
          <cell r="D8200" t="str">
            <v>入来町浦之名　　</v>
          </cell>
          <cell r="E8200" t="str">
            <v>　３８歳～　３９歳</v>
          </cell>
          <cell r="F8200">
            <v>9</v>
          </cell>
          <cell r="G8200">
            <v>11</v>
          </cell>
          <cell r="H8200">
            <v>20</v>
          </cell>
          <cell r="I8200">
            <v>63646</v>
          </cell>
        </row>
        <row r="8201">
          <cell r="A8201" t="str">
            <v>073040</v>
          </cell>
          <cell r="B8201">
            <v>40</v>
          </cell>
          <cell r="C8201">
            <v>73</v>
          </cell>
          <cell r="D8201" t="str">
            <v>入来町浦之名　　</v>
          </cell>
          <cell r="E8201" t="str">
            <v>　３９歳～　４０歳</v>
          </cell>
          <cell r="F8201">
            <v>12</v>
          </cell>
          <cell r="G8201">
            <v>8</v>
          </cell>
          <cell r="H8201">
            <v>20</v>
          </cell>
          <cell r="I8201">
            <v>63666</v>
          </cell>
        </row>
        <row r="8202">
          <cell r="A8202" t="str">
            <v>073041</v>
          </cell>
          <cell r="B8202">
            <v>41</v>
          </cell>
          <cell r="C8202">
            <v>73</v>
          </cell>
          <cell r="D8202" t="str">
            <v>入来町浦之名　　</v>
          </cell>
          <cell r="E8202" t="str">
            <v>　４０歳～　４１歳</v>
          </cell>
          <cell r="F8202">
            <v>10</v>
          </cell>
          <cell r="G8202">
            <v>7</v>
          </cell>
          <cell r="H8202">
            <v>17</v>
          </cell>
          <cell r="I8202">
            <v>63683</v>
          </cell>
        </row>
        <row r="8203">
          <cell r="A8203" t="str">
            <v>073042</v>
          </cell>
          <cell r="B8203">
            <v>42</v>
          </cell>
          <cell r="C8203">
            <v>73</v>
          </cell>
          <cell r="D8203" t="str">
            <v>入来町浦之名　　</v>
          </cell>
          <cell r="E8203" t="str">
            <v>　４１歳～　４２歳</v>
          </cell>
          <cell r="F8203">
            <v>9</v>
          </cell>
          <cell r="G8203">
            <v>8</v>
          </cell>
          <cell r="H8203">
            <v>17</v>
          </cell>
          <cell r="I8203">
            <v>63700</v>
          </cell>
        </row>
        <row r="8204">
          <cell r="A8204" t="str">
            <v>073043</v>
          </cell>
          <cell r="B8204">
            <v>43</v>
          </cell>
          <cell r="C8204">
            <v>73</v>
          </cell>
          <cell r="D8204" t="str">
            <v>入来町浦之名　　</v>
          </cell>
          <cell r="E8204" t="str">
            <v>　４２歳～　４３歳</v>
          </cell>
          <cell r="F8204">
            <v>8</v>
          </cell>
          <cell r="G8204">
            <v>15</v>
          </cell>
          <cell r="H8204">
            <v>23</v>
          </cell>
          <cell r="I8204">
            <v>63723</v>
          </cell>
        </row>
        <row r="8205">
          <cell r="A8205" t="str">
            <v>073044</v>
          </cell>
          <cell r="B8205">
            <v>44</v>
          </cell>
          <cell r="C8205">
            <v>73</v>
          </cell>
          <cell r="D8205" t="str">
            <v>入来町浦之名　　</v>
          </cell>
          <cell r="E8205" t="str">
            <v>　４３歳～　４４歳</v>
          </cell>
          <cell r="F8205">
            <v>11</v>
          </cell>
          <cell r="G8205">
            <v>13</v>
          </cell>
          <cell r="H8205">
            <v>24</v>
          </cell>
          <cell r="I8205">
            <v>63747</v>
          </cell>
        </row>
        <row r="8206">
          <cell r="A8206" t="str">
            <v>073045</v>
          </cell>
          <cell r="B8206">
            <v>45</v>
          </cell>
          <cell r="C8206">
            <v>73</v>
          </cell>
          <cell r="D8206" t="str">
            <v>入来町浦之名　　</v>
          </cell>
          <cell r="E8206" t="str">
            <v>　４４歳～　４５歳</v>
          </cell>
          <cell r="F8206">
            <v>9</v>
          </cell>
          <cell r="G8206">
            <v>6</v>
          </cell>
          <cell r="H8206">
            <v>15</v>
          </cell>
          <cell r="I8206">
            <v>63762</v>
          </cell>
        </row>
        <row r="8207">
          <cell r="A8207" t="str">
            <v>073046</v>
          </cell>
          <cell r="B8207">
            <v>46</v>
          </cell>
          <cell r="C8207">
            <v>73</v>
          </cell>
          <cell r="D8207" t="str">
            <v>入来町浦之名　　</v>
          </cell>
          <cell r="E8207" t="str">
            <v>　４５歳～　４６歳</v>
          </cell>
          <cell r="F8207">
            <v>9</v>
          </cell>
          <cell r="G8207">
            <v>9</v>
          </cell>
          <cell r="H8207">
            <v>18</v>
          </cell>
          <cell r="I8207">
            <v>63780</v>
          </cell>
        </row>
        <row r="8208">
          <cell r="A8208" t="str">
            <v>073047</v>
          </cell>
          <cell r="B8208">
            <v>47</v>
          </cell>
          <cell r="C8208">
            <v>73</v>
          </cell>
          <cell r="D8208" t="str">
            <v>入来町浦之名　　</v>
          </cell>
          <cell r="E8208" t="str">
            <v>　４６歳～　４７歳</v>
          </cell>
          <cell r="F8208">
            <v>11</v>
          </cell>
          <cell r="G8208">
            <v>6</v>
          </cell>
          <cell r="H8208">
            <v>17</v>
          </cell>
          <cell r="I8208">
            <v>63797</v>
          </cell>
        </row>
        <row r="8209">
          <cell r="A8209" t="str">
            <v>073048</v>
          </cell>
          <cell r="B8209">
            <v>48</v>
          </cell>
          <cell r="C8209">
            <v>73</v>
          </cell>
          <cell r="D8209" t="str">
            <v>入来町浦之名　　</v>
          </cell>
          <cell r="E8209" t="str">
            <v>　４７歳～　４８歳</v>
          </cell>
          <cell r="F8209">
            <v>12</v>
          </cell>
          <cell r="G8209">
            <v>11</v>
          </cell>
          <cell r="H8209">
            <v>23</v>
          </cell>
          <cell r="I8209">
            <v>63820</v>
          </cell>
        </row>
        <row r="8210">
          <cell r="A8210" t="str">
            <v>073049</v>
          </cell>
          <cell r="B8210">
            <v>49</v>
          </cell>
          <cell r="C8210">
            <v>73</v>
          </cell>
          <cell r="D8210" t="str">
            <v>入来町浦之名　　</v>
          </cell>
          <cell r="E8210" t="str">
            <v>　４８歳～　４９歳</v>
          </cell>
          <cell r="F8210">
            <v>5</v>
          </cell>
          <cell r="G8210">
            <v>13</v>
          </cell>
          <cell r="H8210">
            <v>18</v>
          </cell>
          <cell r="I8210">
            <v>63838</v>
          </cell>
        </row>
        <row r="8211">
          <cell r="A8211" t="str">
            <v>073050</v>
          </cell>
          <cell r="B8211">
            <v>50</v>
          </cell>
          <cell r="C8211">
            <v>73</v>
          </cell>
          <cell r="D8211" t="str">
            <v>入来町浦之名　　</v>
          </cell>
          <cell r="E8211" t="str">
            <v>　４９歳～　５０歳</v>
          </cell>
          <cell r="F8211">
            <v>7</v>
          </cell>
          <cell r="G8211">
            <v>4</v>
          </cell>
          <cell r="H8211">
            <v>11</v>
          </cell>
          <cell r="I8211">
            <v>63849</v>
          </cell>
        </row>
        <row r="8212">
          <cell r="A8212" t="str">
            <v>073051</v>
          </cell>
          <cell r="B8212">
            <v>51</v>
          </cell>
          <cell r="C8212">
            <v>73</v>
          </cell>
          <cell r="D8212" t="str">
            <v>入来町浦之名　　</v>
          </cell>
          <cell r="E8212" t="str">
            <v>　５０歳～　５１歳</v>
          </cell>
          <cell r="F8212">
            <v>8</v>
          </cell>
          <cell r="G8212">
            <v>8</v>
          </cell>
          <cell r="H8212">
            <v>16</v>
          </cell>
          <cell r="I8212">
            <v>63865</v>
          </cell>
        </row>
        <row r="8213">
          <cell r="A8213" t="str">
            <v>073052</v>
          </cell>
          <cell r="B8213">
            <v>52</v>
          </cell>
          <cell r="C8213">
            <v>73</v>
          </cell>
          <cell r="D8213" t="str">
            <v>入来町浦之名　　</v>
          </cell>
          <cell r="E8213" t="str">
            <v>　５１歳～　５２歳</v>
          </cell>
          <cell r="F8213">
            <v>10</v>
          </cell>
          <cell r="G8213">
            <v>11</v>
          </cell>
          <cell r="H8213">
            <v>21</v>
          </cell>
          <cell r="I8213">
            <v>63886</v>
          </cell>
        </row>
        <row r="8214">
          <cell r="A8214" t="str">
            <v>073053</v>
          </cell>
          <cell r="B8214">
            <v>53</v>
          </cell>
          <cell r="C8214">
            <v>73</v>
          </cell>
          <cell r="D8214" t="str">
            <v>入来町浦之名　　</v>
          </cell>
          <cell r="E8214" t="str">
            <v>　５２歳～　５３歳</v>
          </cell>
          <cell r="F8214">
            <v>10</v>
          </cell>
          <cell r="G8214">
            <v>6</v>
          </cell>
          <cell r="H8214">
            <v>16</v>
          </cell>
          <cell r="I8214">
            <v>63902</v>
          </cell>
        </row>
        <row r="8215">
          <cell r="A8215" t="str">
            <v>073054</v>
          </cell>
          <cell r="B8215">
            <v>54</v>
          </cell>
          <cell r="C8215">
            <v>73</v>
          </cell>
          <cell r="D8215" t="str">
            <v>入来町浦之名　　</v>
          </cell>
          <cell r="E8215" t="str">
            <v>　５３歳～　５４歳</v>
          </cell>
          <cell r="F8215">
            <v>10</v>
          </cell>
          <cell r="G8215">
            <v>10</v>
          </cell>
          <cell r="H8215">
            <v>20</v>
          </cell>
          <cell r="I8215">
            <v>63922</v>
          </cell>
        </row>
        <row r="8216">
          <cell r="A8216" t="str">
            <v>073055</v>
          </cell>
          <cell r="B8216">
            <v>55</v>
          </cell>
          <cell r="C8216">
            <v>73</v>
          </cell>
          <cell r="D8216" t="str">
            <v>入来町浦之名　　</v>
          </cell>
          <cell r="E8216" t="str">
            <v>　５４歳～　５５歳</v>
          </cell>
          <cell r="F8216">
            <v>12</v>
          </cell>
          <cell r="G8216">
            <v>4</v>
          </cell>
          <cell r="H8216">
            <v>16</v>
          </cell>
          <cell r="I8216">
            <v>63938</v>
          </cell>
        </row>
        <row r="8217">
          <cell r="A8217" t="str">
            <v>073056</v>
          </cell>
          <cell r="B8217">
            <v>56</v>
          </cell>
          <cell r="C8217">
            <v>73</v>
          </cell>
          <cell r="D8217" t="str">
            <v>入来町浦之名　　</v>
          </cell>
          <cell r="E8217" t="str">
            <v>　５５歳～　５６歳</v>
          </cell>
          <cell r="F8217">
            <v>13</v>
          </cell>
          <cell r="G8217">
            <v>8</v>
          </cell>
          <cell r="H8217">
            <v>21</v>
          </cell>
          <cell r="I8217">
            <v>63959</v>
          </cell>
        </row>
        <row r="8218">
          <cell r="A8218" t="str">
            <v>073057</v>
          </cell>
          <cell r="B8218">
            <v>57</v>
          </cell>
          <cell r="C8218">
            <v>73</v>
          </cell>
          <cell r="D8218" t="str">
            <v>入来町浦之名　　</v>
          </cell>
          <cell r="E8218" t="str">
            <v>　５６歳～　５７歳</v>
          </cell>
          <cell r="F8218">
            <v>10</v>
          </cell>
          <cell r="G8218">
            <v>10</v>
          </cell>
          <cell r="H8218">
            <v>20</v>
          </cell>
          <cell r="I8218">
            <v>63979</v>
          </cell>
        </row>
        <row r="8219">
          <cell r="A8219" t="str">
            <v>073058</v>
          </cell>
          <cell r="B8219">
            <v>58</v>
          </cell>
          <cell r="C8219">
            <v>73</v>
          </cell>
          <cell r="D8219" t="str">
            <v>入来町浦之名　　</v>
          </cell>
          <cell r="E8219" t="str">
            <v>　５７歳～　５８歳</v>
          </cell>
          <cell r="F8219">
            <v>5</v>
          </cell>
          <cell r="G8219">
            <v>12</v>
          </cell>
          <cell r="H8219">
            <v>17</v>
          </cell>
          <cell r="I8219">
            <v>63996</v>
          </cell>
        </row>
        <row r="8220">
          <cell r="A8220" t="str">
            <v>073059</v>
          </cell>
          <cell r="B8220">
            <v>59</v>
          </cell>
          <cell r="C8220">
            <v>73</v>
          </cell>
          <cell r="D8220" t="str">
            <v>入来町浦之名　　</v>
          </cell>
          <cell r="E8220" t="str">
            <v>　５８歳～　５９歳</v>
          </cell>
          <cell r="F8220">
            <v>12</v>
          </cell>
          <cell r="G8220">
            <v>12</v>
          </cell>
          <cell r="H8220">
            <v>24</v>
          </cell>
          <cell r="I8220">
            <v>64020</v>
          </cell>
        </row>
        <row r="8221">
          <cell r="A8221" t="str">
            <v>073060</v>
          </cell>
          <cell r="B8221">
            <v>60</v>
          </cell>
          <cell r="C8221">
            <v>73</v>
          </cell>
          <cell r="D8221" t="str">
            <v>入来町浦之名　　</v>
          </cell>
          <cell r="E8221" t="str">
            <v>　５９歳～　６０歳</v>
          </cell>
          <cell r="F8221">
            <v>0</v>
          </cell>
          <cell r="G8221">
            <v>12</v>
          </cell>
          <cell r="H8221">
            <v>12</v>
          </cell>
          <cell r="I8221">
            <v>64032</v>
          </cell>
        </row>
        <row r="8222">
          <cell r="A8222" t="str">
            <v>073061</v>
          </cell>
          <cell r="B8222">
            <v>61</v>
          </cell>
          <cell r="C8222">
            <v>73</v>
          </cell>
          <cell r="D8222" t="str">
            <v>入来町浦之名　　</v>
          </cell>
          <cell r="E8222" t="str">
            <v>　６０歳～　６１歳</v>
          </cell>
          <cell r="F8222">
            <v>11</v>
          </cell>
          <cell r="G8222">
            <v>10</v>
          </cell>
          <cell r="H8222">
            <v>21</v>
          </cell>
          <cell r="I8222">
            <v>64053</v>
          </cell>
        </row>
        <row r="8223">
          <cell r="A8223" t="str">
            <v>073062</v>
          </cell>
          <cell r="B8223">
            <v>62</v>
          </cell>
          <cell r="C8223">
            <v>73</v>
          </cell>
          <cell r="D8223" t="str">
            <v>入来町浦之名　　</v>
          </cell>
          <cell r="E8223" t="str">
            <v>　６１歳～　６２歳</v>
          </cell>
          <cell r="F8223">
            <v>9</v>
          </cell>
          <cell r="G8223">
            <v>12</v>
          </cell>
          <cell r="H8223">
            <v>21</v>
          </cell>
          <cell r="I8223">
            <v>64074</v>
          </cell>
        </row>
        <row r="8224">
          <cell r="A8224" t="str">
            <v>073063</v>
          </cell>
          <cell r="B8224">
            <v>63</v>
          </cell>
          <cell r="C8224">
            <v>73</v>
          </cell>
          <cell r="D8224" t="str">
            <v>入来町浦之名　　</v>
          </cell>
          <cell r="E8224" t="str">
            <v>　６２歳～　６３歳</v>
          </cell>
          <cell r="F8224">
            <v>13</v>
          </cell>
          <cell r="G8224">
            <v>19</v>
          </cell>
          <cell r="H8224">
            <v>32</v>
          </cell>
          <cell r="I8224">
            <v>64106</v>
          </cell>
        </row>
        <row r="8225">
          <cell r="A8225" t="str">
            <v>073064</v>
          </cell>
          <cell r="B8225">
            <v>64</v>
          </cell>
          <cell r="C8225">
            <v>73</v>
          </cell>
          <cell r="D8225" t="str">
            <v>入来町浦之名　　</v>
          </cell>
          <cell r="E8225" t="str">
            <v>　６３歳～　６４歳</v>
          </cell>
          <cell r="F8225">
            <v>12</v>
          </cell>
          <cell r="G8225">
            <v>14</v>
          </cell>
          <cell r="H8225">
            <v>26</v>
          </cell>
          <cell r="I8225">
            <v>64132</v>
          </cell>
        </row>
        <row r="8226">
          <cell r="A8226" t="str">
            <v>073065</v>
          </cell>
          <cell r="B8226">
            <v>65</v>
          </cell>
          <cell r="C8226">
            <v>73</v>
          </cell>
          <cell r="D8226" t="str">
            <v>入来町浦之名　　</v>
          </cell>
          <cell r="E8226" t="str">
            <v>　６４歳～　６５歳</v>
          </cell>
          <cell r="F8226">
            <v>14</v>
          </cell>
          <cell r="G8226">
            <v>17</v>
          </cell>
          <cell r="H8226">
            <v>31</v>
          </cell>
          <cell r="I8226">
            <v>64163</v>
          </cell>
        </row>
        <row r="8227">
          <cell r="A8227" t="str">
            <v>073066</v>
          </cell>
          <cell r="B8227">
            <v>66</v>
          </cell>
          <cell r="C8227">
            <v>73</v>
          </cell>
          <cell r="D8227" t="str">
            <v>入来町浦之名　　</v>
          </cell>
          <cell r="E8227" t="str">
            <v>　６５歳～　６６歳</v>
          </cell>
          <cell r="F8227">
            <v>18</v>
          </cell>
          <cell r="G8227">
            <v>19</v>
          </cell>
          <cell r="H8227">
            <v>37</v>
          </cell>
          <cell r="I8227">
            <v>64200</v>
          </cell>
        </row>
        <row r="8228">
          <cell r="A8228" t="str">
            <v>073067</v>
          </cell>
          <cell r="B8228">
            <v>67</v>
          </cell>
          <cell r="C8228">
            <v>73</v>
          </cell>
          <cell r="D8228" t="str">
            <v>入来町浦之名　　</v>
          </cell>
          <cell r="E8228" t="str">
            <v>　６６歳～　６７歳</v>
          </cell>
          <cell r="F8228">
            <v>18</v>
          </cell>
          <cell r="G8228">
            <v>16</v>
          </cell>
          <cell r="H8228">
            <v>34</v>
          </cell>
          <cell r="I8228">
            <v>64234</v>
          </cell>
        </row>
        <row r="8229">
          <cell r="A8229" t="str">
            <v>073068</v>
          </cell>
          <cell r="B8229">
            <v>68</v>
          </cell>
          <cell r="C8229">
            <v>73</v>
          </cell>
          <cell r="D8229" t="str">
            <v>入来町浦之名　　</v>
          </cell>
          <cell r="E8229" t="str">
            <v>　６７歳～　６８歳</v>
          </cell>
          <cell r="F8229">
            <v>21</v>
          </cell>
          <cell r="G8229">
            <v>24</v>
          </cell>
          <cell r="H8229">
            <v>45</v>
          </cell>
          <cell r="I8229">
            <v>64279</v>
          </cell>
        </row>
        <row r="8230">
          <cell r="A8230" t="str">
            <v>073069</v>
          </cell>
          <cell r="B8230">
            <v>69</v>
          </cell>
          <cell r="C8230">
            <v>73</v>
          </cell>
          <cell r="D8230" t="str">
            <v>入来町浦之名　　</v>
          </cell>
          <cell r="E8230" t="str">
            <v>　６８歳～　６９歳</v>
          </cell>
          <cell r="F8230">
            <v>19</v>
          </cell>
          <cell r="G8230">
            <v>13</v>
          </cell>
          <cell r="H8230">
            <v>32</v>
          </cell>
          <cell r="I8230">
            <v>64311</v>
          </cell>
        </row>
        <row r="8231">
          <cell r="A8231" t="str">
            <v>073070</v>
          </cell>
          <cell r="B8231">
            <v>70</v>
          </cell>
          <cell r="C8231">
            <v>73</v>
          </cell>
          <cell r="D8231" t="str">
            <v>入来町浦之名　　</v>
          </cell>
          <cell r="E8231" t="str">
            <v>　６９歳～　７０歳</v>
          </cell>
          <cell r="F8231">
            <v>13</v>
          </cell>
          <cell r="G8231">
            <v>19</v>
          </cell>
          <cell r="H8231">
            <v>32</v>
          </cell>
          <cell r="I8231">
            <v>64343</v>
          </cell>
        </row>
        <row r="8232">
          <cell r="A8232" t="str">
            <v>073071</v>
          </cell>
          <cell r="B8232">
            <v>71</v>
          </cell>
          <cell r="C8232">
            <v>73</v>
          </cell>
          <cell r="D8232" t="str">
            <v>入来町浦之名　　</v>
          </cell>
          <cell r="E8232" t="str">
            <v>　７０歳～　７１歳</v>
          </cell>
          <cell r="F8232">
            <v>29</v>
          </cell>
          <cell r="G8232">
            <v>23</v>
          </cell>
          <cell r="H8232">
            <v>52</v>
          </cell>
          <cell r="I8232">
            <v>64395</v>
          </cell>
        </row>
        <row r="8233">
          <cell r="A8233" t="str">
            <v>073072</v>
          </cell>
          <cell r="B8233">
            <v>72</v>
          </cell>
          <cell r="C8233">
            <v>73</v>
          </cell>
          <cell r="D8233" t="str">
            <v>入来町浦之名　　</v>
          </cell>
          <cell r="E8233" t="str">
            <v>　７１歳～　７２歳</v>
          </cell>
          <cell r="F8233">
            <v>25</v>
          </cell>
          <cell r="G8233">
            <v>28</v>
          </cell>
          <cell r="H8233">
            <v>53</v>
          </cell>
          <cell r="I8233">
            <v>64448</v>
          </cell>
        </row>
        <row r="8234">
          <cell r="A8234" t="str">
            <v>073073</v>
          </cell>
          <cell r="B8234">
            <v>73</v>
          </cell>
          <cell r="C8234">
            <v>73</v>
          </cell>
          <cell r="D8234" t="str">
            <v>入来町浦之名　　</v>
          </cell>
          <cell r="E8234" t="str">
            <v>　７２歳～　７３歳</v>
          </cell>
          <cell r="F8234">
            <v>25</v>
          </cell>
          <cell r="G8234">
            <v>22</v>
          </cell>
          <cell r="H8234">
            <v>47</v>
          </cell>
          <cell r="I8234">
            <v>64495</v>
          </cell>
        </row>
        <row r="8235">
          <cell r="A8235" t="str">
            <v>073074</v>
          </cell>
          <cell r="B8235">
            <v>74</v>
          </cell>
          <cell r="C8235">
            <v>73</v>
          </cell>
          <cell r="D8235" t="str">
            <v>入来町浦之名　　</v>
          </cell>
          <cell r="E8235" t="str">
            <v>　７３歳～　７４歳</v>
          </cell>
          <cell r="F8235">
            <v>27</v>
          </cell>
          <cell r="G8235">
            <v>25</v>
          </cell>
          <cell r="H8235">
            <v>52</v>
          </cell>
          <cell r="I8235">
            <v>64547</v>
          </cell>
        </row>
        <row r="8236">
          <cell r="A8236" t="str">
            <v>073075</v>
          </cell>
          <cell r="B8236">
            <v>75</v>
          </cell>
          <cell r="C8236">
            <v>73</v>
          </cell>
          <cell r="D8236" t="str">
            <v>入来町浦之名　　</v>
          </cell>
          <cell r="E8236" t="str">
            <v>　７４歳～　７５歳</v>
          </cell>
          <cell r="F8236">
            <v>23</v>
          </cell>
          <cell r="G8236">
            <v>22</v>
          </cell>
          <cell r="H8236">
            <v>45</v>
          </cell>
          <cell r="I8236">
            <v>64592</v>
          </cell>
        </row>
        <row r="8237">
          <cell r="A8237" t="str">
            <v>073076</v>
          </cell>
          <cell r="B8237">
            <v>76</v>
          </cell>
          <cell r="C8237">
            <v>73</v>
          </cell>
          <cell r="D8237" t="str">
            <v>入来町浦之名　　</v>
          </cell>
          <cell r="E8237" t="str">
            <v>　７５歳～　７６歳</v>
          </cell>
          <cell r="F8237">
            <v>25</v>
          </cell>
          <cell r="G8237">
            <v>32</v>
          </cell>
          <cell r="H8237">
            <v>57</v>
          </cell>
          <cell r="I8237">
            <v>64649</v>
          </cell>
        </row>
        <row r="8238">
          <cell r="A8238" t="str">
            <v>073077</v>
          </cell>
          <cell r="B8238">
            <v>77</v>
          </cell>
          <cell r="C8238">
            <v>73</v>
          </cell>
          <cell r="D8238" t="str">
            <v>入来町浦之名　　</v>
          </cell>
          <cell r="E8238" t="str">
            <v>　７６歳～　７７歳</v>
          </cell>
          <cell r="F8238">
            <v>22</v>
          </cell>
          <cell r="G8238">
            <v>21</v>
          </cell>
          <cell r="H8238">
            <v>43</v>
          </cell>
          <cell r="I8238">
            <v>64692</v>
          </cell>
        </row>
        <row r="8239">
          <cell r="A8239" t="str">
            <v>073078</v>
          </cell>
          <cell r="B8239">
            <v>78</v>
          </cell>
          <cell r="C8239">
            <v>73</v>
          </cell>
          <cell r="D8239" t="str">
            <v>入来町浦之名　　</v>
          </cell>
          <cell r="E8239" t="str">
            <v>　７７歳～　７８歳</v>
          </cell>
          <cell r="F8239">
            <v>29</v>
          </cell>
          <cell r="G8239">
            <v>21</v>
          </cell>
          <cell r="H8239">
            <v>50</v>
          </cell>
          <cell r="I8239">
            <v>64742</v>
          </cell>
        </row>
        <row r="8240">
          <cell r="A8240" t="str">
            <v>073079</v>
          </cell>
          <cell r="B8240">
            <v>79</v>
          </cell>
          <cell r="C8240">
            <v>73</v>
          </cell>
          <cell r="D8240" t="str">
            <v>入来町浦之名　　</v>
          </cell>
          <cell r="E8240" t="str">
            <v>　７８歳～　７９歳</v>
          </cell>
          <cell r="F8240">
            <v>13</v>
          </cell>
          <cell r="G8240">
            <v>14</v>
          </cell>
          <cell r="H8240">
            <v>27</v>
          </cell>
          <cell r="I8240">
            <v>64769</v>
          </cell>
        </row>
        <row r="8241">
          <cell r="A8241" t="str">
            <v>073080</v>
          </cell>
          <cell r="B8241">
            <v>80</v>
          </cell>
          <cell r="C8241">
            <v>73</v>
          </cell>
          <cell r="D8241" t="str">
            <v>入来町浦之名　　</v>
          </cell>
          <cell r="E8241" t="str">
            <v>　７９歳～　８０歳</v>
          </cell>
          <cell r="F8241">
            <v>15</v>
          </cell>
          <cell r="G8241">
            <v>8</v>
          </cell>
          <cell r="H8241">
            <v>23</v>
          </cell>
          <cell r="I8241">
            <v>64792</v>
          </cell>
        </row>
        <row r="8242">
          <cell r="A8242" t="str">
            <v>073081</v>
          </cell>
          <cell r="B8242">
            <v>81</v>
          </cell>
          <cell r="C8242">
            <v>73</v>
          </cell>
          <cell r="D8242" t="str">
            <v>入来町浦之名　　</v>
          </cell>
          <cell r="E8242" t="str">
            <v>　８０歳～　８１歳</v>
          </cell>
          <cell r="F8242">
            <v>14</v>
          </cell>
          <cell r="G8242">
            <v>17</v>
          </cell>
          <cell r="H8242">
            <v>31</v>
          </cell>
          <cell r="I8242">
            <v>64823</v>
          </cell>
        </row>
        <row r="8243">
          <cell r="A8243" t="str">
            <v>073082</v>
          </cell>
          <cell r="B8243">
            <v>82</v>
          </cell>
          <cell r="C8243">
            <v>73</v>
          </cell>
          <cell r="D8243" t="str">
            <v>入来町浦之名　　</v>
          </cell>
          <cell r="E8243" t="str">
            <v>　８１歳～　８２歳</v>
          </cell>
          <cell r="F8243">
            <v>9</v>
          </cell>
          <cell r="G8243">
            <v>19</v>
          </cell>
          <cell r="H8243">
            <v>28</v>
          </cell>
          <cell r="I8243">
            <v>64851</v>
          </cell>
        </row>
        <row r="8244">
          <cell r="A8244" t="str">
            <v>073083</v>
          </cell>
          <cell r="B8244">
            <v>83</v>
          </cell>
          <cell r="C8244">
            <v>73</v>
          </cell>
          <cell r="D8244" t="str">
            <v>入来町浦之名　　</v>
          </cell>
          <cell r="E8244" t="str">
            <v>　８２歳～　８３歳</v>
          </cell>
          <cell r="F8244">
            <v>9</v>
          </cell>
          <cell r="G8244">
            <v>15</v>
          </cell>
          <cell r="H8244">
            <v>24</v>
          </cell>
          <cell r="I8244">
            <v>64875</v>
          </cell>
        </row>
        <row r="8245">
          <cell r="A8245" t="str">
            <v>073084</v>
          </cell>
          <cell r="B8245">
            <v>84</v>
          </cell>
          <cell r="C8245">
            <v>73</v>
          </cell>
          <cell r="D8245" t="str">
            <v>入来町浦之名　　</v>
          </cell>
          <cell r="E8245" t="str">
            <v>　８３歳～　８４歳</v>
          </cell>
          <cell r="F8245">
            <v>12</v>
          </cell>
          <cell r="G8245">
            <v>21</v>
          </cell>
          <cell r="H8245">
            <v>33</v>
          </cell>
          <cell r="I8245">
            <v>64908</v>
          </cell>
        </row>
        <row r="8246">
          <cell r="A8246" t="str">
            <v>073085</v>
          </cell>
          <cell r="B8246">
            <v>85</v>
          </cell>
          <cell r="C8246">
            <v>73</v>
          </cell>
          <cell r="D8246" t="str">
            <v>入来町浦之名　　</v>
          </cell>
          <cell r="E8246" t="str">
            <v>　８４歳～　８５歳</v>
          </cell>
          <cell r="F8246">
            <v>8</v>
          </cell>
          <cell r="G8246">
            <v>13</v>
          </cell>
          <cell r="H8246">
            <v>21</v>
          </cell>
          <cell r="I8246">
            <v>64929</v>
          </cell>
        </row>
        <row r="8247">
          <cell r="A8247" t="str">
            <v>073086</v>
          </cell>
          <cell r="B8247">
            <v>86</v>
          </cell>
          <cell r="C8247">
            <v>73</v>
          </cell>
          <cell r="D8247" t="str">
            <v>入来町浦之名　　</v>
          </cell>
          <cell r="E8247" t="str">
            <v>　８５歳～　８６歳</v>
          </cell>
          <cell r="F8247">
            <v>16</v>
          </cell>
          <cell r="G8247">
            <v>26</v>
          </cell>
          <cell r="H8247">
            <v>42</v>
          </cell>
          <cell r="I8247">
            <v>64971</v>
          </cell>
        </row>
        <row r="8248">
          <cell r="A8248" t="str">
            <v>073087</v>
          </cell>
          <cell r="B8248">
            <v>87</v>
          </cell>
          <cell r="C8248">
            <v>73</v>
          </cell>
          <cell r="D8248" t="str">
            <v>入来町浦之名　　</v>
          </cell>
          <cell r="E8248" t="str">
            <v>　８６歳～　８７歳</v>
          </cell>
          <cell r="F8248">
            <v>8</v>
          </cell>
          <cell r="G8248">
            <v>17</v>
          </cell>
          <cell r="H8248">
            <v>25</v>
          </cell>
          <cell r="I8248">
            <v>64996</v>
          </cell>
        </row>
        <row r="8249">
          <cell r="A8249" t="str">
            <v>073088</v>
          </cell>
          <cell r="B8249">
            <v>88</v>
          </cell>
          <cell r="C8249">
            <v>73</v>
          </cell>
          <cell r="D8249" t="str">
            <v>入来町浦之名　　</v>
          </cell>
          <cell r="E8249" t="str">
            <v>　８７歳～　８８歳</v>
          </cell>
          <cell r="F8249">
            <v>16</v>
          </cell>
          <cell r="G8249">
            <v>16</v>
          </cell>
          <cell r="H8249">
            <v>32</v>
          </cell>
          <cell r="I8249">
            <v>65028</v>
          </cell>
        </row>
        <row r="8250">
          <cell r="A8250" t="str">
            <v>073089</v>
          </cell>
          <cell r="B8250">
            <v>89</v>
          </cell>
          <cell r="C8250">
            <v>73</v>
          </cell>
          <cell r="D8250" t="str">
            <v>入来町浦之名　　</v>
          </cell>
          <cell r="E8250" t="str">
            <v>　８８歳～　８９歳</v>
          </cell>
          <cell r="F8250">
            <v>5</v>
          </cell>
          <cell r="G8250">
            <v>15</v>
          </cell>
          <cell r="H8250">
            <v>20</v>
          </cell>
          <cell r="I8250">
            <v>65048</v>
          </cell>
        </row>
        <row r="8251">
          <cell r="A8251" t="str">
            <v>073090</v>
          </cell>
          <cell r="B8251">
            <v>90</v>
          </cell>
          <cell r="C8251">
            <v>73</v>
          </cell>
          <cell r="D8251" t="str">
            <v>入来町浦之名　　</v>
          </cell>
          <cell r="E8251" t="str">
            <v>　８９歳～　９０歳</v>
          </cell>
          <cell r="F8251">
            <v>6</v>
          </cell>
          <cell r="G8251">
            <v>19</v>
          </cell>
          <cell r="H8251">
            <v>25</v>
          </cell>
          <cell r="I8251">
            <v>65073</v>
          </cell>
        </row>
        <row r="8252">
          <cell r="A8252" t="str">
            <v>073091</v>
          </cell>
          <cell r="B8252">
            <v>91</v>
          </cell>
          <cell r="C8252">
            <v>73</v>
          </cell>
          <cell r="D8252" t="str">
            <v>入来町浦之名　　</v>
          </cell>
          <cell r="E8252" t="str">
            <v>　９０歳～　９１歳</v>
          </cell>
          <cell r="F8252">
            <v>3</v>
          </cell>
          <cell r="G8252">
            <v>12</v>
          </cell>
          <cell r="H8252">
            <v>15</v>
          </cell>
          <cell r="I8252">
            <v>65088</v>
          </cell>
        </row>
        <row r="8253">
          <cell r="A8253" t="str">
            <v>073092</v>
          </cell>
          <cell r="B8253">
            <v>92</v>
          </cell>
          <cell r="C8253">
            <v>73</v>
          </cell>
          <cell r="D8253" t="str">
            <v>入来町浦之名　　</v>
          </cell>
          <cell r="E8253" t="str">
            <v>　９１歳～　９２歳</v>
          </cell>
          <cell r="F8253">
            <v>6</v>
          </cell>
          <cell r="G8253">
            <v>13</v>
          </cell>
          <cell r="H8253">
            <v>19</v>
          </cell>
          <cell r="I8253">
            <v>65107</v>
          </cell>
        </row>
        <row r="8254">
          <cell r="A8254" t="str">
            <v>073093</v>
          </cell>
          <cell r="B8254">
            <v>93</v>
          </cell>
          <cell r="C8254">
            <v>73</v>
          </cell>
          <cell r="D8254" t="str">
            <v>入来町浦之名　　</v>
          </cell>
          <cell r="E8254" t="str">
            <v>　９２歳～　９３歳</v>
          </cell>
          <cell r="F8254">
            <v>5</v>
          </cell>
          <cell r="G8254">
            <v>17</v>
          </cell>
          <cell r="H8254">
            <v>22</v>
          </cell>
          <cell r="I8254">
            <v>65129</v>
          </cell>
        </row>
        <row r="8255">
          <cell r="A8255" t="str">
            <v>073094</v>
          </cell>
          <cell r="B8255">
            <v>94</v>
          </cell>
          <cell r="C8255">
            <v>73</v>
          </cell>
          <cell r="D8255" t="str">
            <v>入来町浦之名　　</v>
          </cell>
          <cell r="E8255" t="str">
            <v>　９３歳～　９４歳</v>
          </cell>
          <cell r="F8255">
            <v>2</v>
          </cell>
          <cell r="G8255">
            <v>13</v>
          </cell>
          <cell r="H8255">
            <v>15</v>
          </cell>
          <cell r="I8255">
            <v>65144</v>
          </cell>
        </row>
        <row r="8256">
          <cell r="A8256" t="str">
            <v>073095</v>
          </cell>
          <cell r="B8256">
            <v>95</v>
          </cell>
          <cell r="C8256">
            <v>73</v>
          </cell>
          <cell r="D8256" t="str">
            <v>入来町浦之名　　</v>
          </cell>
          <cell r="E8256" t="str">
            <v>　９４歳～　９５歳</v>
          </cell>
          <cell r="F8256">
            <v>4</v>
          </cell>
          <cell r="G8256">
            <v>11</v>
          </cell>
          <cell r="H8256">
            <v>15</v>
          </cell>
          <cell r="I8256">
            <v>65159</v>
          </cell>
        </row>
        <row r="8257">
          <cell r="A8257" t="str">
            <v>073096</v>
          </cell>
          <cell r="B8257">
            <v>96</v>
          </cell>
          <cell r="C8257">
            <v>73</v>
          </cell>
          <cell r="D8257" t="str">
            <v>入来町浦之名　　</v>
          </cell>
          <cell r="E8257" t="str">
            <v>　９５歳～　９６歳</v>
          </cell>
          <cell r="F8257">
            <v>2</v>
          </cell>
          <cell r="G8257">
            <v>14</v>
          </cell>
          <cell r="H8257">
            <v>16</v>
          </cell>
          <cell r="I8257">
            <v>65175</v>
          </cell>
        </row>
        <row r="8258">
          <cell r="A8258" t="str">
            <v>073097</v>
          </cell>
          <cell r="B8258">
            <v>97</v>
          </cell>
          <cell r="C8258">
            <v>73</v>
          </cell>
          <cell r="D8258" t="str">
            <v>入来町浦之名　　</v>
          </cell>
          <cell r="E8258" t="str">
            <v>　９６歳～　９７歳</v>
          </cell>
          <cell r="F8258">
            <v>2</v>
          </cell>
          <cell r="G8258">
            <v>9</v>
          </cell>
          <cell r="H8258">
            <v>11</v>
          </cell>
          <cell r="I8258">
            <v>65186</v>
          </cell>
        </row>
        <row r="8259">
          <cell r="A8259" t="str">
            <v>073098</v>
          </cell>
          <cell r="B8259">
            <v>98</v>
          </cell>
          <cell r="C8259">
            <v>73</v>
          </cell>
          <cell r="D8259" t="str">
            <v>入来町浦之名　　</v>
          </cell>
          <cell r="E8259" t="str">
            <v>　９７歳～　９８歳</v>
          </cell>
          <cell r="F8259">
            <v>2</v>
          </cell>
          <cell r="G8259">
            <v>6</v>
          </cell>
          <cell r="H8259">
            <v>8</v>
          </cell>
          <cell r="I8259">
            <v>65194</v>
          </cell>
        </row>
        <row r="8260">
          <cell r="A8260" t="str">
            <v>073099</v>
          </cell>
          <cell r="B8260">
            <v>99</v>
          </cell>
          <cell r="C8260">
            <v>73</v>
          </cell>
          <cell r="D8260" t="str">
            <v>入来町浦之名　　</v>
          </cell>
          <cell r="E8260" t="str">
            <v>　９８歳～　９９歳</v>
          </cell>
          <cell r="F8260">
            <v>1</v>
          </cell>
          <cell r="G8260">
            <v>4</v>
          </cell>
          <cell r="H8260">
            <v>5</v>
          </cell>
          <cell r="I8260">
            <v>65199</v>
          </cell>
        </row>
        <row r="8261">
          <cell r="A8261" t="str">
            <v>073100</v>
          </cell>
          <cell r="B8261">
            <v>100</v>
          </cell>
          <cell r="C8261">
            <v>73</v>
          </cell>
          <cell r="D8261" t="str">
            <v>入来町浦之名　　</v>
          </cell>
          <cell r="E8261" t="str">
            <v>　９９歳～１００歳</v>
          </cell>
          <cell r="F8261">
            <v>1</v>
          </cell>
          <cell r="G8261">
            <v>2</v>
          </cell>
          <cell r="H8261">
            <v>3</v>
          </cell>
          <cell r="I8261">
            <v>65202</v>
          </cell>
        </row>
        <row r="8262">
          <cell r="A8262" t="str">
            <v>073101</v>
          </cell>
          <cell r="B8262">
            <v>101</v>
          </cell>
          <cell r="C8262">
            <v>73</v>
          </cell>
          <cell r="D8262" t="str">
            <v>入来町浦之名　　</v>
          </cell>
          <cell r="E8262" t="str">
            <v>１００歳～１０１歳</v>
          </cell>
          <cell r="F8262">
            <v>0</v>
          </cell>
          <cell r="G8262">
            <v>2</v>
          </cell>
          <cell r="H8262">
            <v>2</v>
          </cell>
          <cell r="I8262">
            <v>65204</v>
          </cell>
        </row>
        <row r="8263">
          <cell r="A8263" t="str">
            <v>073102</v>
          </cell>
          <cell r="B8263">
            <v>102</v>
          </cell>
          <cell r="C8263">
            <v>73</v>
          </cell>
          <cell r="D8263" t="str">
            <v>入来町浦之名　　</v>
          </cell>
          <cell r="E8263" t="str">
            <v>１０１歳～１０２歳</v>
          </cell>
          <cell r="F8263">
            <v>0</v>
          </cell>
          <cell r="G8263">
            <v>1</v>
          </cell>
          <cell r="H8263">
            <v>1</v>
          </cell>
          <cell r="I8263">
            <v>65205</v>
          </cell>
        </row>
        <row r="8264">
          <cell r="A8264" t="str">
            <v>073103</v>
          </cell>
          <cell r="B8264">
            <v>103</v>
          </cell>
          <cell r="C8264">
            <v>73</v>
          </cell>
          <cell r="D8264" t="str">
            <v>入来町浦之名　　</v>
          </cell>
          <cell r="E8264" t="str">
            <v>１０２歳～１０３歳</v>
          </cell>
          <cell r="F8264">
            <v>0</v>
          </cell>
          <cell r="G8264">
            <v>1</v>
          </cell>
          <cell r="H8264">
            <v>1</v>
          </cell>
          <cell r="I8264">
            <v>65206</v>
          </cell>
        </row>
        <row r="8265">
          <cell r="A8265" t="str">
            <v>073104</v>
          </cell>
          <cell r="B8265">
            <v>104</v>
          </cell>
          <cell r="C8265">
            <v>73</v>
          </cell>
          <cell r="D8265" t="str">
            <v>入来町浦之名　　</v>
          </cell>
          <cell r="E8265" t="str">
            <v>１０３歳～１０４歳</v>
          </cell>
          <cell r="F8265">
            <v>0</v>
          </cell>
          <cell r="G8265">
            <v>1</v>
          </cell>
          <cell r="H8265">
            <v>1</v>
          </cell>
          <cell r="I8265">
            <v>65207</v>
          </cell>
        </row>
        <row r="8266">
          <cell r="A8266" t="str">
            <v>073105</v>
          </cell>
          <cell r="B8266">
            <v>105</v>
          </cell>
          <cell r="C8266">
            <v>73</v>
          </cell>
          <cell r="D8266" t="str">
            <v>入来町浦之名　　</v>
          </cell>
          <cell r="E8266" t="str">
            <v>１０４歳～１０５歳</v>
          </cell>
          <cell r="F8266">
            <v>0</v>
          </cell>
          <cell r="G8266">
            <v>1</v>
          </cell>
          <cell r="H8266">
            <v>1</v>
          </cell>
          <cell r="I8266">
            <v>65208</v>
          </cell>
        </row>
        <row r="8267">
          <cell r="A8267" t="str">
            <v>073106</v>
          </cell>
          <cell r="B8267">
            <v>106</v>
          </cell>
          <cell r="C8267">
            <v>73</v>
          </cell>
          <cell r="D8267" t="str">
            <v>入来町浦之名　　</v>
          </cell>
          <cell r="E8267" t="str">
            <v>１０５歳～１０６歳</v>
          </cell>
          <cell r="F8267">
            <v>0</v>
          </cell>
          <cell r="G8267">
            <v>0</v>
          </cell>
          <cell r="H8267">
            <v>0</v>
          </cell>
          <cell r="I8267">
            <v>65208</v>
          </cell>
        </row>
        <row r="8268">
          <cell r="A8268" t="str">
            <v>073107</v>
          </cell>
          <cell r="B8268">
            <v>107</v>
          </cell>
          <cell r="C8268">
            <v>73</v>
          </cell>
          <cell r="D8268" t="str">
            <v>入来町浦之名　　</v>
          </cell>
          <cell r="E8268" t="str">
            <v>１０６歳～１０７歳</v>
          </cell>
          <cell r="F8268">
            <v>0</v>
          </cell>
          <cell r="G8268">
            <v>0</v>
          </cell>
          <cell r="H8268">
            <v>0</v>
          </cell>
          <cell r="I8268">
            <v>65208</v>
          </cell>
        </row>
        <row r="8269">
          <cell r="A8269" t="str">
            <v>073108</v>
          </cell>
          <cell r="B8269">
            <v>108</v>
          </cell>
          <cell r="C8269">
            <v>73</v>
          </cell>
          <cell r="D8269" t="str">
            <v>入来町浦之名　　</v>
          </cell>
          <cell r="E8269" t="str">
            <v>１０７歳～１０８歳</v>
          </cell>
          <cell r="F8269">
            <v>0</v>
          </cell>
          <cell r="G8269">
            <v>0</v>
          </cell>
          <cell r="H8269">
            <v>0</v>
          </cell>
          <cell r="I8269">
            <v>65208</v>
          </cell>
        </row>
        <row r="8270">
          <cell r="A8270" t="str">
            <v>073109</v>
          </cell>
          <cell r="B8270">
            <v>109</v>
          </cell>
          <cell r="C8270">
            <v>73</v>
          </cell>
          <cell r="D8270" t="str">
            <v>入来町浦之名　　</v>
          </cell>
          <cell r="E8270" t="str">
            <v>１０８歳～１０９歳</v>
          </cell>
          <cell r="F8270">
            <v>0</v>
          </cell>
          <cell r="G8270">
            <v>0</v>
          </cell>
          <cell r="H8270">
            <v>0</v>
          </cell>
          <cell r="I8270">
            <v>65208</v>
          </cell>
        </row>
        <row r="8271">
          <cell r="A8271" t="str">
            <v>073110</v>
          </cell>
          <cell r="B8271">
            <v>110</v>
          </cell>
          <cell r="C8271">
            <v>73</v>
          </cell>
          <cell r="D8271" t="str">
            <v>入来町浦之名　　</v>
          </cell>
          <cell r="E8271" t="str">
            <v>１０９歳～１１０歳</v>
          </cell>
          <cell r="F8271">
            <v>0</v>
          </cell>
          <cell r="G8271">
            <v>0</v>
          </cell>
          <cell r="H8271">
            <v>0</v>
          </cell>
          <cell r="I8271">
            <v>65208</v>
          </cell>
        </row>
        <row r="8272">
          <cell r="A8272" t="str">
            <v>073111</v>
          </cell>
          <cell r="B8272">
            <v>111</v>
          </cell>
          <cell r="C8272">
            <v>73</v>
          </cell>
          <cell r="D8272" t="str">
            <v>入来町浦之名　　</v>
          </cell>
          <cell r="E8272" t="str">
            <v>１１０歳～１１１歳</v>
          </cell>
          <cell r="F8272">
            <v>0</v>
          </cell>
          <cell r="G8272">
            <v>1</v>
          </cell>
          <cell r="H8272">
            <v>1</v>
          </cell>
          <cell r="I8272">
            <v>65209</v>
          </cell>
        </row>
        <row r="8273">
          <cell r="A8273" t="str">
            <v>073112</v>
          </cell>
          <cell r="B8273">
            <v>112</v>
          </cell>
          <cell r="C8273">
            <v>73</v>
          </cell>
          <cell r="D8273" t="str">
            <v>入来町浦之名　　</v>
          </cell>
          <cell r="E8273" t="str">
            <v>１１１歳～１１２歳</v>
          </cell>
          <cell r="F8273">
            <v>0</v>
          </cell>
          <cell r="G8273">
            <v>0</v>
          </cell>
          <cell r="H8273">
            <v>0</v>
          </cell>
          <cell r="I8273">
            <v>65209</v>
          </cell>
        </row>
        <row r="8274">
          <cell r="A8274" t="str">
            <v>073113</v>
          </cell>
          <cell r="B8274">
            <v>113</v>
          </cell>
          <cell r="C8274">
            <v>73</v>
          </cell>
          <cell r="D8274" t="str">
            <v>入来町浦之名　　</v>
          </cell>
          <cell r="E8274" t="str">
            <v>１１２歳～１１３歳</v>
          </cell>
          <cell r="F8274">
            <v>0</v>
          </cell>
          <cell r="G8274">
            <v>0</v>
          </cell>
          <cell r="H8274">
            <v>0</v>
          </cell>
          <cell r="I8274">
            <v>65209</v>
          </cell>
        </row>
        <row r="8275">
          <cell r="A8275" t="str">
            <v>073114</v>
          </cell>
          <cell r="B8275">
            <v>114</v>
          </cell>
          <cell r="C8275">
            <v>73</v>
          </cell>
          <cell r="D8275" t="str">
            <v>入来町浦之名　　</v>
          </cell>
          <cell r="E8275" t="str">
            <v>１１３歳～１１４歳</v>
          </cell>
          <cell r="F8275">
            <v>0</v>
          </cell>
          <cell r="G8275">
            <v>0</v>
          </cell>
          <cell r="H8275">
            <v>0</v>
          </cell>
          <cell r="I8275">
            <v>65209</v>
          </cell>
        </row>
        <row r="8276">
          <cell r="A8276" t="str">
            <v>073115</v>
          </cell>
          <cell r="B8276">
            <v>115</v>
          </cell>
          <cell r="C8276">
            <v>73</v>
          </cell>
          <cell r="D8276" t="str">
            <v>入来町浦之名　　</v>
          </cell>
          <cell r="E8276" t="str">
            <v>１１４歳～１１５歳</v>
          </cell>
          <cell r="F8276">
            <v>0</v>
          </cell>
          <cell r="G8276">
            <v>0</v>
          </cell>
          <cell r="H8276">
            <v>0</v>
          </cell>
          <cell r="I8276">
            <v>65209</v>
          </cell>
        </row>
        <row r="8277">
          <cell r="A8277" t="str">
            <v>073116</v>
          </cell>
          <cell r="B8277">
            <v>116</v>
          </cell>
          <cell r="C8277">
            <v>73</v>
          </cell>
          <cell r="D8277" t="str">
            <v>入来町浦之名　　</v>
          </cell>
          <cell r="E8277" t="str">
            <v>１１５歳～１１６歳</v>
          </cell>
          <cell r="F8277">
            <v>0</v>
          </cell>
          <cell r="G8277">
            <v>0</v>
          </cell>
          <cell r="H8277">
            <v>0</v>
          </cell>
          <cell r="I8277">
            <v>65209</v>
          </cell>
        </row>
        <row r="8278">
          <cell r="A8278" t="str">
            <v>073117</v>
          </cell>
          <cell r="B8278">
            <v>117</v>
          </cell>
          <cell r="C8278">
            <v>73</v>
          </cell>
          <cell r="D8278" t="str">
            <v>入来町浦之名　　</v>
          </cell>
          <cell r="E8278" t="str">
            <v>１１６歳～１１７歳</v>
          </cell>
          <cell r="F8278">
            <v>0</v>
          </cell>
          <cell r="G8278">
            <v>0</v>
          </cell>
          <cell r="H8278">
            <v>0</v>
          </cell>
          <cell r="I8278">
            <v>65209</v>
          </cell>
        </row>
        <row r="8279">
          <cell r="A8279" t="str">
            <v>073118</v>
          </cell>
          <cell r="B8279">
            <v>118</v>
          </cell>
          <cell r="C8279">
            <v>73</v>
          </cell>
          <cell r="D8279" t="str">
            <v>入来町浦之名　　</v>
          </cell>
          <cell r="E8279" t="str">
            <v>１１７歳～１１８歳</v>
          </cell>
          <cell r="F8279">
            <v>0</v>
          </cell>
          <cell r="G8279">
            <v>0</v>
          </cell>
          <cell r="H8279">
            <v>0</v>
          </cell>
          <cell r="I8279">
            <v>65209</v>
          </cell>
        </row>
        <row r="8280">
          <cell r="A8280" t="str">
            <v>073119</v>
          </cell>
          <cell r="B8280">
            <v>119</v>
          </cell>
          <cell r="C8280">
            <v>73</v>
          </cell>
          <cell r="D8280" t="str">
            <v>入来町浦之名　　</v>
          </cell>
          <cell r="E8280" t="str">
            <v>１１８歳～１１９歳</v>
          </cell>
          <cell r="F8280">
            <v>0</v>
          </cell>
          <cell r="G8280">
            <v>0</v>
          </cell>
          <cell r="H8280">
            <v>0</v>
          </cell>
          <cell r="I8280">
            <v>65209</v>
          </cell>
        </row>
        <row r="8281">
          <cell r="A8281" t="str">
            <v>073120</v>
          </cell>
          <cell r="B8281">
            <v>120</v>
          </cell>
          <cell r="C8281">
            <v>73</v>
          </cell>
          <cell r="D8281" t="str">
            <v>入来町浦之名　　</v>
          </cell>
          <cell r="E8281" t="str">
            <v>１１９歳～１２０歳</v>
          </cell>
          <cell r="F8281">
            <v>0</v>
          </cell>
          <cell r="G8281">
            <v>0</v>
          </cell>
          <cell r="H8281">
            <v>0</v>
          </cell>
          <cell r="I8281">
            <v>65209</v>
          </cell>
        </row>
        <row r="8282">
          <cell r="A8282" t="str">
            <v>074001</v>
          </cell>
          <cell r="B8282">
            <v>1</v>
          </cell>
          <cell r="C8282">
            <v>74</v>
          </cell>
          <cell r="D8282" t="str">
            <v>入来町副田　　　</v>
          </cell>
          <cell r="E8282" t="str">
            <v>　　０歳～　　１歳</v>
          </cell>
          <cell r="F8282">
            <v>2</v>
          </cell>
          <cell r="G8282">
            <v>3</v>
          </cell>
          <cell r="H8282">
            <v>5</v>
          </cell>
          <cell r="I8282">
            <v>65214</v>
          </cell>
        </row>
        <row r="8283">
          <cell r="A8283" t="str">
            <v>074002</v>
          </cell>
          <cell r="B8283">
            <v>2</v>
          </cell>
          <cell r="C8283">
            <v>74</v>
          </cell>
          <cell r="D8283" t="str">
            <v>入来町副田　　　</v>
          </cell>
          <cell r="E8283" t="str">
            <v>　　１歳～　　２歳</v>
          </cell>
          <cell r="F8283">
            <v>3</v>
          </cell>
          <cell r="G8283">
            <v>4</v>
          </cell>
          <cell r="H8283">
            <v>7</v>
          </cell>
          <cell r="I8283">
            <v>65221</v>
          </cell>
        </row>
        <row r="8284">
          <cell r="A8284" t="str">
            <v>074003</v>
          </cell>
          <cell r="B8284">
            <v>3</v>
          </cell>
          <cell r="C8284">
            <v>74</v>
          </cell>
          <cell r="D8284" t="str">
            <v>入来町副田　　　</v>
          </cell>
          <cell r="E8284" t="str">
            <v>　　２歳～　　３歳</v>
          </cell>
          <cell r="F8284">
            <v>7</v>
          </cell>
          <cell r="G8284">
            <v>3</v>
          </cell>
          <cell r="H8284">
            <v>10</v>
          </cell>
          <cell r="I8284">
            <v>65231</v>
          </cell>
        </row>
        <row r="8285">
          <cell r="A8285" t="str">
            <v>074004</v>
          </cell>
          <cell r="B8285">
            <v>4</v>
          </cell>
          <cell r="C8285">
            <v>74</v>
          </cell>
          <cell r="D8285" t="str">
            <v>入来町副田　　　</v>
          </cell>
          <cell r="E8285" t="str">
            <v>　　３歳～　　４歳</v>
          </cell>
          <cell r="F8285">
            <v>4</v>
          </cell>
          <cell r="G8285">
            <v>3</v>
          </cell>
          <cell r="H8285">
            <v>7</v>
          </cell>
          <cell r="I8285">
            <v>65238</v>
          </cell>
        </row>
        <row r="8286">
          <cell r="A8286" t="str">
            <v>074005</v>
          </cell>
          <cell r="B8286">
            <v>5</v>
          </cell>
          <cell r="C8286">
            <v>74</v>
          </cell>
          <cell r="D8286" t="str">
            <v>入来町副田　　　</v>
          </cell>
          <cell r="E8286" t="str">
            <v>　　４歳～　　５歳</v>
          </cell>
          <cell r="F8286">
            <v>6</v>
          </cell>
          <cell r="G8286">
            <v>5</v>
          </cell>
          <cell r="H8286">
            <v>11</v>
          </cell>
          <cell r="I8286">
            <v>65249</v>
          </cell>
        </row>
        <row r="8287">
          <cell r="A8287" t="str">
            <v>074006</v>
          </cell>
          <cell r="B8287">
            <v>6</v>
          </cell>
          <cell r="C8287">
            <v>74</v>
          </cell>
          <cell r="D8287" t="str">
            <v>入来町副田　　　</v>
          </cell>
          <cell r="E8287" t="str">
            <v>　　５歳～　　６歳</v>
          </cell>
          <cell r="F8287">
            <v>6</v>
          </cell>
          <cell r="G8287">
            <v>6</v>
          </cell>
          <cell r="H8287">
            <v>12</v>
          </cell>
          <cell r="I8287">
            <v>65261</v>
          </cell>
        </row>
        <row r="8288">
          <cell r="A8288" t="str">
            <v>074007</v>
          </cell>
          <cell r="B8288">
            <v>7</v>
          </cell>
          <cell r="C8288">
            <v>74</v>
          </cell>
          <cell r="D8288" t="str">
            <v>入来町副田　　　</v>
          </cell>
          <cell r="E8288" t="str">
            <v>　　６歳～　　７歳</v>
          </cell>
          <cell r="F8288">
            <v>3</v>
          </cell>
          <cell r="G8288">
            <v>8</v>
          </cell>
          <cell r="H8288">
            <v>11</v>
          </cell>
          <cell r="I8288">
            <v>65272</v>
          </cell>
        </row>
        <row r="8289">
          <cell r="A8289" t="str">
            <v>074008</v>
          </cell>
          <cell r="B8289">
            <v>8</v>
          </cell>
          <cell r="C8289">
            <v>74</v>
          </cell>
          <cell r="D8289" t="str">
            <v>入来町副田　　　</v>
          </cell>
          <cell r="E8289" t="str">
            <v>　　７歳～　　８歳</v>
          </cell>
          <cell r="F8289">
            <v>5</v>
          </cell>
          <cell r="G8289">
            <v>3</v>
          </cell>
          <cell r="H8289">
            <v>8</v>
          </cell>
          <cell r="I8289">
            <v>65280</v>
          </cell>
        </row>
        <row r="8290">
          <cell r="A8290" t="str">
            <v>074009</v>
          </cell>
          <cell r="B8290">
            <v>9</v>
          </cell>
          <cell r="C8290">
            <v>74</v>
          </cell>
          <cell r="D8290" t="str">
            <v>入来町副田　　　</v>
          </cell>
          <cell r="E8290" t="str">
            <v>　　８歳～　　９歳</v>
          </cell>
          <cell r="F8290">
            <v>12</v>
          </cell>
          <cell r="G8290">
            <v>6</v>
          </cell>
          <cell r="H8290">
            <v>18</v>
          </cell>
          <cell r="I8290">
            <v>65298</v>
          </cell>
        </row>
        <row r="8291">
          <cell r="A8291" t="str">
            <v>074010</v>
          </cell>
          <cell r="B8291">
            <v>10</v>
          </cell>
          <cell r="C8291">
            <v>74</v>
          </cell>
          <cell r="D8291" t="str">
            <v>入来町副田　　　</v>
          </cell>
          <cell r="E8291" t="str">
            <v>　　９歳～　１０歳</v>
          </cell>
          <cell r="F8291">
            <v>11</v>
          </cell>
          <cell r="G8291">
            <v>9</v>
          </cell>
          <cell r="H8291">
            <v>20</v>
          </cell>
          <cell r="I8291">
            <v>65318</v>
          </cell>
        </row>
        <row r="8292">
          <cell r="A8292" t="str">
            <v>074011</v>
          </cell>
          <cell r="B8292">
            <v>11</v>
          </cell>
          <cell r="C8292">
            <v>74</v>
          </cell>
          <cell r="D8292" t="str">
            <v>入来町副田　　　</v>
          </cell>
          <cell r="E8292" t="str">
            <v>　１０歳～　１１歳</v>
          </cell>
          <cell r="F8292">
            <v>11</v>
          </cell>
          <cell r="G8292">
            <v>7</v>
          </cell>
          <cell r="H8292">
            <v>18</v>
          </cell>
          <cell r="I8292">
            <v>65336</v>
          </cell>
        </row>
        <row r="8293">
          <cell r="A8293" t="str">
            <v>074012</v>
          </cell>
          <cell r="B8293">
            <v>12</v>
          </cell>
          <cell r="C8293">
            <v>74</v>
          </cell>
          <cell r="D8293" t="str">
            <v>入来町副田　　　</v>
          </cell>
          <cell r="E8293" t="str">
            <v>　１１歳～　１２歳</v>
          </cell>
          <cell r="F8293">
            <v>7</v>
          </cell>
          <cell r="G8293">
            <v>3</v>
          </cell>
          <cell r="H8293">
            <v>10</v>
          </cell>
          <cell r="I8293">
            <v>65346</v>
          </cell>
        </row>
        <row r="8294">
          <cell r="A8294" t="str">
            <v>074013</v>
          </cell>
          <cell r="B8294">
            <v>13</v>
          </cell>
          <cell r="C8294">
            <v>74</v>
          </cell>
          <cell r="D8294" t="str">
            <v>入来町副田　　　</v>
          </cell>
          <cell r="E8294" t="str">
            <v>　１２歳～　１３歳</v>
          </cell>
          <cell r="F8294">
            <v>9</v>
          </cell>
          <cell r="G8294">
            <v>12</v>
          </cell>
          <cell r="H8294">
            <v>21</v>
          </cell>
          <cell r="I8294">
            <v>65367</v>
          </cell>
        </row>
        <row r="8295">
          <cell r="A8295" t="str">
            <v>074014</v>
          </cell>
          <cell r="B8295">
            <v>14</v>
          </cell>
          <cell r="C8295">
            <v>74</v>
          </cell>
          <cell r="D8295" t="str">
            <v>入来町副田　　　</v>
          </cell>
          <cell r="E8295" t="str">
            <v>　１３歳～　１４歳</v>
          </cell>
          <cell r="F8295">
            <v>5</v>
          </cell>
          <cell r="G8295">
            <v>16</v>
          </cell>
          <cell r="H8295">
            <v>21</v>
          </cell>
          <cell r="I8295">
            <v>65388</v>
          </cell>
        </row>
        <row r="8296">
          <cell r="A8296" t="str">
            <v>074015</v>
          </cell>
          <cell r="B8296">
            <v>15</v>
          </cell>
          <cell r="C8296">
            <v>74</v>
          </cell>
          <cell r="D8296" t="str">
            <v>入来町副田　　　</v>
          </cell>
          <cell r="E8296" t="str">
            <v>　１４歳～　１５歳</v>
          </cell>
          <cell r="F8296">
            <v>18</v>
          </cell>
          <cell r="G8296">
            <v>10</v>
          </cell>
          <cell r="H8296">
            <v>28</v>
          </cell>
          <cell r="I8296">
            <v>65416</v>
          </cell>
        </row>
        <row r="8297">
          <cell r="A8297" t="str">
            <v>074016</v>
          </cell>
          <cell r="B8297">
            <v>16</v>
          </cell>
          <cell r="C8297">
            <v>74</v>
          </cell>
          <cell r="D8297" t="str">
            <v>入来町副田　　　</v>
          </cell>
          <cell r="E8297" t="str">
            <v>　１５歳～　１６歳</v>
          </cell>
          <cell r="F8297">
            <v>11</v>
          </cell>
          <cell r="G8297">
            <v>10</v>
          </cell>
          <cell r="H8297">
            <v>21</v>
          </cell>
          <cell r="I8297">
            <v>65437</v>
          </cell>
        </row>
        <row r="8298">
          <cell r="A8298" t="str">
            <v>074017</v>
          </cell>
          <cell r="B8298">
            <v>17</v>
          </cell>
          <cell r="C8298">
            <v>74</v>
          </cell>
          <cell r="D8298" t="str">
            <v>入来町副田　　　</v>
          </cell>
          <cell r="E8298" t="str">
            <v>　１６歳～　１７歳</v>
          </cell>
          <cell r="F8298">
            <v>11</v>
          </cell>
          <cell r="G8298">
            <v>6</v>
          </cell>
          <cell r="H8298">
            <v>17</v>
          </cell>
          <cell r="I8298">
            <v>65454</v>
          </cell>
        </row>
        <row r="8299">
          <cell r="A8299" t="str">
            <v>074018</v>
          </cell>
          <cell r="B8299">
            <v>18</v>
          </cell>
          <cell r="C8299">
            <v>74</v>
          </cell>
          <cell r="D8299" t="str">
            <v>入来町副田　　　</v>
          </cell>
          <cell r="E8299" t="str">
            <v>　１７歳～　１８歳</v>
          </cell>
          <cell r="F8299">
            <v>10</v>
          </cell>
          <cell r="G8299">
            <v>6</v>
          </cell>
          <cell r="H8299">
            <v>16</v>
          </cell>
          <cell r="I8299">
            <v>65470</v>
          </cell>
        </row>
        <row r="8300">
          <cell r="A8300" t="str">
            <v>074019</v>
          </cell>
          <cell r="B8300">
            <v>19</v>
          </cell>
          <cell r="C8300">
            <v>74</v>
          </cell>
          <cell r="D8300" t="str">
            <v>入来町副田　　　</v>
          </cell>
          <cell r="E8300" t="str">
            <v>　１８歳～　１９歳</v>
          </cell>
          <cell r="F8300">
            <v>7</v>
          </cell>
          <cell r="G8300">
            <v>7</v>
          </cell>
          <cell r="H8300">
            <v>14</v>
          </cell>
          <cell r="I8300">
            <v>65484</v>
          </cell>
        </row>
        <row r="8301">
          <cell r="A8301" t="str">
            <v>074020</v>
          </cell>
          <cell r="B8301">
            <v>20</v>
          </cell>
          <cell r="C8301">
            <v>74</v>
          </cell>
          <cell r="D8301" t="str">
            <v>入来町副田　　　</v>
          </cell>
          <cell r="E8301" t="str">
            <v>　１９歳～　２０歳</v>
          </cell>
          <cell r="F8301">
            <v>7</v>
          </cell>
          <cell r="G8301">
            <v>8</v>
          </cell>
          <cell r="H8301">
            <v>15</v>
          </cell>
          <cell r="I8301">
            <v>65499</v>
          </cell>
        </row>
        <row r="8302">
          <cell r="A8302" t="str">
            <v>074021</v>
          </cell>
          <cell r="B8302">
            <v>21</v>
          </cell>
          <cell r="C8302">
            <v>74</v>
          </cell>
          <cell r="D8302" t="str">
            <v>入来町副田　　　</v>
          </cell>
          <cell r="E8302" t="str">
            <v>　２０歳～　２１歳</v>
          </cell>
          <cell r="F8302">
            <v>10</v>
          </cell>
          <cell r="G8302">
            <v>6</v>
          </cell>
          <cell r="H8302">
            <v>16</v>
          </cell>
          <cell r="I8302">
            <v>65515</v>
          </cell>
        </row>
        <row r="8303">
          <cell r="A8303" t="str">
            <v>074022</v>
          </cell>
          <cell r="B8303">
            <v>22</v>
          </cell>
          <cell r="C8303">
            <v>74</v>
          </cell>
          <cell r="D8303" t="str">
            <v>入来町副田　　　</v>
          </cell>
          <cell r="E8303" t="str">
            <v>　２１歳～　２２歳</v>
          </cell>
          <cell r="F8303">
            <v>9</v>
          </cell>
          <cell r="G8303">
            <v>7</v>
          </cell>
          <cell r="H8303">
            <v>16</v>
          </cell>
          <cell r="I8303">
            <v>65531</v>
          </cell>
        </row>
        <row r="8304">
          <cell r="A8304" t="str">
            <v>074023</v>
          </cell>
          <cell r="B8304">
            <v>23</v>
          </cell>
          <cell r="C8304">
            <v>74</v>
          </cell>
          <cell r="D8304" t="str">
            <v>入来町副田　　　</v>
          </cell>
          <cell r="E8304" t="str">
            <v>　２２歳～　２３歳</v>
          </cell>
          <cell r="F8304">
            <v>6</v>
          </cell>
          <cell r="G8304">
            <v>7</v>
          </cell>
          <cell r="H8304">
            <v>13</v>
          </cell>
          <cell r="I8304">
            <v>65544</v>
          </cell>
        </row>
        <row r="8305">
          <cell r="A8305" t="str">
            <v>074024</v>
          </cell>
          <cell r="B8305">
            <v>24</v>
          </cell>
          <cell r="C8305">
            <v>74</v>
          </cell>
          <cell r="D8305" t="str">
            <v>入来町副田　　　</v>
          </cell>
          <cell r="E8305" t="str">
            <v>　２３歳～　２４歳</v>
          </cell>
          <cell r="F8305">
            <v>6</v>
          </cell>
          <cell r="G8305">
            <v>5</v>
          </cell>
          <cell r="H8305">
            <v>11</v>
          </cell>
          <cell r="I8305">
            <v>65555</v>
          </cell>
        </row>
        <row r="8306">
          <cell r="A8306" t="str">
            <v>074025</v>
          </cell>
          <cell r="B8306">
            <v>25</v>
          </cell>
          <cell r="C8306">
            <v>74</v>
          </cell>
          <cell r="D8306" t="str">
            <v>入来町副田　　　</v>
          </cell>
          <cell r="E8306" t="str">
            <v>　２４歳～　２５歳</v>
          </cell>
          <cell r="F8306">
            <v>7</v>
          </cell>
          <cell r="G8306">
            <v>6</v>
          </cell>
          <cell r="H8306">
            <v>13</v>
          </cell>
          <cell r="I8306">
            <v>65568</v>
          </cell>
        </row>
        <row r="8307">
          <cell r="A8307" t="str">
            <v>074026</v>
          </cell>
          <cell r="B8307">
            <v>26</v>
          </cell>
          <cell r="C8307">
            <v>74</v>
          </cell>
          <cell r="D8307" t="str">
            <v>入来町副田　　　</v>
          </cell>
          <cell r="E8307" t="str">
            <v>　２５歳～　２６歳</v>
          </cell>
          <cell r="F8307">
            <v>6</v>
          </cell>
          <cell r="G8307">
            <v>7</v>
          </cell>
          <cell r="H8307">
            <v>13</v>
          </cell>
          <cell r="I8307">
            <v>65581</v>
          </cell>
        </row>
        <row r="8308">
          <cell r="A8308" t="str">
            <v>074027</v>
          </cell>
          <cell r="B8308">
            <v>27</v>
          </cell>
          <cell r="C8308">
            <v>74</v>
          </cell>
          <cell r="D8308" t="str">
            <v>入来町副田　　　</v>
          </cell>
          <cell r="E8308" t="str">
            <v>　２６歳～　２７歳</v>
          </cell>
          <cell r="F8308">
            <v>7</v>
          </cell>
          <cell r="G8308">
            <v>6</v>
          </cell>
          <cell r="H8308">
            <v>13</v>
          </cell>
          <cell r="I8308">
            <v>65594</v>
          </cell>
        </row>
        <row r="8309">
          <cell r="A8309" t="str">
            <v>074028</v>
          </cell>
          <cell r="B8309">
            <v>28</v>
          </cell>
          <cell r="C8309">
            <v>74</v>
          </cell>
          <cell r="D8309" t="str">
            <v>入来町副田　　　</v>
          </cell>
          <cell r="E8309" t="str">
            <v>　２７歳～　２８歳</v>
          </cell>
          <cell r="F8309">
            <v>8</v>
          </cell>
          <cell r="G8309">
            <v>5</v>
          </cell>
          <cell r="H8309">
            <v>13</v>
          </cell>
          <cell r="I8309">
            <v>65607</v>
          </cell>
        </row>
        <row r="8310">
          <cell r="A8310" t="str">
            <v>074029</v>
          </cell>
          <cell r="B8310">
            <v>29</v>
          </cell>
          <cell r="C8310">
            <v>74</v>
          </cell>
          <cell r="D8310" t="str">
            <v>入来町副田　　　</v>
          </cell>
          <cell r="E8310" t="str">
            <v>　２８歳～　２９歳</v>
          </cell>
          <cell r="F8310">
            <v>7</v>
          </cell>
          <cell r="G8310">
            <v>6</v>
          </cell>
          <cell r="H8310">
            <v>13</v>
          </cell>
          <cell r="I8310">
            <v>65620</v>
          </cell>
        </row>
        <row r="8311">
          <cell r="A8311" t="str">
            <v>074030</v>
          </cell>
          <cell r="B8311">
            <v>30</v>
          </cell>
          <cell r="C8311">
            <v>74</v>
          </cell>
          <cell r="D8311" t="str">
            <v>入来町副田　　　</v>
          </cell>
          <cell r="E8311" t="str">
            <v>　２９歳～　３０歳</v>
          </cell>
          <cell r="F8311">
            <v>1</v>
          </cell>
          <cell r="G8311">
            <v>4</v>
          </cell>
          <cell r="H8311">
            <v>5</v>
          </cell>
          <cell r="I8311">
            <v>65625</v>
          </cell>
        </row>
        <row r="8312">
          <cell r="A8312" t="str">
            <v>074031</v>
          </cell>
          <cell r="B8312">
            <v>31</v>
          </cell>
          <cell r="C8312">
            <v>74</v>
          </cell>
          <cell r="D8312" t="str">
            <v>入来町副田　　　</v>
          </cell>
          <cell r="E8312" t="str">
            <v>　３０歳～　３１歳</v>
          </cell>
          <cell r="F8312">
            <v>3</v>
          </cell>
          <cell r="G8312">
            <v>6</v>
          </cell>
          <cell r="H8312">
            <v>9</v>
          </cell>
          <cell r="I8312">
            <v>65634</v>
          </cell>
        </row>
        <row r="8313">
          <cell r="A8313" t="str">
            <v>074032</v>
          </cell>
          <cell r="B8313">
            <v>32</v>
          </cell>
          <cell r="C8313">
            <v>74</v>
          </cell>
          <cell r="D8313" t="str">
            <v>入来町副田　　　</v>
          </cell>
          <cell r="E8313" t="str">
            <v>　３１歳～　３２歳</v>
          </cell>
          <cell r="F8313">
            <v>4</v>
          </cell>
          <cell r="G8313">
            <v>3</v>
          </cell>
          <cell r="H8313">
            <v>7</v>
          </cell>
          <cell r="I8313">
            <v>65641</v>
          </cell>
        </row>
        <row r="8314">
          <cell r="A8314" t="str">
            <v>074033</v>
          </cell>
          <cell r="B8314">
            <v>33</v>
          </cell>
          <cell r="C8314">
            <v>74</v>
          </cell>
          <cell r="D8314" t="str">
            <v>入来町副田　　　</v>
          </cell>
          <cell r="E8314" t="str">
            <v>　３２歳～　３３歳</v>
          </cell>
          <cell r="F8314">
            <v>8</v>
          </cell>
          <cell r="G8314">
            <v>2</v>
          </cell>
          <cell r="H8314">
            <v>10</v>
          </cell>
          <cell r="I8314">
            <v>65651</v>
          </cell>
        </row>
        <row r="8315">
          <cell r="A8315" t="str">
            <v>074034</v>
          </cell>
          <cell r="B8315">
            <v>34</v>
          </cell>
          <cell r="C8315">
            <v>74</v>
          </cell>
          <cell r="D8315" t="str">
            <v>入来町副田　　　</v>
          </cell>
          <cell r="E8315" t="str">
            <v>　３３歳～　３４歳</v>
          </cell>
          <cell r="F8315">
            <v>6</v>
          </cell>
          <cell r="G8315">
            <v>3</v>
          </cell>
          <cell r="H8315">
            <v>9</v>
          </cell>
          <cell r="I8315">
            <v>65660</v>
          </cell>
        </row>
        <row r="8316">
          <cell r="A8316" t="str">
            <v>074035</v>
          </cell>
          <cell r="B8316">
            <v>35</v>
          </cell>
          <cell r="C8316">
            <v>74</v>
          </cell>
          <cell r="D8316" t="str">
            <v>入来町副田　　　</v>
          </cell>
          <cell r="E8316" t="str">
            <v>　３４歳～　３５歳</v>
          </cell>
          <cell r="F8316">
            <v>6</v>
          </cell>
          <cell r="G8316">
            <v>9</v>
          </cell>
          <cell r="H8316">
            <v>15</v>
          </cell>
          <cell r="I8316">
            <v>65675</v>
          </cell>
        </row>
        <row r="8317">
          <cell r="A8317" t="str">
            <v>074036</v>
          </cell>
          <cell r="B8317">
            <v>36</v>
          </cell>
          <cell r="C8317">
            <v>74</v>
          </cell>
          <cell r="D8317" t="str">
            <v>入来町副田　　　</v>
          </cell>
          <cell r="E8317" t="str">
            <v>　３５歳～　３６歳</v>
          </cell>
          <cell r="F8317">
            <v>7</v>
          </cell>
          <cell r="G8317">
            <v>6</v>
          </cell>
          <cell r="H8317">
            <v>13</v>
          </cell>
          <cell r="I8317">
            <v>65688</v>
          </cell>
        </row>
        <row r="8318">
          <cell r="A8318" t="str">
            <v>074037</v>
          </cell>
          <cell r="B8318">
            <v>37</v>
          </cell>
          <cell r="C8318">
            <v>74</v>
          </cell>
          <cell r="D8318" t="str">
            <v>入来町副田　　　</v>
          </cell>
          <cell r="E8318" t="str">
            <v>　３６歳～　３７歳</v>
          </cell>
          <cell r="F8318">
            <v>3</v>
          </cell>
          <cell r="G8318">
            <v>6</v>
          </cell>
          <cell r="H8318">
            <v>9</v>
          </cell>
          <cell r="I8318">
            <v>65697</v>
          </cell>
        </row>
        <row r="8319">
          <cell r="A8319" t="str">
            <v>074038</v>
          </cell>
          <cell r="B8319">
            <v>38</v>
          </cell>
          <cell r="C8319">
            <v>74</v>
          </cell>
          <cell r="D8319" t="str">
            <v>入来町副田　　　</v>
          </cell>
          <cell r="E8319" t="str">
            <v>　３７歳～　３８歳</v>
          </cell>
          <cell r="F8319">
            <v>11</v>
          </cell>
          <cell r="G8319">
            <v>12</v>
          </cell>
          <cell r="H8319">
            <v>23</v>
          </cell>
          <cell r="I8319">
            <v>65720</v>
          </cell>
        </row>
        <row r="8320">
          <cell r="A8320" t="str">
            <v>074039</v>
          </cell>
          <cell r="B8320">
            <v>39</v>
          </cell>
          <cell r="C8320">
            <v>74</v>
          </cell>
          <cell r="D8320" t="str">
            <v>入来町副田　　　</v>
          </cell>
          <cell r="E8320" t="str">
            <v>　３８歳～　３９歳</v>
          </cell>
          <cell r="F8320">
            <v>8</v>
          </cell>
          <cell r="G8320">
            <v>5</v>
          </cell>
          <cell r="H8320">
            <v>13</v>
          </cell>
          <cell r="I8320">
            <v>65733</v>
          </cell>
        </row>
        <row r="8321">
          <cell r="A8321" t="str">
            <v>074040</v>
          </cell>
          <cell r="B8321">
            <v>40</v>
          </cell>
          <cell r="C8321">
            <v>74</v>
          </cell>
          <cell r="D8321" t="str">
            <v>入来町副田　　　</v>
          </cell>
          <cell r="E8321" t="str">
            <v>　３９歳～　４０歳</v>
          </cell>
          <cell r="F8321">
            <v>7</v>
          </cell>
          <cell r="G8321">
            <v>9</v>
          </cell>
          <cell r="H8321">
            <v>16</v>
          </cell>
          <cell r="I8321">
            <v>65749</v>
          </cell>
        </row>
        <row r="8322">
          <cell r="A8322" t="str">
            <v>074041</v>
          </cell>
          <cell r="B8322">
            <v>41</v>
          </cell>
          <cell r="C8322">
            <v>74</v>
          </cell>
          <cell r="D8322" t="str">
            <v>入来町副田　　　</v>
          </cell>
          <cell r="E8322" t="str">
            <v>　４０歳～　４１歳</v>
          </cell>
          <cell r="F8322">
            <v>10</v>
          </cell>
          <cell r="G8322">
            <v>5</v>
          </cell>
          <cell r="H8322">
            <v>15</v>
          </cell>
          <cell r="I8322">
            <v>65764</v>
          </cell>
        </row>
        <row r="8323">
          <cell r="A8323" t="str">
            <v>074042</v>
          </cell>
          <cell r="B8323">
            <v>42</v>
          </cell>
          <cell r="C8323">
            <v>74</v>
          </cell>
          <cell r="D8323" t="str">
            <v>入来町副田　　　</v>
          </cell>
          <cell r="E8323" t="str">
            <v>　４１歳～　４２歳</v>
          </cell>
          <cell r="F8323">
            <v>9</v>
          </cell>
          <cell r="G8323">
            <v>7</v>
          </cell>
          <cell r="H8323">
            <v>16</v>
          </cell>
          <cell r="I8323">
            <v>65780</v>
          </cell>
        </row>
        <row r="8324">
          <cell r="A8324" t="str">
            <v>074043</v>
          </cell>
          <cell r="B8324">
            <v>43</v>
          </cell>
          <cell r="C8324">
            <v>74</v>
          </cell>
          <cell r="D8324" t="str">
            <v>入来町副田　　　</v>
          </cell>
          <cell r="E8324" t="str">
            <v>　４２歳～　４３歳</v>
          </cell>
          <cell r="F8324">
            <v>8</v>
          </cell>
          <cell r="G8324">
            <v>18</v>
          </cell>
          <cell r="H8324">
            <v>26</v>
          </cell>
          <cell r="I8324">
            <v>65806</v>
          </cell>
        </row>
        <row r="8325">
          <cell r="A8325" t="str">
            <v>074044</v>
          </cell>
          <cell r="B8325">
            <v>44</v>
          </cell>
          <cell r="C8325">
            <v>74</v>
          </cell>
          <cell r="D8325" t="str">
            <v>入来町副田　　　</v>
          </cell>
          <cell r="E8325" t="str">
            <v>　４３歳～　４４歳</v>
          </cell>
          <cell r="F8325">
            <v>8</v>
          </cell>
          <cell r="G8325">
            <v>8</v>
          </cell>
          <cell r="H8325">
            <v>16</v>
          </cell>
          <cell r="I8325">
            <v>65822</v>
          </cell>
        </row>
        <row r="8326">
          <cell r="A8326" t="str">
            <v>074045</v>
          </cell>
          <cell r="B8326">
            <v>45</v>
          </cell>
          <cell r="C8326">
            <v>74</v>
          </cell>
          <cell r="D8326" t="str">
            <v>入来町副田　　　</v>
          </cell>
          <cell r="E8326" t="str">
            <v>　４４歳～　４５歳</v>
          </cell>
          <cell r="F8326">
            <v>5</v>
          </cell>
          <cell r="G8326">
            <v>19</v>
          </cell>
          <cell r="H8326">
            <v>24</v>
          </cell>
          <cell r="I8326">
            <v>65846</v>
          </cell>
        </row>
        <row r="8327">
          <cell r="A8327" t="str">
            <v>074046</v>
          </cell>
          <cell r="B8327">
            <v>46</v>
          </cell>
          <cell r="C8327">
            <v>74</v>
          </cell>
          <cell r="D8327" t="str">
            <v>入来町副田　　　</v>
          </cell>
          <cell r="E8327" t="str">
            <v>　４５歳～　４６歳</v>
          </cell>
          <cell r="F8327">
            <v>13</v>
          </cell>
          <cell r="G8327">
            <v>12</v>
          </cell>
          <cell r="H8327">
            <v>25</v>
          </cell>
          <cell r="I8327">
            <v>65871</v>
          </cell>
        </row>
        <row r="8328">
          <cell r="A8328" t="str">
            <v>074047</v>
          </cell>
          <cell r="B8328">
            <v>47</v>
          </cell>
          <cell r="C8328">
            <v>74</v>
          </cell>
          <cell r="D8328" t="str">
            <v>入来町副田　　　</v>
          </cell>
          <cell r="E8328" t="str">
            <v>　４６歳～　４７歳</v>
          </cell>
          <cell r="F8328">
            <v>7</v>
          </cell>
          <cell r="G8328">
            <v>16</v>
          </cell>
          <cell r="H8328">
            <v>23</v>
          </cell>
          <cell r="I8328">
            <v>65894</v>
          </cell>
        </row>
        <row r="8329">
          <cell r="A8329" t="str">
            <v>074048</v>
          </cell>
          <cell r="B8329">
            <v>48</v>
          </cell>
          <cell r="C8329">
            <v>74</v>
          </cell>
          <cell r="D8329" t="str">
            <v>入来町副田　　　</v>
          </cell>
          <cell r="E8329" t="str">
            <v>　４７歳～　４８歳</v>
          </cell>
          <cell r="F8329">
            <v>11</v>
          </cell>
          <cell r="G8329">
            <v>11</v>
          </cell>
          <cell r="H8329">
            <v>22</v>
          </cell>
          <cell r="I8329">
            <v>65916</v>
          </cell>
        </row>
        <row r="8330">
          <cell r="A8330" t="str">
            <v>074049</v>
          </cell>
          <cell r="B8330">
            <v>49</v>
          </cell>
          <cell r="C8330">
            <v>74</v>
          </cell>
          <cell r="D8330" t="str">
            <v>入来町副田　　　</v>
          </cell>
          <cell r="E8330" t="str">
            <v>　４８歳～　４９歳</v>
          </cell>
          <cell r="F8330">
            <v>11</v>
          </cell>
          <cell r="G8330">
            <v>18</v>
          </cell>
          <cell r="H8330">
            <v>29</v>
          </cell>
          <cell r="I8330">
            <v>65945</v>
          </cell>
        </row>
        <row r="8331">
          <cell r="A8331" t="str">
            <v>074050</v>
          </cell>
          <cell r="B8331">
            <v>50</v>
          </cell>
          <cell r="C8331">
            <v>74</v>
          </cell>
          <cell r="D8331" t="str">
            <v>入来町副田　　　</v>
          </cell>
          <cell r="E8331" t="str">
            <v>　４９歳～　５０歳</v>
          </cell>
          <cell r="F8331">
            <v>14</v>
          </cell>
          <cell r="G8331">
            <v>13</v>
          </cell>
          <cell r="H8331">
            <v>27</v>
          </cell>
          <cell r="I8331">
            <v>65972</v>
          </cell>
        </row>
        <row r="8332">
          <cell r="A8332" t="str">
            <v>074051</v>
          </cell>
          <cell r="B8332">
            <v>51</v>
          </cell>
          <cell r="C8332">
            <v>74</v>
          </cell>
          <cell r="D8332" t="str">
            <v>入来町副田　　　</v>
          </cell>
          <cell r="E8332" t="str">
            <v>　５０歳～　５１歳</v>
          </cell>
          <cell r="F8332">
            <v>10</v>
          </cell>
          <cell r="G8332">
            <v>15</v>
          </cell>
          <cell r="H8332">
            <v>25</v>
          </cell>
          <cell r="I8332">
            <v>65997</v>
          </cell>
        </row>
        <row r="8333">
          <cell r="A8333" t="str">
            <v>074052</v>
          </cell>
          <cell r="B8333">
            <v>52</v>
          </cell>
          <cell r="C8333">
            <v>74</v>
          </cell>
          <cell r="D8333" t="str">
            <v>入来町副田　　　</v>
          </cell>
          <cell r="E8333" t="str">
            <v>　５１歳～　５２歳</v>
          </cell>
          <cell r="F8333">
            <v>19</v>
          </cell>
          <cell r="G8333">
            <v>12</v>
          </cell>
          <cell r="H8333">
            <v>31</v>
          </cell>
          <cell r="I8333">
            <v>66028</v>
          </cell>
        </row>
        <row r="8334">
          <cell r="A8334" t="str">
            <v>074053</v>
          </cell>
          <cell r="B8334">
            <v>53</v>
          </cell>
          <cell r="C8334">
            <v>74</v>
          </cell>
          <cell r="D8334" t="str">
            <v>入来町副田　　　</v>
          </cell>
          <cell r="E8334" t="str">
            <v>　５２歳～　５３歳</v>
          </cell>
          <cell r="F8334">
            <v>6</v>
          </cell>
          <cell r="G8334">
            <v>10</v>
          </cell>
          <cell r="H8334">
            <v>16</v>
          </cell>
          <cell r="I8334">
            <v>66044</v>
          </cell>
        </row>
        <row r="8335">
          <cell r="A8335" t="str">
            <v>074054</v>
          </cell>
          <cell r="B8335">
            <v>54</v>
          </cell>
          <cell r="C8335">
            <v>74</v>
          </cell>
          <cell r="D8335" t="str">
            <v>入来町副田　　　</v>
          </cell>
          <cell r="E8335" t="str">
            <v>　５３歳～　５４歳</v>
          </cell>
          <cell r="F8335">
            <v>16</v>
          </cell>
          <cell r="G8335">
            <v>10</v>
          </cell>
          <cell r="H8335">
            <v>26</v>
          </cell>
          <cell r="I8335">
            <v>66070</v>
          </cell>
        </row>
        <row r="8336">
          <cell r="A8336" t="str">
            <v>074055</v>
          </cell>
          <cell r="B8336">
            <v>55</v>
          </cell>
          <cell r="C8336">
            <v>74</v>
          </cell>
          <cell r="D8336" t="str">
            <v>入来町副田　　　</v>
          </cell>
          <cell r="E8336" t="str">
            <v>　５４歳～　５５歳</v>
          </cell>
          <cell r="F8336">
            <v>11</v>
          </cell>
          <cell r="G8336">
            <v>16</v>
          </cell>
          <cell r="H8336">
            <v>27</v>
          </cell>
          <cell r="I8336">
            <v>66097</v>
          </cell>
        </row>
        <row r="8337">
          <cell r="A8337" t="str">
            <v>074056</v>
          </cell>
          <cell r="B8337">
            <v>56</v>
          </cell>
          <cell r="C8337">
            <v>74</v>
          </cell>
          <cell r="D8337" t="str">
            <v>入来町副田　　　</v>
          </cell>
          <cell r="E8337" t="str">
            <v>　５５歳～　５６歳</v>
          </cell>
          <cell r="F8337">
            <v>16</v>
          </cell>
          <cell r="G8337">
            <v>12</v>
          </cell>
          <cell r="H8337">
            <v>28</v>
          </cell>
          <cell r="I8337">
            <v>66125</v>
          </cell>
        </row>
        <row r="8338">
          <cell r="A8338" t="str">
            <v>074057</v>
          </cell>
          <cell r="B8338">
            <v>57</v>
          </cell>
          <cell r="C8338">
            <v>74</v>
          </cell>
          <cell r="D8338" t="str">
            <v>入来町副田　　　</v>
          </cell>
          <cell r="E8338" t="str">
            <v>　５６歳～　５７歳</v>
          </cell>
          <cell r="F8338">
            <v>13</v>
          </cell>
          <cell r="G8338">
            <v>13</v>
          </cell>
          <cell r="H8338">
            <v>26</v>
          </cell>
          <cell r="I8338">
            <v>66151</v>
          </cell>
        </row>
        <row r="8339">
          <cell r="A8339" t="str">
            <v>074058</v>
          </cell>
          <cell r="B8339">
            <v>58</v>
          </cell>
          <cell r="C8339">
            <v>74</v>
          </cell>
          <cell r="D8339" t="str">
            <v>入来町副田　　　</v>
          </cell>
          <cell r="E8339" t="str">
            <v>　５７歳～　５８歳</v>
          </cell>
          <cell r="F8339">
            <v>11</v>
          </cell>
          <cell r="G8339">
            <v>19</v>
          </cell>
          <cell r="H8339">
            <v>30</v>
          </cell>
          <cell r="I8339">
            <v>66181</v>
          </cell>
        </row>
        <row r="8340">
          <cell r="A8340" t="str">
            <v>074059</v>
          </cell>
          <cell r="B8340">
            <v>59</v>
          </cell>
          <cell r="C8340">
            <v>74</v>
          </cell>
          <cell r="D8340" t="str">
            <v>入来町副田　　　</v>
          </cell>
          <cell r="E8340" t="str">
            <v>　５８歳～　５９歳</v>
          </cell>
          <cell r="F8340">
            <v>9</v>
          </cell>
          <cell r="G8340">
            <v>14</v>
          </cell>
          <cell r="H8340">
            <v>23</v>
          </cell>
          <cell r="I8340">
            <v>66204</v>
          </cell>
        </row>
        <row r="8341">
          <cell r="A8341" t="str">
            <v>074060</v>
          </cell>
          <cell r="B8341">
            <v>60</v>
          </cell>
          <cell r="C8341">
            <v>74</v>
          </cell>
          <cell r="D8341" t="str">
            <v>入来町副田　　　</v>
          </cell>
          <cell r="E8341" t="str">
            <v>　５９歳～　６０歳</v>
          </cell>
          <cell r="F8341">
            <v>14</v>
          </cell>
          <cell r="G8341">
            <v>12</v>
          </cell>
          <cell r="H8341">
            <v>26</v>
          </cell>
          <cell r="I8341">
            <v>66230</v>
          </cell>
        </row>
        <row r="8342">
          <cell r="A8342" t="str">
            <v>074061</v>
          </cell>
          <cell r="B8342">
            <v>61</v>
          </cell>
          <cell r="C8342">
            <v>74</v>
          </cell>
          <cell r="D8342" t="str">
            <v>入来町副田　　　</v>
          </cell>
          <cell r="E8342" t="str">
            <v>　６０歳～　６１歳</v>
          </cell>
          <cell r="F8342">
            <v>16</v>
          </cell>
          <cell r="G8342">
            <v>12</v>
          </cell>
          <cell r="H8342">
            <v>28</v>
          </cell>
          <cell r="I8342">
            <v>66258</v>
          </cell>
        </row>
        <row r="8343">
          <cell r="A8343" t="str">
            <v>074062</v>
          </cell>
          <cell r="B8343">
            <v>62</v>
          </cell>
          <cell r="C8343">
            <v>74</v>
          </cell>
          <cell r="D8343" t="str">
            <v>入来町副田　　　</v>
          </cell>
          <cell r="E8343" t="str">
            <v>　６１歳～　６２歳</v>
          </cell>
          <cell r="F8343">
            <v>10</v>
          </cell>
          <cell r="G8343">
            <v>21</v>
          </cell>
          <cell r="H8343">
            <v>31</v>
          </cell>
          <cell r="I8343">
            <v>66289</v>
          </cell>
        </row>
        <row r="8344">
          <cell r="A8344" t="str">
            <v>074063</v>
          </cell>
          <cell r="B8344">
            <v>63</v>
          </cell>
          <cell r="C8344">
            <v>74</v>
          </cell>
          <cell r="D8344" t="str">
            <v>入来町副田　　　</v>
          </cell>
          <cell r="E8344" t="str">
            <v>　６２歳～　６３歳</v>
          </cell>
          <cell r="F8344">
            <v>10</v>
          </cell>
          <cell r="G8344">
            <v>14</v>
          </cell>
          <cell r="H8344">
            <v>24</v>
          </cell>
          <cell r="I8344">
            <v>66313</v>
          </cell>
        </row>
        <row r="8345">
          <cell r="A8345" t="str">
            <v>074064</v>
          </cell>
          <cell r="B8345">
            <v>64</v>
          </cell>
          <cell r="C8345">
            <v>74</v>
          </cell>
          <cell r="D8345" t="str">
            <v>入来町副田　　　</v>
          </cell>
          <cell r="E8345" t="str">
            <v>　６３歳～　６４歳</v>
          </cell>
          <cell r="F8345">
            <v>17</v>
          </cell>
          <cell r="G8345">
            <v>18</v>
          </cell>
          <cell r="H8345">
            <v>35</v>
          </cell>
          <cell r="I8345">
            <v>66348</v>
          </cell>
        </row>
        <row r="8346">
          <cell r="A8346" t="str">
            <v>074065</v>
          </cell>
          <cell r="B8346">
            <v>65</v>
          </cell>
          <cell r="C8346">
            <v>74</v>
          </cell>
          <cell r="D8346" t="str">
            <v>入来町副田　　　</v>
          </cell>
          <cell r="E8346" t="str">
            <v>　６４歳～　６５歳</v>
          </cell>
          <cell r="F8346">
            <v>17</v>
          </cell>
          <cell r="G8346">
            <v>15</v>
          </cell>
          <cell r="H8346">
            <v>32</v>
          </cell>
          <cell r="I8346">
            <v>66380</v>
          </cell>
        </row>
        <row r="8347">
          <cell r="A8347" t="str">
            <v>074066</v>
          </cell>
          <cell r="B8347">
            <v>66</v>
          </cell>
          <cell r="C8347">
            <v>74</v>
          </cell>
          <cell r="D8347" t="str">
            <v>入来町副田　　　</v>
          </cell>
          <cell r="E8347" t="str">
            <v>　６５歳～　６６歳</v>
          </cell>
          <cell r="F8347">
            <v>13</v>
          </cell>
          <cell r="G8347">
            <v>23</v>
          </cell>
          <cell r="H8347">
            <v>36</v>
          </cell>
          <cell r="I8347">
            <v>66416</v>
          </cell>
        </row>
        <row r="8348">
          <cell r="A8348" t="str">
            <v>074067</v>
          </cell>
          <cell r="B8348">
            <v>67</v>
          </cell>
          <cell r="C8348">
            <v>74</v>
          </cell>
          <cell r="D8348" t="str">
            <v>入来町副田　　　</v>
          </cell>
          <cell r="E8348" t="str">
            <v>　６６歳～　６７歳</v>
          </cell>
          <cell r="F8348">
            <v>12</v>
          </cell>
          <cell r="G8348">
            <v>19</v>
          </cell>
          <cell r="H8348">
            <v>31</v>
          </cell>
          <cell r="I8348">
            <v>66447</v>
          </cell>
        </row>
        <row r="8349">
          <cell r="A8349" t="str">
            <v>074068</v>
          </cell>
          <cell r="B8349">
            <v>68</v>
          </cell>
          <cell r="C8349">
            <v>74</v>
          </cell>
          <cell r="D8349" t="str">
            <v>入来町副田　　　</v>
          </cell>
          <cell r="E8349" t="str">
            <v>　６７歳～　６８歳</v>
          </cell>
          <cell r="F8349">
            <v>19</v>
          </cell>
          <cell r="G8349">
            <v>19</v>
          </cell>
          <cell r="H8349">
            <v>38</v>
          </cell>
          <cell r="I8349">
            <v>66485</v>
          </cell>
        </row>
        <row r="8350">
          <cell r="A8350" t="str">
            <v>074069</v>
          </cell>
          <cell r="B8350">
            <v>69</v>
          </cell>
          <cell r="C8350">
            <v>74</v>
          </cell>
          <cell r="D8350" t="str">
            <v>入来町副田　　　</v>
          </cell>
          <cell r="E8350" t="str">
            <v>　６８歳～　６９歳</v>
          </cell>
          <cell r="F8350">
            <v>18</v>
          </cell>
          <cell r="G8350">
            <v>25</v>
          </cell>
          <cell r="H8350">
            <v>43</v>
          </cell>
          <cell r="I8350">
            <v>66528</v>
          </cell>
        </row>
        <row r="8351">
          <cell r="A8351" t="str">
            <v>074070</v>
          </cell>
          <cell r="B8351">
            <v>70</v>
          </cell>
          <cell r="C8351">
            <v>74</v>
          </cell>
          <cell r="D8351" t="str">
            <v>入来町副田　　　</v>
          </cell>
          <cell r="E8351" t="str">
            <v>　６９歳～　７０歳</v>
          </cell>
          <cell r="F8351">
            <v>19</v>
          </cell>
          <cell r="G8351">
            <v>16</v>
          </cell>
          <cell r="H8351">
            <v>35</v>
          </cell>
          <cell r="I8351">
            <v>66563</v>
          </cell>
        </row>
        <row r="8352">
          <cell r="A8352" t="str">
            <v>074071</v>
          </cell>
          <cell r="B8352">
            <v>71</v>
          </cell>
          <cell r="C8352">
            <v>74</v>
          </cell>
          <cell r="D8352" t="str">
            <v>入来町副田　　　</v>
          </cell>
          <cell r="E8352" t="str">
            <v>　７０歳～　７１歳</v>
          </cell>
          <cell r="F8352">
            <v>24</v>
          </cell>
          <cell r="G8352">
            <v>29</v>
          </cell>
          <cell r="H8352">
            <v>53</v>
          </cell>
          <cell r="I8352">
            <v>66616</v>
          </cell>
        </row>
        <row r="8353">
          <cell r="A8353" t="str">
            <v>074072</v>
          </cell>
          <cell r="B8353">
            <v>72</v>
          </cell>
          <cell r="C8353">
            <v>74</v>
          </cell>
          <cell r="D8353" t="str">
            <v>入来町副田　　　</v>
          </cell>
          <cell r="E8353" t="str">
            <v>　７１歳～　７２歳</v>
          </cell>
          <cell r="F8353">
            <v>26</v>
          </cell>
          <cell r="G8353">
            <v>24</v>
          </cell>
          <cell r="H8353">
            <v>50</v>
          </cell>
          <cell r="I8353">
            <v>66666</v>
          </cell>
        </row>
        <row r="8354">
          <cell r="A8354" t="str">
            <v>074073</v>
          </cell>
          <cell r="B8354">
            <v>73</v>
          </cell>
          <cell r="C8354">
            <v>74</v>
          </cell>
          <cell r="D8354" t="str">
            <v>入来町副田　　　</v>
          </cell>
          <cell r="E8354" t="str">
            <v>　７２歳～　７３歳</v>
          </cell>
          <cell r="F8354">
            <v>20</v>
          </cell>
          <cell r="G8354">
            <v>25</v>
          </cell>
          <cell r="H8354">
            <v>45</v>
          </cell>
          <cell r="I8354">
            <v>66711</v>
          </cell>
        </row>
        <row r="8355">
          <cell r="A8355" t="str">
            <v>074074</v>
          </cell>
          <cell r="B8355">
            <v>74</v>
          </cell>
          <cell r="C8355">
            <v>74</v>
          </cell>
          <cell r="D8355" t="str">
            <v>入来町副田　　　</v>
          </cell>
          <cell r="E8355" t="str">
            <v>　７３歳～　７４歳</v>
          </cell>
          <cell r="F8355">
            <v>26</v>
          </cell>
          <cell r="G8355">
            <v>20</v>
          </cell>
          <cell r="H8355">
            <v>46</v>
          </cell>
          <cell r="I8355">
            <v>66757</v>
          </cell>
        </row>
        <row r="8356">
          <cell r="A8356" t="str">
            <v>074075</v>
          </cell>
          <cell r="B8356">
            <v>75</v>
          </cell>
          <cell r="C8356">
            <v>74</v>
          </cell>
          <cell r="D8356" t="str">
            <v>入来町副田　　　</v>
          </cell>
          <cell r="E8356" t="str">
            <v>　７４歳～　７５歳</v>
          </cell>
          <cell r="F8356">
            <v>12</v>
          </cell>
          <cell r="G8356">
            <v>20</v>
          </cell>
          <cell r="H8356">
            <v>32</v>
          </cell>
          <cell r="I8356">
            <v>66789</v>
          </cell>
        </row>
        <row r="8357">
          <cell r="A8357" t="str">
            <v>074076</v>
          </cell>
          <cell r="B8357">
            <v>76</v>
          </cell>
          <cell r="C8357">
            <v>74</v>
          </cell>
          <cell r="D8357" t="str">
            <v>入来町副田　　　</v>
          </cell>
          <cell r="E8357" t="str">
            <v>　７５歳～　７６歳</v>
          </cell>
          <cell r="F8357">
            <v>18</v>
          </cell>
          <cell r="G8357">
            <v>22</v>
          </cell>
          <cell r="H8357">
            <v>40</v>
          </cell>
          <cell r="I8357">
            <v>66829</v>
          </cell>
        </row>
        <row r="8358">
          <cell r="A8358" t="str">
            <v>074077</v>
          </cell>
          <cell r="B8358">
            <v>77</v>
          </cell>
          <cell r="C8358">
            <v>74</v>
          </cell>
          <cell r="D8358" t="str">
            <v>入来町副田　　　</v>
          </cell>
          <cell r="E8358" t="str">
            <v>　７６歳～　７７歳</v>
          </cell>
          <cell r="F8358">
            <v>14</v>
          </cell>
          <cell r="G8358">
            <v>16</v>
          </cell>
          <cell r="H8358">
            <v>30</v>
          </cell>
          <cell r="I8358">
            <v>66859</v>
          </cell>
        </row>
        <row r="8359">
          <cell r="A8359" t="str">
            <v>074078</v>
          </cell>
          <cell r="B8359">
            <v>78</v>
          </cell>
          <cell r="C8359">
            <v>74</v>
          </cell>
          <cell r="D8359" t="str">
            <v>入来町副田　　　</v>
          </cell>
          <cell r="E8359" t="str">
            <v>　７７歳～　７８歳</v>
          </cell>
          <cell r="F8359">
            <v>25</v>
          </cell>
          <cell r="G8359">
            <v>30</v>
          </cell>
          <cell r="H8359">
            <v>55</v>
          </cell>
          <cell r="I8359">
            <v>66914</v>
          </cell>
        </row>
        <row r="8360">
          <cell r="A8360" t="str">
            <v>074079</v>
          </cell>
          <cell r="B8360">
            <v>79</v>
          </cell>
          <cell r="C8360">
            <v>74</v>
          </cell>
          <cell r="D8360" t="str">
            <v>入来町副田　　　</v>
          </cell>
          <cell r="E8360" t="str">
            <v>　７８歳～　７９歳</v>
          </cell>
          <cell r="F8360">
            <v>12</v>
          </cell>
          <cell r="G8360">
            <v>12</v>
          </cell>
          <cell r="H8360">
            <v>24</v>
          </cell>
          <cell r="I8360">
            <v>66938</v>
          </cell>
        </row>
        <row r="8361">
          <cell r="A8361" t="str">
            <v>074080</v>
          </cell>
          <cell r="B8361">
            <v>80</v>
          </cell>
          <cell r="C8361">
            <v>74</v>
          </cell>
          <cell r="D8361" t="str">
            <v>入来町副田　　　</v>
          </cell>
          <cell r="E8361" t="str">
            <v>　７９歳～　８０歳</v>
          </cell>
          <cell r="F8361">
            <v>9</v>
          </cell>
          <cell r="G8361">
            <v>8</v>
          </cell>
          <cell r="H8361">
            <v>17</v>
          </cell>
          <cell r="I8361">
            <v>66955</v>
          </cell>
        </row>
        <row r="8362">
          <cell r="A8362" t="str">
            <v>074081</v>
          </cell>
          <cell r="B8362">
            <v>81</v>
          </cell>
          <cell r="C8362">
            <v>74</v>
          </cell>
          <cell r="D8362" t="str">
            <v>入来町副田　　　</v>
          </cell>
          <cell r="E8362" t="str">
            <v>　８０歳～　８１歳</v>
          </cell>
          <cell r="F8362">
            <v>13</v>
          </cell>
          <cell r="G8362">
            <v>24</v>
          </cell>
          <cell r="H8362">
            <v>37</v>
          </cell>
          <cell r="I8362">
            <v>66992</v>
          </cell>
        </row>
        <row r="8363">
          <cell r="A8363" t="str">
            <v>074082</v>
          </cell>
          <cell r="B8363">
            <v>82</v>
          </cell>
          <cell r="C8363">
            <v>74</v>
          </cell>
          <cell r="D8363" t="str">
            <v>入来町副田　　　</v>
          </cell>
          <cell r="E8363" t="str">
            <v>　８１歳～　８２歳</v>
          </cell>
          <cell r="F8363">
            <v>11</v>
          </cell>
          <cell r="G8363">
            <v>12</v>
          </cell>
          <cell r="H8363">
            <v>23</v>
          </cell>
          <cell r="I8363">
            <v>67015</v>
          </cell>
        </row>
        <row r="8364">
          <cell r="A8364" t="str">
            <v>074083</v>
          </cell>
          <cell r="B8364">
            <v>83</v>
          </cell>
          <cell r="C8364">
            <v>74</v>
          </cell>
          <cell r="D8364" t="str">
            <v>入来町副田　　　</v>
          </cell>
          <cell r="E8364" t="str">
            <v>　８２歳～　８３歳</v>
          </cell>
          <cell r="F8364">
            <v>8</v>
          </cell>
          <cell r="G8364">
            <v>11</v>
          </cell>
          <cell r="H8364">
            <v>19</v>
          </cell>
          <cell r="I8364">
            <v>67034</v>
          </cell>
        </row>
        <row r="8365">
          <cell r="A8365" t="str">
            <v>074084</v>
          </cell>
          <cell r="B8365">
            <v>84</v>
          </cell>
          <cell r="C8365">
            <v>74</v>
          </cell>
          <cell r="D8365" t="str">
            <v>入来町副田　　　</v>
          </cell>
          <cell r="E8365" t="str">
            <v>　８３歳～　８４歳</v>
          </cell>
          <cell r="F8365">
            <v>18</v>
          </cell>
          <cell r="G8365">
            <v>21</v>
          </cell>
          <cell r="H8365">
            <v>39</v>
          </cell>
          <cell r="I8365">
            <v>67073</v>
          </cell>
        </row>
        <row r="8366">
          <cell r="A8366" t="str">
            <v>074085</v>
          </cell>
          <cell r="B8366">
            <v>85</v>
          </cell>
          <cell r="C8366">
            <v>74</v>
          </cell>
          <cell r="D8366" t="str">
            <v>入来町副田　　　</v>
          </cell>
          <cell r="E8366" t="str">
            <v>　８４歳～　８５歳</v>
          </cell>
          <cell r="F8366">
            <v>4</v>
          </cell>
          <cell r="G8366">
            <v>14</v>
          </cell>
          <cell r="H8366">
            <v>18</v>
          </cell>
          <cell r="I8366">
            <v>67091</v>
          </cell>
        </row>
        <row r="8367">
          <cell r="A8367" t="str">
            <v>074086</v>
          </cell>
          <cell r="B8367">
            <v>86</v>
          </cell>
          <cell r="C8367">
            <v>74</v>
          </cell>
          <cell r="D8367" t="str">
            <v>入来町副田　　　</v>
          </cell>
          <cell r="E8367" t="str">
            <v>　８５歳～　８６歳</v>
          </cell>
          <cell r="F8367">
            <v>8</v>
          </cell>
          <cell r="G8367">
            <v>7</v>
          </cell>
          <cell r="H8367">
            <v>15</v>
          </cell>
          <cell r="I8367">
            <v>67106</v>
          </cell>
        </row>
        <row r="8368">
          <cell r="A8368" t="str">
            <v>074087</v>
          </cell>
          <cell r="B8368">
            <v>87</v>
          </cell>
          <cell r="C8368">
            <v>74</v>
          </cell>
          <cell r="D8368" t="str">
            <v>入来町副田　　　</v>
          </cell>
          <cell r="E8368" t="str">
            <v>　８６歳～　８７歳</v>
          </cell>
          <cell r="F8368">
            <v>7</v>
          </cell>
          <cell r="G8368">
            <v>8</v>
          </cell>
          <cell r="H8368">
            <v>15</v>
          </cell>
          <cell r="I8368">
            <v>67121</v>
          </cell>
        </row>
        <row r="8369">
          <cell r="A8369" t="str">
            <v>074088</v>
          </cell>
          <cell r="B8369">
            <v>88</v>
          </cell>
          <cell r="C8369">
            <v>74</v>
          </cell>
          <cell r="D8369" t="str">
            <v>入来町副田　　　</v>
          </cell>
          <cell r="E8369" t="str">
            <v>　８７歳～　８８歳</v>
          </cell>
          <cell r="F8369">
            <v>4</v>
          </cell>
          <cell r="G8369">
            <v>11</v>
          </cell>
          <cell r="H8369">
            <v>15</v>
          </cell>
          <cell r="I8369">
            <v>67136</v>
          </cell>
        </row>
        <row r="8370">
          <cell r="A8370" t="str">
            <v>074089</v>
          </cell>
          <cell r="B8370">
            <v>89</v>
          </cell>
          <cell r="C8370">
            <v>74</v>
          </cell>
          <cell r="D8370" t="str">
            <v>入来町副田　　　</v>
          </cell>
          <cell r="E8370" t="str">
            <v>　８８歳～　８９歳</v>
          </cell>
          <cell r="F8370">
            <v>4</v>
          </cell>
          <cell r="G8370">
            <v>10</v>
          </cell>
          <cell r="H8370">
            <v>14</v>
          </cell>
          <cell r="I8370">
            <v>67150</v>
          </cell>
        </row>
        <row r="8371">
          <cell r="A8371" t="str">
            <v>074090</v>
          </cell>
          <cell r="B8371">
            <v>90</v>
          </cell>
          <cell r="C8371">
            <v>74</v>
          </cell>
          <cell r="D8371" t="str">
            <v>入来町副田　　　</v>
          </cell>
          <cell r="E8371" t="str">
            <v>　８９歳～　９０歳</v>
          </cell>
          <cell r="F8371">
            <v>3</v>
          </cell>
          <cell r="G8371">
            <v>8</v>
          </cell>
          <cell r="H8371">
            <v>11</v>
          </cell>
          <cell r="I8371">
            <v>67161</v>
          </cell>
        </row>
        <row r="8372">
          <cell r="A8372" t="str">
            <v>074091</v>
          </cell>
          <cell r="B8372">
            <v>91</v>
          </cell>
          <cell r="C8372">
            <v>74</v>
          </cell>
          <cell r="D8372" t="str">
            <v>入来町副田　　　</v>
          </cell>
          <cell r="E8372" t="str">
            <v>　９０歳～　９１歳</v>
          </cell>
          <cell r="F8372">
            <v>3</v>
          </cell>
          <cell r="G8372">
            <v>8</v>
          </cell>
          <cell r="H8372">
            <v>11</v>
          </cell>
          <cell r="I8372">
            <v>67172</v>
          </cell>
        </row>
        <row r="8373">
          <cell r="A8373" t="str">
            <v>074092</v>
          </cell>
          <cell r="B8373">
            <v>92</v>
          </cell>
          <cell r="C8373">
            <v>74</v>
          </cell>
          <cell r="D8373" t="str">
            <v>入来町副田　　　</v>
          </cell>
          <cell r="E8373" t="str">
            <v>　９１歳～　９２歳</v>
          </cell>
          <cell r="F8373">
            <v>4</v>
          </cell>
          <cell r="G8373">
            <v>6</v>
          </cell>
          <cell r="H8373">
            <v>10</v>
          </cell>
          <cell r="I8373">
            <v>67182</v>
          </cell>
        </row>
        <row r="8374">
          <cell r="A8374" t="str">
            <v>074093</v>
          </cell>
          <cell r="B8374">
            <v>93</v>
          </cell>
          <cell r="C8374">
            <v>74</v>
          </cell>
          <cell r="D8374" t="str">
            <v>入来町副田　　　</v>
          </cell>
          <cell r="E8374" t="str">
            <v>　９２歳～　９３歳</v>
          </cell>
          <cell r="F8374">
            <v>5</v>
          </cell>
          <cell r="G8374">
            <v>15</v>
          </cell>
          <cell r="H8374">
            <v>20</v>
          </cell>
          <cell r="I8374">
            <v>67202</v>
          </cell>
        </row>
        <row r="8375">
          <cell r="A8375" t="str">
            <v>074094</v>
          </cell>
          <cell r="B8375">
            <v>94</v>
          </cell>
          <cell r="C8375">
            <v>74</v>
          </cell>
          <cell r="D8375" t="str">
            <v>入来町副田　　　</v>
          </cell>
          <cell r="E8375" t="str">
            <v>　９３歳～　９４歳</v>
          </cell>
          <cell r="F8375">
            <v>1</v>
          </cell>
          <cell r="G8375">
            <v>4</v>
          </cell>
          <cell r="H8375">
            <v>5</v>
          </cell>
          <cell r="I8375">
            <v>67207</v>
          </cell>
        </row>
        <row r="8376">
          <cell r="A8376" t="str">
            <v>074095</v>
          </cell>
          <cell r="B8376">
            <v>95</v>
          </cell>
          <cell r="C8376">
            <v>74</v>
          </cell>
          <cell r="D8376" t="str">
            <v>入来町副田　　　</v>
          </cell>
          <cell r="E8376" t="str">
            <v>　９４歳～　９５歳</v>
          </cell>
          <cell r="F8376">
            <v>1</v>
          </cell>
          <cell r="G8376">
            <v>5</v>
          </cell>
          <cell r="H8376">
            <v>6</v>
          </cell>
          <cell r="I8376">
            <v>67213</v>
          </cell>
        </row>
        <row r="8377">
          <cell r="A8377" t="str">
            <v>074096</v>
          </cell>
          <cell r="B8377">
            <v>96</v>
          </cell>
          <cell r="C8377">
            <v>74</v>
          </cell>
          <cell r="D8377" t="str">
            <v>入来町副田　　　</v>
          </cell>
          <cell r="E8377" t="str">
            <v>　９５歳～　９６歳</v>
          </cell>
          <cell r="F8377">
            <v>1</v>
          </cell>
          <cell r="G8377">
            <v>5</v>
          </cell>
          <cell r="H8377">
            <v>6</v>
          </cell>
          <cell r="I8377">
            <v>67219</v>
          </cell>
        </row>
        <row r="8378">
          <cell r="A8378" t="str">
            <v>074097</v>
          </cell>
          <cell r="B8378">
            <v>97</v>
          </cell>
          <cell r="C8378">
            <v>74</v>
          </cell>
          <cell r="D8378" t="str">
            <v>入来町副田　　　</v>
          </cell>
          <cell r="E8378" t="str">
            <v>　９６歳～　９７歳</v>
          </cell>
          <cell r="F8378">
            <v>0</v>
          </cell>
          <cell r="G8378">
            <v>3</v>
          </cell>
          <cell r="H8378">
            <v>3</v>
          </cell>
          <cell r="I8378">
            <v>67222</v>
          </cell>
        </row>
        <row r="8379">
          <cell r="A8379" t="str">
            <v>074098</v>
          </cell>
          <cell r="B8379">
            <v>98</v>
          </cell>
          <cell r="C8379">
            <v>74</v>
          </cell>
          <cell r="D8379" t="str">
            <v>入来町副田　　　</v>
          </cell>
          <cell r="E8379" t="str">
            <v>　９７歳～　９８歳</v>
          </cell>
          <cell r="F8379">
            <v>2</v>
          </cell>
          <cell r="G8379">
            <v>1</v>
          </cell>
          <cell r="H8379">
            <v>3</v>
          </cell>
          <cell r="I8379">
            <v>67225</v>
          </cell>
        </row>
        <row r="8380">
          <cell r="A8380" t="str">
            <v>074099</v>
          </cell>
          <cell r="B8380">
            <v>99</v>
          </cell>
          <cell r="C8380">
            <v>74</v>
          </cell>
          <cell r="D8380" t="str">
            <v>入来町副田　　　</v>
          </cell>
          <cell r="E8380" t="str">
            <v>　９８歳～　９９歳</v>
          </cell>
          <cell r="F8380">
            <v>1</v>
          </cell>
          <cell r="G8380">
            <v>3</v>
          </cell>
          <cell r="H8380">
            <v>4</v>
          </cell>
          <cell r="I8380">
            <v>67229</v>
          </cell>
        </row>
        <row r="8381">
          <cell r="A8381" t="str">
            <v>074100</v>
          </cell>
          <cell r="B8381">
            <v>100</v>
          </cell>
          <cell r="C8381">
            <v>74</v>
          </cell>
          <cell r="D8381" t="str">
            <v>入来町副田　　　</v>
          </cell>
          <cell r="E8381" t="str">
            <v>　９９歳～１００歳</v>
          </cell>
          <cell r="F8381">
            <v>1</v>
          </cell>
          <cell r="G8381">
            <v>1</v>
          </cell>
          <cell r="H8381">
            <v>2</v>
          </cell>
          <cell r="I8381">
            <v>67231</v>
          </cell>
        </row>
        <row r="8382">
          <cell r="A8382" t="str">
            <v>074101</v>
          </cell>
          <cell r="B8382">
            <v>101</v>
          </cell>
          <cell r="C8382">
            <v>74</v>
          </cell>
          <cell r="D8382" t="str">
            <v>入来町副田　　　</v>
          </cell>
          <cell r="E8382" t="str">
            <v>１００歳～１０１歳</v>
          </cell>
          <cell r="F8382">
            <v>0</v>
          </cell>
          <cell r="G8382">
            <v>0</v>
          </cell>
          <cell r="H8382">
            <v>0</v>
          </cell>
          <cell r="I8382">
            <v>67231</v>
          </cell>
        </row>
        <row r="8383">
          <cell r="A8383" t="str">
            <v>074102</v>
          </cell>
          <cell r="B8383">
            <v>102</v>
          </cell>
          <cell r="C8383">
            <v>74</v>
          </cell>
          <cell r="D8383" t="str">
            <v>入来町副田　　　</v>
          </cell>
          <cell r="E8383" t="str">
            <v>１０１歳～１０２歳</v>
          </cell>
          <cell r="F8383">
            <v>0</v>
          </cell>
          <cell r="G8383">
            <v>0</v>
          </cell>
          <cell r="H8383">
            <v>0</v>
          </cell>
          <cell r="I8383">
            <v>67231</v>
          </cell>
        </row>
        <row r="8384">
          <cell r="A8384" t="str">
            <v>074103</v>
          </cell>
          <cell r="B8384">
            <v>103</v>
          </cell>
          <cell r="C8384">
            <v>74</v>
          </cell>
          <cell r="D8384" t="str">
            <v>入来町副田　　　</v>
          </cell>
          <cell r="E8384" t="str">
            <v>１０２歳～１０３歳</v>
          </cell>
          <cell r="F8384">
            <v>0</v>
          </cell>
          <cell r="G8384">
            <v>0</v>
          </cell>
          <cell r="H8384">
            <v>0</v>
          </cell>
          <cell r="I8384">
            <v>67231</v>
          </cell>
        </row>
        <row r="8385">
          <cell r="A8385" t="str">
            <v>074104</v>
          </cell>
          <cell r="B8385">
            <v>104</v>
          </cell>
          <cell r="C8385">
            <v>74</v>
          </cell>
          <cell r="D8385" t="str">
            <v>入来町副田　　　</v>
          </cell>
          <cell r="E8385" t="str">
            <v>１０３歳～１０４歳</v>
          </cell>
          <cell r="F8385">
            <v>0</v>
          </cell>
          <cell r="G8385">
            <v>0</v>
          </cell>
          <cell r="H8385">
            <v>0</v>
          </cell>
          <cell r="I8385">
            <v>67231</v>
          </cell>
        </row>
        <row r="8386">
          <cell r="A8386" t="str">
            <v>074105</v>
          </cell>
          <cell r="B8386">
            <v>105</v>
          </cell>
          <cell r="C8386">
            <v>74</v>
          </cell>
          <cell r="D8386" t="str">
            <v>入来町副田　　　</v>
          </cell>
          <cell r="E8386" t="str">
            <v>１０４歳～１０５歳</v>
          </cell>
          <cell r="F8386">
            <v>0</v>
          </cell>
          <cell r="G8386">
            <v>0</v>
          </cell>
          <cell r="H8386">
            <v>0</v>
          </cell>
          <cell r="I8386">
            <v>67231</v>
          </cell>
        </row>
        <row r="8387">
          <cell r="A8387" t="str">
            <v>074106</v>
          </cell>
          <cell r="B8387">
            <v>106</v>
          </cell>
          <cell r="C8387">
            <v>74</v>
          </cell>
          <cell r="D8387" t="str">
            <v>入来町副田　　　</v>
          </cell>
          <cell r="E8387" t="str">
            <v>１０５歳～１０６歳</v>
          </cell>
          <cell r="F8387">
            <v>0</v>
          </cell>
          <cell r="G8387">
            <v>0</v>
          </cell>
          <cell r="H8387">
            <v>0</v>
          </cell>
          <cell r="I8387">
            <v>67231</v>
          </cell>
        </row>
        <row r="8388">
          <cell r="A8388" t="str">
            <v>074107</v>
          </cell>
          <cell r="B8388">
            <v>107</v>
          </cell>
          <cell r="C8388">
            <v>74</v>
          </cell>
          <cell r="D8388" t="str">
            <v>入来町副田　　　</v>
          </cell>
          <cell r="E8388" t="str">
            <v>１０６歳～１０７歳</v>
          </cell>
          <cell r="F8388">
            <v>0</v>
          </cell>
          <cell r="G8388">
            <v>0</v>
          </cell>
          <cell r="H8388">
            <v>0</v>
          </cell>
          <cell r="I8388">
            <v>67231</v>
          </cell>
        </row>
        <row r="8389">
          <cell r="A8389" t="str">
            <v>074108</v>
          </cell>
          <cell r="B8389">
            <v>108</v>
          </cell>
          <cell r="C8389">
            <v>74</v>
          </cell>
          <cell r="D8389" t="str">
            <v>入来町副田　　　</v>
          </cell>
          <cell r="E8389" t="str">
            <v>１０７歳～１０８歳</v>
          </cell>
          <cell r="F8389">
            <v>0</v>
          </cell>
          <cell r="G8389">
            <v>0</v>
          </cell>
          <cell r="H8389">
            <v>0</v>
          </cell>
          <cell r="I8389">
            <v>67231</v>
          </cell>
        </row>
        <row r="8390">
          <cell r="A8390" t="str">
            <v>074109</v>
          </cell>
          <cell r="B8390">
            <v>109</v>
          </cell>
          <cell r="C8390">
            <v>74</v>
          </cell>
          <cell r="D8390" t="str">
            <v>入来町副田　　　</v>
          </cell>
          <cell r="E8390" t="str">
            <v>１０８歳～１０９歳</v>
          </cell>
          <cell r="F8390">
            <v>0</v>
          </cell>
          <cell r="G8390">
            <v>0</v>
          </cell>
          <cell r="H8390">
            <v>0</v>
          </cell>
          <cell r="I8390">
            <v>67231</v>
          </cell>
        </row>
        <row r="8391">
          <cell r="A8391" t="str">
            <v>074110</v>
          </cell>
          <cell r="B8391">
            <v>110</v>
          </cell>
          <cell r="C8391">
            <v>74</v>
          </cell>
          <cell r="D8391" t="str">
            <v>入来町副田　　　</v>
          </cell>
          <cell r="E8391" t="str">
            <v>１０９歳～１１０歳</v>
          </cell>
          <cell r="F8391">
            <v>0</v>
          </cell>
          <cell r="G8391">
            <v>0</v>
          </cell>
          <cell r="H8391">
            <v>0</v>
          </cell>
          <cell r="I8391">
            <v>67231</v>
          </cell>
        </row>
        <row r="8392">
          <cell r="A8392" t="str">
            <v>074111</v>
          </cell>
          <cell r="B8392">
            <v>111</v>
          </cell>
          <cell r="C8392">
            <v>74</v>
          </cell>
          <cell r="D8392" t="str">
            <v>入来町副田　　　</v>
          </cell>
          <cell r="E8392" t="str">
            <v>１１０歳～１１１歳</v>
          </cell>
          <cell r="F8392">
            <v>0</v>
          </cell>
          <cell r="G8392">
            <v>0</v>
          </cell>
          <cell r="H8392">
            <v>0</v>
          </cell>
          <cell r="I8392">
            <v>67231</v>
          </cell>
        </row>
        <row r="8393">
          <cell r="A8393" t="str">
            <v>074112</v>
          </cell>
          <cell r="B8393">
            <v>112</v>
          </cell>
          <cell r="C8393">
            <v>74</v>
          </cell>
          <cell r="D8393" t="str">
            <v>入来町副田　　　</v>
          </cell>
          <cell r="E8393" t="str">
            <v>１１１歳～１１２歳</v>
          </cell>
          <cell r="F8393">
            <v>0</v>
          </cell>
          <cell r="G8393">
            <v>0</v>
          </cell>
          <cell r="H8393">
            <v>0</v>
          </cell>
          <cell r="I8393">
            <v>67231</v>
          </cell>
        </row>
        <row r="8394">
          <cell r="A8394" t="str">
            <v>074113</v>
          </cell>
          <cell r="B8394">
            <v>113</v>
          </cell>
          <cell r="C8394">
            <v>74</v>
          </cell>
          <cell r="D8394" t="str">
            <v>入来町副田　　　</v>
          </cell>
          <cell r="E8394" t="str">
            <v>１１２歳～１１３歳</v>
          </cell>
          <cell r="F8394">
            <v>0</v>
          </cell>
          <cell r="G8394">
            <v>0</v>
          </cell>
          <cell r="H8394">
            <v>0</v>
          </cell>
          <cell r="I8394">
            <v>67231</v>
          </cell>
        </row>
        <row r="8395">
          <cell r="A8395" t="str">
            <v>074114</v>
          </cell>
          <cell r="B8395">
            <v>114</v>
          </cell>
          <cell r="C8395">
            <v>74</v>
          </cell>
          <cell r="D8395" t="str">
            <v>入来町副田　　　</v>
          </cell>
          <cell r="E8395" t="str">
            <v>１１３歳～１１４歳</v>
          </cell>
          <cell r="F8395">
            <v>0</v>
          </cell>
          <cell r="G8395">
            <v>0</v>
          </cell>
          <cell r="H8395">
            <v>0</v>
          </cell>
          <cell r="I8395">
            <v>67231</v>
          </cell>
        </row>
        <row r="8396">
          <cell r="A8396" t="str">
            <v>074115</v>
          </cell>
          <cell r="B8396">
            <v>115</v>
          </cell>
          <cell r="C8396">
            <v>74</v>
          </cell>
          <cell r="D8396" t="str">
            <v>入来町副田　　　</v>
          </cell>
          <cell r="E8396" t="str">
            <v>１１４歳～１１５歳</v>
          </cell>
          <cell r="F8396">
            <v>0</v>
          </cell>
          <cell r="G8396">
            <v>0</v>
          </cell>
          <cell r="H8396">
            <v>0</v>
          </cell>
          <cell r="I8396">
            <v>67231</v>
          </cell>
        </row>
        <row r="8397">
          <cell r="A8397" t="str">
            <v>074116</v>
          </cell>
          <cell r="B8397">
            <v>116</v>
          </cell>
          <cell r="C8397">
            <v>74</v>
          </cell>
          <cell r="D8397" t="str">
            <v>入来町副田　　　</v>
          </cell>
          <cell r="E8397" t="str">
            <v>１１５歳～１１６歳</v>
          </cell>
          <cell r="F8397">
            <v>0</v>
          </cell>
          <cell r="G8397">
            <v>0</v>
          </cell>
          <cell r="H8397">
            <v>0</v>
          </cell>
          <cell r="I8397">
            <v>67231</v>
          </cell>
        </row>
        <row r="8398">
          <cell r="A8398" t="str">
            <v>074117</v>
          </cell>
          <cell r="B8398">
            <v>117</v>
          </cell>
          <cell r="C8398">
            <v>74</v>
          </cell>
          <cell r="D8398" t="str">
            <v>入来町副田　　　</v>
          </cell>
          <cell r="E8398" t="str">
            <v>１１６歳～１１７歳</v>
          </cell>
          <cell r="F8398">
            <v>0</v>
          </cell>
          <cell r="G8398">
            <v>0</v>
          </cell>
          <cell r="H8398">
            <v>0</v>
          </cell>
          <cell r="I8398">
            <v>67231</v>
          </cell>
        </row>
        <row r="8399">
          <cell r="A8399" t="str">
            <v>074118</v>
          </cell>
          <cell r="B8399">
            <v>118</v>
          </cell>
          <cell r="C8399">
            <v>74</v>
          </cell>
          <cell r="D8399" t="str">
            <v>入来町副田　　　</v>
          </cell>
          <cell r="E8399" t="str">
            <v>１１７歳～１１８歳</v>
          </cell>
          <cell r="F8399">
            <v>0</v>
          </cell>
          <cell r="G8399">
            <v>0</v>
          </cell>
          <cell r="H8399">
            <v>0</v>
          </cell>
          <cell r="I8399">
            <v>67231</v>
          </cell>
        </row>
        <row r="8400">
          <cell r="A8400" t="str">
            <v>074119</v>
          </cell>
          <cell r="B8400">
            <v>119</v>
          </cell>
          <cell r="C8400">
            <v>74</v>
          </cell>
          <cell r="D8400" t="str">
            <v>入来町副田　　　</v>
          </cell>
          <cell r="E8400" t="str">
            <v>１１８歳～１１９歳</v>
          </cell>
          <cell r="F8400">
            <v>0</v>
          </cell>
          <cell r="G8400">
            <v>0</v>
          </cell>
          <cell r="H8400">
            <v>0</v>
          </cell>
          <cell r="I8400">
            <v>67231</v>
          </cell>
        </row>
        <row r="8401">
          <cell r="A8401" t="str">
            <v>074120</v>
          </cell>
          <cell r="B8401">
            <v>120</v>
          </cell>
          <cell r="C8401">
            <v>74</v>
          </cell>
          <cell r="D8401" t="str">
            <v>入来町副田　　　</v>
          </cell>
          <cell r="E8401" t="str">
            <v>１１９歳～１２０歳</v>
          </cell>
          <cell r="F8401">
            <v>0</v>
          </cell>
          <cell r="G8401">
            <v>0</v>
          </cell>
          <cell r="H8401">
            <v>0</v>
          </cell>
          <cell r="I8401">
            <v>67231</v>
          </cell>
        </row>
        <row r="8402">
          <cell r="A8402" t="str">
            <v>075001</v>
          </cell>
          <cell r="B8402">
            <v>1</v>
          </cell>
          <cell r="C8402">
            <v>75</v>
          </cell>
          <cell r="D8402" t="str">
            <v>東郷町斧渕　　　</v>
          </cell>
          <cell r="E8402" t="str">
            <v>　　０歳～　　１歳</v>
          </cell>
          <cell r="F8402">
            <v>7</v>
          </cell>
          <cell r="G8402">
            <v>3</v>
          </cell>
          <cell r="H8402">
            <v>10</v>
          </cell>
          <cell r="I8402">
            <v>67241</v>
          </cell>
        </row>
        <row r="8403">
          <cell r="A8403" t="str">
            <v>075002</v>
          </cell>
          <cell r="B8403">
            <v>2</v>
          </cell>
          <cell r="C8403">
            <v>75</v>
          </cell>
          <cell r="D8403" t="str">
            <v>東郷町斧渕　　　</v>
          </cell>
          <cell r="E8403" t="str">
            <v>　　１歳～　　２歳</v>
          </cell>
          <cell r="F8403">
            <v>10</v>
          </cell>
          <cell r="G8403">
            <v>11</v>
          </cell>
          <cell r="H8403">
            <v>21</v>
          </cell>
          <cell r="I8403">
            <v>67262</v>
          </cell>
        </row>
        <row r="8404">
          <cell r="A8404" t="str">
            <v>075003</v>
          </cell>
          <cell r="B8404">
            <v>3</v>
          </cell>
          <cell r="C8404">
            <v>75</v>
          </cell>
          <cell r="D8404" t="str">
            <v>東郷町斧渕　　　</v>
          </cell>
          <cell r="E8404" t="str">
            <v>　　２歳～　　３歳</v>
          </cell>
          <cell r="F8404">
            <v>10</v>
          </cell>
          <cell r="G8404">
            <v>4</v>
          </cell>
          <cell r="H8404">
            <v>14</v>
          </cell>
          <cell r="I8404">
            <v>67276</v>
          </cell>
        </row>
        <row r="8405">
          <cell r="A8405" t="str">
            <v>075004</v>
          </cell>
          <cell r="B8405">
            <v>4</v>
          </cell>
          <cell r="C8405">
            <v>75</v>
          </cell>
          <cell r="D8405" t="str">
            <v>東郷町斧渕　　　</v>
          </cell>
          <cell r="E8405" t="str">
            <v>　　３歳～　　４歳</v>
          </cell>
          <cell r="F8405">
            <v>21</v>
          </cell>
          <cell r="G8405">
            <v>16</v>
          </cell>
          <cell r="H8405">
            <v>37</v>
          </cell>
          <cell r="I8405">
            <v>67313</v>
          </cell>
        </row>
        <row r="8406">
          <cell r="A8406" t="str">
            <v>075005</v>
          </cell>
          <cell r="B8406">
            <v>5</v>
          </cell>
          <cell r="C8406">
            <v>75</v>
          </cell>
          <cell r="D8406" t="str">
            <v>東郷町斧渕　　　</v>
          </cell>
          <cell r="E8406" t="str">
            <v>　　４歳～　　５歳</v>
          </cell>
          <cell r="F8406">
            <v>14</v>
          </cell>
          <cell r="G8406">
            <v>12</v>
          </cell>
          <cell r="H8406">
            <v>26</v>
          </cell>
          <cell r="I8406">
            <v>67339</v>
          </cell>
        </row>
        <row r="8407">
          <cell r="A8407" t="str">
            <v>075006</v>
          </cell>
          <cell r="B8407">
            <v>6</v>
          </cell>
          <cell r="C8407">
            <v>75</v>
          </cell>
          <cell r="D8407" t="str">
            <v>東郷町斧渕　　　</v>
          </cell>
          <cell r="E8407" t="str">
            <v>　　５歳～　　６歳</v>
          </cell>
          <cell r="F8407">
            <v>10</v>
          </cell>
          <cell r="G8407">
            <v>15</v>
          </cell>
          <cell r="H8407">
            <v>25</v>
          </cell>
          <cell r="I8407">
            <v>67364</v>
          </cell>
        </row>
        <row r="8408">
          <cell r="A8408" t="str">
            <v>075007</v>
          </cell>
          <cell r="B8408">
            <v>7</v>
          </cell>
          <cell r="C8408">
            <v>75</v>
          </cell>
          <cell r="D8408" t="str">
            <v>東郷町斧渕　　　</v>
          </cell>
          <cell r="E8408" t="str">
            <v>　　６歳～　　７歳</v>
          </cell>
          <cell r="F8408">
            <v>26</v>
          </cell>
          <cell r="G8408">
            <v>15</v>
          </cell>
          <cell r="H8408">
            <v>41</v>
          </cell>
          <cell r="I8408">
            <v>67405</v>
          </cell>
        </row>
        <row r="8409">
          <cell r="A8409" t="str">
            <v>075008</v>
          </cell>
          <cell r="B8409">
            <v>8</v>
          </cell>
          <cell r="C8409">
            <v>75</v>
          </cell>
          <cell r="D8409" t="str">
            <v>東郷町斧渕　　　</v>
          </cell>
          <cell r="E8409" t="str">
            <v>　　７歳～　　８歳</v>
          </cell>
          <cell r="F8409">
            <v>10</v>
          </cell>
          <cell r="G8409">
            <v>14</v>
          </cell>
          <cell r="H8409">
            <v>24</v>
          </cell>
          <cell r="I8409">
            <v>67429</v>
          </cell>
        </row>
        <row r="8410">
          <cell r="A8410" t="str">
            <v>075009</v>
          </cell>
          <cell r="B8410">
            <v>9</v>
          </cell>
          <cell r="C8410">
            <v>75</v>
          </cell>
          <cell r="D8410" t="str">
            <v>東郷町斧渕　　　</v>
          </cell>
          <cell r="E8410" t="str">
            <v>　　８歳～　　９歳</v>
          </cell>
          <cell r="F8410">
            <v>19</v>
          </cell>
          <cell r="G8410">
            <v>15</v>
          </cell>
          <cell r="H8410">
            <v>34</v>
          </cell>
          <cell r="I8410">
            <v>67463</v>
          </cell>
        </row>
        <row r="8411">
          <cell r="A8411" t="str">
            <v>075010</v>
          </cell>
          <cell r="B8411">
            <v>10</v>
          </cell>
          <cell r="C8411">
            <v>75</v>
          </cell>
          <cell r="D8411" t="str">
            <v>東郷町斧渕　　　</v>
          </cell>
          <cell r="E8411" t="str">
            <v>　　９歳～　１０歳</v>
          </cell>
          <cell r="F8411">
            <v>17</v>
          </cell>
          <cell r="G8411">
            <v>20</v>
          </cell>
          <cell r="H8411">
            <v>37</v>
          </cell>
          <cell r="I8411">
            <v>67500</v>
          </cell>
        </row>
        <row r="8412">
          <cell r="A8412" t="str">
            <v>075011</v>
          </cell>
          <cell r="B8412">
            <v>11</v>
          </cell>
          <cell r="C8412">
            <v>75</v>
          </cell>
          <cell r="D8412" t="str">
            <v>東郷町斧渕　　　</v>
          </cell>
          <cell r="E8412" t="str">
            <v>　１０歳～　１１歳</v>
          </cell>
          <cell r="F8412">
            <v>22</v>
          </cell>
          <cell r="G8412">
            <v>21</v>
          </cell>
          <cell r="H8412">
            <v>43</v>
          </cell>
          <cell r="I8412">
            <v>67543</v>
          </cell>
        </row>
        <row r="8413">
          <cell r="A8413" t="str">
            <v>075012</v>
          </cell>
          <cell r="B8413">
            <v>12</v>
          </cell>
          <cell r="C8413">
            <v>75</v>
          </cell>
          <cell r="D8413" t="str">
            <v>東郷町斧渕　　　</v>
          </cell>
          <cell r="E8413" t="str">
            <v>　１１歳～　１２歳</v>
          </cell>
          <cell r="F8413">
            <v>28</v>
          </cell>
          <cell r="G8413">
            <v>17</v>
          </cell>
          <cell r="H8413">
            <v>45</v>
          </cell>
          <cell r="I8413">
            <v>67588</v>
          </cell>
        </row>
        <row r="8414">
          <cell r="A8414" t="str">
            <v>075013</v>
          </cell>
          <cell r="B8414">
            <v>13</v>
          </cell>
          <cell r="C8414">
            <v>75</v>
          </cell>
          <cell r="D8414" t="str">
            <v>東郷町斧渕　　　</v>
          </cell>
          <cell r="E8414" t="str">
            <v>　１２歳～　１３歳</v>
          </cell>
          <cell r="F8414">
            <v>16</v>
          </cell>
          <cell r="G8414">
            <v>17</v>
          </cell>
          <cell r="H8414">
            <v>33</v>
          </cell>
          <cell r="I8414">
            <v>67621</v>
          </cell>
        </row>
        <row r="8415">
          <cell r="A8415" t="str">
            <v>075014</v>
          </cell>
          <cell r="B8415">
            <v>14</v>
          </cell>
          <cell r="C8415">
            <v>75</v>
          </cell>
          <cell r="D8415" t="str">
            <v>東郷町斧渕　　　</v>
          </cell>
          <cell r="E8415" t="str">
            <v>　１３歳～　１４歳</v>
          </cell>
          <cell r="F8415">
            <v>21</v>
          </cell>
          <cell r="G8415">
            <v>15</v>
          </cell>
          <cell r="H8415">
            <v>36</v>
          </cell>
          <cell r="I8415">
            <v>67657</v>
          </cell>
        </row>
        <row r="8416">
          <cell r="A8416" t="str">
            <v>075015</v>
          </cell>
          <cell r="B8416">
            <v>15</v>
          </cell>
          <cell r="C8416">
            <v>75</v>
          </cell>
          <cell r="D8416" t="str">
            <v>東郷町斧渕　　　</v>
          </cell>
          <cell r="E8416" t="str">
            <v>　１４歳～　１５歳</v>
          </cell>
          <cell r="F8416">
            <v>21</v>
          </cell>
          <cell r="G8416">
            <v>19</v>
          </cell>
          <cell r="H8416">
            <v>40</v>
          </cell>
          <cell r="I8416">
            <v>67697</v>
          </cell>
        </row>
        <row r="8417">
          <cell r="A8417" t="str">
            <v>075016</v>
          </cell>
          <cell r="B8417">
            <v>16</v>
          </cell>
          <cell r="C8417">
            <v>75</v>
          </cell>
          <cell r="D8417" t="str">
            <v>東郷町斧渕　　　</v>
          </cell>
          <cell r="E8417" t="str">
            <v>　１５歳～　１６歳</v>
          </cell>
          <cell r="F8417">
            <v>32</v>
          </cell>
          <cell r="G8417">
            <v>13</v>
          </cell>
          <cell r="H8417">
            <v>45</v>
          </cell>
          <cell r="I8417">
            <v>67742</v>
          </cell>
        </row>
        <row r="8418">
          <cell r="A8418" t="str">
            <v>075017</v>
          </cell>
          <cell r="B8418">
            <v>17</v>
          </cell>
          <cell r="C8418">
            <v>75</v>
          </cell>
          <cell r="D8418" t="str">
            <v>東郷町斧渕　　　</v>
          </cell>
          <cell r="E8418" t="str">
            <v>　１６歳～　１７歳</v>
          </cell>
          <cell r="F8418">
            <v>15</v>
          </cell>
          <cell r="G8418">
            <v>15</v>
          </cell>
          <cell r="H8418">
            <v>30</v>
          </cell>
          <cell r="I8418">
            <v>67772</v>
          </cell>
        </row>
        <row r="8419">
          <cell r="A8419" t="str">
            <v>075018</v>
          </cell>
          <cell r="B8419">
            <v>18</v>
          </cell>
          <cell r="C8419">
            <v>75</v>
          </cell>
          <cell r="D8419" t="str">
            <v>東郷町斧渕　　　</v>
          </cell>
          <cell r="E8419" t="str">
            <v>　１７歳～　１８歳</v>
          </cell>
          <cell r="F8419">
            <v>26</v>
          </cell>
          <cell r="G8419">
            <v>11</v>
          </cell>
          <cell r="H8419">
            <v>37</v>
          </cell>
          <cell r="I8419">
            <v>67809</v>
          </cell>
        </row>
        <row r="8420">
          <cell r="A8420" t="str">
            <v>075019</v>
          </cell>
          <cell r="B8420">
            <v>19</v>
          </cell>
          <cell r="C8420">
            <v>75</v>
          </cell>
          <cell r="D8420" t="str">
            <v>東郷町斧渕　　　</v>
          </cell>
          <cell r="E8420" t="str">
            <v>　１８歳～　１９歳</v>
          </cell>
          <cell r="F8420">
            <v>15</v>
          </cell>
          <cell r="G8420">
            <v>22</v>
          </cell>
          <cell r="H8420">
            <v>37</v>
          </cell>
          <cell r="I8420">
            <v>67846</v>
          </cell>
        </row>
        <row r="8421">
          <cell r="A8421" t="str">
            <v>075020</v>
          </cell>
          <cell r="B8421">
            <v>20</v>
          </cell>
          <cell r="C8421">
            <v>75</v>
          </cell>
          <cell r="D8421" t="str">
            <v>東郷町斧渕　　　</v>
          </cell>
          <cell r="E8421" t="str">
            <v>　１９歳～　２０歳</v>
          </cell>
          <cell r="F8421">
            <v>22</v>
          </cell>
          <cell r="G8421">
            <v>11</v>
          </cell>
          <cell r="H8421">
            <v>33</v>
          </cell>
          <cell r="I8421">
            <v>67879</v>
          </cell>
        </row>
        <row r="8422">
          <cell r="A8422" t="str">
            <v>075021</v>
          </cell>
          <cell r="B8422">
            <v>21</v>
          </cell>
          <cell r="C8422">
            <v>75</v>
          </cell>
          <cell r="D8422" t="str">
            <v>東郷町斧渕　　　</v>
          </cell>
          <cell r="E8422" t="str">
            <v>　２０歳～　２１歳</v>
          </cell>
          <cell r="F8422">
            <v>11</v>
          </cell>
          <cell r="G8422">
            <v>15</v>
          </cell>
          <cell r="H8422">
            <v>26</v>
          </cell>
          <cell r="I8422">
            <v>67905</v>
          </cell>
        </row>
        <row r="8423">
          <cell r="A8423" t="str">
            <v>075022</v>
          </cell>
          <cell r="B8423">
            <v>22</v>
          </cell>
          <cell r="C8423">
            <v>75</v>
          </cell>
          <cell r="D8423" t="str">
            <v>東郷町斧渕　　　</v>
          </cell>
          <cell r="E8423" t="str">
            <v>　２１歳～　２２歳</v>
          </cell>
          <cell r="F8423">
            <v>12</v>
          </cell>
          <cell r="G8423">
            <v>12</v>
          </cell>
          <cell r="H8423">
            <v>24</v>
          </cell>
          <cell r="I8423">
            <v>67929</v>
          </cell>
        </row>
        <row r="8424">
          <cell r="A8424" t="str">
            <v>075023</v>
          </cell>
          <cell r="B8424">
            <v>23</v>
          </cell>
          <cell r="C8424">
            <v>75</v>
          </cell>
          <cell r="D8424" t="str">
            <v>東郷町斧渕　　　</v>
          </cell>
          <cell r="E8424" t="str">
            <v>　２２歳～　２３歳</v>
          </cell>
          <cell r="F8424">
            <v>15</v>
          </cell>
          <cell r="G8424">
            <v>10</v>
          </cell>
          <cell r="H8424">
            <v>25</v>
          </cell>
          <cell r="I8424">
            <v>67954</v>
          </cell>
        </row>
        <row r="8425">
          <cell r="A8425" t="str">
            <v>075024</v>
          </cell>
          <cell r="B8425">
            <v>24</v>
          </cell>
          <cell r="C8425">
            <v>75</v>
          </cell>
          <cell r="D8425" t="str">
            <v>東郷町斧渕　　　</v>
          </cell>
          <cell r="E8425" t="str">
            <v>　２３歳～　２４歳</v>
          </cell>
          <cell r="F8425">
            <v>20</v>
          </cell>
          <cell r="G8425">
            <v>7</v>
          </cell>
          <cell r="H8425">
            <v>27</v>
          </cell>
          <cell r="I8425">
            <v>67981</v>
          </cell>
        </row>
        <row r="8426">
          <cell r="A8426" t="str">
            <v>075025</v>
          </cell>
          <cell r="B8426">
            <v>25</v>
          </cell>
          <cell r="C8426">
            <v>75</v>
          </cell>
          <cell r="D8426" t="str">
            <v>東郷町斧渕　　　</v>
          </cell>
          <cell r="E8426" t="str">
            <v>　２４歳～　２５歳</v>
          </cell>
          <cell r="F8426">
            <v>7</v>
          </cell>
          <cell r="G8426">
            <v>16</v>
          </cell>
          <cell r="H8426">
            <v>23</v>
          </cell>
          <cell r="I8426">
            <v>68004</v>
          </cell>
        </row>
        <row r="8427">
          <cell r="A8427" t="str">
            <v>075026</v>
          </cell>
          <cell r="B8427">
            <v>26</v>
          </cell>
          <cell r="C8427">
            <v>75</v>
          </cell>
          <cell r="D8427" t="str">
            <v>東郷町斧渕　　　</v>
          </cell>
          <cell r="E8427" t="str">
            <v>　２５歳～　２６歳</v>
          </cell>
          <cell r="F8427">
            <v>5</v>
          </cell>
          <cell r="G8427">
            <v>9</v>
          </cell>
          <cell r="H8427">
            <v>14</v>
          </cell>
          <cell r="I8427">
            <v>68018</v>
          </cell>
        </row>
        <row r="8428">
          <cell r="A8428" t="str">
            <v>075027</v>
          </cell>
          <cell r="B8428">
            <v>27</v>
          </cell>
          <cell r="C8428">
            <v>75</v>
          </cell>
          <cell r="D8428" t="str">
            <v>東郷町斧渕　　　</v>
          </cell>
          <cell r="E8428" t="str">
            <v>　２６歳～　２７歳</v>
          </cell>
          <cell r="F8428">
            <v>12</v>
          </cell>
          <cell r="G8428">
            <v>12</v>
          </cell>
          <cell r="H8428">
            <v>24</v>
          </cell>
          <cell r="I8428">
            <v>68042</v>
          </cell>
        </row>
        <row r="8429">
          <cell r="A8429" t="str">
            <v>075028</v>
          </cell>
          <cell r="B8429">
            <v>28</v>
          </cell>
          <cell r="C8429">
            <v>75</v>
          </cell>
          <cell r="D8429" t="str">
            <v>東郷町斧渕　　　</v>
          </cell>
          <cell r="E8429" t="str">
            <v>　２７歳～　２８歳</v>
          </cell>
          <cell r="F8429">
            <v>8</v>
          </cell>
          <cell r="G8429">
            <v>6</v>
          </cell>
          <cell r="H8429">
            <v>14</v>
          </cell>
          <cell r="I8429">
            <v>68056</v>
          </cell>
        </row>
        <row r="8430">
          <cell r="A8430" t="str">
            <v>075029</v>
          </cell>
          <cell r="B8430">
            <v>29</v>
          </cell>
          <cell r="C8430">
            <v>75</v>
          </cell>
          <cell r="D8430" t="str">
            <v>東郷町斧渕　　　</v>
          </cell>
          <cell r="E8430" t="str">
            <v>　２８歳～　２９歳</v>
          </cell>
          <cell r="F8430">
            <v>12</v>
          </cell>
          <cell r="G8430">
            <v>11</v>
          </cell>
          <cell r="H8430">
            <v>23</v>
          </cell>
          <cell r="I8430">
            <v>68079</v>
          </cell>
        </row>
        <row r="8431">
          <cell r="A8431" t="str">
            <v>075030</v>
          </cell>
          <cell r="B8431">
            <v>30</v>
          </cell>
          <cell r="C8431">
            <v>75</v>
          </cell>
          <cell r="D8431" t="str">
            <v>東郷町斧渕　　　</v>
          </cell>
          <cell r="E8431" t="str">
            <v>　２９歳～　３０歳</v>
          </cell>
          <cell r="F8431">
            <v>9</v>
          </cell>
          <cell r="G8431">
            <v>7</v>
          </cell>
          <cell r="H8431">
            <v>16</v>
          </cell>
          <cell r="I8431">
            <v>68095</v>
          </cell>
        </row>
        <row r="8432">
          <cell r="A8432" t="str">
            <v>075031</v>
          </cell>
          <cell r="B8432">
            <v>31</v>
          </cell>
          <cell r="C8432">
            <v>75</v>
          </cell>
          <cell r="D8432" t="str">
            <v>東郷町斧渕　　　</v>
          </cell>
          <cell r="E8432" t="str">
            <v>　３０歳～　３１歳</v>
          </cell>
          <cell r="F8432">
            <v>7</v>
          </cell>
          <cell r="G8432">
            <v>8</v>
          </cell>
          <cell r="H8432">
            <v>15</v>
          </cell>
          <cell r="I8432">
            <v>68110</v>
          </cell>
        </row>
        <row r="8433">
          <cell r="A8433" t="str">
            <v>075032</v>
          </cell>
          <cell r="B8433">
            <v>32</v>
          </cell>
          <cell r="C8433">
            <v>75</v>
          </cell>
          <cell r="D8433" t="str">
            <v>東郷町斧渕　　　</v>
          </cell>
          <cell r="E8433" t="str">
            <v>　３１歳～　３２歳</v>
          </cell>
          <cell r="F8433">
            <v>20</v>
          </cell>
          <cell r="G8433">
            <v>12</v>
          </cell>
          <cell r="H8433">
            <v>32</v>
          </cell>
          <cell r="I8433">
            <v>68142</v>
          </cell>
        </row>
        <row r="8434">
          <cell r="A8434" t="str">
            <v>075033</v>
          </cell>
          <cell r="B8434">
            <v>33</v>
          </cell>
          <cell r="C8434">
            <v>75</v>
          </cell>
          <cell r="D8434" t="str">
            <v>東郷町斧渕　　　</v>
          </cell>
          <cell r="E8434" t="str">
            <v>　３２歳～　３３歳</v>
          </cell>
          <cell r="F8434">
            <v>14</v>
          </cell>
          <cell r="G8434">
            <v>10</v>
          </cell>
          <cell r="H8434">
            <v>24</v>
          </cell>
          <cell r="I8434">
            <v>68166</v>
          </cell>
        </row>
        <row r="8435">
          <cell r="A8435" t="str">
            <v>075034</v>
          </cell>
          <cell r="B8435">
            <v>34</v>
          </cell>
          <cell r="C8435">
            <v>75</v>
          </cell>
          <cell r="D8435" t="str">
            <v>東郷町斧渕　　　</v>
          </cell>
          <cell r="E8435" t="str">
            <v>　３３歳～　３４歳</v>
          </cell>
          <cell r="F8435">
            <v>6</v>
          </cell>
          <cell r="G8435">
            <v>12</v>
          </cell>
          <cell r="H8435">
            <v>18</v>
          </cell>
          <cell r="I8435">
            <v>68184</v>
          </cell>
        </row>
        <row r="8436">
          <cell r="A8436" t="str">
            <v>075035</v>
          </cell>
          <cell r="B8436">
            <v>35</v>
          </cell>
          <cell r="C8436">
            <v>75</v>
          </cell>
          <cell r="D8436" t="str">
            <v>東郷町斧渕　　　</v>
          </cell>
          <cell r="E8436" t="str">
            <v>　３４歳～　３５歳</v>
          </cell>
          <cell r="F8436">
            <v>7</v>
          </cell>
          <cell r="G8436">
            <v>16</v>
          </cell>
          <cell r="H8436">
            <v>23</v>
          </cell>
          <cell r="I8436">
            <v>68207</v>
          </cell>
        </row>
        <row r="8437">
          <cell r="A8437" t="str">
            <v>075036</v>
          </cell>
          <cell r="B8437">
            <v>36</v>
          </cell>
          <cell r="C8437">
            <v>75</v>
          </cell>
          <cell r="D8437" t="str">
            <v>東郷町斧渕　　　</v>
          </cell>
          <cell r="E8437" t="str">
            <v>　３５歳～　３６歳</v>
          </cell>
          <cell r="F8437">
            <v>14</v>
          </cell>
          <cell r="G8437">
            <v>15</v>
          </cell>
          <cell r="H8437">
            <v>29</v>
          </cell>
          <cell r="I8437">
            <v>68236</v>
          </cell>
        </row>
        <row r="8438">
          <cell r="A8438" t="str">
            <v>075037</v>
          </cell>
          <cell r="B8438">
            <v>37</v>
          </cell>
          <cell r="C8438">
            <v>75</v>
          </cell>
          <cell r="D8438" t="str">
            <v>東郷町斧渕　　　</v>
          </cell>
          <cell r="E8438" t="str">
            <v>　３６歳～　３７歳</v>
          </cell>
          <cell r="F8438">
            <v>14</v>
          </cell>
          <cell r="G8438">
            <v>15</v>
          </cell>
          <cell r="H8438">
            <v>29</v>
          </cell>
          <cell r="I8438">
            <v>68265</v>
          </cell>
        </row>
        <row r="8439">
          <cell r="A8439" t="str">
            <v>075038</v>
          </cell>
          <cell r="B8439">
            <v>38</v>
          </cell>
          <cell r="C8439">
            <v>75</v>
          </cell>
          <cell r="D8439" t="str">
            <v>東郷町斧渕　　　</v>
          </cell>
          <cell r="E8439" t="str">
            <v>　３７歳～　３８歳</v>
          </cell>
          <cell r="F8439">
            <v>19</v>
          </cell>
          <cell r="G8439">
            <v>20</v>
          </cell>
          <cell r="H8439">
            <v>39</v>
          </cell>
          <cell r="I8439">
            <v>68304</v>
          </cell>
        </row>
        <row r="8440">
          <cell r="A8440" t="str">
            <v>075039</v>
          </cell>
          <cell r="B8440">
            <v>39</v>
          </cell>
          <cell r="C8440">
            <v>75</v>
          </cell>
          <cell r="D8440" t="str">
            <v>東郷町斧渕　　　</v>
          </cell>
          <cell r="E8440" t="str">
            <v>　３８歳～　３９歳</v>
          </cell>
          <cell r="F8440">
            <v>18</v>
          </cell>
          <cell r="G8440">
            <v>15</v>
          </cell>
          <cell r="H8440">
            <v>33</v>
          </cell>
          <cell r="I8440">
            <v>68337</v>
          </cell>
        </row>
        <row r="8441">
          <cell r="A8441" t="str">
            <v>075040</v>
          </cell>
          <cell r="B8441">
            <v>40</v>
          </cell>
          <cell r="C8441">
            <v>75</v>
          </cell>
          <cell r="D8441" t="str">
            <v>東郷町斧渕　　　</v>
          </cell>
          <cell r="E8441" t="str">
            <v>　３９歳～　４０歳</v>
          </cell>
          <cell r="F8441">
            <v>15</v>
          </cell>
          <cell r="G8441">
            <v>16</v>
          </cell>
          <cell r="H8441">
            <v>31</v>
          </cell>
          <cell r="I8441">
            <v>68368</v>
          </cell>
        </row>
        <row r="8442">
          <cell r="A8442" t="str">
            <v>075041</v>
          </cell>
          <cell r="B8442">
            <v>41</v>
          </cell>
          <cell r="C8442">
            <v>75</v>
          </cell>
          <cell r="D8442" t="str">
            <v>東郷町斧渕　　　</v>
          </cell>
          <cell r="E8442" t="str">
            <v>　４０歳～　４１歳</v>
          </cell>
          <cell r="F8442">
            <v>17</v>
          </cell>
          <cell r="G8442">
            <v>26</v>
          </cell>
          <cell r="H8442">
            <v>43</v>
          </cell>
          <cell r="I8442">
            <v>68411</v>
          </cell>
        </row>
        <row r="8443">
          <cell r="A8443" t="str">
            <v>075042</v>
          </cell>
          <cell r="B8443">
            <v>42</v>
          </cell>
          <cell r="C8443">
            <v>75</v>
          </cell>
          <cell r="D8443" t="str">
            <v>東郷町斧渕　　　</v>
          </cell>
          <cell r="E8443" t="str">
            <v>　４１歳～　４２歳</v>
          </cell>
          <cell r="F8443">
            <v>23</v>
          </cell>
          <cell r="G8443">
            <v>24</v>
          </cell>
          <cell r="H8443">
            <v>47</v>
          </cell>
          <cell r="I8443">
            <v>68458</v>
          </cell>
        </row>
        <row r="8444">
          <cell r="A8444" t="str">
            <v>075043</v>
          </cell>
          <cell r="B8444">
            <v>43</v>
          </cell>
          <cell r="C8444">
            <v>75</v>
          </cell>
          <cell r="D8444" t="str">
            <v>東郷町斧渕　　　</v>
          </cell>
          <cell r="E8444" t="str">
            <v>　４２歳～　４３歳</v>
          </cell>
          <cell r="F8444">
            <v>25</v>
          </cell>
          <cell r="G8444">
            <v>22</v>
          </cell>
          <cell r="H8444">
            <v>47</v>
          </cell>
          <cell r="I8444">
            <v>68505</v>
          </cell>
        </row>
        <row r="8445">
          <cell r="A8445" t="str">
            <v>075044</v>
          </cell>
          <cell r="B8445">
            <v>44</v>
          </cell>
          <cell r="C8445">
            <v>75</v>
          </cell>
          <cell r="D8445" t="str">
            <v>東郷町斧渕　　　</v>
          </cell>
          <cell r="E8445" t="str">
            <v>　４３歳～　４４歳</v>
          </cell>
          <cell r="F8445">
            <v>20</v>
          </cell>
          <cell r="G8445">
            <v>9</v>
          </cell>
          <cell r="H8445">
            <v>29</v>
          </cell>
          <cell r="I8445">
            <v>68534</v>
          </cell>
        </row>
        <row r="8446">
          <cell r="A8446" t="str">
            <v>075045</v>
          </cell>
          <cell r="B8446">
            <v>45</v>
          </cell>
          <cell r="C8446">
            <v>75</v>
          </cell>
          <cell r="D8446" t="str">
            <v>東郷町斧渕　　　</v>
          </cell>
          <cell r="E8446" t="str">
            <v>　４４歳～　４５歳</v>
          </cell>
          <cell r="F8446">
            <v>14</v>
          </cell>
          <cell r="G8446">
            <v>20</v>
          </cell>
          <cell r="H8446">
            <v>34</v>
          </cell>
          <cell r="I8446">
            <v>68568</v>
          </cell>
        </row>
        <row r="8447">
          <cell r="A8447" t="str">
            <v>075046</v>
          </cell>
          <cell r="B8447">
            <v>46</v>
          </cell>
          <cell r="C8447">
            <v>75</v>
          </cell>
          <cell r="D8447" t="str">
            <v>東郷町斧渕　　　</v>
          </cell>
          <cell r="E8447" t="str">
            <v>　４５歳～　４６歳</v>
          </cell>
          <cell r="F8447">
            <v>17</v>
          </cell>
          <cell r="G8447">
            <v>17</v>
          </cell>
          <cell r="H8447">
            <v>34</v>
          </cell>
          <cell r="I8447">
            <v>68602</v>
          </cell>
        </row>
        <row r="8448">
          <cell r="A8448" t="str">
            <v>075047</v>
          </cell>
          <cell r="B8448">
            <v>47</v>
          </cell>
          <cell r="C8448">
            <v>75</v>
          </cell>
          <cell r="D8448" t="str">
            <v>東郷町斧渕　　　</v>
          </cell>
          <cell r="E8448" t="str">
            <v>　４６歳～　４７歳</v>
          </cell>
          <cell r="F8448">
            <v>25</v>
          </cell>
          <cell r="G8448">
            <v>26</v>
          </cell>
          <cell r="H8448">
            <v>51</v>
          </cell>
          <cell r="I8448">
            <v>68653</v>
          </cell>
        </row>
        <row r="8449">
          <cell r="A8449" t="str">
            <v>075048</v>
          </cell>
          <cell r="B8449">
            <v>48</v>
          </cell>
          <cell r="C8449">
            <v>75</v>
          </cell>
          <cell r="D8449" t="str">
            <v>東郷町斧渕　　　</v>
          </cell>
          <cell r="E8449" t="str">
            <v>　４７歳～　４８歳</v>
          </cell>
          <cell r="F8449">
            <v>12</v>
          </cell>
          <cell r="G8449">
            <v>18</v>
          </cell>
          <cell r="H8449">
            <v>30</v>
          </cell>
          <cell r="I8449">
            <v>68683</v>
          </cell>
        </row>
        <row r="8450">
          <cell r="A8450" t="str">
            <v>075049</v>
          </cell>
          <cell r="B8450">
            <v>49</v>
          </cell>
          <cell r="C8450">
            <v>75</v>
          </cell>
          <cell r="D8450" t="str">
            <v>東郷町斧渕　　　</v>
          </cell>
          <cell r="E8450" t="str">
            <v>　４８歳～　４９歳</v>
          </cell>
          <cell r="F8450">
            <v>22</v>
          </cell>
          <cell r="G8450">
            <v>19</v>
          </cell>
          <cell r="H8450">
            <v>41</v>
          </cell>
          <cell r="I8450">
            <v>68724</v>
          </cell>
        </row>
        <row r="8451">
          <cell r="A8451" t="str">
            <v>075050</v>
          </cell>
          <cell r="B8451">
            <v>50</v>
          </cell>
          <cell r="C8451">
            <v>75</v>
          </cell>
          <cell r="D8451" t="str">
            <v>東郷町斧渕　　　</v>
          </cell>
          <cell r="E8451" t="str">
            <v>　４９歳～　５０歳</v>
          </cell>
          <cell r="F8451">
            <v>18</v>
          </cell>
          <cell r="G8451">
            <v>20</v>
          </cell>
          <cell r="H8451">
            <v>38</v>
          </cell>
          <cell r="I8451">
            <v>68762</v>
          </cell>
        </row>
        <row r="8452">
          <cell r="A8452" t="str">
            <v>075051</v>
          </cell>
          <cell r="B8452">
            <v>51</v>
          </cell>
          <cell r="C8452">
            <v>75</v>
          </cell>
          <cell r="D8452" t="str">
            <v>東郷町斧渕　　　</v>
          </cell>
          <cell r="E8452" t="str">
            <v>　５０歳～　５１歳</v>
          </cell>
          <cell r="F8452">
            <v>18</v>
          </cell>
          <cell r="G8452">
            <v>19</v>
          </cell>
          <cell r="H8452">
            <v>37</v>
          </cell>
          <cell r="I8452">
            <v>68799</v>
          </cell>
        </row>
        <row r="8453">
          <cell r="A8453" t="str">
            <v>075052</v>
          </cell>
          <cell r="B8453">
            <v>52</v>
          </cell>
          <cell r="C8453">
            <v>75</v>
          </cell>
          <cell r="D8453" t="str">
            <v>東郷町斧渕　　　</v>
          </cell>
          <cell r="E8453" t="str">
            <v>　５１歳～　５２歳</v>
          </cell>
          <cell r="F8453">
            <v>17</v>
          </cell>
          <cell r="G8453">
            <v>18</v>
          </cell>
          <cell r="H8453">
            <v>35</v>
          </cell>
          <cell r="I8453">
            <v>68834</v>
          </cell>
        </row>
        <row r="8454">
          <cell r="A8454" t="str">
            <v>075053</v>
          </cell>
          <cell r="B8454">
            <v>53</v>
          </cell>
          <cell r="C8454">
            <v>75</v>
          </cell>
          <cell r="D8454" t="str">
            <v>東郷町斧渕　　　</v>
          </cell>
          <cell r="E8454" t="str">
            <v>　５２歳～　５３歳</v>
          </cell>
          <cell r="F8454">
            <v>24</v>
          </cell>
          <cell r="G8454">
            <v>28</v>
          </cell>
          <cell r="H8454">
            <v>52</v>
          </cell>
          <cell r="I8454">
            <v>68886</v>
          </cell>
        </row>
        <row r="8455">
          <cell r="A8455" t="str">
            <v>075054</v>
          </cell>
          <cell r="B8455">
            <v>54</v>
          </cell>
          <cell r="C8455">
            <v>75</v>
          </cell>
          <cell r="D8455" t="str">
            <v>東郷町斧渕　　　</v>
          </cell>
          <cell r="E8455" t="str">
            <v>　５３歳～　５４歳</v>
          </cell>
          <cell r="F8455">
            <v>13</v>
          </cell>
          <cell r="G8455">
            <v>21</v>
          </cell>
          <cell r="H8455">
            <v>34</v>
          </cell>
          <cell r="I8455">
            <v>68920</v>
          </cell>
        </row>
        <row r="8456">
          <cell r="A8456" t="str">
            <v>075055</v>
          </cell>
          <cell r="B8456">
            <v>55</v>
          </cell>
          <cell r="C8456">
            <v>75</v>
          </cell>
          <cell r="D8456" t="str">
            <v>東郷町斧渕　　　</v>
          </cell>
          <cell r="E8456" t="str">
            <v>　５４歳～　５５歳</v>
          </cell>
          <cell r="F8456">
            <v>29</v>
          </cell>
          <cell r="G8456">
            <v>17</v>
          </cell>
          <cell r="H8456">
            <v>46</v>
          </cell>
          <cell r="I8456">
            <v>68966</v>
          </cell>
        </row>
        <row r="8457">
          <cell r="A8457" t="str">
            <v>075056</v>
          </cell>
          <cell r="B8457">
            <v>56</v>
          </cell>
          <cell r="C8457">
            <v>75</v>
          </cell>
          <cell r="D8457" t="str">
            <v>東郷町斧渕　　　</v>
          </cell>
          <cell r="E8457" t="str">
            <v>　５５歳～　５６歳</v>
          </cell>
          <cell r="F8457">
            <v>16</v>
          </cell>
          <cell r="G8457">
            <v>13</v>
          </cell>
          <cell r="H8457">
            <v>29</v>
          </cell>
          <cell r="I8457">
            <v>68995</v>
          </cell>
        </row>
        <row r="8458">
          <cell r="A8458" t="str">
            <v>075057</v>
          </cell>
          <cell r="B8458">
            <v>57</v>
          </cell>
          <cell r="C8458">
            <v>75</v>
          </cell>
          <cell r="D8458" t="str">
            <v>東郷町斧渕　　　</v>
          </cell>
          <cell r="E8458" t="str">
            <v>　５６歳～　５７歳</v>
          </cell>
          <cell r="F8458">
            <v>25</v>
          </cell>
          <cell r="G8458">
            <v>32</v>
          </cell>
          <cell r="H8458">
            <v>57</v>
          </cell>
          <cell r="I8458">
            <v>69052</v>
          </cell>
        </row>
        <row r="8459">
          <cell r="A8459" t="str">
            <v>075058</v>
          </cell>
          <cell r="B8459">
            <v>58</v>
          </cell>
          <cell r="C8459">
            <v>75</v>
          </cell>
          <cell r="D8459" t="str">
            <v>東郷町斧渕　　　</v>
          </cell>
          <cell r="E8459" t="str">
            <v>　５７歳～　５８歳</v>
          </cell>
          <cell r="F8459">
            <v>12</v>
          </cell>
          <cell r="G8459">
            <v>26</v>
          </cell>
          <cell r="H8459">
            <v>38</v>
          </cell>
          <cell r="I8459">
            <v>69090</v>
          </cell>
        </row>
        <row r="8460">
          <cell r="A8460" t="str">
            <v>075059</v>
          </cell>
          <cell r="B8460">
            <v>59</v>
          </cell>
          <cell r="C8460">
            <v>75</v>
          </cell>
          <cell r="D8460" t="str">
            <v>東郷町斧渕　　　</v>
          </cell>
          <cell r="E8460" t="str">
            <v>　５８歳～　５９歳</v>
          </cell>
          <cell r="F8460">
            <v>19</v>
          </cell>
          <cell r="G8460">
            <v>19</v>
          </cell>
          <cell r="H8460">
            <v>38</v>
          </cell>
          <cell r="I8460">
            <v>69128</v>
          </cell>
        </row>
        <row r="8461">
          <cell r="A8461" t="str">
            <v>075060</v>
          </cell>
          <cell r="B8461">
            <v>60</v>
          </cell>
          <cell r="C8461">
            <v>75</v>
          </cell>
          <cell r="D8461" t="str">
            <v>東郷町斧渕　　　</v>
          </cell>
          <cell r="E8461" t="str">
            <v>　５９歳～　６０歳</v>
          </cell>
          <cell r="F8461">
            <v>25</v>
          </cell>
          <cell r="G8461">
            <v>21</v>
          </cell>
          <cell r="H8461">
            <v>46</v>
          </cell>
          <cell r="I8461">
            <v>69174</v>
          </cell>
        </row>
        <row r="8462">
          <cell r="A8462" t="str">
            <v>075061</v>
          </cell>
          <cell r="B8462">
            <v>61</v>
          </cell>
          <cell r="C8462">
            <v>75</v>
          </cell>
          <cell r="D8462" t="str">
            <v>東郷町斧渕　　　</v>
          </cell>
          <cell r="E8462" t="str">
            <v>　６０歳～　６１歳</v>
          </cell>
          <cell r="F8462">
            <v>28</v>
          </cell>
          <cell r="G8462">
            <v>20</v>
          </cell>
          <cell r="H8462">
            <v>48</v>
          </cell>
          <cell r="I8462">
            <v>69222</v>
          </cell>
        </row>
        <row r="8463">
          <cell r="A8463" t="str">
            <v>075062</v>
          </cell>
          <cell r="B8463">
            <v>62</v>
          </cell>
          <cell r="C8463">
            <v>75</v>
          </cell>
          <cell r="D8463" t="str">
            <v>東郷町斧渕　　　</v>
          </cell>
          <cell r="E8463" t="str">
            <v>　６１歳～　６２歳</v>
          </cell>
          <cell r="F8463">
            <v>32</v>
          </cell>
          <cell r="G8463">
            <v>26</v>
          </cell>
          <cell r="H8463">
            <v>58</v>
          </cell>
          <cell r="I8463">
            <v>69280</v>
          </cell>
        </row>
        <row r="8464">
          <cell r="A8464" t="str">
            <v>075063</v>
          </cell>
          <cell r="B8464">
            <v>63</v>
          </cell>
          <cell r="C8464">
            <v>75</v>
          </cell>
          <cell r="D8464" t="str">
            <v>東郷町斧渕　　　</v>
          </cell>
          <cell r="E8464" t="str">
            <v>　６２歳～　６３歳</v>
          </cell>
          <cell r="F8464">
            <v>15</v>
          </cell>
          <cell r="G8464">
            <v>32</v>
          </cell>
          <cell r="H8464">
            <v>47</v>
          </cell>
          <cell r="I8464">
            <v>69327</v>
          </cell>
        </row>
        <row r="8465">
          <cell r="A8465" t="str">
            <v>075064</v>
          </cell>
          <cell r="B8465">
            <v>64</v>
          </cell>
          <cell r="C8465">
            <v>75</v>
          </cell>
          <cell r="D8465" t="str">
            <v>東郷町斧渕　　　</v>
          </cell>
          <cell r="E8465" t="str">
            <v>　６３歳～　６４歳</v>
          </cell>
          <cell r="F8465">
            <v>21</v>
          </cell>
          <cell r="G8465">
            <v>10</v>
          </cell>
          <cell r="H8465">
            <v>31</v>
          </cell>
          <cell r="I8465">
            <v>69358</v>
          </cell>
        </row>
        <row r="8466">
          <cell r="A8466" t="str">
            <v>075065</v>
          </cell>
          <cell r="B8466">
            <v>65</v>
          </cell>
          <cell r="C8466">
            <v>75</v>
          </cell>
          <cell r="D8466" t="str">
            <v>東郷町斧渕　　　</v>
          </cell>
          <cell r="E8466" t="str">
            <v>　６４歳～　６５歳</v>
          </cell>
          <cell r="F8466">
            <v>34</v>
          </cell>
          <cell r="G8466">
            <v>23</v>
          </cell>
          <cell r="H8466">
            <v>57</v>
          </cell>
          <cell r="I8466">
            <v>69415</v>
          </cell>
        </row>
        <row r="8467">
          <cell r="A8467" t="str">
            <v>075066</v>
          </cell>
          <cell r="B8467">
            <v>66</v>
          </cell>
          <cell r="C8467">
            <v>75</v>
          </cell>
          <cell r="D8467" t="str">
            <v>東郷町斧渕　　　</v>
          </cell>
          <cell r="E8467" t="str">
            <v>　６５歳～　６６歳</v>
          </cell>
          <cell r="F8467">
            <v>30</v>
          </cell>
          <cell r="G8467">
            <v>15</v>
          </cell>
          <cell r="H8467">
            <v>45</v>
          </cell>
          <cell r="I8467">
            <v>69460</v>
          </cell>
        </row>
        <row r="8468">
          <cell r="A8468" t="str">
            <v>075067</v>
          </cell>
          <cell r="B8468">
            <v>67</v>
          </cell>
          <cell r="C8468">
            <v>75</v>
          </cell>
          <cell r="D8468" t="str">
            <v>東郷町斧渕　　　</v>
          </cell>
          <cell r="E8468" t="str">
            <v>　６６歳～　６７歳</v>
          </cell>
          <cell r="F8468">
            <v>15</v>
          </cell>
          <cell r="G8468">
            <v>23</v>
          </cell>
          <cell r="H8468">
            <v>38</v>
          </cell>
          <cell r="I8468">
            <v>69498</v>
          </cell>
        </row>
        <row r="8469">
          <cell r="A8469" t="str">
            <v>075068</v>
          </cell>
          <cell r="B8469">
            <v>68</v>
          </cell>
          <cell r="C8469">
            <v>75</v>
          </cell>
          <cell r="D8469" t="str">
            <v>東郷町斧渕　　　</v>
          </cell>
          <cell r="E8469" t="str">
            <v>　６７歳～　６８歳</v>
          </cell>
          <cell r="F8469">
            <v>19</v>
          </cell>
          <cell r="G8469">
            <v>24</v>
          </cell>
          <cell r="H8469">
            <v>43</v>
          </cell>
          <cell r="I8469">
            <v>69541</v>
          </cell>
        </row>
        <row r="8470">
          <cell r="A8470" t="str">
            <v>075069</v>
          </cell>
          <cell r="B8470">
            <v>69</v>
          </cell>
          <cell r="C8470">
            <v>75</v>
          </cell>
          <cell r="D8470" t="str">
            <v>東郷町斧渕　　　</v>
          </cell>
          <cell r="E8470" t="str">
            <v>　６８歳～　６９歳</v>
          </cell>
          <cell r="F8470">
            <v>26</v>
          </cell>
          <cell r="G8470">
            <v>26</v>
          </cell>
          <cell r="H8470">
            <v>52</v>
          </cell>
          <cell r="I8470">
            <v>69593</v>
          </cell>
        </row>
        <row r="8471">
          <cell r="A8471" t="str">
            <v>075070</v>
          </cell>
          <cell r="B8471">
            <v>70</v>
          </cell>
          <cell r="C8471">
            <v>75</v>
          </cell>
          <cell r="D8471" t="str">
            <v>東郷町斧渕　　　</v>
          </cell>
          <cell r="E8471" t="str">
            <v>　６９歳～　７０歳</v>
          </cell>
          <cell r="F8471">
            <v>21</v>
          </cell>
          <cell r="G8471">
            <v>21</v>
          </cell>
          <cell r="H8471">
            <v>42</v>
          </cell>
          <cell r="I8471">
            <v>69635</v>
          </cell>
        </row>
        <row r="8472">
          <cell r="A8472" t="str">
            <v>075071</v>
          </cell>
          <cell r="B8472">
            <v>71</v>
          </cell>
          <cell r="C8472">
            <v>75</v>
          </cell>
          <cell r="D8472" t="str">
            <v>東郷町斧渕　　　</v>
          </cell>
          <cell r="E8472" t="str">
            <v>　７０歳～　７１歳</v>
          </cell>
          <cell r="F8472">
            <v>25</v>
          </cell>
          <cell r="G8472">
            <v>30</v>
          </cell>
          <cell r="H8472">
            <v>55</v>
          </cell>
          <cell r="I8472">
            <v>69690</v>
          </cell>
        </row>
        <row r="8473">
          <cell r="A8473" t="str">
            <v>075072</v>
          </cell>
          <cell r="B8473">
            <v>72</v>
          </cell>
          <cell r="C8473">
            <v>75</v>
          </cell>
          <cell r="D8473" t="str">
            <v>東郷町斧渕　　　</v>
          </cell>
          <cell r="E8473" t="str">
            <v>　７１歳～　７２歳</v>
          </cell>
          <cell r="F8473">
            <v>19</v>
          </cell>
          <cell r="G8473">
            <v>30</v>
          </cell>
          <cell r="H8473">
            <v>49</v>
          </cell>
          <cell r="I8473">
            <v>69739</v>
          </cell>
        </row>
        <row r="8474">
          <cell r="A8474" t="str">
            <v>075073</v>
          </cell>
          <cell r="B8474">
            <v>73</v>
          </cell>
          <cell r="C8474">
            <v>75</v>
          </cell>
          <cell r="D8474" t="str">
            <v>東郷町斧渕　　　</v>
          </cell>
          <cell r="E8474" t="str">
            <v>　７２歳～　７３歳</v>
          </cell>
          <cell r="F8474">
            <v>27</v>
          </cell>
          <cell r="G8474">
            <v>23</v>
          </cell>
          <cell r="H8474">
            <v>50</v>
          </cell>
          <cell r="I8474">
            <v>69789</v>
          </cell>
        </row>
        <row r="8475">
          <cell r="A8475" t="str">
            <v>075074</v>
          </cell>
          <cell r="B8475">
            <v>74</v>
          </cell>
          <cell r="C8475">
            <v>75</v>
          </cell>
          <cell r="D8475" t="str">
            <v>東郷町斧渕　　　</v>
          </cell>
          <cell r="E8475" t="str">
            <v>　７３歳～　７４歳</v>
          </cell>
          <cell r="F8475">
            <v>23</v>
          </cell>
          <cell r="G8475">
            <v>34</v>
          </cell>
          <cell r="H8475">
            <v>57</v>
          </cell>
          <cell r="I8475">
            <v>69846</v>
          </cell>
        </row>
        <row r="8476">
          <cell r="A8476" t="str">
            <v>075075</v>
          </cell>
          <cell r="B8476">
            <v>75</v>
          </cell>
          <cell r="C8476">
            <v>75</v>
          </cell>
          <cell r="D8476" t="str">
            <v>東郷町斧渕　　　</v>
          </cell>
          <cell r="E8476" t="str">
            <v>　７４歳～　７５歳</v>
          </cell>
          <cell r="F8476">
            <v>37</v>
          </cell>
          <cell r="G8476">
            <v>28</v>
          </cell>
          <cell r="H8476">
            <v>65</v>
          </cell>
          <cell r="I8476">
            <v>69911</v>
          </cell>
        </row>
        <row r="8477">
          <cell r="A8477" t="str">
            <v>075076</v>
          </cell>
          <cell r="B8477">
            <v>76</v>
          </cell>
          <cell r="C8477">
            <v>75</v>
          </cell>
          <cell r="D8477" t="str">
            <v>東郷町斧渕　　　</v>
          </cell>
          <cell r="E8477" t="str">
            <v>　７５歳～　７６歳</v>
          </cell>
          <cell r="F8477">
            <v>35</v>
          </cell>
          <cell r="G8477">
            <v>15</v>
          </cell>
          <cell r="H8477">
            <v>50</v>
          </cell>
          <cell r="I8477">
            <v>69961</v>
          </cell>
        </row>
        <row r="8478">
          <cell r="A8478" t="str">
            <v>075077</v>
          </cell>
          <cell r="B8478">
            <v>77</v>
          </cell>
          <cell r="C8478">
            <v>75</v>
          </cell>
          <cell r="D8478" t="str">
            <v>東郷町斧渕　　　</v>
          </cell>
          <cell r="E8478" t="str">
            <v>　７６歳～　７７歳</v>
          </cell>
          <cell r="F8478">
            <v>24</v>
          </cell>
          <cell r="G8478">
            <v>18</v>
          </cell>
          <cell r="H8478">
            <v>42</v>
          </cell>
          <cell r="I8478">
            <v>70003</v>
          </cell>
        </row>
        <row r="8479">
          <cell r="A8479" t="str">
            <v>075078</v>
          </cell>
          <cell r="B8479">
            <v>78</v>
          </cell>
          <cell r="C8479">
            <v>75</v>
          </cell>
          <cell r="D8479" t="str">
            <v>東郷町斧渕　　　</v>
          </cell>
          <cell r="E8479" t="str">
            <v>　７７歳～　７８歳</v>
          </cell>
          <cell r="F8479">
            <v>14</v>
          </cell>
          <cell r="G8479">
            <v>27</v>
          </cell>
          <cell r="H8479">
            <v>41</v>
          </cell>
          <cell r="I8479">
            <v>70044</v>
          </cell>
        </row>
        <row r="8480">
          <cell r="A8480" t="str">
            <v>075079</v>
          </cell>
          <cell r="B8480">
            <v>79</v>
          </cell>
          <cell r="C8480">
            <v>75</v>
          </cell>
          <cell r="D8480" t="str">
            <v>東郷町斧渕　　　</v>
          </cell>
          <cell r="E8480" t="str">
            <v>　７８歳～　７９歳</v>
          </cell>
          <cell r="F8480">
            <v>19</v>
          </cell>
          <cell r="G8480">
            <v>23</v>
          </cell>
          <cell r="H8480">
            <v>42</v>
          </cell>
          <cell r="I8480">
            <v>70086</v>
          </cell>
        </row>
        <row r="8481">
          <cell r="A8481" t="str">
            <v>075080</v>
          </cell>
          <cell r="B8481">
            <v>80</v>
          </cell>
          <cell r="C8481">
            <v>75</v>
          </cell>
          <cell r="D8481" t="str">
            <v>東郷町斧渕　　　</v>
          </cell>
          <cell r="E8481" t="str">
            <v>　７９歳～　８０歳</v>
          </cell>
          <cell r="F8481">
            <v>8</v>
          </cell>
          <cell r="G8481">
            <v>12</v>
          </cell>
          <cell r="H8481">
            <v>20</v>
          </cell>
          <cell r="I8481">
            <v>70106</v>
          </cell>
        </row>
        <row r="8482">
          <cell r="A8482" t="str">
            <v>075081</v>
          </cell>
          <cell r="B8482">
            <v>81</v>
          </cell>
          <cell r="C8482">
            <v>75</v>
          </cell>
          <cell r="D8482" t="str">
            <v>東郷町斧渕　　　</v>
          </cell>
          <cell r="E8482" t="str">
            <v>　８０歳～　８１歳</v>
          </cell>
          <cell r="F8482">
            <v>12</v>
          </cell>
          <cell r="G8482">
            <v>18</v>
          </cell>
          <cell r="H8482">
            <v>30</v>
          </cell>
          <cell r="I8482">
            <v>70136</v>
          </cell>
        </row>
        <row r="8483">
          <cell r="A8483" t="str">
            <v>075082</v>
          </cell>
          <cell r="B8483">
            <v>82</v>
          </cell>
          <cell r="C8483">
            <v>75</v>
          </cell>
          <cell r="D8483" t="str">
            <v>東郷町斧渕　　　</v>
          </cell>
          <cell r="E8483" t="str">
            <v>　８１歳～　８２歳</v>
          </cell>
          <cell r="F8483">
            <v>10</v>
          </cell>
          <cell r="G8483">
            <v>17</v>
          </cell>
          <cell r="H8483">
            <v>27</v>
          </cell>
          <cell r="I8483">
            <v>70163</v>
          </cell>
        </row>
        <row r="8484">
          <cell r="A8484" t="str">
            <v>075083</v>
          </cell>
          <cell r="B8484">
            <v>83</v>
          </cell>
          <cell r="C8484">
            <v>75</v>
          </cell>
          <cell r="D8484" t="str">
            <v>東郷町斧渕　　　</v>
          </cell>
          <cell r="E8484" t="str">
            <v>　８２歳～　８３歳</v>
          </cell>
          <cell r="F8484">
            <v>6</v>
          </cell>
          <cell r="G8484">
            <v>16</v>
          </cell>
          <cell r="H8484">
            <v>22</v>
          </cell>
          <cell r="I8484">
            <v>70185</v>
          </cell>
        </row>
        <row r="8485">
          <cell r="A8485" t="str">
            <v>075084</v>
          </cell>
          <cell r="B8485">
            <v>84</v>
          </cell>
          <cell r="C8485">
            <v>75</v>
          </cell>
          <cell r="D8485" t="str">
            <v>東郷町斧渕　　　</v>
          </cell>
          <cell r="E8485" t="str">
            <v>　８３歳～　８４歳</v>
          </cell>
          <cell r="F8485">
            <v>14</v>
          </cell>
          <cell r="G8485">
            <v>18</v>
          </cell>
          <cell r="H8485">
            <v>32</v>
          </cell>
          <cell r="I8485">
            <v>70217</v>
          </cell>
        </row>
        <row r="8486">
          <cell r="A8486" t="str">
            <v>075085</v>
          </cell>
          <cell r="B8486">
            <v>85</v>
          </cell>
          <cell r="C8486">
            <v>75</v>
          </cell>
          <cell r="D8486" t="str">
            <v>東郷町斧渕　　　</v>
          </cell>
          <cell r="E8486" t="str">
            <v>　８４歳～　８５歳</v>
          </cell>
          <cell r="F8486">
            <v>12</v>
          </cell>
          <cell r="G8486">
            <v>17</v>
          </cell>
          <cell r="H8486">
            <v>29</v>
          </cell>
          <cell r="I8486">
            <v>70246</v>
          </cell>
        </row>
        <row r="8487">
          <cell r="A8487" t="str">
            <v>075086</v>
          </cell>
          <cell r="B8487">
            <v>86</v>
          </cell>
          <cell r="C8487">
            <v>75</v>
          </cell>
          <cell r="D8487" t="str">
            <v>東郷町斧渕　　　</v>
          </cell>
          <cell r="E8487" t="str">
            <v>　８５歳～　８６歳</v>
          </cell>
          <cell r="F8487">
            <v>12</v>
          </cell>
          <cell r="G8487">
            <v>11</v>
          </cell>
          <cell r="H8487">
            <v>23</v>
          </cell>
          <cell r="I8487">
            <v>70269</v>
          </cell>
        </row>
        <row r="8488">
          <cell r="A8488" t="str">
            <v>075087</v>
          </cell>
          <cell r="B8488">
            <v>87</v>
          </cell>
          <cell r="C8488">
            <v>75</v>
          </cell>
          <cell r="D8488" t="str">
            <v>東郷町斧渕　　　</v>
          </cell>
          <cell r="E8488" t="str">
            <v>　８６歳～　８７歳</v>
          </cell>
          <cell r="F8488">
            <v>3</v>
          </cell>
          <cell r="G8488">
            <v>23</v>
          </cell>
          <cell r="H8488">
            <v>26</v>
          </cell>
          <cell r="I8488">
            <v>70295</v>
          </cell>
        </row>
        <row r="8489">
          <cell r="A8489" t="str">
            <v>075088</v>
          </cell>
          <cell r="B8489">
            <v>88</v>
          </cell>
          <cell r="C8489">
            <v>75</v>
          </cell>
          <cell r="D8489" t="str">
            <v>東郷町斧渕　　　</v>
          </cell>
          <cell r="E8489" t="str">
            <v>　８７歳～　８８歳</v>
          </cell>
          <cell r="F8489">
            <v>8</v>
          </cell>
          <cell r="G8489">
            <v>14</v>
          </cell>
          <cell r="H8489">
            <v>22</v>
          </cell>
          <cell r="I8489">
            <v>70317</v>
          </cell>
        </row>
        <row r="8490">
          <cell r="A8490" t="str">
            <v>075089</v>
          </cell>
          <cell r="B8490">
            <v>89</v>
          </cell>
          <cell r="C8490">
            <v>75</v>
          </cell>
          <cell r="D8490" t="str">
            <v>東郷町斧渕　　　</v>
          </cell>
          <cell r="E8490" t="str">
            <v>　８８歳～　８９歳</v>
          </cell>
          <cell r="F8490">
            <v>3</v>
          </cell>
          <cell r="G8490">
            <v>14</v>
          </cell>
          <cell r="H8490">
            <v>17</v>
          </cell>
          <cell r="I8490">
            <v>70334</v>
          </cell>
        </row>
        <row r="8491">
          <cell r="A8491" t="str">
            <v>075090</v>
          </cell>
          <cell r="B8491">
            <v>90</v>
          </cell>
          <cell r="C8491">
            <v>75</v>
          </cell>
          <cell r="D8491" t="str">
            <v>東郷町斧渕　　　</v>
          </cell>
          <cell r="E8491" t="str">
            <v>　８９歳～　９０歳</v>
          </cell>
          <cell r="F8491">
            <v>5</v>
          </cell>
          <cell r="G8491">
            <v>10</v>
          </cell>
          <cell r="H8491">
            <v>15</v>
          </cell>
          <cell r="I8491">
            <v>70349</v>
          </cell>
        </row>
        <row r="8492">
          <cell r="A8492" t="str">
            <v>075091</v>
          </cell>
          <cell r="B8492">
            <v>91</v>
          </cell>
          <cell r="C8492">
            <v>75</v>
          </cell>
          <cell r="D8492" t="str">
            <v>東郷町斧渕　　　</v>
          </cell>
          <cell r="E8492" t="str">
            <v>　９０歳～　９１歳</v>
          </cell>
          <cell r="F8492">
            <v>7</v>
          </cell>
          <cell r="G8492">
            <v>18</v>
          </cell>
          <cell r="H8492">
            <v>25</v>
          </cell>
          <cell r="I8492">
            <v>70374</v>
          </cell>
        </row>
        <row r="8493">
          <cell r="A8493" t="str">
            <v>075092</v>
          </cell>
          <cell r="B8493">
            <v>92</v>
          </cell>
          <cell r="C8493">
            <v>75</v>
          </cell>
          <cell r="D8493" t="str">
            <v>東郷町斧渕　　　</v>
          </cell>
          <cell r="E8493" t="str">
            <v>　９１歳～　９２歳</v>
          </cell>
          <cell r="F8493">
            <v>2</v>
          </cell>
          <cell r="G8493">
            <v>15</v>
          </cell>
          <cell r="H8493">
            <v>17</v>
          </cell>
          <cell r="I8493">
            <v>70391</v>
          </cell>
        </row>
        <row r="8494">
          <cell r="A8494" t="str">
            <v>075093</v>
          </cell>
          <cell r="B8494">
            <v>93</v>
          </cell>
          <cell r="C8494">
            <v>75</v>
          </cell>
          <cell r="D8494" t="str">
            <v>東郷町斧渕　　　</v>
          </cell>
          <cell r="E8494" t="str">
            <v>　９２歳～　９３歳</v>
          </cell>
          <cell r="F8494">
            <v>1</v>
          </cell>
          <cell r="G8494">
            <v>5</v>
          </cell>
          <cell r="H8494">
            <v>6</v>
          </cell>
          <cell r="I8494">
            <v>70397</v>
          </cell>
        </row>
        <row r="8495">
          <cell r="A8495" t="str">
            <v>075094</v>
          </cell>
          <cell r="B8495">
            <v>94</v>
          </cell>
          <cell r="C8495">
            <v>75</v>
          </cell>
          <cell r="D8495" t="str">
            <v>東郷町斧渕　　　</v>
          </cell>
          <cell r="E8495" t="str">
            <v>　９３歳～　９４歳</v>
          </cell>
          <cell r="F8495">
            <v>3</v>
          </cell>
          <cell r="G8495">
            <v>7</v>
          </cell>
          <cell r="H8495">
            <v>10</v>
          </cell>
          <cell r="I8495">
            <v>70407</v>
          </cell>
        </row>
        <row r="8496">
          <cell r="A8496" t="str">
            <v>075095</v>
          </cell>
          <cell r="B8496">
            <v>95</v>
          </cell>
          <cell r="C8496">
            <v>75</v>
          </cell>
          <cell r="D8496" t="str">
            <v>東郷町斧渕　　　</v>
          </cell>
          <cell r="E8496" t="str">
            <v>　９４歳～　９５歳</v>
          </cell>
          <cell r="F8496">
            <v>1</v>
          </cell>
          <cell r="G8496">
            <v>11</v>
          </cell>
          <cell r="H8496">
            <v>12</v>
          </cell>
          <cell r="I8496">
            <v>70419</v>
          </cell>
        </row>
        <row r="8497">
          <cell r="A8497" t="str">
            <v>075096</v>
          </cell>
          <cell r="B8497">
            <v>96</v>
          </cell>
          <cell r="C8497">
            <v>75</v>
          </cell>
          <cell r="D8497" t="str">
            <v>東郷町斧渕　　　</v>
          </cell>
          <cell r="E8497" t="str">
            <v>　９５歳～　９６歳</v>
          </cell>
          <cell r="F8497">
            <v>1</v>
          </cell>
          <cell r="G8497">
            <v>9</v>
          </cell>
          <cell r="H8497">
            <v>10</v>
          </cell>
          <cell r="I8497">
            <v>70429</v>
          </cell>
        </row>
        <row r="8498">
          <cell r="A8498" t="str">
            <v>075097</v>
          </cell>
          <cell r="B8498">
            <v>97</v>
          </cell>
          <cell r="C8498">
            <v>75</v>
          </cell>
          <cell r="D8498" t="str">
            <v>東郷町斧渕　　　</v>
          </cell>
          <cell r="E8498" t="str">
            <v>　９６歳～　９７歳</v>
          </cell>
          <cell r="F8498">
            <v>1</v>
          </cell>
          <cell r="G8498">
            <v>11</v>
          </cell>
          <cell r="H8498">
            <v>12</v>
          </cell>
          <cell r="I8498">
            <v>70441</v>
          </cell>
        </row>
        <row r="8499">
          <cell r="A8499" t="str">
            <v>075098</v>
          </cell>
          <cell r="B8499">
            <v>98</v>
          </cell>
          <cell r="C8499">
            <v>75</v>
          </cell>
          <cell r="D8499" t="str">
            <v>東郷町斧渕　　　</v>
          </cell>
          <cell r="E8499" t="str">
            <v>　９７歳～　９８歳</v>
          </cell>
          <cell r="F8499">
            <v>0</v>
          </cell>
          <cell r="G8499">
            <v>6</v>
          </cell>
          <cell r="H8499">
            <v>6</v>
          </cell>
          <cell r="I8499">
            <v>70447</v>
          </cell>
        </row>
        <row r="8500">
          <cell r="A8500" t="str">
            <v>075099</v>
          </cell>
          <cell r="B8500">
            <v>99</v>
          </cell>
          <cell r="C8500">
            <v>75</v>
          </cell>
          <cell r="D8500" t="str">
            <v>東郷町斧渕　　　</v>
          </cell>
          <cell r="E8500" t="str">
            <v>　９８歳～　９９歳</v>
          </cell>
          <cell r="F8500">
            <v>0</v>
          </cell>
          <cell r="G8500">
            <v>3</v>
          </cell>
          <cell r="H8500">
            <v>3</v>
          </cell>
          <cell r="I8500">
            <v>70450</v>
          </cell>
        </row>
        <row r="8501">
          <cell r="A8501" t="str">
            <v>075100</v>
          </cell>
          <cell r="B8501">
            <v>100</v>
          </cell>
          <cell r="C8501">
            <v>75</v>
          </cell>
          <cell r="D8501" t="str">
            <v>東郷町斧渕　　　</v>
          </cell>
          <cell r="E8501" t="str">
            <v>　９９歳～１００歳</v>
          </cell>
          <cell r="F8501">
            <v>0</v>
          </cell>
          <cell r="G8501">
            <v>3</v>
          </cell>
          <cell r="H8501">
            <v>3</v>
          </cell>
          <cell r="I8501">
            <v>70453</v>
          </cell>
        </row>
        <row r="8502">
          <cell r="A8502" t="str">
            <v>075101</v>
          </cell>
          <cell r="B8502">
            <v>101</v>
          </cell>
          <cell r="C8502">
            <v>75</v>
          </cell>
          <cell r="D8502" t="str">
            <v>東郷町斧渕　　　</v>
          </cell>
          <cell r="E8502" t="str">
            <v>１００歳～１０１歳</v>
          </cell>
          <cell r="F8502">
            <v>1</v>
          </cell>
          <cell r="G8502">
            <v>2</v>
          </cell>
          <cell r="H8502">
            <v>3</v>
          </cell>
          <cell r="I8502">
            <v>70456</v>
          </cell>
        </row>
        <row r="8503">
          <cell r="A8503" t="str">
            <v>075102</v>
          </cell>
          <cell r="B8503">
            <v>102</v>
          </cell>
          <cell r="C8503">
            <v>75</v>
          </cell>
          <cell r="D8503" t="str">
            <v>東郷町斧渕　　　</v>
          </cell>
          <cell r="E8503" t="str">
            <v>１０１歳～１０２歳</v>
          </cell>
          <cell r="F8503">
            <v>0</v>
          </cell>
          <cell r="G8503">
            <v>2</v>
          </cell>
          <cell r="H8503">
            <v>2</v>
          </cell>
          <cell r="I8503">
            <v>70458</v>
          </cell>
        </row>
        <row r="8504">
          <cell r="A8504" t="str">
            <v>075103</v>
          </cell>
          <cell r="B8504">
            <v>103</v>
          </cell>
          <cell r="C8504">
            <v>75</v>
          </cell>
          <cell r="D8504" t="str">
            <v>東郷町斧渕　　　</v>
          </cell>
          <cell r="E8504" t="str">
            <v>１０２歳～１０３歳</v>
          </cell>
          <cell r="F8504">
            <v>0</v>
          </cell>
          <cell r="G8504">
            <v>2</v>
          </cell>
          <cell r="H8504">
            <v>2</v>
          </cell>
          <cell r="I8504">
            <v>70460</v>
          </cell>
        </row>
        <row r="8505">
          <cell r="A8505" t="str">
            <v>075104</v>
          </cell>
          <cell r="B8505">
            <v>104</v>
          </cell>
          <cell r="C8505">
            <v>75</v>
          </cell>
          <cell r="D8505" t="str">
            <v>東郷町斧渕　　　</v>
          </cell>
          <cell r="E8505" t="str">
            <v>１０３歳～１０４歳</v>
          </cell>
          <cell r="F8505">
            <v>0</v>
          </cell>
          <cell r="G8505">
            <v>3</v>
          </cell>
          <cell r="H8505">
            <v>3</v>
          </cell>
          <cell r="I8505">
            <v>70463</v>
          </cell>
        </row>
        <row r="8506">
          <cell r="A8506" t="str">
            <v>075105</v>
          </cell>
          <cell r="B8506">
            <v>105</v>
          </cell>
          <cell r="C8506">
            <v>75</v>
          </cell>
          <cell r="D8506" t="str">
            <v>東郷町斧渕　　　</v>
          </cell>
          <cell r="E8506" t="str">
            <v>１０４歳～１０５歳</v>
          </cell>
          <cell r="F8506">
            <v>0</v>
          </cell>
          <cell r="G8506">
            <v>0</v>
          </cell>
          <cell r="H8506">
            <v>0</v>
          </cell>
          <cell r="I8506">
            <v>70463</v>
          </cell>
        </row>
        <row r="8507">
          <cell r="A8507" t="str">
            <v>075106</v>
          </cell>
          <cell r="B8507">
            <v>106</v>
          </cell>
          <cell r="C8507">
            <v>75</v>
          </cell>
          <cell r="D8507" t="str">
            <v>東郷町斧渕　　　</v>
          </cell>
          <cell r="E8507" t="str">
            <v>１０５歳～１０６歳</v>
          </cell>
          <cell r="F8507">
            <v>0</v>
          </cell>
          <cell r="G8507">
            <v>0</v>
          </cell>
          <cell r="H8507">
            <v>0</v>
          </cell>
          <cell r="I8507">
            <v>70463</v>
          </cell>
        </row>
        <row r="8508">
          <cell r="A8508" t="str">
            <v>075107</v>
          </cell>
          <cell r="B8508">
            <v>107</v>
          </cell>
          <cell r="C8508">
            <v>75</v>
          </cell>
          <cell r="D8508" t="str">
            <v>東郷町斧渕　　　</v>
          </cell>
          <cell r="E8508" t="str">
            <v>１０６歳～１０７歳</v>
          </cell>
          <cell r="F8508">
            <v>0</v>
          </cell>
          <cell r="G8508">
            <v>0</v>
          </cell>
          <cell r="H8508">
            <v>0</v>
          </cell>
          <cell r="I8508">
            <v>70463</v>
          </cell>
        </row>
        <row r="8509">
          <cell r="A8509" t="str">
            <v>075108</v>
          </cell>
          <cell r="B8509">
            <v>108</v>
          </cell>
          <cell r="C8509">
            <v>75</v>
          </cell>
          <cell r="D8509" t="str">
            <v>東郷町斧渕　　　</v>
          </cell>
          <cell r="E8509" t="str">
            <v>１０７歳～１０８歳</v>
          </cell>
          <cell r="F8509">
            <v>0</v>
          </cell>
          <cell r="G8509">
            <v>0</v>
          </cell>
          <cell r="H8509">
            <v>0</v>
          </cell>
          <cell r="I8509">
            <v>70463</v>
          </cell>
        </row>
        <row r="8510">
          <cell r="A8510" t="str">
            <v>075109</v>
          </cell>
          <cell r="B8510">
            <v>109</v>
          </cell>
          <cell r="C8510">
            <v>75</v>
          </cell>
          <cell r="D8510" t="str">
            <v>東郷町斧渕　　　</v>
          </cell>
          <cell r="E8510" t="str">
            <v>１０８歳～１０９歳</v>
          </cell>
          <cell r="F8510">
            <v>0</v>
          </cell>
          <cell r="G8510">
            <v>0</v>
          </cell>
          <cell r="H8510">
            <v>0</v>
          </cell>
          <cell r="I8510">
            <v>70463</v>
          </cell>
        </row>
        <row r="8511">
          <cell r="A8511" t="str">
            <v>075110</v>
          </cell>
          <cell r="B8511">
            <v>110</v>
          </cell>
          <cell r="C8511">
            <v>75</v>
          </cell>
          <cell r="D8511" t="str">
            <v>東郷町斧渕　　　</v>
          </cell>
          <cell r="E8511" t="str">
            <v>１０９歳～１１０歳</v>
          </cell>
          <cell r="F8511">
            <v>0</v>
          </cell>
          <cell r="G8511">
            <v>0</v>
          </cell>
          <cell r="H8511">
            <v>0</v>
          </cell>
          <cell r="I8511">
            <v>70463</v>
          </cell>
        </row>
        <row r="8512">
          <cell r="A8512" t="str">
            <v>075111</v>
          </cell>
          <cell r="B8512">
            <v>111</v>
          </cell>
          <cell r="C8512">
            <v>75</v>
          </cell>
          <cell r="D8512" t="str">
            <v>東郷町斧渕　　　</v>
          </cell>
          <cell r="E8512" t="str">
            <v>１１０歳～１１１歳</v>
          </cell>
          <cell r="F8512">
            <v>0</v>
          </cell>
          <cell r="G8512">
            <v>0</v>
          </cell>
          <cell r="H8512">
            <v>0</v>
          </cell>
          <cell r="I8512">
            <v>70463</v>
          </cell>
        </row>
        <row r="8513">
          <cell r="A8513" t="str">
            <v>075112</v>
          </cell>
          <cell r="B8513">
            <v>112</v>
          </cell>
          <cell r="C8513">
            <v>75</v>
          </cell>
          <cell r="D8513" t="str">
            <v>東郷町斧渕　　　</v>
          </cell>
          <cell r="E8513" t="str">
            <v>１１１歳～１１２歳</v>
          </cell>
          <cell r="F8513">
            <v>0</v>
          </cell>
          <cell r="G8513">
            <v>0</v>
          </cell>
          <cell r="H8513">
            <v>0</v>
          </cell>
          <cell r="I8513">
            <v>70463</v>
          </cell>
        </row>
        <row r="8514">
          <cell r="A8514" t="str">
            <v>075113</v>
          </cell>
          <cell r="B8514">
            <v>113</v>
          </cell>
          <cell r="C8514">
            <v>75</v>
          </cell>
          <cell r="D8514" t="str">
            <v>東郷町斧渕　　　</v>
          </cell>
          <cell r="E8514" t="str">
            <v>１１２歳～１１３歳</v>
          </cell>
          <cell r="F8514">
            <v>0</v>
          </cell>
          <cell r="G8514">
            <v>0</v>
          </cell>
          <cell r="H8514">
            <v>0</v>
          </cell>
          <cell r="I8514">
            <v>70463</v>
          </cell>
        </row>
        <row r="8515">
          <cell r="A8515" t="str">
            <v>075114</v>
          </cell>
          <cell r="B8515">
            <v>114</v>
          </cell>
          <cell r="C8515">
            <v>75</v>
          </cell>
          <cell r="D8515" t="str">
            <v>東郷町斧渕　　　</v>
          </cell>
          <cell r="E8515" t="str">
            <v>１１３歳～１１４歳</v>
          </cell>
          <cell r="F8515">
            <v>0</v>
          </cell>
          <cell r="G8515">
            <v>0</v>
          </cell>
          <cell r="H8515">
            <v>0</v>
          </cell>
          <cell r="I8515">
            <v>70463</v>
          </cell>
        </row>
        <row r="8516">
          <cell r="A8516" t="str">
            <v>075115</v>
          </cell>
          <cell r="B8516">
            <v>115</v>
          </cell>
          <cell r="C8516">
            <v>75</v>
          </cell>
          <cell r="D8516" t="str">
            <v>東郷町斧渕　　　</v>
          </cell>
          <cell r="E8516" t="str">
            <v>１１４歳～１１５歳</v>
          </cell>
          <cell r="F8516">
            <v>0</v>
          </cell>
          <cell r="G8516">
            <v>0</v>
          </cell>
          <cell r="H8516">
            <v>0</v>
          </cell>
          <cell r="I8516">
            <v>70463</v>
          </cell>
        </row>
        <row r="8517">
          <cell r="A8517" t="str">
            <v>075116</v>
          </cell>
          <cell r="B8517">
            <v>116</v>
          </cell>
          <cell r="C8517">
            <v>75</v>
          </cell>
          <cell r="D8517" t="str">
            <v>東郷町斧渕　　　</v>
          </cell>
          <cell r="E8517" t="str">
            <v>１１５歳～１１６歳</v>
          </cell>
          <cell r="F8517">
            <v>0</v>
          </cell>
          <cell r="G8517">
            <v>0</v>
          </cell>
          <cell r="H8517">
            <v>0</v>
          </cell>
          <cell r="I8517">
            <v>70463</v>
          </cell>
        </row>
        <row r="8518">
          <cell r="A8518" t="str">
            <v>075117</v>
          </cell>
          <cell r="B8518">
            <v>117</v>
          </cell>
          <cell r="C8518">
            <v>75</v>
          </cell>
          <cell r="D8518" t="str">
            <v>東郷町斧渕　　　</v>
          </cell>
          <cell r="E8518" t="str">
            <v>１１６歳～１１７歳</v>
          </cell>
          <cell r="F8518">
            <v>0</v>
          </cell>
          <cell r="G8518">
            <v>0</v>
          </cell>
          <cell r="H8518">
            <v>0</v>
          </cell>
          <cell r="I8518">
            <v>70463</v>
          </cell>
        </row>
        <row r="8519">
          <cell r="A8519" t="str">
            <v>075118</v>
          </cell>
          <cell r="B8519">
            <v>118</v>
          </cell>
          <cell r="C8519">
            <v>75</v>
          </cell>
          <cell r="D8519" t="str">
            <v>東郷町斧渕　　　</v>
          </cell>
          <cell r="E8519" t="str">
            <v>１１７歳～１１８歳</v>
          </cell>
          <cell r="F8519">
            <v>0</v>
          </cell>
          <cell r="G8519">
            <v>0</v>
          </cell>
          <cell r="H8519">
            <v>0</v>
          </cell>
          <cell r="I8519">
            <v>70463</v>
          </cell>
        </row>
        <row r="8520">
          <cell r="A8520" t="str">
            <v>075119</v>
          </cell>
          <cell r="B8520">
            <v>119</v>
          </cell>
          <cell r="C8520">
            <v>75</v>
          </cell>
          <cell r="D8520" t="str">
            <v>東郷町斧渕　　　</v>
          </cell>
          <cell r="E8520" t="str">
            <v>１１８歳～１１９歳</v>
          </cell>
          <cell r="F8520">
            <v>0</v>
          </cell>
          <cell r="G8520">
            <v>0</v>
          </cell>
          <cell r="H8520">
            <v>0</v>
          </cell>
          <cell r="I8520">
            <v>70463</v>
          </cell>
        </row>
        <row r="8521">
          <cell r="A8521" t="str">
            <v>075120</v>
          </cell>
          <cell r="B8521">
            <v>120</v>
          </cell>
          <cell r="C8521">
            <v>75</v>
          </cell>
          <cell r="D8521" t="str">
            <v>東郷町斧渕　　　</v>
          </cell>
          <cell r="E8521" t="str">
            <v>１１９歳～１２０歳</v>
          </cell>
          <cell r="F8521">
            <v>0</v>
          </cell>
          <cell r="G8521">
            <v>0</v>
          </cell>
          <cell r="H8521">
            <v>0</v>
          </cell>
          <cell r="I8521">
            <v>70463</v>
          </cell>
        </row>
        <row r="8522">
          <cell r="A8522" t="str">
            <v>076001</v>
          </cell>
          <cell r="B8522">
            <v>1</v>
          </cell>
          <cell r="C8522">
            <v>76</v>
          </cell>
          <cell r="D8522" t="str">
            <v>東郷町南瀬　　　</v>
          </cell>
          <cell r="E8522" t="str">
            <v>　　０歳～　　１歳</v>
          </cell>
          <cell r="F8522">
            <v>0</v>
          </cell>
          <cell r="G8522">
            <v>0</v>
          </cell>
          <cell r="H8522">
            <v>0</v>
          </cell>
          <cell r="I8522">
            <v>70463</v>
          </cell>
        </row>
        <row r="8523">
          <cell r="A8523" t="str">
            <v>076002</v>
          </cell>
          <cell r="B8523">
            <v>2</v>
          </cell>
          <cell r="C8523">
            <v>76</v>
          </cell>
          <cell r="D8523" t="str">
            <v>東郷町南瀬　　　</v>
          </cell>
          <cell r="E8523" t="str">
            <v>　　１歳～　　２歳</v>
          </cell>
          <cell r="F8523">
            <v>3</v>
          </cell>
          <cell r="G8523">
            <v>2</v>
          </cell>
          <cell r="H8523">
            <v>5</v>
          </cell>
          <cell r="I8523">
            <v>70468</v>
          </cell>
        </row>
        <row r="8524">
          <cell r="A8524" t="str">
            <v>076003</v>
          </cell>
          <cell r="B8524">
            <v>3</v>
          </cell>
          <cell r="C8524">
            <v>76</v>
          </cell>
          <cell r="D8524" t="str">
            <v>東郷町南瀬　　　</v>
          </cell>
          <cell r="E8524" t="str">
            <v>　　２歳～　　３歳</v>
          </cell>
          <cell r="F8524">
            <v>0</v>
          </cell>
          <cell r="G8524">
            <v>0</v>
          </cell>
          <cell r="H8524">
            <v>0</v>
          </cell>
          <cell r="I8524">
            <v>70468</v>
          </cell>
        </row>
        <row r="8525">
          <cell r="A8525" t="str">
            <v>076004</v>
          </cell>
          <cell r="B8525">
            <v>4</v>
          </cell>
          <cell r="C8525">
            <v>76</v>
          </cell>
          <cell r="D8525" t="str">
            <v>東郷町南瀬　　　</v>
          </cell>
          <cell r="E8525" t="str">
            <v>　　３歳～　　４歳</v>
          </cell>
          <cell r="F8525">
            <v>2</v>
          </cell>
          <cell r="G8525">
            <v>0</v>
          </cell>
          <cell r="H8525">
            <v>2</v>
          </cell>
          <cell r="I8525">
            <v>70470</v>
          </cell>
        </row>
        <row r="8526">
          <cell r="A8526" t="str">
            <v>076005</v>
          </cell>
          <cell r="B8526">
            <v>5</v>
          </cell>
          <cell r="C8526">
            <v>76</v>
          </cell>
          <cell r="D8526" t="str">
            <v>東郷町南瀬　　　</v>
          </cell>
          <cell r="E8526" t="str">
            <v>　　４歳～　　５歳</v>
          </cell>
          <cell r="F8526">
            <v>0</v>
          </cell>
          <cell r="G8526">
            <v>0</v>
          </cell>
          <cell r="H8526">
            <v>0</v>
          </cell>
          <cell r="I8526">
            <v>70470</v>
          </cell>
        </row>
        <row r="8527">
          <cell r="A8527" t="str">
            <v>076006</v>
          </cell>
          <cell r="B8527">
            <v>6</v>
          </cell>
          <cell r="C8527">
            <v>76</v>
          </cell>
          <cell r="D8527" t="str">
            <v>東郷町南瀬　　　</v>
          </cell>
          <cell r="E8527" t="str">
            <v>　　５歳～　　６歳</v>
          </cell>
          <cell r="F8527">
            <v>1</v>
          </cell>
          <cell r="G8527">
            <v>0</v>
          </cell>
          <cell r="H8527">
            <v>1</v>
          </cell>
          <cell r="I8527">
            <v>70471</v>
          </cell>
        </row>
        <row r="8528">
          <cell r="A8528" t="str">
            <v>076007</v>
          </cell>
          <cell r="B8528">
            <v>7</v>
          </cell>
          <cell r="C8528">
            <v>76</v>
          </cell>
          <cell r="D8528" t="str">
            <v>東郷町南瀬　　　</v>
          </cell>
          <cell r="E8528" t="str">
            <v>　　６歳～　　７歳</v>
          </cell>
          <cell r="F8528">
            <v>0</v>
          </cell>
          <cell r="G8528">
            <v>0</v>
          </cell>
          <cell r="H8528">
            <v>0</v>
          </cell>
          <cell r="I8528">
            <v>70471</v>
          </cell>
        </row>
        <row r="8529">
          <cell r="A8529" t="str">
            <v>076008</v>
          </cell>
          <cell r="B8529">
            <v>8</v>
          </cell>
          <cell r="C8529">
            <v>76</v>
          </cell>
          <cell r="D8529" t="str">
            <v>東郷町南瀬　　　</v>
          </cell>
          <cell r="E8529" t="str">
            <v>　　７歳～　　８歳</v>
          </cell>
          <cell r="F8529">
            <v>1</v>
          </cell>
          <cell r="G8529">
            <v>0</v>
          </cell>
          <cell r="H8529">
            <v>1</v>
          </cell>
          <cell r="I8529">
            <v>70472</v>
          </cell>
        </row>
        <row r="8530">
          <cell r="A8530" t="str">
            <v>076009</v>
          </cell>
          <cell r="B8530">
            <v>9</v>
          </cell>
          <cell r="C8530">
            <v>76</v>
          </cell>
          <cell r="D8530" t="str">
            <v>東郷町南瀬　　　</v>
          </cell>
          <cell r="E8530" t="str">
            <v>　　８歳～　　９歳</v>
          </cell>
          <cell r="F8530">
            <v>2</v>
          </cell>
          <cell r="G8530">
            <v>0</v>
          </cell>
          <cell r="H8530">
            <v>2</v>
          </cell>
          <cell r="I8530">
            <v>70474</v>
          </cell>
        </row>
        <row r="8531">
          <cell r="A8531" t="str">
            <v>076010</v>
          </cell>
          <cell r="B8531">
            <v>10</v>
          </cell>
          <cell r="C8531">
            <v>76</v>
          </cell>
          <cell r="D8531" t="str">
            <v>東郷町南瀬　　　</v>
          </cell>
          <cell r="E8531" t="str">
            <v>　　９歳～　１０歳</v>
          </cell>
          <cell r="F8531">
            <v>1</v>
          </cell>
          <cell r="G8531">
            <v>1</v>
          </cell>
          <cell r="H8531">
            <v>2</v>
          </cell>
          <cell r="I8531">
            <v>70476</v>
          </cell>
        </row>
        <row r="8532">
          <cell r="A8532" t="str">
            <v>076011</v>
          </cell>
          <cell r="B8532">
            <v>11</v>
          </cell>
          <cell r="C8532">
            <v>76</v>
          </cell>
          <cell r="D8532" t="str">
            <v>東郷町南瀬　　　</v>
          </cell>
          <cell r="E8532" t="str">
            <v>　１０歳～　１１歳</v>
          </cell>
          <cell r="F8532">
            <v>0</v>
          </cell>
          <cell r="G8532">
            <v>1</v>
          </cell>
          <cell r="H8532">
            <v>1</v>
          </cell>
          <cell r="I8532">
            <v>70477</v>
          </cell>
        </row>
        <row r="8533">
          <cell r="A8533" t="str">
            <v>076012</v>
          </cell>
          <cell r="B8533">
            <v>12</v>
          </cell>
          <cell r="C8533">
            <v>76</v>
          </cell>
          <cell r="D8533" t="str">
            <v>東郷町南瀬　　　</v>
          </cell>
          <cell r="E8533" t="str">
            <v>　１１歳～　１２歳</v>
          </cell>
          <cell r="F8533">
            <v>2</v>
          </cell>
          <cell r="G8533">
            <v>0</v>
          </cell>
          <cell r="H8533">
            <v>2</v>
          </cell>
          <cell r="I8533">
            <v>70479</v>
          </cell>
        </row>
        <row r="8534">
          <cell r="A8534" t="str">
            <v>076013</v>
          </cell>
          <cell r="B8534">
            <v>13</v>
          </cell>
          <cell r="C8534">
            <v>76</v>
          </cell>
          <cell r="D8534" t="str">
            <v>東郷町南瀬　　　</v>
          </cell>
          <cell r="E8534" t="str">
            <v>　１２歳～　１３歳</v>
          </cell>
          <cell r="F8534">
            <v>0</v>
          </cell>
          <cell r="G8534">
            <v>0</v>
          </cell>
          <cell r="H8534">
            <v>0</v>
          </cell>
          <cell r="I8534">
            <v>70479</v>
          </cell>
        </row>
        <row r="8535">
          <cell r="A8535" t="str">
            <v>076014</v>
          </cell>
          <cell r="B8535">
            <v>14</v>
          </cell>
          <cell r="C8535">
            <v>76</v>
          </cell>
          <cell r="D8535" t="str">
            <v>東郷町南瀬　　　</v>
          </cell>
          <cell r="E8535" t="str">
            <v>　１３歳～　１４歳</v>
          </cell>
          <cell r="F8535">
            <v>0</v>
          </cell>
          <cell r="G8535">
            <v>0</v>
          </cell>
          <cell r="H8535">
            <v>0</v>
          </cell>
          <cell r="I8535">
            <v>70479</v>
          </cell>
        </row>
        <row r="8536">
          <cell r="A8536" t="str">
            <v>076015</v>
          </cell>
          <cell r="B8536">
            <v>15</v>
          </cell>
          <cell r="C8536">
            <v>76</v>
          </cell>
          <cell r="D8536" t="str">
            <v>東郷町南瀬　　　</v>
          </cell>
          <cell r="E8536" t="str">
            <v>　１４歳～　１５歳</v>
          </cell>
          <cell r="F8536">
            <v>1</v>
          </cell>
          <cell r="G8536">
            <v>1</v>
          </cell>
          <cell r="H8536">
            <v>2</v>
          </cell>
          <cell r="I8536">
            <v>70481</v>
          </cell>
        </row>
        <row r="8537">
          <cell r="A8537" t="str">
            <v>076016</v>
          </cell>
          <cell r="B8537">
            <v>16</v>
          </cell>
          <cell r="C8537">
            <v>76</v>
          </cell>
          <cell r="D8537" t="str">
            <v>東郷町南瀬　　　</v>
          </cell>
          <cell r="E8537" t="str">
            <v>　１５歳～　１６歳</v>
          </cell>
          <cell r="F8537">
            <v>1</v>
          </cell>
          <cell r="G8537">
            <v>1</v>
          </cell>
          <cell r="H8537">
            <v>2</v>
          </cell>
          <cell r="I8537">
            <v>70483</v>
          </cell>
        </row>
        <row r="8538">
          <cell r="A8538" t="str">
            <v>076017</v>
          </cell>
          <cell r="B8538">
            <v>17</v>
          </cell>
          <cell r="C8538">
            <v>76</v>
          </cell>
          <cell r="D8538" t="str">
            <v>東郷町南瀬　　　</v>
          </cell>
          <cell r="E8538" t="str">
            <v>　１６歳～　１７歳</v>
          </cell>
          <cell r="F8538">
            <v>0</v>
          </cell>
          <cell r="G8538">
            <v>2</v>
          </cell>
          <cell r="H8538">
            <v>2</v>
          </cell>
          <cell r="I8538">
            <v>70485</v>
          </cell>
        </row>
        <row r="8539">
          <cell r="A8539" t="str">
            <v>076018</v>
          </cell>
          <cell r="B8539">
            <v>18</v>
          </cell>
          <cell r="C8539">
            <v>76</v>
          </cell>
          <cell r="D8539" t="str">
            <v>東郷町南瀬　　　</v>
          </cell>
          <cell r="E8539" t="str">
            <v>　１７歳～　１８歳</v>
          </cell>
          <cell r="F8539">
            <v>0</v>
          </cell>
          <cell r="G8539">
            <v>0</v>
          </cell>
          <cell r="H8539">
            <v>0</v>
          </cell>
          <cell r="I8539">
            <v>70485</v>
          </cell>
        </row>
        <row r="8540">
          <cell r="A8540" t="str">
            <v>076019</v>
          </cell>
          <cell r="B8540">
            <v>19</v>
          </cell>
          <cell r="C8540">
            <v>76</v>
          </cell>
          <cell r="D8540" t="str">
            <v>東郷町南瀬　　　</v>
          </cell>
          <cell r="E8540" t="str">
            <v>　１８歳～　１９歳</v>
          </cell>
          <cell r="F8540">
            <v>1</v>
          </cell>
          <cell r="G8540">
            <v>2</v>
          </cell>
          <cell r="H8540">
            <v>3</v>
          </cell>
          <cell r="I8540">
            <v>70488</v>
          </cell>
        </row>
        <row r="8541">
          <cell r="A8541" t="str">
            <v>076020</v>
          </cell>
          <cell r="B8541">
            <v>20</v>
          </cell>
          <cell r="C8541">
            <v>76</v>
          </cell>
          <cell r="D8541" t="str">
            <v>東郷町南瀬　　　</v>
          </cell>
          <cell r="E8541" t="str">
            <v>　１９歳～　２０歳</v>
          </cell>
          <cell r="F8541">
            <v>0</v>
          </cell>
          <cell r="G8541">
            <v>10</v>
          </cell>
          <cell r="H8541">
            <v>10</v>
          </cell>
          <cell r="I8541">
            <v>70498</v>
          </cell>
        </row>
        <row r="8542">
          <cell r="A8542" t="str">
            <v>076021</v>
          </cell>
          <cell r="B8542">
            <v>21</v>
          </cell>
          <cell r="C8542">
            <v>76</v>
          </cell>
          <cell r="D8542" t="str">
            <v>東郷町南瀬　　　</v>
          </cell>
          <cell r="E8542" t="str">
            <v>　２０歳～　２１歳</v>
          </cell>
          <cell r="F8542">
            <v>2</v>
          </cell>
          <cell r="G8542">
            <v>6</v>
          </cell>
          <cell r="H8542">
            <v>8</v>
          </cell>
          <cell r="I8542">
            <v>70506</v>
          </cell>
        </row>
        <row r="8543">
          <cell r="A8543" t="str">
            <v>076022</v>
          </cell>
          <cell r="B8543">
            <v>22</v>
          </cell>
          <cell r="C8543">
            <v>76</v>
          </cell>
          <cell r="D8543" t="str">
            <v>東郷町南瀬　　　</v>
          </cell>
          <cell r="E8543" t="str">
            <v>　２１歳～　２２歳</v>
          </cell>
          <cell r="F8543">
            <v>0</v>
          </cell>
          <cell r="G8543">
            <v>1</v>
          </cell>
          <cell r="H8543">
            <v>1</v>
          </cell>
          <cell r="I8543">
            <v>70507</v>
          </cell>
        </row>
        <row r="8544">
          <cell r="A8544" t="str">
            <v>076023</v>
          </cell>
          <cell r="B8544">
            <v>23</v>
          </cell>
          <cell r="C8544">
            <v>76</v>
          </cell>
          <cell r="D8544" t="str">
            <v>東郷町南瀬　　　</v>
          </cell>
          <cell r="E8544" t="str">
            <v>　２２歳～　２３歳</v>
          </cell>
          <cell r="F8544">
            <v>2</v>
          </cell>
          <cell r="G8544">
            <v>2</v>
          </cell>
          <cell r="H8544">
            <v>4</v>
          </cell>
          <cell r="I8544">
            <v>70511</v>
          </cell>
        </row>
        <row r="8545">
          <cell r="A8545" t="str">
            <v>076024</v>
          </cell>
          <cell r="B8545">
            <v>24</v>
          </cell>
          <cell r="C8545">
            <v>76</v>
          </cell>
          <cell r="D8545" t="str">
            <v>東郷町南瀬　　　</v>
          </cell>
          <cell r="E8545" t="str">
            <v>　２３歳～　２４歳</v>
          </cell>
          <cell r="F8545">
            <v>2</v>
          </cell>
          <cell r="G8545">
            <v>1</v>
          </cell>
          <cell r="H8545">
            <v>3</v>
          </cell>
          <cell r="I8545">
            <v>70514</v>
          </cell>
        </row>
        <row r="8546">
          <cell r="A8546" t="str">
            <v>076025</v>
          </cell>
          <cell r="B8546">
            <v>25</v>
          </cell>
          <cell r="C8546">
            <v>76</v>
          </cell>
          <cell r="D8546" t="str">
            <v>東郷町南瀬　　　</v>
          </cell>
          <cell r="E8546" t="str">
            <v>　２４歳～　２５歳</v>
          </cell>
          <cell r="F8546">
            <v>3</v>
          </cell>
          <cell r="G8546">
            <v>3</v>
          </cell>
          <cell r="H8546">
            <v>6</v>
          </cell>
          <cell r="I8546">
            <v>70520</v>
          </cell>
        </row>
        <row r="8547">
          <cell r="A8547" t="str">
            <v>076026</v>
          </cell>
          <cell r="B8547">
            <v>26</v>
          </cell>
          <cell r="C8547">
            <v>76</v>
          </cell>
          <cell r="D8547" t="str">
            <v>東郷町南瀬　　　</v>
          </cell>
          <cell r="E8547" t="str">
            <v>　２５歳～　２６歳</v>
          </cell>
          <cell r="F8547">
            <v>0</v>
          </cell>
          <cell r="G8547">
            <v>0</v>
          </cell>
          <cell r="H8547">
            <v>0</v>
          </cell>
          <cell r="I8547">
            <v>70520</v>
          </cell>
        </row>
        <row r="8548">
          <cell r="A8548" t="str">
            <v>076027</v>
          </cell>
          <cell r="B8548">
            <v>27</v>
          </cell>
          <cell r="C8548">
            <v>76</v>
          </cell>
          <cell r="D8548" t="str">
            <v>東郷町南瀬　　　</v>
          </cell>
          <cell r="E8548" t="str">
            <v>　２６歳～　２７歳</v>
          </cell>
          <cell r="F8548">
            <v>1</v>
          </cell>
          <cell r="G8548">
            <v>1</v>
          </cell>
          <cell r="H8548">
            <v>2</v>
          </cell>
          <cell r="I8548">
            <v>70522</v>
          </cell>
        </row>
        <row r="8549">
          <cell r="A8549" t="str">
            <v>076028</v>
          </cell>
          <cell r="B8549">
            <v>28</v>
          </cell>
          <cell r="C8549">
            <v>76</v>
          </cell>
          <cell r="D8549" t="str">
            <v>東郷町南瀬　　　</v>
          </cell>
          <cell r="E8549" t="str">
            <v>　２７歳～　２８歳</v>
          </cell>
          <cell r="F8549">
            <v>2</v>
          </cell>
          <cell r="G8549">
            <v>0</v>
          </cell>
          <cell r="H8549">
            <v>2</v>
          </cell>
          <cell r="I8549">
            <v>70524</v>
          </cell>
        </row>
        <row r="8550">
          <cell r="A8550" t="str">
            <v>076029</v>
          </cell>
          <cell r="B8550">
            <v>29</v>
          </cell>
          <cell r="C8550">
            <v>76</v>
          </cell>
          <cell r="D8550" t="str">
            <v>東郷町南瀬　　　</v>
          </cell>
          <cell r="E8550" t="str">
            <v>　２８歳～　２９歳</v>
          </cell>
          <cell r="F8550">
            <v>2</v>
          </cell>
          <cell r="G8550">
            <v>2</v>
          </cell>
          <cell r="H8550">
            <v>4</v>
          </cell>
          <cell r="I8550">
            <v>70528</v>
          </cell>
        </row>
        <row r="8551">
          <cell r="A8551" t="str">
            <v>076030</v>
          </cell>
          <cell r="B8551">
            <v>30</v>
          </cell>
          <cell r="C8551">
            <v>76</v>
          </cell>
          <cell r="D8551" t="str">
            <v>東郷町南瀬　　　</v>
          </cell>
          <cell r="E8551" t="str">
            <v>　２９歳～　３０歳</v>
          </cell>
          <cell r="F8551">
            <v>1</v>
          </cell>
          <cell r="G8551">
            <v>1</v>
          </cell>
          <cell r="H8551">
            <v>2</v>
          </cell>
          <cell r="I8551">
            <v>70530</v>
          </cell>
        </row>
        <row r="8552">
          <cell r="A8552" t="str">
            <v>076031</v>
          </cell>
          <cell r="B8552">
            <v>31</v>
          </cell>
          <cell r="C8552">
            <v>76</v>
          </cell>
          <cell r="D8552" t="str">
            <v>東郷町南瀬　　　</v>
          </cell>
          <cell r="E8552" t="str">
            <v>　３０歳～　３１歳</v>
          </cell>
          <cell r="F8552">
            <v>1</v>
          </cell>
          <cell r="G8552">
            <v>2</v>
          </cell>
          <cell r="H8552">
            <v>3</v>
          </cell>
          <cell r="I8552">
            <v>70533</v>
          </cell>
        </row>
        <row r="8553">
          <cell r="A8553" t="str">
            <v>076032</v>
          </cell>
          <cell r="B8553">
            <v>32</v>
          </cell>
          <cell r="C8553">
            <v>76</v>
          </cell>
          <cell r="D8553" t="str">
            <v>東郷町南瀬　　　</v>
          </cell>
          <cell r="E8553" t="str">
            <v>　３１歳～　３２歳</v>
          </cell>
          <cell r="F8553">
            <v>1</v>
          </cell>
          <cell r="G8553">
            <v>2</v>
          </cell>
          <cell r="H8553">
            <v>3</v>
          </cell>
          <cell r="I8553">
            <v>70536</v>
          </cell>
        </row>
        <row r="8554">
          <cell r="A8554" t="str">
            <v>076033</v>
          </cell>
          <cell r="B8554">
            <v>33</v>
          </cell>
          <cell r="C8554">
            <v>76</v>
          </cell>
          <cell r="D8554" t="str">
            <v>東郷町南瀬　　　</v>
          </cell>
          <cell r="E8554" t="str">
            <v>　３２歳～　３３歳</v>
          </cell>
          <cell r="F8554">
            <v>0</v>
          </cell>
          <cell r="G8554">
            <v>2</v>
          </cell>
          <cell r="H8554">
            <v>2</v>
          </cell>
          <cell r="I8554">
            <v>70538</v>
          </cell>
        </row>
        <row r="8555">
          <cell r="A8555" t="str">
            <v>076034</v>
          </cell>
          <cell r="B8555">
            <v>34</v>
          </cell>
          <cell r="C8555">
            <v>76</v>
          </cell>
          <cell r="D8555" t="str">
            <v>東郷町南瀬　　　</v>
          </cell>
          <cell r="E8555" t="str">
            <v>　３３歳～　３４歳</v>
          </cell>
          <cell r="F8555">
            <v>1</v>
          </cell>
          <cell r="G8555">
            <v>0</v>
          </cell>
          <cell r="H8555">
            <v>1</v>
          </cell>
          <cell r="I8555">
            <v>70539</v>
          </cell>
        </row>
        <row r="8556">
          <cell r="A8556" t="str">
            <v>076035</v>
          </cell>
          <cell r="B8556">
            <v>35</v>
          </cell>
          <cell r="C8556">
            <v>76</v>
          </cell>
          <cell r="D8556" t="str">
            <v>東郷町南瀬　　　</v>
          </cell>
          <cell r="E8556" t="str">
            <v>　３４歳～　３５歳</v>
          </cell>
          <cell r="F8556">
            <v>1</v>
          </cell>
          <cell r="G8556">
            <v>0</v>
          </cell>
          <cell r="H8556">
            <v>1</v>
          </cell>
          <cell r="I8556">
            <v>70540</v>
          </cell>
        </row>
        <row r="8557">
          <cell r="A8557" t="str">
            <v>076036</v>
          </cell>
          <cell r="B8557">
            <v>36</v>
          </cell>
          <cell r="C8557">
            <v>76</v>
          </cell>
          <cell r="D8557" t="str">
            <v>東郷町南瀬　　　</v>
          </cell>
          <cell r="E8557" t="str">
            <v>　３５歳～　３６歳</v>
          </cell>
          <cell r="F8557">
            <v>0</v>
          </cell>
          <cell r="G8557">
            <v>2</v>
          </cell>
          <cell r="H8557">
            <v>2</v>
          </cell>
          <cell r="I8557">
            <v>70542</v>
          </cell>
        </row>
        <row r="8558">
          <cell r="A8558" t="str">
            <v>076037</v>
          </cell>
          <cell r="B8558">
            <v>37</v>
          </cell>
          <cell r="C8558">
            <v>76</v>
          </cell>
          <cell r="D8558" t="str">
            <v>東郷町南瀬　　　</v>
          </cell>
          <cell r="E8558" t="str">
            <v>　３６歳～　３７歳</v>
          </cell>
          <cell r="F8558">
            <v>1</v>
          </cell>
          <cell r="G8558">
            <v>2</v>
          </cell>
          <cell r="H8558">
            <v>3</v>
          </cell>
          <cell r="I8558">
            <v>70545</v>
          </cell>
        </row>
        <row r="8559">
          <cell r="A8559" t="str">
            <v>076038</v>
          </cell>
          <cell r="B8559">
            <v>38</v>
          </cell>
          <cell r="C8559">
            <v>76</v>
          </cell>
          <cell r="D8559" t="str">
            <v>東郷町南瀬　　　</v>
          </cell>
          <cell r="E8559" t="str">
            <v>　３７歳～　３８歳</v>
          </cell>
          <cell r="F8559">
            <v>1</v>
          </cell>
          <cell r="G8559">
            <v>0</v>
          </cell>
          <cell r="H8559">
            <v>1</v>
          </cell>
          <cell r="I8559">
            <v>70546</v>
          </cell>
        </row>
        <row r="8560">
          <cell r="A8560" t="str">
            <v>076039</v>
          </cell>
          <cell r="B8560">
            <v>39</v>
          </cell>
          <cell r="C8560">
            <v>76</v>
          </cell>
          <cell r="D8560" t="str">
            <v>東郷町南瀬　　　</v>
          </cell>
          <cell r="E8560" t="str">
            <v>　３８歳～　３９歳</v>
          </cell>
          <cell r="F8560">
            <v>1</v>
          </cell>
          <cell r="G8560">
            <v>0</v>
          </cell>
          <cell r="H8560">
            <v>1</v>
          </cell>
          <cell r="I8560">
            <v>70547</v>
          </cell>
        </row>
        <row r="8561">
          <cell r="A8561" t="str">
            <v>076040</v>
          </cell>
          <cell r="B8561">
            <v>40</v>
          </cell>
          <cell r="C8561">
            <v>76</v>
          </cell>
          <cell r="D8561" t="str">
            <v>東郷町南瀬　　　</v>
          </cell>
          <cell r="E8561" t="str">
            <v>　３９歳～　４０歳</v>
          </cell>
          <cell r="F8561">
            <v>3</v>
          </cell>
          <cell r="G8561">
            <v>1</v>
          </cell>
          <cell r="H8561">
            <v>4</v>
          </cell>
          <cell r="I8561">
            <v>70551</v>
          </cell>
        </row>
        <row r="8562">
          <cell r="A8562" t="str">
            <v>076041</v>
          </cell>
          <cell r="B8562">
            <v>41</v>
          </cell>
          <cell r="C8562">
            <v>76</v>
          </cell>
          <cell r="D8562" t="str">
            <v>東郷町南瀬　　　</v>
          </cell>
          <cell r="E8562" t="str">
            <v>　４０歳～　４１歳</v>
          </cell>
          <cell r="F8562">
            <v>1</v>
          </cell>
          <cell r="G8562">
            <v>0</v>
          </cell>
          <cell r="H8562">
            <v>1</v>
          </cell>
          <cell r="I8562">
            <v>70552</v>
          </cell>
        </row>
        <row r="8563">
          <cell r="A8563" t="str">
            <v>076042</v>
          </cell>
          <cell r="B8563">
            <v>42</v>
          </cell>
          <cell r="C8563">
            <v>76</v>
          </cell>
          <cell r="D8563" t="str">
            <v>東郷町南瀬　　　</v>
          </cell>
          <cell r="E8563" t="str">
            <v>　４１歳～　４２歳</v>
          </cell>
          <cell r="F8563">
            <v>2</v>
          </cell>
          <cell r="G8563">
            <v>1</v>
          </cell>
          <cell r="H8563">
            <v>3</v>
          </cell>
          <cell r="I8563">
            <v>70555</v>
          </cell>
        </row>
        <row r="8564">
          <cell r="A8564" t="str">
            <v>076043</v>
          </cell>
          <cell r="B8564">
            <v>43</v>
          </cell>
          <cell r="C8564">
            <v>76</v>
          </cell>
          <cell r="D8564" t="str">
            <v>東郷町南瀬　　　</v>
          </cell>
          <cell r="E8564" t="str">
            <v>　４２歳～　４３歳</v>
          </cell>
          <cell r="F8564">
            <v>1</v>
          </cell>
          <cell r="G8564">
            <v>1</v>
          </cell>
          <cell r="H8564">
            <v>2</v>
          </cell>
          <cell r="I8564">
            <v>70557</v>
          </cell>
        </row>
        <row r="8565">
          <cell r="A8565" t="str">
            <v>076044</v>
          </cell>
          <cell r="B8565">
            <v>44</v>
          </cell>
          <cell r="C8565">
            <v>76</v>
          </cell>
          <cell r="D8565" t="str">
            <v>東郷町南瀬　　　</v>
          </cell>
          <cell r="E8565" t="str">
            <v>　４３歳～　４４歳</v>
          </cell>
          <cell r="F8565">
            <v>1</v>
          </cell>
          <cell r="G8565">
            <v>0</v>
          </cell>
          <cell r="H8565">
            <v>1</v>
          </cell>
          <cell r="I8565">
            <v>70558</v>
          </cell>
        </row>
        <row r="8566">
          <cell r="A8566" t="str">
            <v>076045</v>
          </cell>
          <cell r="B8566">
            <v>45</v>
          </cell>
          <cell r="C8566">
            <v>76</v>
          </cell>
          <cell r="D8566" t="str">
            <v>東郷町南瀬　　　</v>
          </cell>
          <cell r="E8566" t="str">
            <v>　４４歳～　４５歳</v>
          </cell>
          <cell r="F8566">
            <v>2</v>
          </cell>
          <cell r="G8566">
            <v>1</v>
          </cell>
          <cell r="H8566">
            <v>3</v>
          </cell>
          <cell r="I8566">
            <v>70561</v>
          </cell>
        </row>
        <row r="8567">
          <cell r="A8567" t="str">
            <v>076046</v>
          </cell>
          <cell r="B8567">
            <v>46</v>
          </cell>
          <cell r="C8567">
            <v>76</v>
          </cell>
          <cell r="D8567" t="str">
            <v>東郷町南瀬　　　</v>
          </cell>
          <cell r="E8567" t="str">
            <v>　４５歳～　４６歳</v>
          </cell>
          <cell r="F8567">
            <v>5</v>
          </cell>
          <cell r="G8567">
            <v>1</v>
          </cell>
          <cell r="H8567">
            <v>6</v>
          </cell>
          <cell r="I8567">
            <v>70567</v>
          </cell>
        </row>
        <row r="8568">
          <cell r="A8568" t="str">
            <v>076047</v>
          </cell>
          <cell r="B8568">
            <v>47</v>
          </cell>
          <cell r="C8568">
            <v>76</v>
          </cell>
          <cell r="D8568" t="str">
            <v>東郷町南瀬　　　</v>
          </cell>
          <cell r="E8568" t="str">
            <v>　４６歳～　４７歳</v>
          </cell>
          <cell r="F8568">
            <v>3</v>
          </cell>
          <cell r="G8568">
            <v>1</v>
          </cell>
          <cell r="H8568">
            <v>4</v>
          </cell>
          <cell r="I8568">
            <v>70571</v>
          </cell>
        </row>
        <row r="8569">
          <cell r="A8569" t="str">
            <v>076048</v>
          </cell>
          <cell r="B8569">
            <v>48</v>
          </cell>
          <cell r="C8569">
            <v>76</v>
          </cell>
          <cell r="D8569" t="str">
            <v>東郷町南瀬　　　</v>
          </cell>
          <cell r="E8569" t="str">
            <v>　４７歳～　４８歳</v>
          </cell>
          <cell r="F8569">
            <v>2</v>
          </cell>
          <cell r="G8569">
            <v>3</v>
          </cell>
          <cell r="H8569">
            <v>5</v>
          </cell>
          <cell r="I8569">
            <v>70576</v>
          </cell>
        </row>
        <row r="8570">
          <cell r="A8570" t="str">
            <v>076049</v>
          </cell>
          <cell r="B8570">
            <v>49</v>
          </cell>
          <cell r="C8570">
            <v>76</v>
          </cell>
          <cell r="D8570" t="str">
            <v>東郷町南瀬　　　</v>
          </cell>
          <cell r="E8570" t="str">
            <v>　４８歳～　４９歳</v>
          </cell>
          <cell r="F8570">
            <v>2</v>
          </cell>
          <cell r="G8570">
            <v>3</v>
          </cell>
          <cell r="H8570">
            <v>5</v>
          </cell>
          <cell r="I8570">
            <v>70581</v>
          </cell>
        </row>
        <row r="8571">
          <cell r="A8571" t="str">
            <v>076050</v>
          </cell>
          <cell r="B8571">
            <v>50</v>
          </cell>
          <cell r="C8571">
            <v>76</v>
          </cell>
          <cell r="D8571" t="str">
            <v>東郷町南瀬　　　</v>
          </cell>
          <cell r="E8571" t="str">
            <v>　４９歳～　５０歳</v>
          </cell>
          <cell r="F8571">
            <v>2</v>
          </cell>
          <cell r="G8571">
            <v>1</v>
          </cell>
          <cell r="H8571">
            <v>3</v>
          </cell>
          <cell r="I8571">
            <v>70584</v>
          </cell>
        </row>
        <row r="8572">
          <cell r="A8572" t="str">
            <v>076051</v>
          </cell>
          <cell r="B8572">
            <v>51</v>
          </cell>
          <cell r="C8572">
            <v>76</v>
          </cell>
          <cell r="D8572" t="str">
            <v>東郷町南瀬　　　</v>
          </cell>
          <cell r="E8572" t="str">
            <v>　５０歳～　５１歳</v>
          </cell>
          <cell r="F8572">
            <v>1</v>
          </cell>
          <cell r="G8572">
            <v>0</v>
          </cell>
          <cell r="H8572">
            <v>1</v>
          </cell>
          <cell r="I8572">
            <v>70585</v>
          </cell>
        </row>
        <row r="8573">
          <cell r="A8573" t="str">
            <v>076052</v>
          </cell>
          <cell r="B8573">
            <v>52</v>
          </cell>
          <cell r="C8573">
            <v>76</v>
          </cell>
          <cell r="D8573" t="str">
            <v>東郷町南瀬　　　</v>
          </cell>
          <cell r="E8573" t="str">
            <v>　５１歳～　５２歳</v>
          </cell>
          <cell r="F8573">
            <v>3</v>
          </cell>
          <cell r="G8573">
            <v>1</v>
          </cell>
          <cell r="H8573">
            <v>4</v>
          </cell>
          <cell r="I8573">
            <v>70589</v>
          </cell>
        </row>
        <row r="8574">
          <cell r="A8574" t="str">
            <v>076053</v>
          </cell>
          <cell r="B8574">
            <v>53</v>
          </cell>
          <cell r="C8574">
            <v>76</v>
          </cell>
          <cell r="D8574" t="str">
            <v>東郷町南瀬　　　</v>
          </cell>
          <cell r="E8574" t="str">
            <v>　５２歳～　５３歳</v>
          </cell>
          <cell r="F8574">
            <v>4</v>
          </cell>
          <cell r="G8574">
            <v>5</v>
          </cell>
          <cell r="H8574">
            <v>9</v>
          </cell>
          <cell r="I8574">
            <v>70598</v>
          </cell>
        </row>
        <row r="8575">
          <cell r="A8575" t="str">
            <v>076054</v>
          </cell>
          <cell r="B8575">
            <v>54</v>
          </cell>
          <cell r="C8575">
            <v>76</v>
          </cell>
          <cell r="D8575" t="str">
            <v>東郷町南瀬　　　</v>
          </cell>
          <cell r="E8575" t="str">
            <v>　５３歳～　５４歳</v>
          </cell>
          <cell r="F8575">
            <v>2</v>
          </cell>
          <cell r="G8575">
            <v>0</v>
          </cell>
          <cell r="H8575">
            <v>2</v>
          </cell>
          <cell r="I8575">
            <v>70600</v>
          </cell>
        </row>
        <row r="8576">
          <cell r="A8576" t="str">
            <v>076055</v>
          </cell>
          <cell r="B8576">
            <v>55</v>
          </cell>
          <cell r="C8576">
            <v>76</v>
          </cell>
          <cell r="D8576" t="str">
            <v>東郷町南瀬　　　</v>
          </cell>
          <cell r="E8576" t="str">
            <v>　５４歳～　５５歳</v>
          </cell>
          <cell r="F8576">
            <v>2</v>
          </cell>
          <cell r="G8576">
            <v>6</v>
          </cell>
          <cell r="H8576">
            <v>8</v>
          </cell>
          <cell r="I8576">
            <v>70608</v>
          </cell>
        </row>
        <row r="8577">
          <cell r="A8577" t="str">
            <v>076056</v>
          </cell>
          <cell r="B8577">
            <v>56</v>
          </cell>
          <cell r="C8577">
            <v>76</v>
          </cell>
          <cell r="D8577" t="str">
            <v>東郷町南瀬　　　</v>
          </cell>
          <cell r="E8577" t="str">
            <v>　５５歳～　５６歳</v>
          </cell>
          <cell r="F8577">
            <v>0</v>
          </cell>
          <cell r="G8577">
            <v>6</v>
          </cell>
          <cell r="H8577">
            <v>6</v>
          </cell>
          <cell r="I8577">
            <v>70614</v>
          </cell>
        </row>
        <row r="8578">
          <cell r="A8578" t="str">
            <v>076057</v>
          </cell>
          <cell r="B8578">
            <v>57</v>
          </cell>
          <cell r="C8578">
            <v>76</v>
          </cell>
          <cell r="D8578" t="str">
            <v>東郷町南瀬　　　</v>
          </cell>
          <cell r="E8578" t="str">
            <v>　５６歳～　５７歳</v>
          </cell>
          <cell r="F8578">
            <v>4</v>
          </cell>
          <cell r="G8578">
            <v>3</v>
          </cell>
          <cell r="H8578">
            <v>7</v>
          </cell>
          <cell r="I8578">
            <v>70621</v>
          </cell>
        </row>
        <row r="8579">
          <cell r="A8579" t="str">
            <v>076058</v>
          </cell>
          <cell r="B8579">
            <v>58</v>
          </cell>
          <cell r="C8579">
            <v>76</v>
          </cell>
          <cell r="D8579" t="str">
            <v>東郷町南瀬　　　</v>
          </cell>
          <cell r="E8579" t="str">
            <v>　５７歳～　５８歳</v>
          </cell>
          <cell r="F8579">
            <v>3</v>
          </cell>
          <cell r="G8579">
            <v>1</v>
          </cell>
          <cell r="H8579">
            <v>4</v>
          </cell>
          <cell r="I8579">
            <v>70625</v>
          </cell>
        </row>
        <row r="8580">
          <cell r="A8580" t="str">
            <v>076059</v>
          </cell>
          <cell r="B8580">
            <v>59</v>
          </cell>
          <cell r="C8580">
            <v>76</v>
          </cell>
          <cell r="D8580" t="str">
            <v>東郷町南瀬　　　</v>
          </cell>
          <cell r="E8580" t="str">
            <v>　５８歳～　５９歳</v>
          </cell>
          <cell r="F8580">
            <v>3</v>
          </cell>
          <cell r="G8580">
            <v>5</v>
          </cell>
          <cell r="H8580">
            <v>8</v>
          </cell>
          <cell r="I8580">
            <v>70633</v>
          </cell>
        </row>
        <row r="8581">
          <cell r="A8581" t="str">
            <v>076060</v>
          </cell>
          <cell r="B8581">
            <v>60</v>
          </cell>
          <cell r="C8581">
            <v>76</v>
          </cell>
          <cell r="D8581" t="str">
            <v>東郷町南瀬　　　</v>
          </cell>
          <cell r="E8581" t="str">
            <v>　５９歳～　６０歳</v>
          </cell>
          <cell r="F8581">
            <v>5</v>
          </cell>
          <cell r="G8581">
            <v>4</v>
          </cell>
          <cell r="H8581">
            <v>9</v>
          </cell>
          <cell r="I8581">
            <v>70642</v>
          </cell>
        </row>
        <row r="8582">
          <cell r="A8582" t="str">
            <v>076061</v>
          </cell>
          <cell r="B8582">
            <v>61</v>
          </cell>
          <cell r="C8582">
            <v>76</v>
          </cell>
          <cell r="D8582" t="str">
            <v>東郷町南瀬　　　</v>
          </cell>
          <cell r="E8582" t="str">
            <v>　６０歳～　６１歳</v>
          </cell>
          <cell r="F8582">
            <v>3</v>
          </cell>
          <cell r="G8582">
            <v>5</v>
          </cell>
          <cell r="H8582">
            <v>8</v>
          </cell>
          <cell r="I8582">
            <v>70650</v>
          </cell>
        </row>
        <row r="8583">
          <cell r="A8583" t="str">
            <v>076062</v>
          </cell>
          <cell r="B8583">
            <v>62</v>
          </cell>
          <cell r="C8583">
            <v>76</v>
          </cell>
          <cell r="D8583" t="str">
            <v>東郷町南瀬　　　</v>
          </cell>
          <cell r="E8583" t="str">
            <v>　６１歳～　６２歳</v>
          </cell>
          <cell r="F8583">
            <v>6</v>
          </cell>
          <cell r="G8583">
            <v>3</v>
          </cell>
          <cell r="H8583">
            <v>9</v>
          </cell>
          <cell r="I8583">
            <v>70659</v>
          </cell>
        </row>
        <row r="8584">
          <cell r="A8584" t="str">
            <v>076063</v>
          </cell>
          <cell r="B8584">
            <v>63</v>
          </cell>
          <cell r="C8584">
            <v>76</v>
          </cell>
          <cell r="D8584" t="str">
            <v>東郷町南瀬　　　</v>
          </cell>
          <cell r="E8584" t="str">
            <v>　６２歳～　６３歳</v>
          </cell>
          <cell r="F8584">
            <v>2</v>
          </cell>
          <cell r="G8584">
            <v>2</v>
          </cell>
          <cell r="H8584">
            <v>4</v>
          </cell>
          <cell r="I8584">
            <v>70663</v>
          </cell>
        </row>
        <row r="8585">
          <cell r="A8585" t="str">
            <v>076064</v>
          </cell>
          <cell r="B8585">
            <v>64</v>
          </cell>
          <cell r="C8585">
            <v>76</v>
          </cell>
          <cell r="D8585" t="str">
            <v>東郷町南瀬　　　</v>
          </cell>
          <cell r="E8585" t="str">
            <v>　６３歳～　６４歳</v>
          </cell>
          <cell r="F8585">
            <v>1</v>
          </cell>
          <cell r="G8585">
            <v>2</v>
          </cell>
          <cell r="H8585">
            <v>3</v>
          </cell>
          <cell r="I8585">
            <v>70666</v>
          </cell>
        </row>
        <row r="8586">
          <cell r="A8586" t="str">
            <v>076065</v>
          </cell>
          <cell r="B8586">
            <v>65</v>
          </cell>
          <cell r="C8586">
            <v>76</v>
          </cell>
          <cell r="D8586" t="str">
            <v>東郷町南瀬　　　</v>
          </cell>
          <cell r="E8586" t="str">
            <v>　６４歳～　６５歳</v>
          </cell>
          <cell r="F8586">
            <v>1</v>
          </cell>
          <cell r="G8586">
            <v>4</v>
          </cell>
          <cell r="H8586">
            <v>5</v>
          </cell>
          <cell r="I8586">
            <v>70671</v>
          </cell>
        </row>
        <row r="8587">
          <cell r="A8587" t="str">
            <v>076066</v>
          </cell>
          <cell r="B8587">
            <v>66</v>
          </cell>
          <cell r="C8587">
            <v>76</v>
          </cell>
          <cell r="D8587" t="str">
            <v>東郷町南瀬　　　</v>
          </cell>
          <cell r="E8587" t="str">
            <v>　６５歳～　６６歳</v>
          </cell>
          <cell r="F8587">
            <v>7</v>
          </cell>
          <cell r="G8587">
            <v>0</v>
          </cell>
          <cell r="H8587">
            <v>7</v>
          </cell>
          <cell r="I8587">
            <v>70678</v>
          </cell>
        </row>
        <row r="8588">
          <cell r="A8588" t="str">
            <v>076067</v>
          </cell>
          <cell r="B8588">
            <v>67</v>
          </cell>
          <cell r="C8588">
            <v>76</v>
          </cell>
          <cell r="D8588" t="str">
            <v>東郷町南瀬　　　</v>
          </cell>
          <cell r="E8588" t="str">
            <v>　６６歳～　６７歳</v>
          </cell>
          <cell r="F8588">
            <v>5</v>
          </cell>
          <cell r="G8588">
            <v>2</v>
          </cell>
          <cell r="H8588">
            <v>7</v>
          </cell>
          <cell r="I8588">
            <v>70685</v>
          </cell>
        </row>
        <row r="8589">
          <cell r="A8589" t="str">
            <v>076068</v>
          </cell>
          <cell r="B8589">
            <v>68</v>
          </cell>
          <cell r="C8589">
            <v>76</v>
          </cell>
          <cell r="D8589" t="str">
            <v>東郷町南瀬　　　</v>
          </cell>
          <cell r="E8589" t="str">
            <v>　６７歳～　６８歳</v>
          </cell>
          <cell r="F8589">
            <v>2</v>
          </cell>
          <cell r="G8589">
            <v>4</v>
          </cell>
          <cell r="H8589">
            <v>6</v>
          </cell>
          <cell r="I8589">
            <v>70691</v>
          </cell>
        </row>
        <row r="8590">
          <cell r="A8590" t="str">
            <v>076069</v>
          </cell>
          <cell r="B8590">
            <v>69</v>
          </cell>
          <cell r="C8590">
            <v>76</v>
          </cell>
          <cell r="D8590" t="str">
            <v>東郷町南瀬　　　</v>
          </cell>
          <cell r="E8590" t="str">
            <v>　６８歳～　６９歳</v>
          </cell>
          <cell r="F8590">
            <v>2</v>
          </cell>
          <cell r="G8590">
            <v>5</v>
          </cell>
          <cell r="H8590">
            <v>7</v>
          </cell>
          <cell r="I8590">
            <v>70698</v>
          </cell>
        </row>
        <row r="8591">
          <cell r="A8591" t="str">
            <v>076070</v>
          </cell>
          <cell r="B8591">
            <v>70</v>
          </cell>
          <cell r="C8591">
            <v>76</v>
          </cell>
          <cell r="D8591" t="str">
            <v>東郷町南瀬　　　</v>
          </cell>
          <cell r="E8591" t="str">
            <v>　６９歳～　７０歳</v>
          </cell>
          <cell r="F8591">
            <v>1</v>
          </cell>
          <cell r="G8591">
            <v>4</v>
          </cell>
          <cell r="H8591">
            <v>5</v>
          </cell>
          <cell r="I8591">
            <v>70703</v>
          </cell>
        </row>
        <row r="8592">
          <cell r="A8592" t="str">
            <v>076071</v>
          </cell>
          <cell r="B8592">
            <v>71</v>
          </cell>
          <cell r="C8592">
            <v>76</v>
          </cell>
          <cell r="D8592" t="str">
            <v>東郷町南瀬　　　</v>
          </cell>
          <cell r="E8592" t="str">
            <v>　７０歳～　７１歳</v>
          </cell>
          <cell r="F8592">
            <v>4</v>
          </cell>
          <cell r="G8592">
            <v>6</v>
          </cell>
          <cell r="H8592">
            <v>10</v>
          </cell>
          <cell r="I8592">
            <v>70713</v>
          </cell>
        </row>
        <row r="8593">
          <cell r="A8593" t="str">
            <v>076072</v>
          </cell>
          <cell r="B8593">
            <v>72</v>
          </cell>
          <cell r="C8593">
            <v>76</v>
          </cell>
          <cell r="D8593" t="str">
            <v>東郷町南瀬　　　</v>
          </cell>
          <cell r="E8593" t="str">
            <v>　７１歳～　７２歳</v>
          </cell>
          <cell r="F8593">
            <v>6</v>
          </cell>
          <cell r="G8593">
            <v>2</v>
          </cell>
          <cell r="H8593">
            <v>8</v>
          </cell>
          <cell r="I8593">
            <v>70721</v>
          </cell>
        </row>
        <row r="8594">
          <cell r="A8594" t="str">
            <v>076073</v>
          </cell>
          <cell r="B8594">
            <v>73</v>
          </cell>
          <cell r="C8594">
            <v>76</v>
          </cell>
          <cell r="D8594" t="str">
            <v>東郷町南瀬　　　</v>
          </cell>
          <cell r="E8594" t="str">
            <v>　７２歳～　７３歳</v>
          </cell>
          <cell r="F8594">
            <v>7</v>
          </cell>
          <cell r="G8594">
            <v>7</v>
          </cell>
          <cell r="H8594">
            <v>14</v>
          </cell>
          <cell r="I8594">
            <v>70735</v>
          </cell>
        </row>
        <row r="8595">
          <cell r="A8595" t="str">
            <v>076074</v>
          </cell>
          <cell r="B8595">
            <v>74</v>
          </cell>
          <cell r="C8595">
            <v>76</v>
          </cell>
          <cell r="D8595" t="str">
            <v>東郷町南瀬　　　</v>
          </cell>
          <cell r="E8595" t="str">
            <v>　７３歳～　７４歳</v>
          </cell>
          <cell r="F8595">
            <v>3</v>
          </cell>
          <cell r="G8595">
            <v>4</v>
          </cell>
          <cell r="H8595">
            <v>7</v>
          </cell>
          <cell r="I8595">
            <v>70742</v>
          </cell>
        </row>
        <row r="8596">
          <cell r="A8596" t="str">
            <v>076075</v>
          </cell>
          <cell r="B8596">
            <v>75</v>
          </cell>
          <cell r="C8596">
            <v>76</v>
          </cell>
          <cell r="D8596" t="str">
            <v>東郷町南瀬　　　</v>
          </cell>
          <cell r="E8596" t="str">
            <v>　７４歳～　７５歳</v>
          </cell>
          <cell r="F8596">
            <v>5</v>
          </cell>
          <cell r="G8596">
            <v>5</v>
          </cell>
          <cell r="H8596">
            <v>10</v>
          </cell>
          <cell r="I8596">
            <v>70752</v>
          </cell>
        </row>
        <row r="8597">
          <cell r="A8597" t="str">
            <v>076076</v>
          </cell>
          <cell r="B8597">
            <v>76</v>
          </cell>
          <cell r="C8597">
            <v>76</v>
          </cell>
          <cell r="D8597" t="str">
            <v>東郷町南瀬　　　</v>
          </cell>
          <cell r="E8597" t="str">
            <v>　７５歳～　７６歳</v>
          </cell>
          <cell r="F8597">
            <v>6</v>
          </cell>
          <cell r="G8597">
            <v>9</v>
          </cell>
          <cell r="H8597">
            <v>15</v>
          </cell>
          <cell r="I8597">
            <v>70767</v>
          </cell>
        </row>
        <row r="8598">
          <cell r="A8598" t="str">
            <v>076077</v>
          </cell>
          <cell r="B8598">
            <v>77</v>
          </cell>
          <cell r="C8598">
            <v>76</v>
          </cell>
          <cell r="D8598" t="str">
            <v>東郷町南瀬　　　</v>
          </cell>
          <cell r="E8598" t="str">
            <v>　７６歳～　７７歳</v>
          </cell>
          <cell r="F8598">
            <v>8</v>
          </cell>
          <cell r="G8598">
            <v>5</v>
          </cell>
          <cell r="H8598">
            <v>13</v>
          </cell>
          <cell r="I8598">
            <v>70780</v>
          </cell>
        </row>
        <row r="8599">
          <cell r="A8599" t="str">
            <v>076078</v>
          </cell>
          <cell r="B8599">
            <v>78</v>
          </cell>
          <cell r="C8599">
            <v>76</v>
          </cell>
          <cell r="D8599" t="str">
            <v>東郷町南瀬　　　</v>
          </cell>
          <cell r="E8599" t="str">
            <v>　７７歳～　７８歳</v>
          </cell>
          <cell r="F8599">
            <v>6</v>
          </cell>
          <cell r="G8599">
            <v>7</v>
          </cell>
          <cell r="H8599">
            <v>13</v>
          </cell>
          <cell r="I8599">
            <v>70793</v>
          </cell>
        </row>
        <row r="8600">
          <cell r="A8600" t="str">
            <v>076079</v>
          </cell>
          <cell r="B8600">
            <v>79</v>
          </cell>
          <cell r="C8600">
            <v>76</v>
          </cell>
          <cell r="D8600" t="str">
            <v>東郷町南瀬　　　</v>
          </cell>
          <cell r="E8600" t="str">
            <v>　７８歳～　７９歳</v>
          </cell>
          <cell r="F8600">
            <v>5</v>
          </cell>
          <cell r="G8600">
            <v>6</v>
          </cell>
          <cell r="H8600">
            <v>11</v>
          </cell>
          <cell r="I8600">
            <v>70804</v>
          </cell>
        </row>
        <row r="8601">
          <cell r="A8601" t="str">
            <v>076080</v>
          </cell>
          <cell r="B8601">
            <v>80</v>
          </cell>
          <cell r="C8601">
            <v>76</v>
          </cell>
          <cell r="D8601" t="str">
            <v>東郷町南瀬　　　</v>
          </cell>
          <cell r="E8601" t="str">
            <v>　７９歳～　８０歳</v>
          </cell>
          <cell r="F8601">
            <v>6</v>
          </cell>
          <cell r="G8601">
            <v>0</v>
          </cell>
          <cell r="H8601">
            <v>6</v>
          </cell>
          <cell r="I8601">
            <v>70810</v>
          </cell>
        </row>
        <row r="8602">
          <cell r="A8602" t="str">
            <v>076081</v>
          </cell>
          <cell r="B8602">
            <v>81</v>
          </cell>
          <cell r="C8602">
            <v>76</v>
          </cell>
          <cell r="D8602" t="str">
            <v>東郷町南瀬　　　</v>
          </cell>
          <cell r="E8602" t="str">
            <v>　８０歳～　８１歳</v>
          </cell>
          <cell r="F8602">
            <v>3</v>
          </cell>
          <cell r="G8602">
            <v>2</v>
          </cell>
          <cell r="H8602">
            <v>5</v>
          </cell>
          <cell r="I8602">
            <v>70815</v>
          </cell>
        </row>
        <row r="8603">
          <cell r="A8603" t="str">
            <v>076082</v>
          </cell>
          <cell r="B8603">
            <v>82</v>
          </cell>
          <cell r="C8603">
            <v>76</v>
          </cell>
          <cell r="D8603" t="str">
            <v>東郷町南瀬　　　</v>
          </cell>
          <cell r="E8603" t="str">
            <v>　８１歳～　８２歳</v>
          </cell>
          <cell r="F8603">
            <v>0</v>
          </cell>
          <cell r="G8603">
            <v>1</v>
          </cell>
          <cell r="H8603">
            <v>1</v>
          </cell>
          <cell r="I8603">
            <v>70816</v>
          </cell>
        </row>
        <row r="8604">
          <cell r="A8604" t="str">
            <v>076083</v>
          </cell>
          <cell r="B8604">
            <v>83</v>
          </cell>
          <cell r="C8604">
            <v>76</v>
          </cell>
          <cell r="D8604" t="str">
            <v>東郷町南瀬　　　</v>
          </cell>
          <cell r="E8604" t="str">
            <v>　８２歳～　８３歳</v>
          </cell>
          <cell r="F8604">
            <v>2</v>
          </cell>
          <cell r="G8604">
            <v>4</v>
          </cell>
          <cell r="H8604">
            <v>6</v>
          </cell>
          <cell r="I8604">
            <v>70822</v>
          </cell>
        </row>
        <row r="8605">
          <cell r="A8605" t="str">
            <v>076084</v>
          </cell>
          <cell r="B8605">
            <v>84</v>
          </cell>
          <cell r="C8605">
            <v>76</v>
          </cell>
          <cell r="D8605" t="str">
            <v>東郷町南瀬　　　</v>
          </cell>
          <cell r="E8605" t="str">
            <v>　８３歳～　８４歳</v>
          </cell>
          <cell r="F8605">
            <v>4</v>
          </cell>
          <cell r="G8605">
            <v>8</v>
          </cell>
          <cell r="H8605">
            <v>12</v>
          </cell>
          <cell r="I8605">
            <v>70834</v>
          </cell>
        </row>
        <row r="8606">
          <cell r="A8606" t="str">
            <v>076085</v>
          </cell>
          <cell r="B8606">
            <v>85</v>
          </cell>
          <cell r="C8606">
            <v>76</v>
          </cell>
          <cell r="D8606" t="str">
            <v>東郷町南瀬　　　</v>
          </cell>
          <cell r="E8606" t="str">
            <v>　８４歳～　８５歳</v>
          </cell>
          <cell r="F8606">
            <v>6</v>
          </cell>
          <cell r="G8606">
            <v>11</v>
          </cell>
          <cell r="H8606">
            <v>17</v>
          </cell>
          <cell r="I8606">
            <v>70851</v>
          </cell>
        </row>
        <row r="8607">
          <cell r="A8607" t="str">
            <v>076086</v>
          </cell>
          <cell r="B8607">
            <v>86</v>
          </cell>
          <cell r="C8607">
            <v>76</v>
          </cell>
          <cell r="D8607" t="str">
            <v>東郷町南瀬　　　</v>
          </cell>
          <cell r="E8607" t="str">
            <v>　８５歳～　８６歳</v>
          </cell>
          <cell r="F8607">
            <v>5</v>
          </cell>
          <cell r="G8607">
            <v>2</v>
          </cell>
          <cell r="H8607">
            <v>7</v>
          </cell>
          <cell r="I8607">
            <v>70858</v>
          </cell>
        </row>
        <row r="8608">
          <cell r="A8608" t="str">
            <v>076087</v>
          </cell>
          <cell r="B8608">
            <v>87</v>
          </cell>
          <cell r="C8608">
            <v>76</v>
          </cell>
          <cell r="D8608" t="str">
            <v>東郷町南瀬　　　</v>
          </cell>
          <cell r="E8608" t="str">
            <v>　８６歳～　８７歳</v>
          </cell>
          <cell r="F8608">
            <v>3</v>
          </cell>
          <cell r="G8608">
            <v>7</v>
          </cell>
          <cell r="H8608">
            <v>10</v>
          </cell>
          <cell r="I8608">
            <v>70868</v>
          </cell>
        </row>
        <row r="8609">
          <cell r="A8609" t="str">
            <v>076088</v>
          </cell>
          <cell r="B8609">
            <v>88</v>
          </cell>
          <cell r="C8609">
            <v>76</v>
          </cell>
          <cell r="D8609" t="str">
            <v>東郷町南瀬　　　</v>
          </cell>
          <cell r="E8609" t="str">
            <v>　８７歳～　８８歳</v>
          </cell>
          <cell r="F8609">
            <v>1</v>
          </cell>
          <cell r="G8609">
            <v>4</v>
          </cell>
          <cell r="H8609">
            <v>5</v>
          </cell>
          <cell r="I8609">
            <v>70873</v>
          </cell>
        </row>
        <row r="8610">
          <cell r="A8610" t="str">
            <v>076089</v>
          </cell>
          <cell r="B8610">
            <v>89</v>
          </cell>
          <cell r="C8610">
            <v>76</v>
          </cell>
          <cell r="D8610" t="str">
            <v>東郷町南瀬　　　</v>
          </cell>
          <cell r="E8610" t="str">
            <v>　８８歳～　８９歳</v>
          </cell>
          <cell r="F8610">
            <v>0</v>
          </cell>
          <cell r="G8610">
            <v>4</v>
          </cell>
          <cell r="H8610">
            <v>4</v>
          </cell>
          <cell r="I8610">
            <v>70877</v>
          </cell>
        </row>
        <row r="8611">
          <cell r="A8611" t="str">
            <v>076090</v>
          </cell>
          <cell r="B8611">
            <v>90</v>
          </cell>
          <cell r="C8611">
            <v>76</v>
          </cell>
          <cell r="D8611" t="str">
            <v>東郷町南瀬　　　</v>
          </cell>
          <cell r="E8611" t="str">
            <v>　８９歳～　９０歳</v>
          </cell>
          <cell r="F8611">
            <v>1</v>
          </cell>
          <cell r="G8611">
            <v>5</v>
          </cell>
          <cell r="H8611">
            <v>6</v>
          </cell>
          <cell r="I8611">
            <v>70883</v>
          </cell>
        </row>
        <row r="8612">
          <cell r="A8612" t="str">
            <v>076091</v>
          </cell>
          <cell r="B8612">
            <v>91</v>
          </cell>
          <cell r="C8612">
            <v>76</v>
          </cell>
          <cell r="D8612" t="str">
            <v>東郷町南瀬　　　</v>
          </cell>
          <cell r="E8612" t="str">
            <v>　９０歳～　９１歳</v>
          </cell>
          <cell r="F8612">
            <v>2</v>
          </cell>
          <cell r="G8612">
            <v>3</v>
          </cell>
          <cell r="H8612">
            <v>5</v>
          </cell>
          <cell r="I8612">
            <v>70888</v>
          </cell>
        </row>
        <row r="8613">
          <cell r="A8613" t="str">
            <v>076092</v>
          </cell>
          <cell r="B8613">
            <v>92</v>
          </cell>
          <cell r="C8613">
            <v>76</v>
          </cell>
          <cell r="D8613" t="str">
            <v>東郷町南瀬　　　</v>
          </cell>
          <cell r="E8613" t="str">
            <v>　９１歳～　９２歳</v>
          </cell>
          <cell r="F8613">
            <v>1</v>
          </cell>
          <cell r="G8613">
            <v>5</v>
          </cell>
          <cell r="H8613">
            <v>6</v>
          </cell>
          <cell r="I8613">
            <v>70894</v>
          </cell>
        </row>
        <row r="8614">
          <cell r="A8614" t="str">
            <v>076093</v>
          </cell>
          <cell r="B8614">
            <v>93</v>
          </cell>
          <cell r="C8614">
            <v>76</v>
          </cell>
          <cell r="D8614" t="str">
            <v>東郷町南瀬　　　</v>
          </cell>
          <cell r="E8614" t="str">
            <v>　９２歳～　９３歳</v>
          </cell>
          <cell r="F8614">
            <v>1</v>
          </cell>
          <cell r="G8614">
            <v>5</v>
          </cell>
          <cell r="H8614">
            <v>6</v>
          </cell>
          <cell r="I8614">
            <v>70900</v>
          </cell>
        </row>
        <row r="8615">
          <cell r="A8615" t="str">
            <v>076094</v>
          </cell>
          <cell r="B8615">
            <v>94</v>
          </cell>
          <cell r="C8615">
            <v>76</v>
          </cell>
          <cell r="D8615" t="str">
            <v>東郷町南瀬　　　</v>
          </cell>
          <cell r="E8615" t="str">
            <v>　９３歳～　９４歳</v>
          </cell>
          <cell r="F8615">
            <v>2</v>
          </cell>
          <cell r="G8615">
            <v>2</v>
          </cell>
          <cell r="H8615">
            <v>4</v>
          </cell>
          <cell r="I8615">
            <v>70904</v>
          </cell>
        </row>
        <row r="8616">
          <cell r="A8616" t="str">
            <v>076095</v>
          </cell>
          <cell r="B8616">
            <v>95</v>
          </cell>
          <cell r="C8616">
            <v>76</v>
          </cell>
          <cell r="D8616" t="str">
            <v>東郷町南瀬　　　</v>
          </cell>
          <cell r="E8616" t="str">
            <v>　９４歳～　９５歳</v>
          </cell>
          <cell r="F8616">
            <v>1</v>
          </cell>
          <cell r="G8616">
            <v>3</v>
          </cell>
          <cell r="H8616">
            <v>4</v>
          </cell>
          <cell r="I8616">
            <v>70908</v>
          </cell>
        </row>
        <row r="8617">
          <cell r="A8617" t="str">
            <v>076096</v>
          </cell>
          <cell r="B8617">
            <v>96</v>
          </cell>
          <cell r="C8617">
            <v>76</v>
          </cell>
          <cell r="D8617" t="str">
            <v>東郷町南瀬　　　</v>
          </cell>
          <cell r="E8617" t="str">
            <v>　９５歳～　９６歳</v>
          </cell>
          <cell r="F8617">
            <v>1</v>
          </cell>
          <cell r="G8617">
            <v>3</v>
          </cell>
          <cell r="H8617">
            <v>4</v>
          </cell>
          <cell r="I8617">
            <v>70912</v>
          </cell>
        </row>
        <row r="8618">
          <cell r="A8618" t="str">
            <v>076097</v>
          </cell>
          <cell r="B8618">
            <v>97</v>
          </cell>
          <cell r="C8618">
            <v>76</v>
          </cell>
          <cell r="D8618" t="str">
            <v>東郷町南瀬　　　</v>
          </cell>
          <cell r="E8618" t="str">
            <v>　９６歳～　９７歳</v>
          </cell>
          <cell r="F8618">
            <v>0</v>
          </cell>
          <cell r="G8618">
            <v>0</v>
          </cell>
          <cell r="H8618">
            <v>0</v>
          </cell>
          <cell r="I8618">
            <v>70912</v>
          </cell>
        </row>
        <row r="8619">
          <cell r="A8619" t="str">
            <v>076098</v>
          </cell>
          <cell r="B8619">
            <v>98</v>
          </cell>
          <cell r="C8619">
            <v>76</v>
          </cell>
          <cell r="D8619" t="str">
            <v>東郷町南瀬　　　</v>
          </cell>
          <cell r="E8619" t="str">
            <v>　９７歳～　９８歳</v>
          </cell>
          <cell r="F8619">
            <v>0</v>
          </cell>
          <cell r="G8619">
            <v>0</v>
          </cell>
          <cell r="H8619">
            <v>0</v>
          </cell>
          <cell r="I8619">
            <v>70912</v>
          </cell>
        </row>
        <row r="8620">
          <cell r="A8620" t="str">
            <v>076099</v>
          </cell>
          <cell r="B8620">
            <v>99</v>
          </cell>
          <cell r="C8620">
            <v>76</v>
          </cell>
          <cell r="D8620" t="str">
            <v>東郷町南瀬　　　</v>
          </cell>
          <cell r="E8620" t="str">
            <v>　９８歳～　９９歳</v>
          </cell>
          <cell r="F8620">
            <v>0</v>
          </cell>
          <cell r="G8620">
            <v>1</v>
          </cell>
          <cell r="H8620">
            <v>1</v>
          </cell>
          <cell r="I8620">
            <v>70913</v>
          </cell>
        </row>
        <row r="8621">
          <cell r="A8621" t="str">
            <v>076100</v>
          </cell>
          <cell r="B8621">
            <v>100</v>
          </cell>
          <cell r="C8621">
            <v>76</v>
          </cell>
          <cell r="D8621" t="str">
            <v>東郷町南瀬　　　</v>
          </cell>
          <cell r="E8621" t="str">
            <v>　９９歳～１００歳</v>
          </cell>
          <cell r="F8621">
            <v>0</v>
          </cell>
          <cell r="G8621">
            <v>0</v>
          </cell>
          <cell r="H8621">
            <v>0</v>
          </cell>
          <cell r="I8621">
            <v>70913</v>
          </cell>
        </row>
        <row r="8622">
          <cell r="A8622" t="str">
            <v>076101</v>
          </cell>
          <cell r="B8622">
            <v>101</v>
          </cell>
          <cell r="C8622">
            <v>76</v>
          </cell>
          <cell r="D8622" t="str">
            <v>東郷町南瀬　　　</v>
          </cell>
          <cell r="E8622" t="str">
            <v>１００歳～１０１歳</v>
          </cell>
          <cell r="F8622">
            <v>0</v>
          </cell>
          <cell r="G8622">
            <v>0</v>
          </cell>
          <cell r="H8622">
            <v>0</v>
          </cell>
          <cell r="I8622">
            <v>70913</v>
          </cell>
        </row>
        <row r="8623">
          <cell r="A8623" t="str">
            <v>076102</v>
          </cell>
          <cell r="B8623">
            <v>102</v>
          </cell>
          <cell r="C8623">
            <v>76</v>
          </cell>
          <cell r="D8623" t="str">
            <v>東郷町南瀬　　　</v>
          </cell>
          <cell r="E8623" t="str">
            <v>１０１歳～１０２歳</v>
          </cell>
          <cell r="F8623">
            <v>0</v>
          </cell>
          <cell r="G8623">
            <v>1</v>
          </cell>
          <cell r="H8623">
            <v>1</v>
          </cell>
          <cell r="I8623">
            <v>70914</v>
          </cell>
        </row>
        <row r="8624">
          <cell r="A8624" t="str">
            <v>076103</v>
          </cell>
          <cell r="B8624">
            <v>103</v>
          </cell>
          <cell r="C8624">
            <v>76</v>
          </cell>
          <cell r="D8624" t="str">
            <v>東郷町南瀬　　　</v>
          </cell>
          <cell r="E8624" t="str">
            <v>１０２歳～１０３歳</v>
          </cell>
          <cell r="F8624">
            <v>0</v>
          </cell>
          <cell r="G8624">
            <v>1</v>
          </cell>
          <cell r="H8624">
            <v>1</v>
          </cell>
          <cell r="I8624">
            <v>70915</v>
          </cell>
        </row>
        <row r="8625">
          <cell r="A8625" t="str">
            <v>076104</v>
          </cell>
          <cell r="B8625">
            <v>104</v>
          </cell>
          <cell r="C8625">
            <v>76</v>
          </cell>
          <cell r="D8625" t="str">
            <v>東郷町南瀬　　　</v>
          </cell>
          <cell r="E8625" t="str">
            <v>１０３歳～１０４歳</v>
          </cell>
          <cell r="F8625">
            <v>0</v>
          </cell>
          <cell r="G8625">
            <v>0</v>
          </cell>
          <cell r="H8625">
            <v>0</v>
          </cell>
          <cell r="I8625">
            <v>70915</v>
          </cell>
        </row>
        <row r="8626">
          <cell r="A8626" t="str">
            <v>076105</v>
          </cell>
          <cell r="B8626">
            <v>105</v>
          </cell>
          <cell r="C8626">
            <v>76</v>
          </cell>
          <cell r="D8626" t="str">
            <v>東郷町南瀬　　　</v>
          </cell>
          <cell r="E8626" t="str">
            <v>１０４歳～１０５歳</v>
          </cell>
          <cell r="F8626">
            <v>0</v>
          </cell>
          <cell r="G8626">
            <v>0</v>
          </cell>
          <cell r="H8626">
            <v>0</v>
          </cell>
          <cell r="I8626">
            <v>70915</v>
          </cell>
        </row>
        <row r="8627">
          <cell r="A8627" t="str">
            <v>076106</v>
          </cell>
          <cell r="B8627">
            <v>106</v>
          </cell>
          <cell r="C8627">
            <v>76</v>
          </cell>
          <cell r="D8627" t="str">
            <v>東郷町南瀬　　　</v>
          </cell>
          <cell r="E8627" t="str">
            <v>１０５歳～１０６歳</v>
          </cell>
          <cell r="F8627">
            <v>0</v>
          </cell>
          <cell r="G8627">
            <v>0</v>
          </cell>
          <cell r="H8627">
            <v>0</v>
          </cell>
          <cell r="I8627">
            <v>70915</v>
          </cell>
        </row>
        <row r="8628">
          <cell r="A8628" t="str">
            <v>076107</v>
          </cell>
          <cell r="B8628">
            <v>107</v>
          </cell>
          <cell r="C8628">
            <v>76</v>
          </cell>
          <cell r="D8628" t="str">
            <v>東郷町南瀬　　　</v>
          </cell>
          <cell r="E8628" t="str">
            <v>１０６歳～１０７歳</v>
          </cell>
          <cell r="F8628">
            <v>0</v>
          </cell>
          <cell r="G8628">
            <v>0</v>
          </cell>
          <cell r="H8628">
            <v>0</v>
          </cell>
          <cell r="I8628">
            <v>70915</v>
          </cell>
        </row>
        <row r="8629">
          <cell r="A8629" t="str">
            <v>076108</v>
          </cell>
          <cell r="B8629">
            <v>108</v>
          </cell>
          <cell r="C8629">
            <v>76</v>
          </cell>
          <cell r="D8629" t="str">
            <v>東郷町南瀬　　　</v>
          </cell>
          <cell r="E8629" t="str">
            <v>１０７歳～１０８歳</v>
          </cell>
          <cell r="F8629">
            <v>0</v>
          </cell>
          <cell r="G8629">
            <v>0</v>
          </cell>
          <cell r="H8629">
            <v>0</v>
          </cell>
          <cell r="I8629">
            <v>70915</v>
          </cell>
        </row>
        <row r="8630">
          <cell r="A8630" t="str">
            <v>076109</v>
          </cell>
          <cell r="B8630">
            <v>109</v>
          </cell>
          <cell r="C8630">
            <v>76</v>
          </cell>
          <cell r="D8630" t="str">
            <v>東郷町南瀬　　　</v>
          </cell>
          <cell r="E8630" t="str">
            <v>１０８歳～１０９歳</v>
          </cell>
          <cell r="F8630">
            <v>0</v>
          </cell>
          <cell r="G8630">
            <v>0</v>
          </cell>
          <cell r="H8630">
            <v>0</v>
          </cell>
          <cell r="I8630">
            <v>70915</v>
          </cell>
        </row>
        <row r="8631">
          <cell r="A8631" t="str">
            <v>076110</v>
          </cell>
          <cell r="B8631">
            <v>110</v>
          </cell>
          <cell r="C8631">
            <v>76</v>
          </cell>
          <cell r="D8631" t="str">
            <v>東郷町南瀬　　　</v>
          </cell>
          <cell r="E8631" t="str">
            <v>１０９歳～１１０歳</v>
          </cell>
          <cell r="F8631">
            <v>0</v>
          </cell>
          <cell r="G8631">
            <v>0</v>
          </cell>
          <cell r="H8631">
            <v>0</v>
          </cell>
          <cell r="I8631">
            <v>70915</v>
          </cell>
        </row>
        <row r="8632">
          <cell r="A8632" t="str">
            <v>076111</v>
          </cell>
          <cell r="B8632">
            <v>111</v>
          </cell>
          <cell r="C8632">
            <v>76</v>
          </cell>
          <cell r="D8632" t="str">
            <v>東郷町南瀬　　　</v>
          </cell>
          <cell r="E8632" t="str">
            <v>１１０歳～１１１歳</v>
          </cell>
          <cell r="F8632">
            <v>0</v>
          </cell>
          <cell r="G8632">
            <v>0</v>
          </cell>
          <cell r="H8632">
            <v>0</v>
          </cell>
          <cell r="I8632">
            <v>70915</v>
          </cell>
        </row>
        <row r="8633">
          <cell r="A8633" t="str">
            <v>076112</v>
          </cell>
          <cell r="B8633">
            <v>112</v>
          </cell>
          <cell r="C8633">
            <v>76</v>
          </cell>
          <cell r="D8633" t="str">
            <v>東郷町南瀬　　　</v>
          </cell>
          <cell r="E8633" t="str">
            <v>１１１歳～１１２歳</v>
          </cell>
          <cell r="F8633">
            <v>0</v>
          </cell>
          <cell r="G8633">
            <v>0</v>
          </cell>
          <cell r="H8633">
            <v>0</v>
          </cell>
          <cell r="I8633">
            <v>70915</v>
          </cell>
        </row>
        <row r="8634">
          <cell r="A8634" t="str">
            <v>076113</v>
          </cell>
          <cell r="B8634">
            <v>113</v>
          </cell>
          <cell r="C8634">
            <v>76</v>
          </cell>
          <cell r="D8634" t="str">
            <v>東郷町南瀬　　　</v>
          </cell>
          <cell r="E8634" t="str">
            <v>１１２歳～１１３歳</v>
          </cell>
          <cell r="F8634">
            <v>0</v>
          </cell>
          <cell r="G8634">
            <v>0</v>
          </cell>
          <cell r="H8634">
            <v>0</v>
          </cell>
          <cell r="I8634">
            <v>70915</v>
          </cell>
        </row>
        <row r="8635">
          <cell r="A8635" t="str">
            <v>076114</v>
          </cell>
          <cell r="B8635">
            <v>114</v>
          </cell>
          <cell r="C8635">
            <v>76</v>
          </cell>
          <cell r="D8635" t="str">
            <v>東郷町南瀬　　　</v>
          </cell>
          <cell r="E8635" t="str">
            <v>１１３歳～１１４歳</v>
          </cell>
          <cell r="F8635">
            <v>0</v>
          </cell>
          <cell r="G8635">
            <v>0</v>
          </cell>
          <cell r="H8635">
            <v>0</v>
          </cell>
          <cell r="I8635">
            <v>70915</v>
          </cell>
        </row>
        <row r="8636">
          <cell r="A8636" t="str">
            <v>076115</v>
          </cell>
          <cell r="B8636">
            <v>115</v>
          </cell>
          <cell r="C8636">
            <v>76</v>
          </cell>
          <cell r="D8636" t="str">
            <v>東郷町南瀬　　　</v>
          </cell>
          <cell r="E8636" t="str">
            <v>１１４歳～１１５歳</v>
          </cell>
          <cell r="F8636">
            <v>0</v>
          </cell>
          <cell r="G8636">
            <v>0</v>
          </cell>
          <cell r="H8636">
            <v>0</v>
          </cell>
          <cell r="I8636">
            <v>70915</v>
          </cell>
        </row>
        <row r="8637">
          <cell r="A8637" t="str">
            <v>076116</v>
          </cell>
          <cell r="B8637">
            <v>116</v>
          </cell>
          <cell r="C8637">
            <v>76</v>
          </cell>
          <cell r="D8637" t="str">
            <v>東郷町南瀬　　　</v>
          </cell>
          <cell r="E8637" t="str">
            <v>１１５歳～１１６歳</v>
          </cell>
          <cell r="F8637">
            <v>0</v>
          </cell>
          <cell r="G8637">
            <v>0</v>
          </cell>
          <cell r="H8637">
            <v>0</v>
          </cell>
          <cell r="I8637">
            <v>70915</v>
          </cell>
        </row>
        <row r="8638">
          <cell r="A8638" t="str">
            <v>076117</v>
          </cell>
          <cell r="B8638">
            <v>117</v>
          </cell>
          <cell r="C8638">
            <v>76</v>
          </cell>
          <cell r="D8638" t="str">
            <v>東郷町南瀬　　　</v>
          </cell>
          <cell r="E8638" t="str">
            <v>１１６歳～１１７歳</v>
          </cell>
          <cell r="F8638">
            <v>0</v>
          </cell>
          <cell r="G8638">
            <v>0</v>
          </cell>
          <cell r="H8638">
            <v>0</v>
          </cell>
          <cell r="I8638">
            <v>70915</v>
          </cell>
        </row>
        <row r="8639">
          <cell r="A8639" t="str">
            <v>076118</v>
          </cell>
          <cell r="B8639">
            <v>118</v>
          </cell>
          <cell r="C8639">
            <v>76</v>
          </cell>
          <cell r="D8639" t="str">
            <v>東郷町南瀬　　　</v>
          </cell>
          <cell r="E8639" t="str">
            <v>１１７歳～１１８歳</v>
          </cell>
          <cell r="F8639">
            <v>0</v>
          </cell>
          <cell r="G8639">
            <v>0</v>
          </cell>
          <cell r="H8639">
            <v>0</v>
          </cell>
          <cell r="I8639">
            <v>70915</v>
          </cell>
        </row>
        <row r="8640">
          <cell r="A8640" t="str">
            <v>076119</v>
          </cell>
          <cell r="B8640">
            <v>119</v>
          </cell>
          <cell r="C8640">
            <v>76</v>
          </cell>
          <cell r="D8640" t="str">
            <v>東郷町南瀬　　　</v>
          </cell>
          <cell r="E8640" t="str">
            <v>１１８歳～１１９歳</v>
          </cell>
          <cell r="F8640">
            <v>0</v>
          </cell>
          <cell r="G8640">
            <v>0</v>
          </cell>
          <cell r="H8640">
            <v>0</v>
          </cell>
          <cell r="I8640">
            <v>70915</v>
          </cell>
        </row>
        <row r="8641">
          <cell r="A8641" t="str">
            <v>076120</v>
          </cell>
          <cell r="B8641">
            <v>120</v>
          </cell>
          <cell r="C8641">
            <v>76</v>
          </cell>
          <cell r="D8641" t="str">
            <v>東郷町南瀬　　　</v>
          </cell>
          <cell r="E8641" t="str">
            <v>１１９歳～１２０歳</v>
          </cell>
          <cell r="F8641">
            <v>0</v>
          </cell>
          <cell r="G8641">
            <v>0</v>
          </cell>
          <cell r="H8641">
            <v>0</v>
          </cell>
          <cell r="I8641">
            <v>70915</v>
          </cell>
        </row>
        <row r="8642">
          <cell r="A8642" t="str">
            <v>077001</v>
          </cell>
          <cell r="B8642">
            <v>1</v>
          </cell>
          <cell r="C8642">
            <v>77</v>
          </cell>
          <cell r="D8642" t="str">
            <v>東郷町山田　　　</v>
          </cell>
          <cell r="E8642" t="str">
            <v>　　０歳～　　１歳</v>
          </cell>
          <cell r="F8642">
            <v>0</v>
          </cell>
          <cell r="G8642">
            <v>0</v>
          </cell>
          <cell r="H8642">
            <v>0</v>
          </cell>
          <cell r="I8642">
            <v>70915</v>
          </cell>
        </row>
        <row r="8643">
          <cell r="A8643" t="str">
            <v>077002</v>
          </cell>
          <cell r="B8643">
            <v>2</v>
          </cell>
          <cell r="C8643">
            <v>77</v>
          </cell>
          <cell r="D8643" t="str">
            <v>東郷町山田　　　</v>
          </cell>
          <cell r="E8643" t="str">
            <v>　　１歳～　　２歳</v>
          </cell>
          <cell r="F8643">
            <v>0</v>
          </cell>
          <cell r="G8643">
            <v>0</v>
          </cell>
          <cell r="H8643">
            <v>0</v>
          </cell>
          <cell r="I8643">
            <v>70915</v>
          </cell>
        </row>
        <row r="8644">
          <cell r="A8644" t="str">
            <v>077003</v>
          </cell>
          <cell r="B8644">
            <v>3</v>
          </cell>
          <cell r="C8644">
            <v>77</v>
          </cell>
          <cell r="D8644" t="str">
            <v>東郷町山田　　　</v>
          </cell>
          <cell r="E8644" t="str">
            <v>　　２歳～　　３歳</v>
          </cell>
          <cell r="F8644">
            <v>0</v>
          </cell>
          <cell r="G8644">
            <v>0</v>
          </cell>
          <cell r="H8644">
            <v>0</v>
          </cell>
          <cell r="I8644">
            <v>70915</v>
          </cell>
        </row>
        <row r="8645">
          <cell r="A8645" t="str">
            <v>077004</v>
          </cell>
          <cell r="B8645">
            <v>4</v>
          </cell>
          <cell r="C8645">
            <v>77</v>
          </cell>
          <cell r="D8645" t="str">
            <v>東郷町山田　　　</v>
          </cell>
          <cell r="E8645" t="str">
            <v>　　３歳～　　４歳</v>
          </cell>
          <cell r="F8645">
            <v>0</v>
          </cell>
          <cell r="G8645">
            <v>1</v>
          </cell>
          <cell r="H8645">
            <v>1</v>
          </cell>
          <cell r="I8645">
            <v>70916</v>
          </cell>
        </row>
        <row r="8646">
          <cell r="A8646" t="str">
            <v>077005</v>
          </cell>
          <cell r="B8646">
            <v>5</v>
          </cell>
          <cell r="C8646">
            <v>77</v>
          </cell>
          <cell r="D8646" t="str">
            <v>東郷町山田　　　</v>
          </cell>
          <cell r="E8646" t="str">
            <v>　　４歳～　　５歳</v>
          </cell>
          <cell r="F8646">
            <v>0</v>
          </cell>
          <cell r="G8646">
            <v>0</v>
          </cell>
          <cell r="H8646">
            <v>0</v>
          </cell>
          <cell r="I8646">
            <v>70916</v>
          </cell>
        </row>
        <row r="8647">
          <cell r="A8647" t="str">
            <v>077006</v>
          </cell>
          <cell r="B8647">
            <v>6</v>
          </cell>
          <cell r="C8647">
            <v>77</v>
          </cell>
          <cell r="D8647" t="str">
            <v>東郷町山田　　　</v>
          </cell>
          <cell r="E8647" t="str">
            <v>　　５歳～　　６歳</v>
          </cell>
          <cell r="F8647">
            <v>1</v>
          </cell>
          <cell r="G8647">
            <v>0</v>
          </cell>
          <cell r="H8647">
            <v>1</v>
          </cell>
          <cell r="I8647">
            <v>70917</v>
          </cell>
        </row>
        <row r="8648">
          <cell r="A8648" t="str">
            <v>077007</v>
          </cell>
          <cell r="B8648">
            <v>7</v>
          </cell>
          <cell r="C8648">
            <v>77</v>
          </cell>
          <cell r="D8648" t="str">
            <v>東郷町山田　　　</v>
          </cell>
          <cell r="E8648" t="str">
            <v>　　６歳～　　７歳</v>
          </cell>
          <cell r="F8648">
            <v>1</v>
          </cell>
          <cell r="G8648">
            <v>1</v>
          </cell>
          <cell r="H8648">
            <v>2</v>
          </cell>
          <cell r="I8648">
            <v>70919</v>
          </cell>
        </row>
        <row r="8649">
          <cell r="A8649" t="str">
            <v>077008</v>
          </cell>
          <cell r="B8649">
            <v>8</v>
          </cell>
          <cell r="C8649">
            <v>77</v>
          </cell>
          <cell r="D8649" t="str">
            <v>東郷町山田　　　</v>
          </cell>
          <cell r="E8649" t="str">
            <v>　　７歳～　　８歳</v>
          </cell>
          <cell r="F8649">
            <v>0</v>
          </cell>
          <cell r="G8649">
            <v>0</v>
          </cell>
          <cell r="H8649">
            <v>0</v>
          </cell>
          <cell r="I8649">
            <v>70919</v>
          </cell>
        </row>
        <row r="8650">
          <cell r="A8650" t="str">
            <v>077009</v>
          </cell>
          <cell r="B8650">
            <v>9</v>
          </cell>
          <cell r="C8650">
            <v>77</v>
          </cell>
          <cell r="D8650" t="str">
            <v>東郷町山田　　　</v>
          </cell>
          <cell r="E8650" t="str">
            <v>　　８歳～　　９歳</v>
          </cell>
          <cell r="F8650">
            <v>0</v>
          </cell>
          <cell r="G8650">
            <v>1</v>
          </cell>
          <cell r="H8650">
            <v>1</v>
          </cell>
          <cell r="I8650">
            <v>70920</v>
          </cell>
        </row>
        <row r="8651">
          <cell r="A8651" t="str">
            <v>077010</v>
          </cell>
          <cell r="B8651">
            <v>10</v>
          </cell>
          <cell r="C8651">
            <v>77</v>
          </cell>
          <cell r="D8651" t="str">
            <v>東郷町山田　　　</v>
          </cell>
          <cell r="E8651" t="str">
            <v>　　９歳～　１０歳</v>
          </cell>
          <cell r="F8651">
            <v>1</v>
          </cell>
          <cell r="G8651">
            <v>0</v>
          </cell>
          <cell r="H8651">
            <v>1</v>
          </cell>
          <cell r="I8651">
            <v>70921</v>
          </cell>
        </row>
        <row r="8652">
          <cell r="A8652" t="str">
            <v>077011</v>
          </cell>
          <cell r="B8652">
            <v>11</v>
          </cell>
          <cell r="C8652">
            <v>77</v>
          </cell>
          <cell r="D8652" t="str">
            <v>東郷町山田　　　</v>
          </cell>
          <cell r="E8652" t="str">
            <v>　１０歳～　１１歳</v>
          </cell>
          <cell r="F8652">
            <v>1</v>
          </cell>
          <cell r="G8652">
            <v>1</v>
          </cell>
          <cell r="H8652">
            <v>2</v>
          </cell>
          <cell r="I8652">
            <v>70923</v>
          </cell>
        </row>
        <row r="8653">
          <cell r="A8653" t="str">
            <v>077012</v>
          </cell>
          <cell r="B8653">
            <v>12</v>
          </cell>
          <cell r="C8653">
            <v>77</v>
          </cell>
          <cell r="D8653" t="str">
            <v>東郷町山田　　　</v>
          </cell>
          <cell r="E8653" t="str">
            <v>　１１歳～　１２歳</v>
          </cell>
          <cell r="F8653">
            <v>0</v>
          </cell>
          <cell r="G8653">
            <v>0</v>
          </cell>
          <cell r="H8653">
            <v>0</v>
          </cell>
          <cell r="I8653">
            <v>70923</v>
          </cell>
        </row>
        <row r="8654">
          <cell r="A8654" t="str">
            <v>077013</v>
          </cell>
          <cell r="B8654">
            <v>13</v>
          </cell>
          <cell r="C8654">
            <v>77</v>
          </cell>
          <cell r="D8654" t="str">
            <v>東郷町山田　　　</v>
          </cell>
          <cell r="E8654" t="str">
            <v>　１２歳～　１３歳</v>
          </cell>
          <cell r="F8654">
            <v>2</v>
          </cell>
          <cell r="G8654">
            <v>0</v>
          </cell>
          <cell r="H8654">
            <v>2</v>
          </cell>
          <cell r="I8654">
            <v>70925</v>
          </cell>
        </row>
        <row r="8655">
          <cell r="A8655" t="str">
            <v>077014</v>
          </cell>
          <cell r="B8655">
            <v>14</v>
          </cell>
          <cell r="C8655">
            <v>77</v>
          </cell>
          <cell r="D8655" t="str">
            <v>東郷町山田　　　</v>
          </cell>
          <cell r="E8655" t="str">
            <v>　１３歳～　１４歳</v>
          </cell>
          <cell r="F8655">
            <v>4</v>
          </cell>
          <cell r="G8655">
            <v>0</v>
          </cell>
          <cell r="H8655">
            <v>4</v>
          </cell>
          <cell r="I8655">
            <v>70929</v>
          </cell>
        </row>
        <row r="8656">
          <cell r="A8656" t="str">
            <v>077015</v>
          </cell>
          <cell r="B8656">
            <v>15</v>
          </cell>
          <cell r="C8656">
            <v>77</v>
          </cell>
          <cell r="D8656" t="str">
            <v>東郷町山田　　　</v>
          </cell>
          <cell r="E8656" t="str">
            <v>　１４歳～　１５歳</v>
          </cell>
          <cell r="F8656">
            <v>4</v>
          </cell>
          <cell r="G8656">
            <v>3</v>
          </cell>
          <cell r="H8656">
            <v>7</v>
          </cell>
          <cell r="I8656">
            <v>70936</v>
          </cell>
        </row>
        <row r="8657">
          <cell r="A8657" t="str">
            <v>077016</v>
          </cell>
          <cell r="B8657">
            <v>16</v>
          </cell>
          <cell r="C8657">
            <v>77</v>
          </cell>
          <cell r="D8657" t="str">
            <v>東郷町山田　　　</v>
          </cell>
          <cell r="E8657" t="str">
            <v>　１５歳～　１６歳</v>
          </cell>
          <cell r="F8657">
            <v>3</v>
          </cell>
          <cell r="G8657">
            <v>4</v>
          </cell>
          <cell r="H8657">
            <v>7</v>
          </cell>
          <cell r="I8657">
            <v>70943</v>
          </cell>
        </row>
        <row r="8658">
          <cell r="A8658" t="str">
            <v>077017</v>
          </cell>
          <cell r="B8658">
            <v>17</v>
          </cell>
          <cell r="C8658">
            <v>77</v>
          </cell>
          <cell r="D8658" t="str">
            <v>東郷町山田　　　</v>
          </cell>
          <cell r="E8658" t="str">
            <v>　１６歳～　１７歳</v>
          </cell>
          <cell r="F8658">
            <v>2</v>
          </cell>
          <cell r="G8658">
            <v>0</v>
          </cell>
          <cell r="H8658">
            <v>2</v>
          </cell>
          <cell r="I8658">
            <v>70945</v>
          </cell>
        </row>
        <row r="8659">
          <cell r="A8659" t="str">
            <v>077018</v>
          </cell>
          <cell r="B8659">
            <v>18</v>
          </cell>
          <cell r="C8659">
            <v>77</v>
          </cell>
          <cell r="D8659" t="str">
            <v>東郷町山田　　　</v>
          </cell>
          <cell r="E8659" t="str">
            <v>　１７歳～　１８歳</v>
          </cell>
          <cell r="F8659">
            <v>2</v>
          </cell>
          <cell r="G8659">
            <v>1</v>
          </cell>
          <cell r="H8659">
            <v>3</v>
          </cell>
          <cell r="I8659">
            <v>70948</v>
          </cell>
        </row>
        <row r="8660">
          <cell r="A8660" t="str">
            <v>077019</v>
          </cell>
          <cell r="B8660">
            <v>19</v>
          </cell>
          <cell r="C8660">
            <v>77</v>
          </cell>
          <cell r="D8660" t="str">
            <v>東郷町山田　　　</v>
          </cell>
          <cell r="E8660" t="str">
            <v>　１８歳～　１９歳</v>
          </cell>
          <cell r="F8660">
            <v>2</v>
          </cell>
          <cell r="G8660">
            <v>2</v>
          </cell>
          <cell r="H8660">
            <v>4</v>
          </cell>
          <cell r="I8660">
            <v>70952</v>
          </cell>
        </row>
        <row r="8661">
          <cell r="A8661" t="str">
            <v>077020</v>
          </cell>
          <cell r="B8661">
            <v>20</v>
          </cell>
          <cell r="C8661">
            <v>77</v>
          </cell>
          <cell r="D8661" t="str">
            <v>東郷町山田　　　</v>
          </cell>
          <cell r="E8661" t="str">
            <v>　１９歳～　２０歳</v>
          </cell>
          <cell r="F8661">
            <v>1</v>
          </cell>
          <cell r="G8661">
            <v>1</v>
          </cell>
          <cell r="H8661">
            <v>2</v>
          </cell>
          <cell r="I8661">
            <v>70954</v>
          </cell>
        </row>
        <row r="8662">
          <cell r="A8662" t="str">
            <v>077021</v>
          </cell>
          <cell r="B8662">
            <v>21</v>
          </cell>
          <cell r="C8662">
            <v>77</v>
          </cell>
          <cell r="D8662" t="str">
            <v>東郷町山田　　　</v>
          </cell>
          <cell r="E8662" t="str">
            <v>　２０歳～　２１歳</v>
          </cell>
          <cell r="F8662">
            <v>0</v>
          </cell>
          <cell r="G8662">
            <v>0</v>
          </cell>
          <cell r="H8662">
            <v>0</v>
          </cell>
          <cell r="I8662">
            <v>70954</v>
          </cell>
        </row>
        <row r="8663">
          <cell r="A8663" t="str">
            <v>077022</v>
          </cell>
          <cell r="B8663">
            <v>22</v>
          </cell>
          <cell r="C8663">
            <v>77</v>
          </cell>
          <cell r="D8663" t="str">
            <v>東郷町山田　　　</v>
          </cell>
          <cell r="E8663" t="str">
            <v>　２１歳～　２２歳</v>
          </cell>
          <cell r="F8663">
            <v>0</v>
          </cell>
          <cell r="G8663">
            <v>0</v>
          </cell>
          <cell r="H8663">
            <v>0</v>
          </cell>
          <cell r="I8663">
            <v>70954</v>
          </cell>
        </row>
        <row r="8664">
          <cell r="A8664" t="str">
            <v>077023</v>
          </cell>
          <cell r="B8664">
            <v>23</v>
          </cell>
          <cell r="C8664">
            <v>77</v>
          </cell>
          <cell r="D8664" t="str">
            <v>東郷町山田　　　</v>
          </cell>
          <cell r="E8664" t="str">
            <v>　２２歳～　２３歳</v>
          </cell>
          <cell r="F8664">
            <v>0</v>
          </cell>
          <cell r="G8664">
            <v>0</v>
          </cell>
          <cell r="H8664">
            <v>0</v>
          </cell>
          <cell r="I8664">
            <v>70954</v>
          </cell>
        </row>
        <row r="8665">
          <cell r="A8665" t="str">
            <v>077024</v>
          </cell>
          <cell r="B8665">
            <v>24</v>
          </cell>
          <cell r="C8665">
            <v>77</v>
          </cell>
          <cell r="D8665" t="str">
            <v>東郷町山田　　　</v>
          </cell>
          <cell r="E8665" t="str">
            <v>　２３歳～　２４歳</v>
          </cell>
          <cell r="F8665">
            <v>2</v>
          </cell>
          <cell r="G8665">
            <v>2</v>
          </cell>
          <cell r="H8665">
            <v>4</v>
          </cell>
          <cell r="I8665">
            <v>70958</v>
          </cell>
        </row>
        <row r="8666">
          <cell r="A8666" t="str">
            <v>077025</v>
          </cell>
          <cell r="B8666">
            <v>25</v>
          </cell>
          <cell r="C8666">
            <v>77</v>
          </cell>
          <cell r="D8666" t="str">
            <v>東郷町山田　　　</v>
          </cell>
          <cell r="E8666" t="str">
            <v>　２４歳～　２５歳</v>
          </cell>
          <cell r="F8666">
            <v>0</v>
          </cell>
          <cell r="G8666">
            <v>0</v>
          </cell>
          <cell r="H8666">
            <v>0</v>
          </cell>
          <cell r="I8666">
            <v>70958</v>
          </cell>
        </row>
        <row r="8667">
          <cell r="A8667" t="str">
            <v>077026</v>
          </cell>
          <cell r="B8667">
            <v>26</v>
          </cell>
          <cell r="C8667">
            <v>77</v>
          </cell>
          <cell r="D8667" t="str">
            <v>東郷町山田　　　</v>
          </cell>
          <cell r="E8667" t="str">
            <v>　２５歳～　２６歳</v>
          </cell>
          <cell r="F8667">
            <v>0</v>
          </cell>
          <cell r="G8667">
            <v>0</v>
          </cell>
          <cell r="H8667">
            <v>0</v>
          </cell>
          <cell r="I8667">
            <v>70958</v>
          </cell>
        </row>
        <row r="8668">
          <cell r="A8668" t="str">
            <v>077027</v>
          </cell>
          <cell r="B8668">
            <v>27</v>
          </cell>
          <cell r="C8668">
            <v>77</v>
          </cell>
          <cell r="D8668" t="str">
            <v>東郷町山田　　　</v>
          </cell>
          <cell r="E8668" t="str">
            <v>　２６歳～　２７歳</v>
          </cell>
          <cell r="F8668">
            <v>0</v>
          </cell>
          <cell r="G8668">
            <v>0</v>
          </cell>
          <cell r="H8668">
            <v>0</v>
          </cell>
          <cell r="I8668">
            <v>70958</v>
          </cell>
        </row>
        <row r="8669">
          <cell r="A8669" t="str">
            <v>077028</v>
          </cell>
          <cell r="B8669">
            <v>28</v>
          </cell>
          <cell r="C8669">
            <v>77</v>
          </cell>
          <cell r="D8669" t="str">
            <v>東郷町山田　　　</v>
          </cell>
          <cell r="E8669" t="str">
            <v>　２７歳～　２８歳</v>
          </cell>
          <cell r="F8669">
            <v>0</v>
          </cell>
          <cell r="G8669">
            <v>0</v>
          </cell>
          <cell r="H8669">
            <v>0</v>
          </cell>
          <cell r="I8669">
            <v>70958</v>
          </cell>
        </row>
        <row r="8670">
          <cell r="A8670" t="str">
            <v>077029</v>
          </cell>
          <cell r="B8670">
            <v>29</v>
          </cell>
          <cell r="C8670">
            <v>77</v>
          </cell>
          <cell r="D8670" t="str">
            <v>東郷町山田　　　</v>
          </cell>
          <cell r="E8670" t="str">
            <v>　２８歳～　２９歳</v>
          </cell>
          <cell r="F8670">
            <v>0</v>
          </cell>
          <cell r="G8670">
            <v>0</v>
          </cell>
          <cell r="H8670">
            <v>0</v>
          </cell>
          <cell r="I8670">
            <v>70958</v>
          </cell>
        </row>
        <row r="8671">
          <cell r="A8671" t="str">
            <v>077030</v>
          </cell>
          <cell r="B8671">
            <v>30</v>
          </cell>
          <cell r="C8671">
            <v>77</v>
          </cell>
          <cell r="D8671" t="str">
            <v>東郷町山田　　　</v>
          </cell>
          <cell r="E8671" t="str">
            <v>　２９歳～　３０歳</v>
          </cell>
          <cell r="F8671">
            <v>0</v>
          </cell>
          <cell r="G8671">
            <v>0</v>
          </cell>
          <cell r="H8671">
            <v>0</v>
          </cell>
          <cell r="I8671">
            <v>70958</v>
          </cell>
        </row>
        <row r="8672">
          <cell r="A8672" t="str">
            <v>077031</v>
          </cell>
          <cell r="B8672">
            <v>31</v>
          </cell>
          <cell r="C8672">
            <v>77</v>
          </cell>
          <cell r="D8672" t="str">
            <v>東郷町山田　　　</v>
          </cell>
          <cell r="E8672" t="str">
            <v>　３０歳～　３１歳</v>
          </cell>
          <cell r="F8672">
            <v>0</v>
          </cell>
          <cell r="G8672">
            <v>2</v>
          </cell>
          <cell r="H8672">
            <v>2</v>
          </cell>
          <cell r="I8672">
            <v>70960</v>
          </cell>
        </row>
        <row r="8673">
          <cell r="A8673" t="str">
            <v>077032</v>
          </cell>
          <cell r="B8673">
            <v>32</v>
          </cell>
          <cell r="C8673">
            <v>77</v>
          </cell>
          <cell r="D8673" t="str">
            <v>東郷町山田　　　</v>
          </cell>
          <cell r="E8673" t="str">
            <v>　３１歳～　３２歳</v>
          </cell>
          <cell r="F8673">
            <v>0</v>
          </cell>
          <cell r="G8673">
            <v>0</v>
          </cell>
          <cell r="H8673">
            <v>0</v>
          </cell>
          <cell r="I8673">
            <v>70960</v>
          </cell>
        </row>
        <row r="8674">
          <cell r="A8674" t="str">
            <v>077033</v>
          </cell>
          <cell r="B8674">
            <v>33</v>
          </cell>
          <cell r="C8674">
            <v>77</v>
          </cell>
          <cell r="D8674" t="str">
            <v>東郷町山田　　　</v>
          </cell>
          <cell r="E8674" t="str">
            <v>　３２歳～　３３歳</v>
          </cell>
          <cell r="F8674">
            <v>0</v>
          </cell>
          <cell r="G8674">
            <v>0</v>
          </cell>
          <cell r="H8674">
            <v>0</v>
          </cell>
          <cell r="I8674">
            <v>70960</v>
          </cell>
        </row>
        <row r="8675">
          <cell r="A8675" t="str">
            <v>077034</v>
          </cell>
          <cell r="B8675">
            <v>34</v>
          </cell>
          <cell r="C8675">
            <v>77</v>
          </cell>
          <cell r="D8675" t="str">
            <v>東郷町山田　　　</v>
          </cell>
          <cell r="E8675" t="str">
            <v>　３３歳～　３４歳</v>
          </cell>
          <cell r="F8675">
            <v>0</v>
          </cell>
          <cell r="G8675">
            <v>0</v>
          </cell>
          <cell r="H8675">
            <v>0</v>
          </cell>
          <cell r="I8675">
            <v>70960</v>
          </cell>
        </row>
        <row r="8676">
          <cell r="A8676" t="str">
            <v>077035</v>
          </cell>
          <cell r="B8676">
            <v>35</v>
          </cell>
          <cell r="C8676">
            <v>77</v>
          </cell>
          <cell r="D8676" t="str">
            <v>東郷町山田　　　</v>
          </cell>
          <cell r="E8676" t="str">
            <v>　３４歳～　３５歳</v>
          </cell>
          <cell r="F8676">
            <v>0</v>
          </cell>
          <cell r="G8676">
            <v>0</v>
          </cell>
          <cell r="H8676">
            <v>0</v>
          </cell>
          <cell r="I8676">
            <v>70960</v>
          </cell>
        </row>
        <row r="8677">
          <cell r="A8677" t="str">
            <v>077036</v>
          </cell>
          <cell r="B8677">
            <v>36</v>
          </cell>
          <cell r="C8677">
            <v>77</v>
          </cell>
          <cell r="D8677" t="str">
            <v>東郷町山田　　　</v>
          </cell>
          <cell r="E8677" t="str">
            <v>　３５歳～　３６歳</v>
          </cell>
          <cell r="F8677">
            <v>1</v>
          </cell>
          <cell r="G8677">
            <v>0</v>
          </cell>
          <cell r="H8677">
            <v>1</v>
          </cell>
          <cell r="I8677">
            <v>70961</v>
          </cell>
        </row>
        <row r="8678">
          <cell r="A8678" t="str">
            <v>077037</v>
          </cell>
          <cell r="B8678">
            <v>37</v>
          </cell>
          <cell r="C8678">
            <v>77</v>
          </cell>
          <cell r="D8678" t="str">
            <v>東郷町山田　　　</v>
          </cell>
          <cell r="E8678" t="str">
            <v>　３６歳～　３７歳</v>
          </cell>
          <cell r="F8678">
            <v>1</v>
          </cell>
          <cell r="G8678">
            <v>0</v>
          </cell>
          <cell r="H8678">
            <v>1</v>
          </cell>
          <cell r="I8678">
            <v>70962</v>
          </cell>
        </row>
        <row r="8679">
          <cell r="A8679" t="str">
            <v>077038</v>
          </cell>
          <cell r="B8679">
            <v>38</v>
          </cell>
          <cell r="C8679">
            <v>77</v>
          </cell>
          <cell r="D8679" t="str">
            <v>東郷町山田　　　</v>
          </cell>
          <cell r="E8679" t="str">
            <v>　３７歳～　３８歳</v>
          </cell>
          <cell r="F8679">
            <v>1</v>
          </cell>
          <cell r="G8679">
            <v>1</v>
          </cell>
          <cell r="H8679">
            <v>2</v>
          </cell>
          <cell r="I8679">
            <v>70964</v>
          </cell>
        </row>
        <row r="8680">
          <cell r="A8680" t="str">
            <v>077039</v>
          </cell>
          <cell r="B8680">
            <v>39</v>
          </cell>
          <cell r="C8680">
            <v>77</v>
          </cell>
          <cell r="D8680" t="str">
            <v>東郷町山田　　　</v>
          </cell>
          <cell r="E8680" t="str">
            <v>　３８歳～　３９歳</v>
          </cell>
          <cell r="F8680">
            <v>1</v>
          </cell>
          <cell r="G8680">
            <v>1</v>
          </cell>
          <cell r="H8680">
            <v>2</v>
          </cell>
          <cell r="I8680">
            <v>70966</v>
          </cell>
        </row>
        <row r="8681">
          <cell r="A8681" t="str">
            <v>077040</v>
          </cell>
          <cell r="B8681">
            <v>40</v>
          </cell>
          <cell r="C8681">
            <v>77</v>
          </cell>
          <cell r="D8681" t="str">
            <v>東郷町山田　　　</v>
          </cell>
          <cell r="E8681" t="str">
            <v>　３９歳～　４０歳</v>
          </cell>
          <cell r="F8681">
            <v>3</v>
          </cell>
          <cell r="G8681">
            <v>3</v>
          </cell>
          <cell r="H8681">
            <v>6</v>
          </cell>
          <cell r="I8681">
            <v>70972</v>
          </cell>
        </row>
        <row r="8682">
          <cell r="A8682" t="str">
            <v>077041</v>
          </cell>
          <cell r="B8682">
            <v>41</v>
          </cell>
          <cell r="C8682">
            <v>77</v>
          </cell>
          <cell r="D8682" t="str">
            <v>東郷町山田　　　</v>
          </cell>
          <cell r="E8682" t="str">
            <v>　４０歳～　４１歳</v>
          </cell>
          <cell r="F8682">
            <v>1</v>
          </cell>
          <cell r="G8682">
            <v>1</v>
          </cell>
          <cell r="H8682">
            <v>2</v>
          </cell>
          <cell r="I8682">
            <v>70974</v>
          </cell>
        </row>
        <row r="8683">
          <cell r="A8683" t="str">
            <v>077042</v>
          </cell>
          <cell r="B8683">
            <v>42</v>
          </cell>
          <cell r="C8683">
            <v>77</v>
          </cell>
          <cell r="D8683" t="str">
            <v>東郷町山田　　　</v>
          </cell>
          <cell r="E8683" t="str">
            <v>　４１歳～　４２歳</v>
          </cell>
          <cell r="F8683">
            <v>0</v>
          </cell>
          <cell r="G8683">
            <v>2</v>
          </cell>
          <cell r="H8683">
            <v>2</v>
          </cell>
          <cell r="I8683">
            <v>70976</v>
          </cell>
        </row>
        <row r="8684">
          <cell r="A8684" t="str">
            <v>077043</v>
          </cell>
          <cell r="B8684">
            <v>43</v>
          </cell>
          <cell r="C8684">
            <v>77</v>
          </cell>
          <cell r="D8684" t="str">
            <v>東郷町山田　　　</v>
          </cell>
          <cell r="E8684" t="str">
            <v>　４２歳～　４３歳</v>
          </cell>
          <cell r="F8684">
            <v>2</v>
          </cell>
          <cell r="G8684">
            <v>0</v>
          </cell>
          <cell r="H8684">
            <v>2</v>
          </cell>
          <cell r="I8684">
            <v>70978</v>
          </cell>
        </row>
        <row r="8685">
          <cell r="A8685" t="str">
            <v>077044</v>
          </cell>
          <cell r="B8685">
            <v>44</v>
          </cell>
          <cell r="C8685">
            <v>77</v>
          </cell>
          <cell r="D8685" t="str">
            <v>東郷町山田　　　</v>
          </cell>
          <cell r="E8685" t="str">
            <v>　４３歳～　４４歳</v>
          </cell>
          <cell r="F8685">
            <v>1</v>
          </cell>
          <cell r="G8685">
            <v>1</v>
          </cell>
          <cell r="H8685">
            <v>2</v>
          </cell>
          <cell r="I8685">
            <v>70980</v>
          </cell>
        </row>
        <row r="8686">
          <cell r="A8686" t="str">
            <v>077045</v>
          </cell>
          <cell r="B8686">
            <v>45</v>
          </cell>
          <cell r="C8686">
            <v>77</v>
          </cell>
          <cell r="D8686" t="str">
            <v>東郷町山田　　　</v>
          </cell>
          <cell r="E8686" t="str">
            <v>　４４歳～　４５歳</v>
          </cell>
          <cell r="F8686">
            <v>1</v>
          </cell>
          <cell r="G8686">
            <v>3</v>
          </cell>
          <cell r="H8686">
            <v>4</v>
          </cell>
          <cell r="I8686">
            <v>70984</v>
          </cell>
        </row>
        <row r="8687">
          <cell r="A8687" t="str">
            <v>077046</v>
          </cell>
          <cell r="B8687">
            <v>46</v>
          </cell>
          <cell r="C8687">
            <v>77</v>
          </cell>
          <cell r="D8687" t="str">
            <v>東郷町山田　　　</v>
          </cell>
          <cell r="E8687" t="str">
            <v>　４５歳～　４６歳</v>
          </cell>
          <cell r="F8687">
            <v>3</v>
          </cell>
          <cell r="G8687">
            <v>0</v>
          </cell>
          <cell r="H8687">
            <v>3</v>
          </cell>
          <cell r="I8687">
            <v>70987</v>
          </cell>
        </row>
        <row r="8688">
          <cell r="A8688" t="str">
            <v>077047</v>
          </cell>
          <cell r="B8688">
            <v>47</v>
          </cell>
          <cell r="C8688">
            <v>77</v>
          </cell>
          <cell r="D8688" t="str">
            <v>東郷町山田　　　</v>
          </cell>
          <cell r="E8688" t="str">
            <v>　４６歳～　４７歳</v>
          </cell>
          <cell r="F8688">
            <v>4</v>
          </cell>
          <cell r="G8688">
            <v>2</v>
          </cell>
          <cell r="H8688">
            <v>6</v>
          </cell>
          <cell r="I8688">
            <v>70993</v>
          </cell>
        </row>
        <row r="8689">
          <cell r="A8689" t="str">
            <v>077048</v>
          </cell>
          <cell r="B8689">
            <v>48</v>
          </cell>
          <cell r="C8689">
            <v>77</v>
          </cell>
          <cell r="D8689" t="str">
            <v>東郷町山田　　　</v>
          </cell>
          <cell r="E8689" t="str">
            <v>　４７歳～　４８歳</v>
          </cell>
          <cell r="F8689">
            <v>2</v>
          </cell>
          <cell r="G8689">
            <v>2</v>
          </cell>
          <cell r="H8689">
            <v>4</v>
          </cell>
          <cell r="I8689">
            <v>70997</v>
          </cell>
        </row>
        <row r="8690">
          <cell r="A8690" t="str">
            <v>077049</v>
          </cell>
          <cell r="B8690">
            <v>49</v>
          </cell>
          <cell r="C8690">
            <v>77</v>
          </cell>
          <cell r="D8690" t="str">
            <v>東郷町山田　　　</v>
          </cell>
          <cell r="E8690" t="str">
            <v>　４８歳～　４９歳</v>
          </cell>
          <cell r="F8690">
            <v>1</v>
          </cell>
          <cell r="G8690">
            <v>0</v>
          </cell>
          <cell r="H8690">
            <v>1</v>
          </cell>
          <cell r="I8690">
            <v>70998</v>
          </cell>
        </row>
        <row r="8691">
          <cell r="A8691" t="str">
            <v>077050</v>
          </cell>
          <cell r="B8691">
            <v>50</v>
          </cell>
          <cell r="C8691">
            <v>77</v>
          </cell>
          <cell r="D8691" t="str">
            <v>東郷町山田　　　</v>
          </cell>
          <cell r="E8691" t="str">
            <v>　４９歳～　５０歳</v>
          </cell>
          <cell r="F8691">
            <v>6</v>
          </cell>
          <cell r="G8691">
            <v>4</v>
          </cell>
          <cell r="H8691">
            <v>10</v>
          </cell>
          <cell r="I8691">
            <v>71008</v>
          </cell>
        </row>
        <row r="8692">
          <cell r="A8692" t="str">
            <v>077051</v>
          </cell>
          <cell r="B8692">
            <v>51</v>
          </cell>
          <cell r="C8692">
            <v>77</v>
          </cell>
          <cell r="D8692" t="str">
            <v>東郷町山田　　　</v>
          </cell>
          <cell r="E8692" t="str">
            <v>　５０歳～　５１歳</v>
          </cell>
          <cell r="F8692">
            <v>1</v>
          </cell>
          <cell r="G8692">
            <v>3</v>
          </cell>
          <cell r="H8692">
            <v>4</v>
          </cell>
          <cell r="I8692">
            <v>71012</v>
          </cell>
        </row>
        <row r="8693">
          <cell r="A8693" t="str">
            <v>077052</v>
          </cell>
          <cell r="B8693">
            <v>52</v>
          </cell>
          <cell r="C8693">
            <v>77</v>
          </cell>
          <cell r="D8693" t="str">
            <v>東郷町山田　　　</v>
          </cell>
          <cell r="E8693" t="str">
            <v>　５１歳～　５２歳</v>
          </cell>
          <cell r="F8693">
            <v>1</v>
          </cell>
          <cell r="G8693">
            <v>1</v>
          </cell>
          <cell r="H8693">
            <v>2</v>
          </cell>
          <cell r="I8693">
            <v>71014</v>
          </cell>
        </row>
        <row r="8694">
          <cell r="A8694" t="str">
            <v>077053</v>
          </cell>
          <cell r="B8694">
            <v>53</v>
          </cell>
          <cell r="C8694">
            <v>77</v>
          </cell>
          <cell r="D8694" t="str">
            <v>東郷町山田　　　</v>
          </cell>
          <cell r="E8694" t="str">
            <v>　５２歳～　５３歳</v>
          </cell>
          <cell r="F8694">
            <v>2</v>
          </cell>
          <cell r="G8694">
            <v>2</v>
          </cell>
          <cell r="H8694">
            <v>4</v>
          </cell>
          <cell r="I8694">
            <v>71018</v>
          </cell>
        </row>
        <row r="8695">
          <cell r="A8695" t="str">
            <v>077054</v>
          </cell>
          <cell r="B8695">
            <v>54</v>
          </cell>
          <cell r="C8695">
            <v>77</v>
          </cell>
          <cell r="D8695" t="str">
            <v>東郷町山田　　　</v>
          </cell>
          <cell r="E8695" t="str">
            <v>　５３歳～　５４歳</v>
          </cell>
          <cell r="F8695">
            <v>2</v>
          </cell>
          <cell r="G8695">
            <v>3</v>
          </cell>
          <cell r="H8695">
            <v>5</v>
          </cell>
          <cell r="I8695">
            <v>71023</v>
          </cell>
        </row>
        <row r="8696">
          <cell r="A8696" t="str">
            <v>077055</v>
          </cell>
          <cell r="B8696">
            <v>55</v>
          </cell>
          <cell r="C8696">
            <v>77</v>
          </cell>
          <cell r="D8696" t="str">
            <v>東郷町山田　　　</v>
          </cell>
          <cell r="E8696" t="str">
            <v>　５４歳～　５５歳</v>
          </cell>
          <cell r="F8696">
            <v>3</v>
          </cell>
          <cell r="G8696">
            <v>0</v>
          </cell>
          <cell r="H8696">
            <v>3</v>
          </cell>
          <cell r="I8696">
            <v>71026</v>
          </cell>
        </row>
        <row r="8697">
          <cell r="A8697" t="str">
            <v>077056</v>
          </cell>
          <cell r="B8697">
            <v>56</v>
          </cell>
          <cell r="C8697">
            <v>77</v>
          </cell>
          <cell r="D8697" t="str">
            <v>東郷町山田　　　</v>
          </cell>
          <cell r="E8697" t="str">
            <v>　５５歳～　５６歳</v>
          </cell>
          <cell r="F8697">
            <v>2</v>
          </cell>
          <cell r="G8697">
            <v>2</v>
          </cell>
          <cell r="H8697">
            <v>4</v>
          </cell>
          <cell r="I8697">
            <v>71030</v>
          </cell>
        </row>
        <row r="8698">
          <cell r="A8698" t="str">
            <v>077057</v>
          </cell>
          <cell r="B8698">
            <v>57</v>
          </cell>
          <cell r="C8698">
            <v>77</v>
          </cell>
          <cell r="D8698" t="str">
            <v>東郷町山田　　　</v>
          </cell>
          <cell r="E8698" t="str">
            <v>　５６歳～　５７歳</v>
          </cell>
          <cell r="F8698">
            <v>4</v>
          </cell>
          <cell r="G8698">
            <v>1</v>
          </cell>
          <cell r="H8698">
            <v>5</v>
          </cell>
          <cell r="I8698">
            <v>71035</v>
          </cell>
        </row>
        <row r="8699">
          <cell r="A8699" t="str">
            <v>077058</v>
          </cell>
          <cell r="B8699">
            <v>58</v>
          </cell>
          <cell r="C8699">
            <v>77</v>
          </cell>
          <cell r="D8699" t="str">
            <v>東郷町山田　　　</v>
          </cell>
          <cell r="E8699" t="str">
            <v>　５７歳～　５８歳</v>
          </cell>
          <cell r="F8699">
            <v>1</v>
          </cell>
          <cell r="G8699">
            <v>1</v>
          </cell>
          <cell r="H8699">
            <v>2</v>
          </cell>
          <cell r="I8699">
            <v>71037</v>
          </cell>
        </row>
        <row r="8700">
          <cell r="A8700" t="str">
            <v>077059</v>
          </cell>
          <cell r="B8700">
            <v>59</v>
          </cell>
          <cell r="C8700">
            <v>77</v>
          </cell>
          <cell r="D8700" t="str">
            <v>東郷町山田　　　</v>
          </cell>
          <cell r="E8700" t="str">
            <v>　５８歳～　５９歳</v>
          </cell>
          <cell r="F8700">
            <v>1</v>
          </cell>
          <cell r="G8700">
            <v>0</v>
          </cell>
          <cell r="H8700">
            <v>1</v>
          </cell>
          <cell r="I8700">
            <v>71038</v>
          </cell>
        </row>
        <row r="8701">
          <cell r="A8701" t="str">
            <v>077060</v>
          </cell>
          <cell r="B8701">
            <v>60</v>
          </cell>
          <cell r="C8701">
            <v>77</v>
          </cell>
          <cell r="D8701" t="str">
            <v>東郷町山田　　　</v>
          </cell>
          <cell r="E8701" t="str">
            <v>　５９歳～　６０歳</v>
          </cell>
          <cell r="F8701">
            <v>0</v>
          </cell>
          <cell r="G8701">
            <v>1</v>
          </cell>
          <cell r="H8701">
            <v>1</v>
          </cell>
          <cell r="I8701">
            <v>71039</v>
          </cell>
        </row>
        <row r="8702">
          <cell r="A8702" t="str">
            <v>077061</v>
          </cell>
          <cell r="B8702">
            <v>61</v>
          </cell>
          <cell r="C8702">
            <v>77</v>
          </cell>
          <cell r="D8702" t="str">
            <v>東郷町山田　　　</v>
          </cell>
          <cell r="E8702" t="str">
            <v>　６０歳～　６１歳</v>
          </cell>
          <cell r="F8702">
            <v>1</v>
          </cell>
          <cell r="G8702">
            <v>0</v>
          </cell>
          <cell r="H8702">
            <v>1</v>
          </cell>
          <cell r="I8702">
            <v>71040</v>
          </cell>
        </row>
        <row r="8703">
          <cell r="A8703" t="str">
            <v>077062</v>
          </cell>
          <cell r="B8703">
            <v>62</v>
          </cell>
          <cell r="C8703">
            <v>77</v>
          </cell>
          <cell r="D8703" t="str">
            <v>東郷町山田　　　</v>
          </cell>
          <cell r="E8703" t="str">
            <v>　６１歳～　６２歳</v>
          </cell>
          <cell r="F8703">
            <v>0</v>
          </cell>
          <cell r="G8703">
            <v>2</v>
          </cell>
          <cell r="H8703">
            <v>2</v>
          </cell>
          <cell r="I8703">
            <v>71042</v>
          </cell>
        </row>
        <row r="8704">
          <cell r="A8704" t="str">
            <v>077063</v>
          </cell>
          <cell r="B8704">
            <v>63</v>
          </cell>
          <cell r="C8704">
            <v>77</v>
          </cell>
          <cell r="D8704" t="str">
            <v>東郷町山田　　　</v>
          </cell>
          <cell r="E8704" t="str">
            <v>　６２歳～　６３歳</v>
          </cell>
          <cell r="F8704">
            <v>2</v>
          </cell>
          <cell r="G8704">
            <v>1</v>
          </cell>
          <cell r="H8704">
            <v>3</v>
          </cell>
          <cell r="I8704">
            <v>71045</v>
          </cell>
        </row>
        <row r="8705">
          <cell r="A8705" t="str">
            <v>077064</v>
          </cell>
          <cell r="B8705">
            <v>64</v>
          </cell>
          <cell r="C8705">
            <v>77</v>
          </cell>
          <cell r="D8705" t="str">
            <v>東郷町山田　　　</v>
          </cell>
          <cell r="E8705" t="str">
            <v>　６３歳～　６４歳</v>
          </cell>
          <cell r="F8705">
            <v>1</v>
          </cell>
          <cell r="G8705">
            <v>0</v>
          </cell>
          <cell r="H8705">
            <v>1</v>
          </cell>
          <cell r="I8705">
            <v>71046</v>
          </cell>
        </row>
        <row r="8706">
          <cell r="A8706" t="str">
            <v>077065</v>
          </cell>
          <cell r="B8706">
            <v>65</v>
          </cell>
          <cell r="C8706">
            <v>77</v>
          </cell>
          <cell r="D8706" t="str">
            <v>東郷町山田　　　</v>
          </cell>
          <cell r="E8706" t="str">
            <v>　６４歳～　６５歳</v>
          </cell>
          <cell r="F8706">
            <v>3</v>
          </cell>
          <cell r="G8706">
            <v>2</v>
          </cell>
          <cell r="H8706">
            <v>5</v>
          </cell>
          <cell r="I8706">
            <v>71051</v>
          </cell>
        </row>
        <row r="8707">
          <cell r="A8707" t="str">
            <v>077066</v>
          </cell>
          <cell r="B8707">
            <v>66</v>
          </cell>
          <cell r="C8707">
            <v>77</v>
          </cell>
          <cell r="D8707" t="str">
            <v>東郷町山田　　　</v>
          </cell>
          <cell r="E8707" t="str">
            <v>　６５歳～　６６歳</v>
          </cell>
          <cell r="F8707">
            <v>3</v>
          </cell>
          <cell r="G8707">
            <v>4</v>
          </cell>
          <cell r="H8707">
            <v>7</v>
          </cell>
          <cell r="I8707">
            <v>71058</v>
          </cell>
        </row>
        <row r="8708">
          <cell r="A8708" t="str">
            <v>077067</v>
          </cell>
          <cell r="B8708">
            <v>67</v>
          </cell>
          <cell r="C8708">
            <v>77</v>
          </cell>
          <cell r="D8708" t="str">
            <v>東郷町山田　　　</v>
          </cell>
          <cell r="E8708" t="str">
            <v>　６６歳～　６７歳</v>
          </cell>
          <cell r="F8708">
            <v>5</v>
          </cell>
          <cell r="G8708">
            <v>2</v>
          </cell>
          <cell r="H8708">
            <v>7</v>
          </cell>
          <cell r="I8708">
            <v>71065</v>
          </cell>
        </row>
        <row r="8709">
          <cell r="A8709" t="str">
            <v>077068</v>
          </cell>
          <cell r="B8709">
            <v>68</v>
          </cell>
          <cell r="C8709">
            <v>77</v>
          </cell>
          <cell r="D8709" t="str">
            <v>東郷町山田　　　</v>
          </cell>
          <cell r="E8709" t="str">
            <v>　６７歳～　６８歳</v>
          </cell>
          <cell r="F8709">
            <v>5</v>
          </cell>
          <cell r="G8709">
            <v>3</v>
          </cell>
          <cell r="H8709">
            <v>8</v>
          </cell>
          <cell r="I8709">
            <v>71073</v>
          </cell>
        </row>
        <row r="8710">
          <cell r="A8710" t="str">
            <v>077069</v>
          </cell>
          <cell r="B8710">
            <v>69</v>
          </cell>
          <cell r="C8710">
            <v>77</v>
          </cell>
          <cell r="D8710" t="str">
            <v>東郷町山田　　　</v>
          </cell>
          <cell r="E8710" t="str">
            <v>　６８歳～　６９歳</v>
          </cell>
          <cell r="F8710">
            <v>1</v>
          </cell>
          <cell r="G8710">
            <v>0</v>
          </cell>
          <cell r="H8710">
            <v>1</v>
          </cell>
          <cell r="I8710">
            <v>71074</v>
          </cell>
        </row>
        <row r="8711">
          <cell r="A8711" t="str">
            <v>077070</v>
          </cell>
          <cell r="B8711">
            <v>70</v>
          </cell>
          <cell r="C8711">
            <v>77</v>
          </cell>
          <cell r="D8711" t="str">
            <v>東郷町山田　　　</v>
          </cell>
          <cell r="E8711" t="str">
            <v>　６９歳～　７０歳</v>
          </cell>
          <cell r="F8711">
            <v>1</v>
          </cell>
          <cell r="G8711">
            <v>2</v>
          </cell>
          <cell r="H8711">
            <v>3</v>
          </cell>
          <cell r="I8711">
            <v>71077</v>
          </cell>
        </row>
        <row r="8712">
          <cell r="A8712" t="str">
            <v>077071</v>
          </cell>
          <cell r="B8712">
            <v>71</v>
          </cell>
          <cell r="C8712">
            <v>77</v>
          </cell>
          <cell r="D8712" t="str">
            <v>東郷町山田　　　</v>
          </cell>
          <cell r="E8712" t="str">
            <v>　７０歳～　７１歳</v>
          </cell>
          <cell r="F8712">
            <v>4</v>
          </cell>
          <cell r="G8712">
            <v>5</v>
          </cell>
          <cell r="H8712">
            <v>9</v>
          </cell>
          <cell r="I8712">
            <v>71086</v>
          </cell>
        </row>
        <row r="8713">
          <cell r="A8713" t="str">
            <v>077072</v>
          </cell>
          <cell r="B8713">
            <v>72</v>
          </cell>
          <cell r="C8713">
            <v>77</v>
          </cell>
          <cell r="D8713" t="str">
            <v>東郷町山田　　　</v>
          </cell>
          <cell r="E8713" t="str">
            <v>　７１歳～　７２歳</v>
          </cell>
          <cell r="F8713">
            <v>1</v>
          </cell>
          <cell r="G8713">
            <v>4</v>
          </cell>
          <cell r="H8713">
            <v>5</v>
          </cell>
          <cell r="I8713">
            <v>71091</v>
          </cell>
        </row>
        <row r="8714">
          <cell r="A8714" t="str">
            <v>077073</v>
          </cell>
          <cell r="B8714">
            <v>73</v>
          </cell>
          <cell r="C8714">
            <v>77</v>
          </cell>
          <cell r="D8714" t="str">
            <v>東郷町山田　　　</v>
          </cell>
          <cell r="E8714" t="str">
            <v>　７２歳～　７３歳</v>
          </cell>
          <cell r="F8714">
            <v>5</v>
          </cell>
          <cell r="G8714">
            <v>2</v>
          </cell>
          <cell r="H8714">
            <v>7</v>
          </cell>
          <cell r="I8714">
            <v>71098</v>
          </cell>
        </row>
        <row r="8715">
          <cell r="A8715" t="str">
            <v>077074</v>
          </cell>
          <cell r="B8715">
            <v>74</v>
          </cell>
          <cell r="C8715">
            <v>77</v>
          </cell>
          <cell r="D8715" t="str">
            <v>東郷町山田　　　</v>
          </cell>
          <cell r="E8715" t="str">
            <v>　７３歳～　７４歳</v>
          </cell>
          <cell r="F8715">
            <v>3</v>
          </cell>
          <cell r="G8715">
            <v>5</v>
          </cell>
          <cell r="H8715">
            <v>8</v>
          </cell>
          <cell r="I8715">
            <v>71106</v>
          </cell>
        </row>
        <row r="8716">
          <cell r="A8716" t="str">
            <v>077075</v>
          </cell>
          <cell r="B8716">
            <v>75</v>
          </cell>
          <cell r="C8716">
            <v>77</v>
          </cell>
          <cell r="D8716" t="str">
            <v>東郷町山田　　　</v>
          </cell>
          <cell r="E8716" t="str">
            <v>　７４歳～　７５歳</v>
          </cell>
          <cell r="F8716">
            <v>5</v>
          </cell>
          <cell r="G8716">
            <v>6</v>
          </cell>
          <cell r="H8716">
            <v>11</v>
          </cell>
          <cell r="I8716">
            <v>71117</v>
          </cell>
        </row>
        <row r="8717">
          <cell r="A8717" t="str">
            <v>077076</v>
          </cell>
          <cell r="B8717">
            <v>76</v>
          </cell>
          <cell r="C8717">
            <v>77</v>
          </cell>
          <cell r="D8717" t="str">
            <v>東郷町山田　　　</v>
          </cell>
          <cell r="E8717" t="str">
            <v>　７５歳～　７６歳</v>
          </cell>
          <cell r="F8717">
            <v>2</v>
          </cell>
          <cell r="G8717">
            <v>4</v>
          </cell>
          <cell r="H8717">
            <v>6</v>
          </cell>
          <cell r="I8717">
            <v>71123</v>
          </cell>
        </row>
        <row r="8718">
          <cell r="A8718" t="str">
            <v>077077</v>
          </cell>
          <cell r="B8718">
            <v>77</v>
          </cell>
          <cell r="C8718">
            <v>77</v>
          </cell>
          <cell r="D8718" t="str">
            <v>東郷町山田　　　</v>
          </cell>
          <cell r="E8718" t="str">
            <v>　７６歳～　７７歳</v>
          </cell>
          <cell r="F8718">
            <v>4</v>
          </cell>
          <cell r="G8718">
            <v>2</v>
          </cell>
          <cell r="H8718">
            <v>6</v>
          </cell>
          <cell r="I8718">
            <v>71129</v>
          </cell>
        </row>
        <row r="8719">
          <cell r="A8719" t="str">
            <v>077078</v>
          </cell>
          <cell r="B8719">
            <v>78</v>
          </cell>
          <cell r="C8719">
            <v>77</v>
          </cell>
          <cell r="D8719" t="str">
            <v>東郷町山田　　　</v>
          </cell>
          <cell r="E8719" t="str">
            <v>　７７歳～　７８歳</v>
          </cell>
          <cell r="F8719">
            <v>7</v>
          </cell>
          <cell r="G8719">
            <v>4</v>
          </cell>
          <cell r="H8719">
            <v>11</v>
          </cell>
          <cell r="I8719">
            <v>71140</v>
          </cell>
        </row>
        <row r="8720">
          <cell r="A8720" t="str">
            <v>077079</v>
          </cell>
          <cell r="B8720">
            <v>79</v>
          </cell>
          <cell r="C8720">
            <v>77</v>
          </cell>
          <cell r="D8720" t="str">
            <v>東郷町山田　　　</v>
          </cell>
          <cell r="E8720" t="str">
            <v>　７８歳～　７９歳</v>
          </cell>
          <cell r="F8720">
            <v>3</v>
          </cell>
          <cell r="G8720">
            <v>7</v>
          </cell>
          <cell r="H8720">
            <v>10</v>
          </cell>
          <cell r="I8720">
            <v>71150</v>
          </cell>
        </row>
        <row r="8721">
          <cell r="A8721" t="str">
            <v>077080</v>
          </cell>
          <cell r="B8721">
            <v>80</v>
          </cell>
          <cell r="C8721">
            <v>77</v>
          </cell>
          <cell r="D8721" t="str">
            <v>東郷町山田　　　</v>
          </cell>
          <cell r="E8721" t="str">
            <v>　７９歳～　８０歳</v>
          </cell>
          <cell r="F8721">
            <v>1</v>
          </cell>
          <cell r="G8721">
            <v>3</v>
          </cell>
          <cell r="H8721">
            <v>4</v>
          </cell>
          <cell r="I8721">
            <v>71154</v>
          </cell>
        </row>
        <row r="8722">
          <cell r="A8722" t="str">
            <v>077081</v>
          </cell>
          <cell r="B8722">
            <v>81</v>
          </cell>
          <cell r="C8722">
            <v>77</v>
          </cell>
          <cell r="D8722" t="str">
            <v>東郷町山田　　　</v>
          </cell>
          <cell r="E8722" t="str">
            <v>　８０歳～　８１歳</v>
          </cell>
          <cell r="F8722">
            <v>3</v>
          </cell>
          <cell r="G8722">
            <v>4</v>
          </cell>
          <cell r="H8722">
            <v>7</v>
          </cell>
          <cell r="I8722">
            <v>71161</v>
          </cell>
        </row>
        <row r="8723">
          <cell r="A8723" t="str">
            <v>077082</v>
          </cell>
          <cell r="B8723">
            <v>82</v>
          </cell>
          <cell r="C8723">
            <v>77</v>
          </cell>
          <cell r="D8723" t="str">
            <v>東郷町山田　　　</v>
          </cell>
          <cell r="E8723" t="str">
            <v>　８１歳～　８２歳</v>
          </cell>
          <cell r="F8723">
            <v>1</v>
          </cell>
          <cell r="G8723">
            <v>5</v>
          </cell>
          <cell r="H8723">
            <v>6</v>
          </cell>
          <cell r="I8723">
            <v>71167</v>
          </cell>
        </row>
        <row r="8724">
          <cell r="A8724" t="str">
            <v>077083</v>
          </cell>
          <cell r="B8724">
            <v>83</v>
          </cell>
          <cell r="C8724">
            <v>77</v>
          </cell>
          <cell r="D8724" t="str">
            <v>東郷町山田　　　</v>
          </cell>
          <cell r="E8724" t="str">
            <v>　８２歳～　８３歳</v>
          </cell>
          <cell r="F8724">
            <v>2</v>
          </cell>
          <cell r="G8724">
            <v>5</v>
          </cell>
          <cell r="H8724">
            <v>7</v>
          </cell>
          <cell r="I8724">
            <v>71174</v>
          </cell>
        </row>
        <row r="8725">
          <cell r="A8725" t="str">
            <v>077084</v>
          </cell>
          <cell r="B8725">
            <v>84</v>
          </cell>
          <cell r="C8725">
            <v>77</v>
          </cell>
          <cell r="D8725" t="str">
            <v>東郷町山田　　　</v>
          </cell>
          <cell r="E8725" t="str">
            <v>　８３歳～　８４歳</v>
          </cell>
          <cell r="F8725">
            <v>6</v>
          </cell>
          <cell r="G8725">
            <v>6</v>
          </cell>
          <cell r="H8725">
            <v>12</v>
          </cell>
          <cell r="I8725">
            <v>71186</v>
          </cell>
        </row>
        <row r="8726">
          <cell r="A8726" t="str">
            <v>077085</v>
          </cell>
          <cell r="B8726">
            <v>85</v>
          </cell>
          <cell r="C8726">
            <v>77</v>
          </cell>
          <cell r="D8726" t="str">
            <v>東郷町山田　　　</v>
          </cell>
          <cell r="E8726" t="str">
            <v>　８４歳～　８５歳</v>
          </cell>
          <cell r="F8726">
            <v>1</v>
          </cell>
          <cell r="G8726">
            <v>4</v>
          </cell>
          <cell r="H8726">
            <v>5</v>
          </cell>
          <cell r="I8726">
            <v>71191</v>
          </cell>
        </row>
        <row r="8727">
          <cell r="A8727" t="str">
            <v>077086</v>
          </cell>
          <cell r="B8727">
            <v>86</v>
          </cell>
          <cell r="C8727">
            <v>77</v>
          </cell>
          <cell r="D8727" t="str">
            <v>東郷町山田　　　</v>
          </cell>
          <cell r="E8727" t="str">
            <v>　８５歳～　８６歳</v>
          </cell>
          <cell r="F8727">
            <v>0</v>
          </cell>
          <cell r="G8727">
            <v>7</v>
          </cell>
          <cell r="H8727">
            <v>7</v>
          </cell>
          <cell r="I8727">
            <v>71198</v>
          </cell>
        </row>
        <row r="8728">
          <cell r="A8728" t="str">
            <v>077087</v>
          </cell>
          <cell r="B8728">
            <v>87</v>
          </cell>
          <cell r="C8728">
            <v>77</v>
          </cell>
          <cell r="D8728" t="str">
            <v>東郷町山田　　　</v>
          </cell>
          <cell r="E8728" t="str">
            <v>　８６歳～　８７歳</v>
          </cell>
          <cell r="F8728">
            <v>2</v>
          </cell>
          <cell r="G8728">
            <v>4</v>
          </cell>
          <cell r="H8728">
            <v>6</v>
          </cell>
          <cell r="I8728">
            <v>71204</v>
          </cell>
        </row>
        <row r="8729">
          <cell r="A8729" t="str">
            <v>077088</v>
          </cell>
          <cell r="B8729">
            <v>88</v>
          </cell>
          <cell r="C8729">
            <v>77</v>
          </cell>
          <cell r="D8729" t="str">
            <v>東郷町山田　　　</v>
          </cell>
          <cell r="E8729" t="str">
            <v>　８７歳～　８８歳</v>
          </cell>
          <cell r="F8729">
            <v>2</v>
          </cell>
          <cell r="G8729">
            <v>7</v>
          </cell>
          <cell r="H8729">
            <v>9</v>
          </cell>
          <cell r="I8729">
            <v>71213</v>
          </cell>
        </row>
        <row r="8730">
          <cell r="A8730" t="str">
            <v>077089</v>
          </cell>
          <cell r="B8730">
            <v>89</v>
          </cell>
          <cell r="C8730">
            <v>77</v>
          </cell>
          <cell r="D8730" t="str">
            <v>東郷町山田　　　</v>
          </cell>
          <cell r="E8730" t="str">
            <v>　８８歳～　８９歳</v>
          </cell>
          <cell r="F8730">
            <v>4</v>
          </cell>
          <cell r="G8730">
            <v>1</v>
          </cell>
          <cell r="H8730">
            <v>5</v>
          </cell>
          <cell r="I8730">
            <v>71218</v>
          </cell>
        </row>
        <row r="8731">
          <cell r="A8731" t="str">
            <v>077090</v>
          </cell>
          <cell r="B8731">
            <v>90</v>
          </cell>
          <cell r="C8731">
            <v>77</v>
          </cell>
          <cell r="D8731" t="str">
            <v>東郷町山田　　　</v>
          </cell>
          <cell r="E8731" t="str">
            <v>　８９歳～　９０歳</v>
          </cell>
          <cell r="F8731">
            <v>1</v>
          </cell>
          <cell r="G8731">
            <v>3</v>
          </cell>
          <cell r="H8731">
            <v>4</v>
          </cell>
          <cell r="I8731">
            <v>71222</v>
          </cell>
        </row>
        <row r="8732">
          <cell r="A8732" t="str">
            <v>077091</v>
          </cell>
          <cell r="B8732">
            <v>91</v>
          </cell>
          <cell r="C8732">
            <v>77</v>
          </cell>
          <cell r="D8732" t="str">
            <v>東郷町山田　　　</v>
          </cell>
          <cell r="E8732" t="str">
            <v>　９０歳～　９１歳</v>
          </cell>
          <cell r="F8732">
            <v>4</v>
          </cell>
          <cell r="G8732">
            <v>5</v>
          </cell>
          <cell r="H8732">
            <v>9</v>
          </cell>
          <cell r="I8732">
            <v>71231</v>
          </cell>
        </row>
        <row r="8733">
          <cell r="A8733" t="str">
            <v>077092</v>
          </cell>
          <cell r="B8733">
            <v>92</v>
          </cell>
          <cell r="C8733">
            <v>77</v>
          </cell>
          <cell r="D8733" t="str">
            <v>東郷町山田　　　</v>
          </cell>
          <cell r="E8733" t="str">
            <v>　９１歳～　９２歳</v>
          </cell>
          <cell r="F8733">
            <v>3</v>
          </cell>
          <cell r="G8733">
            <v>3</v>
          </cell>
          <cell r="H8733">
            <v>6</v>
          </cell>
          <cell r="I8733">
            <v>71237</v>
          </cell>
        </row>
        <row r="8734">
          <cell r="A8734" t="str">
            <v>077093</v>
          </cell>
          <cell r="B8734">
            <v>93</v>
          </cell>
          <cell r="C8734">
            <v>77</v>
          </cell>
          <cell r="D8734" t="str">
            <v>東郷町山田　　　</v>
          </cell>
          <cell r="E8734" t="str">
            <v>　９２歳～　９３歳</v>
          </cell>
          <cell r="F8734">
            <v>1</v>
          </cell>
          <cell r="G8734">
            <v>1</v>
          </cell>
          <cell r="H8734">
            <v>2</v>
          </cell>
          <cell r="I8734">
            <v>71239</v>
          </cell>
        </row>
        <row r="8735">
          <cell r="A8735" t="str">
            <v>077094</v>
          </cell>
          <cell r="B8735">
            <v>94</v>
          </cell>
          <cell r="C8735">
            <v>77</v>
          </cell>
          <cell r="D8735" t="str">
            <v>東郷町山田　　　</v>
          </cell>
          <cell r="E8735" t="str">
            <v>　９３歳～　９４歳</v>
          </cell>
          <cell r="F8735">
            <v>1</v>
          </cell>
          <cell r="G8735">
            <v>0</v>
          </cell>
          <cell r="H8735">
            <v>1</v>
          </cell>
          <cell r="I8735">
            <v>71240</v>
          </cell>
        </row>
        <row r="8736">
          <cell r="A8736" t="str">
            <v>077095</v>
          </cell>
          <cell r="B8736">
            <v>95</v>
          </cell>
          <cell r="C8736">
            <v>77</v>
          </cell>
          <cell r="D8736" t="str">
            <v>東郷町山田　　　</v>
          </cell>
          <cell r="E8736" t="str">
            <v>　９４歳～　９５歳</v>
          </cell>
          <cell r="F8736">
            <v>0</v>
          </cell>
          <cell r="G8736">
            <v>2</v>
          </cell>
          <cell r="H8736">
            <v>2</v>
          </cell>
          <cell r="I8736">
            <v>71242</v>
          </cell>
        </row>
        <row r="8737">
          <cell r="A8737" t="str">
            <v>077096</v>
          </cell>
          <cell r="B8737">
            <v>96</v>
          </cell>
          <cell r="C8737">
            <v>77</v>
          </cell>
          <cell r="D8737" t="str">
            <v>東郷町山田　　　</v>
          </cell>
          <cell r="E8737" t="str">
            <v>　９５歳～　９６歳</v>
          </cell>
          <cell r="F8737">
            <v>0</v>
          </cell>
          <cell r="G8737">
            <v>1</v>
          </cell>
          <cell r="H8737">
            <v>1</v>
          </cell>
          <cell r="I8737">
            <v>71243</v>
          </cell>
        </row>
        <row r="8738">
          <cell r="A8738" t="str">
            <v>077097</v>
          </cell>
          <cell r="B8738">
            <v>97</v>
          </cell>
          <cell r="C8738">
            <v>77</v>
          </cell>
          <cell r="D8738" t="str">
            <v>東郷町山田　　　</v>
          </cell>
          <cell r="E8738" t="str">
            <v>　９６歳～　９７歳</v>
          </cell>
          <cell r="F8738">
            <v>0</v>
          </cell>
          <cell r="G8738">
            <v>1</v>
          </cell>
          <cell r="H8738">
            <v>1</v>
          </cell>
          <cell r="I8738">
            <v>71244</v>
          </cell>
        </row>
        <row r="8739">
          <cell r="A8739" t="str">
            <v>077098</v>
          </cell>
          <cell r="B8739">
            <v>98</v>
          </cell>
          <cell r="C8739">
            <v>77</v>
          </cell>
          <cell r="D8739" t="str">
            <v>東郷町山田　　　</v>
          </cell>
          <cell r="E8739" t="str">
            <v>　９７歳～　９８歳</v>
          </cell>
          <cell r="F8739">
            <v>1</v>
          </cell>
          <cell r="G8739">
            <v>0</v>
          </cell>
          <cell r="H8739">
            <v>1</v>
          </cell>
          <cell r="I8739">
            <v>71245</v>
          </cell>
        </row>
        <row r="8740">
          <cell r="A8740" t="str">
            <v>077099</v>
          </cell>
          <cell r="B8740">
            <v>99</v>
          </cell>
          <cell r="C8740">
            <v>77</v>
          </cell>
          <cell r="D8740" t="str">
            <v>東郷町山田　　　</v>
          </cell>
          <cell r="E8740" t="str">
            <v>　９８歳～　９９歳</v>
          </cell>
          <cell r="F8740">
            <v>0</v>
          </cell>
          <cell r="G8740">
            <v>1</v>
          </cell>
          <cell r="H8740">
            <v>1</v>
          </cell>
          <cell r="I8740">
            <v>71246</v>
          </cell>
        </row>
        <row r="8741">
          <cell r="A8741" t="str">
            <v>077100</v>
          </cell>
          <cell r="B8741">
            <v>100</v>
          </cell>
          <cell r="C8741">
            <v>77</v>
          </cell>
          <cell r="D8741" t="str">
            <v>東郷町山田　　　</v>
          </cell>
          <cell r="E8741" t="str">
            <v>　９９歳～１００歳</v>
          </cell>
          <cell r="F8741">
            <v>0</v>
          </cell>
          <cell r="G8741">
            <v>2</v>
          </cell>
          <cell r="H8741">
            <v>2</v>
          </cell>
          <cell r="I8741">
            <v>71248</v>
          </cell>
        </row>
        <row r="8742">
          <cell r="A8742" t="str">
            <v>077101</v>
          </cell>
          <cell r="B8742">
            <v>101</v>
          </cell>
          <cell r="C8742">
            <v>77</v>
          </cell>
          <cell r="D8742" t="str">
            <v>東郷町山田　　　</v>
          </cell>
          <cell r="E8742" t="str">
            <v>１００歳～１０１歳</v>
          </cell>
          <cell r="F8742">
            <v>0</v>
          </cell>
          <cell r="G8742">
            <v>0</v>
          </cell>
          <cell r="H8742">
            <v>0</v>
          </cell>
          <cell r="I8742">
            <v>71248</v>
          </cell>
        </row>
        <row r="8743">
          <cell r="A8743" t="str">
            <v>077102</v>
          </cell>
          <cell r="B8743">
            <v>102</v>
          </cell>
          <cell r="C8743">
            <v>77</v>
          </cell>
          <cell r="D8743" t="str">
            <v>東郷町山田　　　</v>
          </cell>
          <cell r="E8743" t="str">
            <v>１０１歳～１０２歳</v>
          </cell>
          <cell r="F8743">
            <v>0</v>
          </cell>
          <cell r="G8743">
            <v>0</v>
          </cell>
          <cell r="H8743">
            <v>0</v>
          </cell>
          <cell r="I8743">
            <v>71248</v>
          </cell>
        </row>
        <row r="8744">
          <cell r="A8744" t="str">
            <v>077103</v>
          </cell>
          <cell r="B8744">
            <v>103</v>
          </cell>
          <cell r="C8744">
            <v>77</v>
          </cell>
          <cell r="D8744" t="str">
            <v>東郷町山田　　　</v>
          </cell>
          <cell r="E8744" t="str">
            <v>１０２歳～１０３歳</v>
          </cell>
          <cell r="F8744">
            <v>0</v>
          </cell>
          <cell r="G8744">
            <v>1</v>
          </cell>
          <cell r="H8744">
            <v>1</v>
          </cell>
          <cell r="I8744">
            <v>71249</v>
          </cell>
        </row>
        <row r="8745">
          <cell r="A8745" t="str">
            <v>077104</v>
          </cell>
          <cell r="B8745">
            <v>104</v>
          </cell>
          <cell r="C8745">
            <v>77</v>
          </cell>
          <cell r="D8745" t="str">
            <v>東郷町山田　　　</v>
          </cell>
          <cell r="E8745" t="str">
            <v>１０３歳～１０４歳</v>
          </cell>
          <cell r="F8745">
            <v>0</v>
          </cell>
          <cell r="G8745">
            <v>1</v>
          </cell>
          <cell r="H8745">
            <v>1</v>
          </cell>
          <cell r="I8745">
            <v>71250</v>
          </cell>
        </row>
        <row r="8746">
          <cell r="A8746" t="str">
            <v>077105</v>
          </cell>
          <cell r="B8746">
            <v>105</v>
          </cell>
          <cell r="C8746">
            <v>77</v>
          </cell>
          <cell r="D8746" t="str">
            <v>東郷町山田　　　</v>
          </cell>
          <cell r="E8746" t="str">
            <v>１０４歳～１０５歳</v>
          </cell>
          <cell r="F8746">
            <v>0</v>
          </cell>
          <cell r="G8746">
            <v>0</v>
          </cell>
          <cell r="H8746">
            <v>0</v>
          </cell>
          <cell r="I8746">
            <v>71250</v>
          </cell>
        </row>
        <row r="8747">
          <cell r="A8747" t="str">
            <v>077106</v>
          </cell>
          <cell r="B8747">
            <v>106</v>
          </cell>
          <cell r="C8747">
            <v>77</v>
          </cell>
          <cell r="D8747" t="str">
            <v>東郷町山田　　　</v>
          </cell>
          <cell r="E8747" t="str">
            <v>１０５歳～１０６歳</v>
          </cell>
          <cell r="F8747">
            <v>0</v>
          </cell>
          <cell r="G8747">
            <v>0</v>
          </cell>
          <cell r="H8747">
            <v>0</v>
          </cell>
          <cell r="I8747">
            <v>71250</v>
          </cell>
        </row>
        <row r="8748">
          <cell r="A8748" t="str">
            <v>077107</v>
          </cell>
          <cell r="B8748">
            <v>107</v>
          </cell>
          <cell r="C8748">
            <v>77</v>
          </cell>
          <cell r="D8748" t="str">
            <v>東郷町山田　　　</v>
          </cell>
          <cell r="E8748" t="str">
            <v>１０６歳～１０７歳</v>
          </cell>
          <cell r="F8748">
            <v>0</v>
          </cell>
          <cell r="G8748">
            <v>0</v>
          </cell>
          <cell r="H8748">
            <v>0</v>
          </cell>
          <cell r="I8748">
            <v>71250</v>
          </cell>
        </row>
        <row r="8749">
          <cell r="A8749" t="str">
            <v>077108</v>
          </cell>
          <cell r="B8749">
            <v>108</v>
          </cell>
          <cell r="C8749">
            <v>77</v>
          </cell>
          <cell r="D8749" t="str">
            <v>東郷町山田　　　</v>
          </cell>
          <cell r="E8749" t="str">
            <v>１０７歳～１０８歳</v>
          </cell>
          <cell r="F8749">
            <v>0</v>
          </cell>
          <cell r="G8749">
            <v>0</v>
          </cell>
          <cell r="H8749">
            <v>0</v>
          </cell>
          <cell r="I8749">
            <v>71250</v>
          </cell>
        </row>
        <row r="8750">
          <cell r="A8750" t="str">
            <v>077109</v>
          </cell>
          <cell r="B8750">
            <v>109</v>
          </cell>
          <cell r="C8750">
            <v>77</v>
          </cell>
          <cell r="D8750" t="str">
            <v>東郷町山田　　　</v>
          </cell>
          <cell r="E8750" t="str">
            <v>１０８歳～１０９歳</v>
          </cell>
          <cell r="F8750">
            <v>0</v>
          </cell>
          <cell r="G8750">
            <v>0</v>
          </cell>
          <cell r="H8750">
            <v>0</v>
          </cell>
          <cell r="I8750">
            <v>71250</v>
          </cell>
        </row>
        <row r="8751">
          <cell r="A8751" t="str">
            <v>077110</v>
          </cell>
          <cell r="B8751">
            <v>110</v>
          </cell>
          <cell r="C8751">
            <v>77</v>
          </cell>
          <cell r="D8751" t="str">
            <v>東郷町山田　　　</v>
          </cell>
          <cell r="E8751" t="str">
            <v>１０９歳～１１０歳</v>
          </cell>
          <cell r="F8751">
            <v>0</v>
          </cell>
          <cell r="G8751">
            <v>0</v>
          </cell>
          <cell r="H8751">
            <v>0</v>
          </cell>
          <cell r="I8751">
            <v>71250</v>
          </cell>
        </row>
        <row r="8752">
          <cell r="A8752" t="str">
            <v>077111</v>
          </cell>
          <cell r="B8752">
            <v>111</v>
          </cell>
          <cell r="C8752">
            <v>77</v>
          </cell>
          <cell r="D8752" t="str">
            <v>東郷町山田　　　</v>
          </cell>
          <cell r="E8752" t="str">
            <v>１１０歳～１１１歳</v>
          </cell>
          <cell r="F8752">
            <v>0</v>
          </cell>
          <cell r="G8752">
            <v>0</v>
          </cell>
          <cell r="H8752">
            <v>0</v>
          </cell>
          <cell r="I8752">
            <v>71250</v>
          </cell>
        </row>
        <row r="8753">
          <cell r="A8753" t="str">
            <v>077112</v>
          </cell>
          <cell r="B8753">
            <v>112</v>
          </cell>
          <cell r="C8753">
            <v>77</v>
          </cell>
          <cell r="D8753" t="str">
            <v>東郷町山田　　　</v>
          </cell>
          <cell r="E8753" t="str">
            <v>１１１歳～１１２歳</v>
          </cell>
          <cell r="F8753">
            <v>0</v>
          </cell>
          <cell r="G8753">
            <v>0</v>
          </cell>
          <cell r="H8753">
            <v>0</v>
          </cell>
          <cell r="I8753">
            <v>71250</v>
          </cell>
        </row>
        <row r="8754">
          <cell r="A8754" t="str">
            <v>077113</v>
          </cell>
          <cell r="B8754">
            <v>113</v>
          </cell>
          <cell r="C8754">
            <v>77</v>
          </cell>
          <cell r="D8754" t="str">
            <v>東郷町山田　　　</v>
          </cell>
          <cell r="E8754" t="str">
            <v>１１２歳～１１３歳</v>
          </cell>
          <cell r="F8754">
            <v>0</v>
          </cell>
          <cell r="G8754">
            <v>0</v>
          </cell>
          <cell r="H8754">
            <v>0</v>
          </cell>
          <cell r="I8754">
            <v>71250</v>
          </cell>
        </row>
        <row r="8755">
          <cell r="A8755" t="str">
            <v>077114</v>
          </cell>
          <cell r="B8755">
            <v>114</v>
          </cell>
          <cell r="C8755">
            <v>77</v>
          </cell>
          <cell r="D8755" t="str">
            <v>東郷町山田　　　</v>
          </cell>
          <cell r="E8755" t="str">
            <v>１１３歳～１１４歳</v>
          </cell>
          <cell r="F8755">
            <v>0</v>
          </cell>
          <cell r="G8755">
            <v>0</v>
          </cell>
          <cell r="H8755">
            <v>0</v>
          </cell>
          <cell r="I8755">
            <v>71250</v>
          </cell>
        </row>
        <row r="8756">
          <cell r="A8756" t="str">
            <v>077115</v>
          </cell>
          <cell r="B8756">
            <v>115</v>
          </cell>
          <cell r="C8756">
            <v>77</v>
          </cell>
          <cell r="D8756" t="str">
            <v>東郷町山田　　　</v>
          </cell>
          <cell r="E8756" t="str">
            <v>１１４歳～１１５歳</v>
          </cell>
          <cell r="F8756">
            <v>0</v>
          </cell>
          <cell r="G8756">
            <v>0</v>
          </cell>
          <cell r="H8756">
            <v>0</v>
          </cell>
          <cell r="I8756">
            <v>71250</v>
          </cell>
        </row>
        <row r="8757">
          <cell r="A8757" t="str">
            <v>077116</v>
          </cell>
          <cell r="B8757">
            <v>116</v>
          </cell>
          <cell r="C8757">
            <v>77</v>
          </cell>
          <cell r="D8757" t="str">
            <v>東郷町山田　　　</v>
          </cell>
          <cell r="E8757" t="str">
            <v>１１５歳～１１６歳</v>
          </cell>
          <cell r="F8757">
            <v>0</v>
          </cell>
          <cell r="G8757">
            <v>0</v>
          </cell>
          <cell r="H8757">
            <v>0</v>
          </cell>
          <cell r="I8757">
            <v>71250</v>
          </cell>
        </row>
        <row r="8758">
          <cell r="A8758" t="str">
            <v>077117</v>
          </cell>
          <cell r="B8758">
            <v>117</v>
          </cell>
          <cell r="C8758">
            <v>77</v>
          </cell>
          <cell r="D8758" t="str">
            <v>東郷町山田　　　</v>
          </cell>
          <cell r="E8758" t="str">
            <v>１１６歳～１１７歳</v>
          </cell>
          <cell r="F8758">
            <v>0</v>
          </cell>
          <cell r="G8758">
            <v>0</v>
          </cell>
          <cell r="H8758">
            <v>0</v>
          </cell>
          <cell r="I8758">
            <v>71250</v>
          </cell>
        </row>
        <row r="8759">
          <cell r="A8759" t="str">
            <v>077118</v>
          </cell>
          <cell r="B8759">
            <v>118</v>
          </cell>
          <cell r="C8759">
            <v>77</v>
          </cell>
          <cell r="D8759" t="str">
            <v>東郷町山田　　　</v>
          </cell>
          <cell r="E8759" t="str">
            <v>１１７歳～１１８歳</v>
          </cell>
          <cell r="F8759">
            <v>0</v>
          </cell>
          <cell r="G8759">
            <v>0</v>
          </cell>
          <cell r="H8759">
            <v>0</v>
          </cell>
          <cell r="I8759">
            <v>71250</v>
          </cell>
        </row>
        <row r="8760">
          <cell r="A8760" t="str">
            <v>077119</v>
          </cell>
          <cell r="B8760">
            <v>119</v>
          </cell>
          <cell r="C8760">
            <v>77</v>
          </cell>
          <cell r="D8760" t="str">
            <v>東郷町山田　　　</v>
          </cell>
          <cell r="E8760" t="str">
            <v>１１８歳～１１９歳</v>
          </cell>
          <cell r="F8760">
            <v>0</v>
          </cell>
          <cell r="G8760">
            <v>0</v>
          </cell>
          <cell r="H8760">
            <v>0</v>
          </cell>
          <cell r="I8760">
            <v>71250</v>
          </cell>
        </row>
        <row r="8761">
          <cell r="A8761" t="str">
            <v>077120</v>
          </cell>
          <cell r="B8761">
            <v>120</v>
          </cell>
          <cell r="C8761">
            <v>77</v>
          </cell>
          <cell r="D8761" t="str">
            <v>東郷町山田　　　</v>
          </cell>
          <cell r="E8761" t="str">
            <v>１１９歳～１２０歳</v>
          </cell>
          <cell r="F8761">
            <v>0</v>
          </cell>
          <cell r="G8761">
            <v>0</v>
          </cell>
          <cell r="H8761">
            <v>0</v>
          </cell>
          <cell r="I8761">
            <v>71250</v>
          </cell>
        </row>
        <row r="8762">
          <cell r="A8762" t="str">
            <v>078001</v>
          </cell>
          <cell r="B8762">
            <v>1</v>
          </cell>
          <cell r="C8762">
            <v>78</v>
          </cell>
          <cell r="D8762" t="str">
            <v>東郷町鳥丸　　　</v>
          </cell>
          <cell r="E8762" t="str">
            <v>　　０歳～　　１歳</v>
          </cell>
          <cell r="F8762">
            <v>0</v>
          </cell>
          <cell r="G8762">
            <v>1</v>
          </cell>
          <cell r="H8762">
            <v>1</v>
          </cell>
          <cell r="I8762">
            <v>71251</v>
          </cell>
        </row>
        <row r="8763">
          <cell r="A8763" t="str">
            <v>078002</v>
          </cell>
          <cell r="B8763">
            <v>2</v>
          </cell>
          <cell r="C8763">
            <v>78</v>
          </cell>
          <cell r="D8763" t="str">
            <v>東郷町鳥丸　　　</v>
          </cell>
          <cell r="E8763" t="str">
            <v>　　１歳～　　２歳</v>
          </cell>
          <cell r="F8763">
            <v>0</v>
          </cell>
          <cell r="G8763">
            <v>0</v>
          </cell>
          <cell r="H8763">
            <v>0</v>
          </cell>
          <cell r="I8763">
            <v>71251</v>
          </cell>
        </row>
        <row r="8764">
          <cell r="A8764" t="str">
            <v>078003</v>
          </cell>
          <cell r="B8764">
            <v>3</v>
          </cell>
          <cell r="C8764">
            <v>78</v>
          </cell>
          <cell r="D8764" t="str">
            <v>東郷町鳥丸　　　</v>
          </cell>
          <cell r="E8764" t="str">
            <v>　　２歳～　　３歳</v>
          </cell>
          <cell r="F8764">
            <v>1</v>
          </cell>
          <cell r="G8764">
            <v>0</v>
          </cell>
          <cell r="H8764">
            <v>1</v>
          </cell>
          <cell r="I8764">
            <v>71252</v>
          </cell>
        </row>
        <row r="8765">
          <cell r="A8765" t="str">
            <v>078004</v>
          </cell>
          <cell r="B8765">
            <v>4</v>
          </cell>
          <cell r="C8765">
            <v>78</v>
          </cell>
          <cell r="D8765" t="str">
            <v>東郷町鳥丸　　　</v>
          </cell>
          <cell r="E8765" t="str">
            <v>　　３歳～　　４歳</v>
          </cell>
          <cell r="F8765">
            <v>0</v>
          </cell>
          <cell r="G8765">
            <v>0</v>
          </cell>
          <cell r="H8765">
            <v>0</v>
          </cell>
          <cell r="I8765">
            <v>71252</v>
          </cell>
        </row>
        <row r="8766">
          <cell r="A8766" t="str">
            <v>078005</v>
          </cell>
          <cell r="B8766">
            <v>5</v>
          </cell>
          <cell r="C8766">
            <v>78</v>
          </cell>
          <cell r="D8766" t="str">
            <v>東郷町鳥丸　　　</v>
          </cell>
          <cell r="E8766" t="str">
            <v>　　４歳～　　５歳</v>
          </cell>
          <cell r="F8766">
            <v>0</v>
          </cell>
          <cell r="G8766">
            <v>1</v>
          </cell>
          <cell r="H8766">
            <v>1</v>
          </cell>
          <cell r="I8766">
            <v>71253</v>
          </cell>
        </row>
        <row r="8767">
          <cell r="A8767" t="str">
            <v>078006</v>
          </cell>
          <cell r="B8767">
            <v>6</v>
          </cell>
          <cell r="C8767">
            <v>78</v>
          </cell>
          <cell r="D8767" t="str">
            <v>東郷町鳥丸　　　</v>
          </cell>
          <cell r="E8767" t="str">
            <v>　　５歳～　　６歳</v>
          </cell>
          <cell r="F8767">
            <v>1</v>
          </cell>
          <cell r="G8767">
            <v>3</v>
          </cell>
          <cell r="H8767">
            <v>4</v>
          </cell>
          <cell r="I8767">
            <v>71257</v>
          </cell>
        </row>
        <row r="8768">
          <cell r="A8768" t="str">
            <v>078007</v>
          </cell>
          <cell r="B8768">
            <v>7</v>
          </cell>
          <cell r="C8768">
            <v>78</v>
          </cell>
          <cell r="D8768" t="str">
            <v>東郷町鳥丸　　　</v>
          </cell>
          <cell r="E8768" t="str">
            <v>　　６歳～　　７歳</v>
          </cell>
          <cell r="F8768">
            <v>0</v>
          </cell>
          <cell r="G8768">
            <v>1</v>
          </cell>
          <cell r="H8768">
            <v>1</v>
          </cell>
          <cell r="I8768">
            <v>71258</v>
          </cell>
        </row>
        <row r="8769">
          <cell r="A8769" t="str">
            <v>078008</v>
          </cell>
          <cell r="B8769">
            <v>8</v>
          </cell>
          <cell r="C8769">
            <v>78</v>
          </cell>
          <cell r="D8769" t="str">
            <v>東郷町鳥丸　　　</v>
          </cell>
          <cell r="E8769" t="str">
            <v>　　７歳～　　８歳</v>
          </cell>
          <cell r="F8769">
            <v>0</v>
          </cell>
          <cell r="G8769">
            <v>2</v>
          </cell>
          <cell r="H8769">
            <v>2</v>
          </cell>
          <cell r="I8769">
            <v>71260</v>
          </cell>
        </row>
        <row r="8770">
          <cell r="A8770" t="str">
            <v>078009</v>
          </cell>
          <cell r="B8770">
            <v>9</v>
          </cell>
          <cell r="C8770">
            <v>78</v>
          </cell>
          <cell r="D8770" t="str">
            <v>東郷町鳥丸　　　</v>
          </cell>
          <cell r="E8770" t="str">
            <v>　　８歳～　　９歳</v>
          </cell>
          <cell r="F8770">
            <v>1</v>
          </cell>
          <cell r="G8770">
            <v>0</v>
          </cell>
          <cell r="H8770">
            <v>1</v>
          </cell>
          <cell r="I8770">
            <v>71261</v>
          </cell>
        </row>
        <row r="8771">
          <cell r="A8771" t="str">
            <v>078010</v>
          </cell>
          <cell r="B8771">
            <v>10</v>
          </cell>
          <cell r="C8771">
            <v>78</v>
          </cell>
          <cell r="D8771" t="str">
            <v>東郷町鳥丸　　　</v>
          </cell>
          <cell r="E8771" t="str">
            <v>　　９歳～　１０歳</v>
          </cell>
          <cell r="F8771">
            <v>1</v>
          </cell>
          <cell r="G8771">
            <v>1</v>
          </cell>
          <cell r="H8771">
            <v>2</v>
          </cell>
          <cell r="I8771">
            <v>71263</v>
          </cell>
        </row>
        <row r="8772">
          <cell r="A8772" t="str">
            <v>078011</v>
          </cell>
          <cell r="B8772">
            <v>11</v>
          </cell>
          <cell r="C8772">
            <v>78</v>
          </cell>
          <cell r="D8772" t="str">
            <v>東郷町鳥丸　　　</v>
          </cell>
          <cell r="E8772" t="str">
            <v>　１０歳～　１１歳</v>
          </cell>
          <cell r="F8772">
            <v>1</v>
          </cell>
          <cell r="G8772">
            <v>0</v>
          </cell>
          <cell r="H8772">
            <v>1</v>
          </cell>
          <cell r="I8772">
            <v>71264</v>
          </cell>
        </row>
        <row r="8773">
          <cell r="A8773" t="str">
            <v>078012</v>
          </cell>
          <cell r="B8773">
            <v>12</v>
          </cell>
          <cell r="C8773">
            <v>78</v>
          </cell>
          <cell r="D8773" t="str">
            <v>東郷町鳥丸　　　</v>
          </cell>
          <cell r="E8773" t="str">
            <v>　１１歳～　１２歳</v>
          </cell>
          <cell r="F8773">
            <v>2</v>
          </cell>
          <cell r="G8773">
            <v>2</v>
          </cell>
          <cell r="H8773">
            <v>4</v>
          </cell>
          <cell r="I8773">
            <v>71268</v>
          </cell>
        </row>
        <row r="8774">
          <cell r="A8774" t="str">
            <v>078013</v>
          </cell>
          <cell r="B8774">
            <v>13</v>
          </cell>
          <cell r="C8774">
            <v>78</v>
          </cell>
          <cell r="D8774" t="str">
            <v>東郷町鳥丸　　　</v>
          </cell>
          <cell r="E8774" t="str">
            <v>　１２歳～　１３歳</v>
          </cell>
          <cell r="F8774">
            <v>1</v>
          </cell>
          <cell r="G8774">
            <v>2</v>
          </cell>
          <cell r="H8774">
            <v>3</v>
          </cell>
          <cell r="I8774">
            <v>71271</v>
          </cell>
        </row>
        <row r="8775">
          <cell r="A8775" t="str">
            <v>078014</v>
          </cell>
          <cell r="B8775">
            <v>14</v>
          </cell>
          <cell r="C8775">
            <v>78</v>
          </cell>
          <cell r="D8775" t="str">
            <v>東郷町鳥丸　　　</v>
          </cell>
          <cell r="E8775" t="str">
            <v>　１３歳～　１４歳</v>
          </cell>
          <cell r="F8775">
            <v>0</v>
          </cell>
          <cell r="G8775">
            <v>0</v>
          </cell>
          <cell r="H8775">
            <v>0</v>
          </cell>
          <cell r="I8775">
            <v>71271</v>
          </cell>
        </row>
        <row r="8776">
          <cell r="A8776" t="str">
            <v>078015</v>
          </cell>
          <cell r="B8776">
            <v>15</v>
          </cell>
          <cell r="C8776">
            <v>78</v>
          </cell>
          <cell r="D8776" t="str">
            <v>東郷町鳥丸　　　</v>
          </cell>
          <cell r="E8776" t="str">
            <v>　１４歳～　１５歳</v>
          </cell>
          <cell r="F8776">
            <v>1</v>
          </cell>
          <cell r="G8776">
            <v>3</v>
          </cell>
          <cell r="H8776">
            <v>4</v>
          </cell>
          <cell r="I8776">
            <v>71275</v>
          </cell>
        </row>
        <row r="8777">
          <cell r="A8777" t="str">
            <v>078016</v>
          </cell>
          <cell r="B8777">
            <v>16</v>
          </cell>
          <cell r="C8777">
            <v>78</v>
          </cell>
          <cell r="D8777" t="str">
            <v>東郷町鳥丸　　　</v>
          </cell>
          <cell r="E8777" t="str">
            <v>　１５歳～　１６歳</v>
          </cell>
          <cell r="F8777">
            <v>1</v>
          </cell>
          <cell r="G8777">
            <v>1</v>
          </cell>
          <cell r="H8777">
            <v>2</v>
          </cell>
          <cell r="I8777">
            <v>71277</v>
          </cell>
        </row>
        <row r="8778">
          <cell r="A8778" t="str">
            <v>078017</v>
          </cell>
          <cell r="B8778">
            <v>17</v>
          </cell>
          <cell r="C8778">
            <v>78</v>
          </cell>
          <cell r="D8778" t="str">
            <v>東郷町鳥丸　　　</v>
          </cell>
          <cell r="E8778" t="str">
            <v>　１６歳～　１７歳</v>
          </cell>
          <cell r="F8778">
            <v>3</v>
          </cell>
          <cell r="G8778">
            <v>2</v>
          </cell>
          <cell r="H8778">
            <v>5</v>
          </cell>
          <cell r="I8778">
            <v>71282</v>
          </cell>
        </row>
        <row r="8779">
          <cell r="A8779" t="str">
            <v>078018</v>
          </cell>
          <cell r="B8779">
            <v>18</v>
          </cell>
          <cell r="C8779">
            <v>78</v>
          </cell>
          <cell r="D8779" t="str">
            <v>東郷町鳥丸　　　</v>
          </cell>
          <cell r="E8779" t="str">
            <v>　１７歳～　１８歳</v>
          </cell>
          <cell r="F8779">
            <v>2</v>
          </cell>
          <cell r="G8779">
            <v>1</v>
          </cell>
          <cell r="H8779">
            <v>3</v>
          </cell>
          <cell r="I8779">
            <v>71285</v>
          </cell>
        </row>
        <row r="8780">
          <cell r="A8780" t="str">
            <v>078019</v>
          </cell>
          <cell r="B8780">
            <v>19</v>
          </cell>
          <cell r="C8780">
            <v>78</v>
          </cell>
          <cell r="D8780" t="str">
            <v>東郷町鳥丸　　　</v>
          </cell>
          <cell r="E8780" t="str">
            <v>　１８歳～　１９歳</v>
          </cell>
          <cell r="F8780">
            <v>0</v>
          </cell>
          <cell r="G8780">
            <v>0</v>
          </cell>
          <cell r="H8780">
            <v>0</v>
          </cell>
          <cell r="I8780">
            <v>71285</v>
          </cell>
        </row>
        <row r="8781">
          <cell r="A8781" t="str">
            <v>078020</v>
          </cell>
          <cell r="B8781">
            <v>20</v>
          </cell>
          <cell r="C8781">
            <v>78</v>
          </cell>
          <cell r="D8781" t="str">
            <v>東郷町鳥丸　　　</v>
          </cell>
          <cell r="E8781" t="str">
            <v>　１９歳～　２０歳</v>
          </cell>
          <cell r="F8781">
            <v>0</v>
          </cell>
          <cell r="G8781">
            <v>0</v>
          </cell>
          <cell r="H8781">
            <v>0</v>
          </cell>
          <cell r="I8781">
            <v>71285</v>
          </cell>
        </row>
        <row r="8782">
          <cell r="A8782" t="str">
            <v>078021</v>
          </cell>
          <cell r="B8782">
            <v>21</v>
          </cell>
          <cell r="C8782">
            <v>78</v>
          </cell>
          <cell r="D8782" t="str">
            <v>東郷町鳥丸　　　</v>
          </cell>
          <cell r="E8782" t="str">
            <v>　２０歳～　２１歳</v>
          </cell>
          <cell r="F8782">
            <v>0</v>
          </cell>
          <cell r="G8782">
            <v>2</v>
          </cell>
          <cell r="H8782">
            <v>2</v>
          </cell>
          <cell r="I8782">
            <v>71287</v>
          </cell>
        </row>
        <row r="8783">
          <cell r="A8783" t="str">
            <v>078022</v>
          </cell>
          <cell r="B8783">
            <v>22</v>
          </cell>
          <cell r="C8783">
            <v>78</v>
          </cell>
          <cell r="D8783" t="str">
            <v>東郷町鳥丸　　　</v>
          </cell>
          <cell r="E8783" t="str">
            <v>　２１歳～　２２歳</v>
          </cell>
          <cell r="F8783">
            <v>0</v>
          </cell>
          <cell r="G8783">
            <v>1</v>
          </cell>
          <cell r="H8783">
            <v>1</v>
          </cell>
          <cell r="I8783">
            <v>71288</v>
          </cell>
        </row>
        <row r="8784">
          <cell r="A8784" t="str">
            <v>078023</v>
          </cell>
          <cell r="B8784">
            <v>23</v>
          </cell>
          <cell r="C8784">
            <v>78</v>
          </cell>
          <cell r="D8784" t="str">
            <v>東郷町鳥丸　　　</v>
          </cell>
          <cell r="E8784" t="str">
            <v>　２２歳～　２３歳</v>
          </cell>
          <cell r="F8784">
            <v>1</v>
          </cell>
          <cell r="G8784">
            <v>1</v>
          </cell>
          <cell r="H8784">
            <v>2</v>
          </cell>
          <cell r="I8784">
            <v>71290</v>
          </cell>
        </row>
        <row r="8785">
          <cell r="A8785" t="str">
            <v>078024</v>
          </cell>
          <cell r="B8785">
            <v>24</v>
          </cell>
          <cell r="C8785">
            <v>78</v>
          </cell>
          <cell r="D8785" t="str">
            <v>東郷町鳥丸　　　</v>
          </cell>
          <cell r="E8785" t="str">
            <v>　２３歳～　２４歳</v>
          </cell>
          <cell r="F8785">
            <v>0</v>
          </cell>
          <cell r="G8785">
            <v>1</v>
          </cell>
          <cell r="H8785">
            <v>1</v>
          </cell>
          <cell r="I8785">
            <v>71291</v>
          </cell>
        </row>
        <row r="8786">
          <cell r="A8786" t="str">
            <v>078025</v>
          </cell>
          <cell r="B8786">
            <v>25</v>
          </cell>
          <cell r="C8786">
            <v>78</v>
          </cell>
          <cell r="D8786" t="str">
            <v>東郷町鳥丸　　　</v>
          </cell>
          <cell r="E8786" t="str">
            <v>　２４歳～　２５歳</v>
          </cell>
          <cell r="F8786">
            <v>0</v>
          </cell>
          <cell r="G8786">
            <v>0</v>
          </cell>
          <cell r="H8786">
            <v>0</v>
          </cell>
          <cell r="I8786">
            <v>71291</v>
          </cell>
        </row>
        <row r="8787">
          <cell r="A8787" t="str">
            <v>078026</v>
          </cell>
          <cell r="B8787">
            <v>26</v>
          </cell>
          <cell r="C8787">
            <v>78</v>
          </cell>
          <cell r="D8787" t="str">
            <v>東郷町鳥丸　　　</v>
          </cell>
          <cell r="E8787" t="str">
            <v>　２５歳～　２６歳</v>
          </cell>
          <cell r="F8787">
            <v>0</v>
          </cell>
          <cell r="G8787">
            <v>0</v>
          </cell>
          <cell r="H8787">
            <v>0</v>
          </cell>
          <cell r="I8787">
            <v>71291</v>
          </cell>
        </row>
        <row r="8788">
          <cell r="A8788" t="str">
            <v>078027</v>
          </cell>
          <cell r="B8788">
            <v>27</v>
          </cell>
          <cell r="C8788">
            <v>78</v>
          </cell>
          <cell r="D8788" t="str">
            <v>東郷町鳥丸　　　</v>
          </cell>
          <cell r="E8788" t="str">
            <v>　２６歳～　２７歳</v>
          </cell>
          <cell r="F8788">
            <v>0</v>
          </cell>
          <cell r="G8788">
            <v>0</v>
          </cell>
          <cell r="H8788">
            <v>0</v>
          </cell>
          <cell r="I8788">
            <v>71291</v>
          </cell>
        </row>
        <row r="8789">
          <cell r="A8789" t="str">
            <v>078028</v>
          </cell>
          <cell r="B8789">
            <v>28</v>
          </cell>
          <cell r="C8789">
            <v>78</v>
          </cell>
          <cell r="D8789" t="str">
            <v>東郷町鳥丸　　　</v>
          </cell>
          <cell r="E8789" t="str">
            <v>　２７歳～　２８歳</v>
          </cell>
          <cell r="F8789">
            <v>0</v>
          </cell>
          <cell r="G8789">
            <v>1</v>
          </cell>
          <cell r="H8789">
            <v>1</v>
          </cell>
          <cell r="I8789">
            <v>71292</v>
          </cell>
        </row>
        <row r="8790">
          <cell r="A8790" t="str">
            <v>078029</v>
          </cell>
          <cell r="B8790">
            <v>29</v>
          </cell>
          <cell r="C8790">
            <v>78</v>
          </cell>
          <cell r="D8790" t="str">
            <v>東郷町鳥丸　　　</v>
          </cell>
          <cell r="E8790" t="str">
            <v>　２８歳～　２９歳</v>
          </cell>
          <cell r="F8790">
            <v>0</v>
          </cell>
          <cell r="G8790">
            <v>0</v>
          </cell>
          <cell r="H8790">
            <v>0</v>
          </cell>
          <cell r="I8790">
            <v>71292</v>
          </cell>
        </row>
        <row r="8791">
          <cell r="A8791" t="str">
            <v>078030</v>
          </cell>
          <cell r="B8791">
            <v>30</v>
          </cell>
          <cell r="C8791">
            <v>78</v>
          </cell>
          <cell r="D8791" t="str">
            <v>東郷町鳥丸　　　</v>
          </cell>
          <cell r="E8791" t="str">
            <v>　２９歳～　３０歳</v>
          </cell>
          <cell r="F8791">
            <v>0</v>
          </cell>
          <cell r="G8791">
            <v>1</v>
          </cell>
          <cell r="H8791">
            <v>1</v>
          </cell>
          <cell r="I8791">
            <v>71293</v>
          </cell>
        </row>
        <row r="8792">
          <cell r="A8792" t="str">
            <v>078031</v>
          </cell>
          <cell r="B8792">
            <v>31</v>
          </cell>
          <cell r="C8792">
            <v>78</v>
          </cell>
          <cell r="D8792" t="str">
            <v>東郷町鳥丸　　　</v>
          </cell>
          <cell r="E8792" t="str">
            <v>　３０歳～　３１歳</v>
          </cell>
          <cell r="F8792">
            <v>1</v>
          </cell>
          <cell r="G8792">
            <v>1</v>
          </cell>
          <cell r="H8792">
            <v>2</v>
          </cell>
          <cell r="I8792">
            <v>71295</v>
          </cell>
        </row>
        <row r="8793">
          <cell r="A8793" t="str">
            <v>078032</v>
          </cell>
          <cell r="B8793">
            <v>32</v>
          </cell>
          <cell r="C8793">
            <v>78</v>
          </cell>
          <cell r="D8793" t="str">
            <v>東郷町鳥丸　　　</v>
          </cell>
          <cell r="E8793" t="str">
            <v>　３１歳～　３２歳</v>
          </cell>
          <cell r="F8793">
            <v>1</v>
          </cell>
          <cell r="G8793">
            <v>1</v>
          </cell>
          <cell r="H8793">
            <v>2</v>
          </cell>
          <cell r="I8793">
            <v>71297</v>
          </cell>
        </row>
        <row r="8794">
          <cell r="A8794" t="str">
            <v>078033</v>
          </cell>
          <cell r="B8794">
            <v>33</v>
          </cell>
          <cell r="C8794">
            <v>78</v>
          </cell>
          <cell r="D8794" t="str">
            <v>東郷町鳥丸　　　</v>
          </cell>
          <cell r="E8794" t="str">
            <v>　３２歳～　３３歳</v>
          </cell>
          <cell r="F8794">
            <v>1</v>
          </cell>
          <cell r="G8794">
            <v>0</v>
          </cell>
          <cell r="H8794">
            <v>1</v>
          </cell>
          <cell r="I8794">
            <v>71298</v>
          </cell>
        </row>
        <row r="8795">
          <cell r="A8795" t="str">
            <v>078034</v>
          </cell>
          <cell r="B8795">
            <v>34</v>
          </cell>
          <cell r="C8795">
            <v>78</v>
          </cell>
          <cell r="D8795" t="str">
            <v>東郷町鳥丸　　　</v>
          </cell>
          <cell r="E8795" t="str">
            <v>　３３歳～　３４歳</v>
          </cell>
          <cell r="F8795">
            <v>2</v>
          </cell>
          <cell r="G8795">
            <v>0</v>
          </cell>
          <cell r="H8795">
            <v>2</v>
          </cell>
          <cell r="I8795">
            <v>71300</v>
          </cell>
        </row>
        <row r="8796">
          <cell r="A8796" t="str">
            <v>078035</v>
          </cell>
          <cell r="B8796">
            <v>35</v>
          </cell>
          <cell r="C8796">
            <v>78</v>
          </cell>
          <cell r="D8796" t="str">
            <v>東郷町鳥丸　　　</v>
          </cell>
          <cell r="E8796" t="str">
            <v>　３４歳～　３５歳</v>
          </cell>
          <cell r="F8796">
            <v>1</v>
          </cell>
          <cell r="G8796">
            <v>1</v>
          </cell>
          <cell r="H8796">
            <v>2</v>
          </cell>
          <cell r="I8796">
            <v>71302</v>
          </cell>
        </row>
        <row r="8797">
          <cell r="A8797" t="str">
            <v>078036</v>
          </cell>
          <cell r="B8797">
            <v>36</v>
          </cell>
          <cell r="C8797">
            <v>78</v>
          </cell>
          <cell r="D8797" t="str">
            <v>東郷町鳥丸　　　</v>
          </cell>
          <cell r="E8797" t="str">
            <v>　３５歳～　３６歳</v>
          </cell>
          <cell r="F8797">
            <v>0</v>
          </cell>
          <cell r="G8797">
            <v>2</v>
          </cell>
          <cell r="H8797">
            <v>2</v>
          </cell>
          <cell r="I8797">
            <v>71304</v>
          </cell>
        </row>
        <row r="8798">
          <cell r="A8798" t="str">
            <v>078037</v>
          </cell>
          <cell r="B8798">
            <v>37</v>
          </cell>
          <cell r="C8798">
            <v>78</v>
          </cell>
          <cell r="D8798" t="str">
            <v>東郷町鳥丸　　　</v>
          </cell>
          <cell r="E8798" t="str">
            <v>　３６歳～　３７歳</v>
          </cell>
          <cell r="F8798">
            <v>0</v>
          </cell>
          <cell r="G8798">
            <v>0</v>
          </cell>
          <cell r="H8798">
            <v>0</v>
          </cell>
          <cell r="I8798">
            <v>71304</v>
          </cell>
        </row>
        <row r="8799">
          <cell r="A8799" t="str">
            <v>078038</v>
          </cell>
          <cell r="B8799">
            <v>38</v>
          </cell>
          <cell r="C8799">
            <v>78</v>
          </cell>
          <cell r="D8799" t="str">
            <v>東郷町鳥丸　　　</v>
          </cell>
          <cell r="E8799" t="str">
            <v>　３７歳～　３８歳</v>
          </cell>
          <cell r="F8799">
            <v>1</v>
          </cell>
          <cell r="G8799">
            <v>0</v>
          </cell>
          <cell r="H8799">
            <v>1</v>
          </cell>
          <cell r="I8799">
            <v>71305</v>
          </cell>
        </row>
        <row r="8800">
          <cell r="A8800" t="str">
            <v>078039</v>
          </cell>
          <cell r="B8800">
            <v>39</v>
          </cell>
          <cell r="C8800">
            <v>78</v>
          </cell>
          <cell r="D8800" t="str">
            <v>東郷町鳥丸　　　</v>
          </cell>
          <cell r="E8800" t="str">
            <v>　３８歳～　３９歳</v>
          </cell>
          <cell r="F8800">
            <v>0</v>
          </cell>
          <cell r="G8800">
            <v>1</v>
          </cell>
          <cell r="H8800">
            <v>1</v>
          </cell>
          <cell r="I8800">
            <v>71306</v>
          </cell>
        </row>
        <row r="8801">
          <cell r="A8801" t="str">
            <v>078040</v>
          </cell>
          <cell r="B8801">
            <v>40</v>
          </cell>
          <cell r="C8801">
            <v>78</v>
          </cell>
          <cell r="D8801" t="str">
            <v>東郷町鳥丸　　　</v>
          </cell>
          <cell r="E8801" t="str">
            <v>　３９歳～　４０歳</v>
          </cell>
          <cell r="F8801">
            <v>0</v>
          </cell>
          <cell r="G8801">
            <v>3</v>
          </cell>
          <cell r="H8801">
            <v>3</v>
          </cell>
          <cell r="I8801">
            <v>71309</v>
          </cell>
        </row>
        <row r="8802">
          <cell r="A8802" t="str">
            <v>078041</v>
          </cell>
          <cell r="B8802">
            <v>41</v>
          </cell>
          <cell r="C8802">
            <v>78</v>
          </cell>
          <cell r="D8802" t="str">
            <v>東郷町鳥丸　　　</v>
          </cell>
          <cell r="E8802" t="str">
            <v>　４０歳～　４１歳</v>
          </cell>
          <cell r="F8802">
            <v>2</v>
          </cell>
          <cell r="G8802">
            <v>1</v>
          </cell>
          <cell r="H8802">
            <v>3</v>
          </cell>
          <cell r="I8802">
            <v>71312</v>
          </cell>
        </row>
        <row r="8803">
          <cell r="A8803" t="str">
            <v>078042</v>
          </cell>
          <cell r="B8803">
            <v>42</v>
          </cell>
          <cell r="C8803">
            <v>78</v>
          </cell>
          <cell r="D8803" t="str">
            <v>東郷町鳥丸　　　</v>
          </cell>
          <cell r="E8803" t="str">
            <v>　４１歳～　４２歳</v>
          </cell>
          <cell r="F8803">
            <v>3</v>
          </cell>
          <cell r="G8803">
            <v>1</v>
          </cell>
          <cell r="H8803">
            <v>4</v>
          </cell>
          <cell r="I8803">
            <v>71316</v>
          </cell>
        </row>
        <row r="8804">
          <cell r="A8804" t="str">
            <v>078043</v>
          </cell>
          <cell r="B8804">
            <v>43</v>
          </cell>
          <cell r="C8804">
            <v>78</v>
          </cell>
          <cell r="D8804" t="str">
            <v>東郷町鳥丸　　　</v>
          </cell>
          <cell r="E8804" t="str">
            <v>　４２歳～　４３歳</v>
          </cell>
          <cell r="F8804">
            <v>1</v>
          </cell>
          <cell r="G8804">
            <v>2</v>
          </cell>
          <cell r="H8804">
            <v>3</v>
          </cell>
          <cell r="I8804">
            <v>71319</v>
          </cell>
        </row>
        <row r="8805">
          <cell r="A8805" t="str">
            <v>078044</v>
          </cell>
          <cell r="B8805">
            <v>44</v>
          </cell>
          <cell r="C8805">
            <v>78</v>
          </cell>
          <cell r="D8805" t="str">
            <v>東郷町鳥丸　　　</v>
          </cell>
          <cell r="E8805" t="str">
            <v>　４３歳～　４４歳</v>
          </cell>
          <cell r="F8805">
            <v>1</v>
          </cell>
          <cell r="G8805">
            <v>2</v>
          </cell>
          <cell r="H8805">
            <v>3</v>
          </cell>
          <cell r="I8805">
            <v>71322</v>
          </cell>
        </row>
        <row r="8806">
          <cell r="A8806" t="str">
            <v>078045</v>
          </cell>
          <cell r="B8806">
            <v>45</v>
          </cell>
          <cell r="C8806">
            <v>78</v>
          </cell>
          <cell r="D8806" t="str">
            <v>東郷町鳥丸　　　</v>
          </cell>
          <cell r="E8806" t="str">
            <v>　４４歳～　４５歳</v>
          </cell>
          <cell r="F8806">
            <v>2</v>
          </cell>
          <cell r="G8806">
            <v>2</v>
          </cell>
          <cell r="H8806">
            <v>4</v>
          </cell>
          <cell r="I8806">
            <v>71326</v>
          </cell>
        </row>
        <row r="8807">
          <cell r="A8807" t="str">
            <v>078046</v>
          </cell>
          <cell r="B8807">
            <v>46</v>
          </cell>
          <cell r="C8807">
            <v>78</v>
          </cell>
          <cell r="D8807" t="str">
            <v>東郷町鳥丸　　　</v>
          </cell>
          <cell r="E8807" t="str">
            <v>　４５歳～　４６歳</v>
          </cell>
          <cell r="F8807">
            <v>2</v>
          </cell>
          <cell r="G8807">
            <v>1</v>
          </cell>
          <cell r="H8807">
            <v>3</v>
          </cell>
          <cell r="I8807">
            <v>71329</v>
          </cell>
        </row>
        <row r="8808">
          <cell r="A8808" t="str">
            <v>078047</v>
          </cell>
          <cell r="B8808">
            <v>47</v>
          </cell>
          <cell r="C8808">
            <v>78</v>
          </cell>
          <cell r="D8808" t="str">
            <v>東郷町鳥丸　　　</v>
          </cell>
          <cell r="E8808" t="str">
            <v>　４６歳～　４７歳</v>
          </cell>
          <cell r="F8808">
            <v>1</v>
          </cell>
          <cell r="G8808">
            <v>3</v>
          </cell>
          <cell r="H8808">
            <v>4</v>
          </cell>
          <cell r="I8808">
            <v>71333</v>
          </cell>
        </row>
        <row r="8809">
          <cell r="A8809" t="str">
            <v>078048</v>
          </cell>
          <cell r="B8809">
            <v>48</v>
          </cell>
          <cell r="C8809">
            <v>78</v>
          </cell>
          <cell r="D8809" t="str">
            <v>東郷町鳥丸　　　</v>
          </cell>
          <cell r="E8809" t="str">
            <v>　４７歳～　４８歳</v>
          </cell>
          <cell r="F8809">
            <v>1</v>
          </cell>
          <cell r="G8809">
            <v>0</v>
          </cell>
          <cell r="H8809">
            <v>1</v>
          </cell>
          <cell r="I8809">
            <v>71334</v>
          </cell>
        </row>
        <row r="8810">
          <cell r="A8810" t="str">
            <v>078049</v>
          </cell>
          <cell r="B8810">
            <v>49</v>
          </cell>
          <cell r="C8810">
            <v>78</v>
          </cell>
          <cell r="D8810" t="str">
            <v>東郷町鳥丸　　　</v>
          </cell>
          <cell r="E8810" t="str">
            <v>　４８歳～　４９歳</v>
          </cell>
          <cell r="F8810">
            <v>0</v>
          </cell>
          <cell r="G8810">
            <v>4</v>
          </cell>
          <cell r="H8810">
            <v>4</v>
          </cell>
          <cell r="I8810">
            <v>71338</v>
          </cell>
        </row>
        <row r="8811">
          <cell r="A8811" t="str">
            <v>078050</v>
          </cell>
          <cell r="B8811">
            <v>50</v>
          </cell>
          <cell r="C8811">
            <v>78</v>
          </cell>
          <cell r="D8811" t="str">
            <v>東郷町鳥丸　　　</v>
          </cell>
          <cell r="E8811" t="str">
            <v>　４９歳～　５０歳</v>
          </cell>
          <cell r="F8811">
            <v>1</v>
          </cell>
          <cell r="G8811">
            <v>3</v>
          </cell>
          <cell r="H8811">
            <v>4</v>
          </cell>
          <cell r="I8811">
            <v>71342</v>
          </cell>
        </row>
        <row r="8812">
          <cell r="A8812" t="str">
            <v>078051</v>
          </cell>
          <cell r="B8812">
            <v>51</v>
          </cell>
          <cell r="C8812">
            <v>78</v>
          </cell>
          <cell r="D8812" t="str">
            <v>東郷町鳥丸　　　</v>
          </cell>
          <cell r="E8812" t="str">
            <v>　５０歳～　５１歳</v>
          </cell>
          <cell r="F8812">
            <v>3</v>
          </cell>
          <cell r="G8812">
            <v>1</v>
          </cell>
          <cell r="H8812">
            <v>4</v>
          </cell>
          <cell r="I8812">
            <v>71346</v>
          </cell>
        </row>
        <row r="8813">
          <cell r="A8813" t="str">
            <v>078052</v>
          </cell>
          <cell r="B8813">
            <v>52</v>
          </cell>
          <cell r="C8813">
            <v>78</v>
          </cell>
          <cell r="D8813" t="str">
            <v>東郷町鳥丸　　　</v>
          </cell>
          <cell r="E8813" t="str">
            <v>　５１歳～　５２歳</v>
          </cell>
          <cell r="F8813">
            <v>2</v>
          </cell>
          <cell r="G8813">
            <v>3</v>
          </cell>
          <cell r="H8813">
            <v>5</v>
          </cell>
          <cell r="I8813">
            <v>71351</v>
          </cell>
        </row>
        <row r="8814">
          <cell r="A8814" t="str">
            <v>078053</v>
          </cell>
          <cell r="B8814">
            <v>53</v>
          </cell>
          <cell r="C8814">
            <v>78</v>
          </cell>
          <cell r="D8814" t="str">
            <v>東郷町鳥丸　　　</v>
          </cell>
          <cell r="E8814" t="str">
            <v>　５２歳～　５３歳</v>
          </cell>
          <cell r="F8814">
            <v>3</v>
          </cell>
          <cell r="G8814">
            <v>1</v>
          </cell>
          <cell r="H8814">
            <v>4</v>
          </cell>
          <cell r="I8814">
            <v>71355</v>
          </cell>
        </row>
        <row r="8815">
          <cell r="A8815" t="str">
            <v>078054</v>
          </cell>
          <cell r="B8815">
            <v>54</v>
          </cell>
          <cell r="C8815">
            <v>78</v>
          </cell>
          <cell r="D8815" t="str">
            <v>東郷町鳥丸　　　</v>
          </cell>
          <cell r="E8815" t="str">
            <v>　５３歳～　５４歳</v>
          </cell>
          <cell r="F8815">
            <v>4</v>
          </cell>
          <cell r="G8815">
            <v>4</v>
          </cell>
          <cell r="H8815">
            <v>8</v>
          </cell>
          <cell r="I8815">
            <v>71363</v>
          </cell>
        </row>
        <row r="8816">
          <cell r="A8816" t="str">
            <v>078055</v>
          </cell>
          <cell r="B8816">
            <v>55</v>
          </cell>
          <cell r="C8816">
            <v>78</v>
          </cell>
          <cell r="D8816" t="str">
            <v>東郷町鳥丸　　　</v>
          </cell>
          <cell r="E8816" t="str">
            <v>　５４歳～　５５歳</v>
          </cell>
          <cell r="F8816">
            <v>1</v>
          </cell>
          <cell r="G8816">
            <v>2</v>
          </cell>
          <cell r="H8816">
            <v>3</v>
          </cell>
          <cell r="I8816">
            <v>71366</v>
          </cell>
        </row>
        <row r="8817">
          <cell r="A8817" t="str">
            <v>078056</v>
          </cell>
          <cell r="B8817">
            <v>56</v>
          </cell>
          <cell r="C8817">
            <v>78</v>
          </cell>
          <cell r="D8817" t="str">
            <v>東郷町鳥丸　　　</v>
          </cell>
          <cell r="E8817" t="str">
            <v>　５５歳～　５６歳</v>
          </cell>
          <cell r="F8817">
            <v>0</v>
          </cell>
          <cell r="G8817">
            <v>1</v>
          </cell>
          <cell r="H8817">
            <v>1</v>
          </cell>
          <cell r="I8817">
            <v>71367</v>
          </cell>
        </row>
        <row r="8818">
          <cell r="A8818" t="str">
            <v>078057</v>
          </cell>
          <cell r="B8818">
            <v>57</v>
          </cell>
          <cell r="C8818">
            <v>78</v>
          </cell>
          <cell r="D8818" t="str">
            <v>東郷町鳥丸　　　</v>
          </cell>
          <cell r="E8818" t="str">
            <v>　５６歳～　５７歳</v>
          </cell>
          <cell r="F8818">
            <v>1</v>
          </cell>
          <cell r="G8818">
            <v>3</v>
          </cell>
          <cell r="H8818">
            <v>4</v>
          </cell>
          <cell r="I8818">
            <v>71371</v>
          </cell>
        </row>
        <row r="8819">
          <cell r="A8819" t="str">
            <v>078058</v>
          </cell>
          <cell r="B8819">
            <v>58</v>
          </cell>
          <cell r="C8819">
            <v>78</v>
          </cell>
          <cell r="D8819" t="str">
            <v>東郷町鳥丸　　　</v>
          </cell>
          <cell r="E8819" t="str">
            <v>　５７歳～　５８歳</v>
          </cell>
          <cell r="F8819">
            <v>2</v>
          </cell>
          <cell r="G8819">
            <v>2</v>
          </cell>
          <cell r="H8819">
            <v>4</v>
          </cell>
          <cell r="I8819">
            <v>71375</v>
          </cell>
        </row>
        <row r="8820">
          <cell r="A8820" t="str">
            <v>078059</v>
          </cell>
          <cell r="B8820">
            <v>59</v>
          </cell>
          <cell r="C8820">
            <v>78</v>
          </cell>
          <cell r="D8820" t="str">
            <v>東郷町鳥丸　　　</v>
          </cell>
          <cell r="E8820" t="str">
            <v>　５８歳～　５９歳</v>
          </cell>
          <cell r="F8820">
            <v>1</v>
          </cell>
          <cell r="G8820">
            <v>1</v>
          </cell>
          <cell r="H8820">
            <v>2</v>
          </cell>
          <cell r="I8820">
            <v>71377</v>
          </cell>
        </row>
        <row r="8821">
          <cell r="A8821" t="str">
            <v>078060</v>
          </cell>
          <cell r="B8821">
            <v>60</v>
          </cell>
          <cell r="C8821">
            <v>78</v>
          </cell>
          <cell r="D8821" t="str">
            <v>東郷町鳥丸　　　</v>
          </cell>
          <cell r="E8821" t="str">
            <v>　５９歳～　６０歳</v>
          </cell>
          <cell r="F8821">
            <v>2</v>
          </cell>
          <cell r="G8821">
            <v>2</v>
          </cell>
          <cell r="H8821">
            <v>4</v>
          </cell>
          <cell r="I8821">
            <v>71381</v>
          </cell>
        </row>
        <row r="8822">
          <cell r="A8822" t="str">
            <v>078061</v>
          </cell>
          <cell r="B8822">
            <v>61</v>
          </cell>
          <cell r="C8822">
            <v>78</v>
          </cell>
          <cell r="D8822" t="str">
            <v>東郷町鳥丸　　　</v>
          </cell>
          <cell r="E8822" t="str">
            <v>　６０歳～　６１歳</v>
          </cell>
          <cell r="F8822">
            <v>3</v>
          </cell>
          <cell r="G8822">
            <v>4</v>
          </cell>
          <cell r="H8822">
            <v>7</v>
          </cell>
          <cell r="I8822">
            <v>71388</v>
          </cell>
        </row>
        <row r="8823">
          <cell r="A8823" t="str">
            <v>078062</v>
          </cell>
          <cell r="B8823">
            <v>62</v>
          </cell>
          <cell r="C8823">
            <v>78</v>
          </cell>
          <cell r="D8823" t="str">
            <v>東郷町鳥丸　　　</v>
          </cell>
          <cell r="E8823" t="str">
            <v>　６１歳～　６２歳</v>
          </cell>
          <cell r="F8823">
            <v>3</v>
          </cell>
          <cell r="G8823">
            <v>3</v>
          </cell>
          <cell r="H8823">
            <v>6</v>
          </cell>
          <cell r="I8823">
            <v>71394</v>
          </cell>
        </row>
        <row r="8824">
          <cell r="A8824" t="str">
            <v>078063</v>
          </cell>
          <cell r="B8824">
            <v>63</v>
          </cell>
          <cell r="C8824">
            <v>78</v>
          </cell>
          <cell r="D8824" t="str">
            <v>東郷町鳥丸　　　</v>
          </cell>
          <cell r="E8824" t="str">
            <v>　６２歳～　６３歳</v>
          </cell>
          <cell r="F8824">
            <v>4</v>
          </cell>
          <cell r="G8824">
            <v>3</v>
          </cell>
          <cell r="H8824">
            <v>7</v>
          </cell>
          <cell r="I8824">
            <v>71401</v>
          </cell>
        </row>
        <row r="8825">
          <cell r="A8825" t="str">
            <v>078064</v>
          </cell>
          <cell r="B8825">
            <v>64</v>
          </cell>
          <cell r="C8825">
            <v>78</v>
          </cell>
          <cell r="D8825" t="str">
            <v>東郷町鳥丸　　　</v>
          </cell>
          <cell r="E8825" t="str">
            <v>　６３歳～　６４歳</v>
          </cell>
          <cell r="F8825">
            <v>4</v>
          </cell>
          <cell r="G8825">
            <v>1</v>
          </cell>
          <cell r="H8825">
            <v>5</v>
          </cell>
          <cell r="I8825">
            <v>71406</v>
          </cell>
        </row>
        <row r="8826">
          <cell r="A8826" t="str">
            <v>078065</v>
          </cell>
          <cell r="B8826">
            <v>65</v>
          </cell>
          <cell r="C8826">
            <v>78</v>
          </cell>
          <cell r="D8826" t="str">
            <v>東郷町鳥丸　　　</v>
          </cell>
          <cell r="E8826" t="str">
            <v>　６４歳～　６５歳</v>
          </cell>
          <cell r="F8826">
            <v>5</v>
          </cell>
          <cell r="G8826">
            <v>2</v>
          </cell>
          <cell r="H8826">
            <v>7</v>
          </cell>
          <cell r="I8826">
            <v>71413</v>
          </cell>
        </row>
        <row r="8827">
          <cell r="A8827" t="str">
            <v>078066</v>
          </cell>
          <cell r="B8827">
            <v>66</v>
          </cell>
          <cell r="C8827">
            <v>78</v>
          </cell>
          <cell r="D8827" t="str">
            <v>東郷町鳥丸　　　</v>
          </cell>
          <cell r="E8827" t="str">
            <v>　６５歳～　６６歳</v>
          </cell>
          <cell r="F8827">
            <v>1</v>
          </cell>
          <cell r="G8827">
            <v>2</v>
          </cell>
          <cell r="H8827">
            <v>3</v>
          </cell>
          <cell r="I8827">
            <v>71416</v>
          </cell>
        </row>
        <row r="8828">
          <cell r="A8828" t="str">
            <v>078067</v>
          </cell>
          <cell r="B8828">
            <v>67</v>
          </cell>
          <cell r="C8828">
            <v>78</v>
          </cell>
          <cell r="D8828" t="str">
            <v>東郷町鳥丸　　　</v>
          </cell>
          <cell r="E8828" t="str">
            <v>　６６歳～　６７歳</v>
          </cell>
          <cell r="F8828">
            <v>2</v>
          </cell>
          <cell r="G8828">
            <v>2</v>
          </cell>
          <cell r="H8828">
            <v>4</v>
          </cell>
          <cell r="I8828">
            <v>71420</v>
          </cell>
        </row>
        <row r="8829">
          <cell r="A8829" t="str">
            <v>078068</v>
          </cell>
          <cell r="B8829">
            <v>68</v>
          </cell>
          <cell r="C8829">
            <v>78</v>
          </cell>
          <cell r="D8829" t="str">
            <v>東郷町鳥丸　　　</v>
          </cell>
          <cell r="E8829" t="str">
            <v>　６７歳～　６８歳</v>
          </cell>
          <cell r="F8829">
            <v>2</v>
          </cell>
          <cell r="G8829">
            <v>5</v>
          </cell>
          <cell r="H8829">
            <v>7</v>
          </cell>
          <cell r="I8829">
            <v>71427</v>
          </cell>
        </row>
        <row r="8830">
          <cell r="A8830" t="str">
            <v>078069</v>
          </cell>
          <cell r="B8830">
            <v>69</v>
          </cell>
          <cell r="C8830">
            <v>78</v>
          </cell>
          <cell r="D8830" t="str">
            <v>東郷町鳥丸　　　</v>
          </cell>
          <cell r="E8830" t="str">
            <v>　６８歳～　６９歳</v>
          </cell>
          <cell r="F8830">
            <v>5</v>
          </cell>
          <cell r="G8830">
            <v>2</v>
          </cell>
          <cell r="H8830">
            <v>7</v>
          </cell>
          <cell r="I8830">
            <v>71434</v>
          </cell>
        </row>
        <row r="8831">
          <cell r="A8831" t="str">
            <v>078070</v>
          </cell>
          <cell r="B8831">
            <v>70</v>
          </cell>
          <cell r="C8831">
            <v>78</v>
          </cell>
          <cell r="D8831" t="str">
            <v>東郷町鳥丸　　　</v>
          </cell>
          <cell r="E8831" t="str">
            <v>　６９歳～　７０歳</v>
          </cell>
          <cell r="F8831">
            <v>4</v>
          </cell>
          <cell r="G8831">
            <v>3</v>
          </cell>
          <cell r="H8831">
            <v>7</v>
          </cell>
          <cell r="I8831">
            <v>71441</v>
          </cell>
        </row>
        <row r="8832">
          <cell r="A8832" t="str">
            <v>078071</v>
          </cell>
          <cell r="B8832">
            <v>71</v>
          </cell>
          <cell r="C8832">
            <v>78</v>
          </cell>
          <cell r="D8832" t="str">
            <v>東郷町鳥丸　　　</v>
          </cell>
          <cell r="E8832" t="str">
            <v>　７０歳～　７１歳</v>
          </cell>
          <cell r="F8832">
            <v>5</v>
          </cell>
          <cell r="G8832">
            <v>2</v>
          </cell>
          <cell r="H8832">
            <v>7</v>
          </cell>
          <cell r="I8832">
            <v>71448</v>
          </cell>
        </row>
        <row r="8833">
          <cell r="A8833" t="str">
            <v>078072</v>
          </cell>
          <cell r="B8833">
            <v>72</v>
          </cell>
          <cell r="C8833">
            <v>78</v>
          </cell>
          <cell r="D8833" t="str">
            <v>東郷町鳥丸　　　</v>
          </cell>
          <cell r="E8833" t="str">
            <v>　７１歳～　７２歳</v>
          </cell>
          <cell r="F8833">
            <v>2</v>
          </cell>
          <cell r="G8833">
            <v>4</v>
          </cell>
          <cell r="H8833">
            <v>6</v>
          </cell>
          <cell r="I8833">
            <v>71454</v>
          </cell>
        </row>
        <row r="8834">
          <cell r="A8834" t="str">
            <v>078073</v>
          </cell>
          <cell r="B8834">
            <v>73</v>
          </cell>
          <cell r="C8834">
            <v>78</v>
          </cell>
          <cell r="D8834" t="str">
            <v>東郷町鳥丸　　　</v>
          </cell>
          <cell r="E8834" t="str">
            <v>　７２歳～　７３歳</v>
          </cell>
          <cell r="F8834">
            <v>2</v>
          </cell>
          <cell r="G8834">
            <v>2</v>
          </cell>
          <cell r="H8834">
            <v>4</v>
          </cell>
          <cell r="I8834">
            <v>71458</v>
          </cell>
        </row>
        <row r="8835">
          <cell r="A8835" t="str">
            <v>078074</v>
          </cell>
          <cell r="B8835">
            <v>74</v>
          </cell>
          <cell r="C8835">
            <v>78</v>
          </cell>
          <cell r="D8835" t="str">
            <v>東郷町鳥丸　　　</v>
          </cell>
          <cell r="E8835" t="str">
            <v>　７３歳～　７４歳</v>
          </cell>
          <cell r="F8835">
            <v>2</v>
          </cell>
          <cell r="G8835">
            <v>1</v>
          </cell>
          <cell r="H8835">
            <v>3</v>
          </cell>
          <cell r="I8835">
            <v>71461</v>
          </cell>
        </row>
        <row r="8836">
          <cell r="A8836" t="str">
            <v>078075</v>
          </cell>
          <cell r="B8836">
            <v>75</v>
          </cell>
          <cell r="C8836">
            <v>78</v>
          </cell>
          <cell r="D8836" t="str">
            <v>東郷町鳥丸　　　</v>
          </cell>
          <cell r="E8836" t="str">
            <v>　７４歳～　７５歳</v>
          </cell>
          <cell r="F8836">
            <v>3</v>
          </cell>
          <cell r="G8836">
            <v>5</v>
          </cell>
          <cell r="H8836">
            <v>8</v>
          </cell>
          <cell r="I8836">
            <v>71469</v>
          </cell>
        </row>
        <row r="8837">
          <cell r="A8837" t="str">
            <v>078076</v>
          </cell>
          <cell r="B8837">
            <v>76</v>
          </cell>
          <cell r="C8837">
            <v>78</v>
          </cell>
          <cell r="D8837" t="str">
            <v>東郷町鳥丸　　　</v>
          </cell>
          <cell r="E8837" t="str">
            <v>　７５歳～　７６歳</v>
          </cell>
          <cell r="F8837">
            <v>0</v>
          </cell>
          <cell r="G8837">
            <v>2</v>
          </cell>
          <cell r="H8837">
            <v>2</v>
          </cell>
          <cell r="I8837">
            <v>71471</v>
          </cell>
        </row>
        <row r="8838">
          <cell r="A8838" t="str">
            <v>078077</v>
          </cell>
          <cell r="B8838">
            <v>77</v>
          </cell>
          <cell r="C8838">
            <v>78</v>
          </cell>
          <cell r="D8838" t="str">
            <v>東郷町鳥丸　　　</v>
          </cell>
          <cell r="E8838" t="str">
            <v>　７６歳～　７７歳</v>
          </cell>
          <cell r="F8838">
            <v>4</v>
          </cell>
          <cell r="G8838">
            <v>1</v>
          </cell>
          <cell r="H8838">
            <v>5</v>
          </cell>
          <cell r="I8838">
            <v>71476</v>
          </cell>
        </row>
        <row r="8839">
          <cell r="A8839" t="str">
            <v>078078</v>
          </cell>
          <cell r="B8839">
            <v>78</v>
          </cell>
          <cell r="C8839">
            <v>78</v>
          </cell>
          <cell r="D8839" t="str">
            <v>東郷町鳥丸　　　</v>
          </cell>
          <cell r="E8839" t="str">
            <v>　７７歳～　７８歳</v>
          </cell>
          <cell r="F8839">
            <v>3</v>
          </cell>
          <cell r="G8839">
            <v>6</v>
          </cell>
          <cell r="H8839">
            <v>9</v>
          </cell>
          <cell r="I8839">
            <v>71485</v>
          </cell>
        </row>
        <row r="8840">
          <cell r="A8840" t="str">
            <v>078079</v>
          </cell>
          <cell r="B8840">
            <v>79</v>
          </cell>
          <cell r="C8840">
            <v>78</v>
          </cell>
          <cell r="D8840" t="str">
            <v>東郷町鳥丸　　　</v>
          </cell>
          <cell r="E8840" t="str">
            <v>　７８歳～　７９歳</v>
          </cell>
          <cell r="F8840">
            <v>5</v>
          </cell>
          <cell r="G8840">
            <v>3</v>
          </cell>
          <cell r="H8840">
            <v>8</v>
          </cell>
          <cell r="I8840">
            <v>71493</v>
          </cell>
        </row>
        <row r="8841">
          <cell r="A8841" t="str">
            <v>078080</v>
          </cell>
          <cell r="B8841">
            <v>80</v>
          </cell>
          <cell r="C8841">
            <v>78</v>
          </cell>
          <cell r="D8841" t="str">
            <v>東郷町鳥丸　　　</v>
          </cell>
          <cell r="E8841" t="str">
            <v>　７９歳～　８０歳</v>
          </cell>
          <cell r="F8841">
            <v>0</v>
          </cell>
          <cell r="G8841">
            <v>2</v>
          </cell>
          <cell r="H8841">
            <v>2</v>
          </cell>
          <cell r="I8841">
            <v>71495</v>
          </cell>
        </row>
        <row r="8842">
          <cell r="A8842" t="str">
            <v>078081</v>
          </cell>
          <cell r="B8842">
            <v>81</v>
          </cell>
          <cell r="C8842">
            <v>78</v>
          </cell>
          <cell r="D8842" t="str">
            <v>東郷町鳥丸　　　</v>
          </cell>
          <cell r="E8842" t="str">
            <v>　８０歳～　８１歳</v>
          </cell>
          <cell r="F8842">
            <v>3</v>
          </cell>
          <cell r="G8842">
            <v>0</v>
          </cell>
          <cell r="H8842">
            <v>3</v>
          </cell>
          <cell r="I8842">
            <v>71498</v>
          </cell>
        </row>
        <row r="8843">
          <cell r="A8843" t="str">
            <v>078082</v>
          </cell>
          <cell r="B8843">
            <v>82</v>
          </cell>
          <cell r="C8843">
            <v>78</v>
          </cell>
          <cell r="D8843" t="str">
            <v>東郷町鳥丸　　　</v>
          </cell>
          <cell r="E8843" t="str">
            <v>　８１歳～　８２歳</v>
          </cell>
          <cell r="F8843">
            <v>2</v>
          </cell>
          <cell r="G8843">
            <v>2</v>
          </cell>
          <cell r="H8843">
            <v>4</v>
          </cell>
          <cell r="I8843">
            <v>71502</v>
          </cell>
        </row>
        <row r="8844">
          <cell r="A8844" t="str">
            <v>078083</v>
          </cell>
          <cell r="B8844">
            <v>83</v>
          </cell>
          <cell r="C8844">
            <v>78</v>
          </cell>
          <cell r="D8844" t="str">
            <v>東郷町鳥丸　　　</v>
          </cell>
          <cell r="E8844" t="str">
            <v>　８２歳～　８３歳</v>
          </cell>
          <cell r="F8844">
            <v>2</v>
          </cell>
          <cell r="G8844">
            <v>1</v>
          </cell>
          <cell r="H8844">
            <v>3</v>
          </cell>
          <cell r="I8844">
            <v>71505</v>
          </cell>
        </row>
        <row r="8845">
          <cell r="A8845" t="str">
            <v>078084</v>
          </cell>
          <cell r="B8845">
            <v>84</v>
          </cell>
          <cell r="C8845">
            <v>78</v>
          </cell>
          <cell r="D8845" t="str">
            <v>東郷町鳥丸　　　</v>
          </cell>
          <cell r="E8845" t="str">
            <v>　８３歳～　８４歳</v>
          </cell>
          <cell r="F8845">
            <v>1</v>
          </cell>
          <cell r="G8845">
            <v>2</v>
          </cell>
          <cell r="H8845">
            <v>3</v>
          </cell>
          <cell r="I8845">
            <v>71508</v>
          </cell>
        </row>
        <row r="8846">
          <cell r="A8846" t="str">
            <v>078085</v>
          </cell>
          <cell r="B8846">
            <v>85</v>
          </cell>
          <cell r="C8846">
            <v>78</v>
          </cell>
          <cell r="D8846" t="str">
            <v>東郷町鳥丸　　　</v>
          </cell>
          <cell r="E8846" t="str">
            <v>　８４歳～　８５歳</v>
          </cell>
          <cell r="F8846">
            <v>0</v>
          </cell>
          <cell r="G8846">
            <v>3</v>
          </cell>
          <cell r="H8846">
            <v>3</v>
          </cell>
          <cell r="I8846">
            <v>71511</v>
          </cell>
        </row>
        <row r="8847">
          <cell r="A8847" t="str">
            <v>078086</v>
          </cell>
          <cell r="B8847">
            <v>86</v>
          </cell>
          <cell r="C8847">
            <v>78</v>
          </cell>
          <cell r="D8847" t="str">
            <v>東郷町鳥丸　　　</v>
          </cell>
          <cell r="E8847" t="str">
            <v>　８５歳～　８６歳</v>
          </cell>
          <cell r="F8847">
            <v>3</v>
          </cell>
          <cell r="G8847">
            <v>2</v>
          </cell>
          <cell r="H8847">
            <v>5</v>
          </cell>
          <cell r="I8847">
            <v>71516</v>
          </cell>
        </row>
        <row r="8848">
          <cell r="A8848" t="str">
            <v>078087</v>
          </cell>
          <cell r="B8848">
            <v>87</v>
          </cell>
          <cell r="C8848">
            <v>78</v>
          </cell>
          <cell r="D8848" t="str">
            <v>東郷町鳥丸　　　</v>
          </cell>
          <cell r="E8848" t="str">
            <v>　８６歳～　８７歳</v>
          </cell>
          <cell r="F8848">
            <v>2</v>
          </cell>
          <cell r="G8848">
            <v>0</v>
          </cell>
          <cell r="H8848">
            <v>2</v>
          </cell>
          <cell r="I8848">
            <v>71518</v>
          </cell>
        </row>
        <row r="8849">
          <cell r="A8849" t="str">
            <v>078088</v>
          </cell>
          <cell r="B8849">
            <v>88</v>
          </cell>
          <cell r="C8849">
            <v>78</v>
          </cell>
          <cell r="D8849" t="str">
            <v>東郷町鳥丸　　　</v>
          </cell>
          <cell r="E8849" t="str">
            <v>　８７歳～　８８歳</v>
          </cell>
          <cell r="F8849">
            <v>2</v>
          </cell>
          <cell r="G8849">
            <v>2</v>
          </cell>
          <cell r="H8849">
            <v>4</v>
          </cell>
          <cell r="I8849">
            <v>71522</v>
          </cell>
        </row>
        <row r="8850">
          <cell r="A8850" t="str">
            <v>078089</v>
          </cell>
          <cell r="B8850">
            <v>89</v>
          </cell>
          <cell r="C8850">
            <v>78</v>
          </cell>
          <cell r="D8850" t="str">
            <v>東郷町鳥丸　　　</v>
          </cell>
          <cell r="E8850" t="str">
            <v>　８８歳～　８９歳</v>
          </cell>
          <cell r="F8850">
            <v>1</v>
          </cell>
          <cell r="G8850">
            <v>3</v>
          </cell>
          <cell r="H8850">
            <v>4</v>
          </cell>
          <cell r="I8850">
            <v>71526</v>
          </cell>
        </row>
        <row r="8851">
          <cell r="A8851" t="str">
            <v>078090</v>
          </cell>
          <cell r="B8851">
            <v>90</v>
          </cell>
          <cell r="C8851">
            <v>78</v>
          </cell>
          <cell r="D8851" t="str">
            <v>東郷町鳥丸　　　</v>
          </cell>
          <cell r="E8851" t="str">
            <v>　８９歳～　９０歳</v>
          </cell>
          <cell r="F8851">
            <v>0</v>
          </cell>
          <cell r="G8851">
            <v>1</v>
          </cell>
          <cell r="H8851">
            <v>1</v>
          </cell>
          <cell r="I8851">
            <v>71527</v>
          </cell>
        </row>
        <row r="8852">
          <cell r="A8852" t="str">
            <v>078091</v>
          </cell>
          <cell r="B8852">
            <v>91</v>
          </cell>
          <cell r="C8852">
            <v>78</v>
          </cell>
          <cell r="D8852" t="str">
            <v>東郷町鳥丸　　　</v>
          </cell>
          <cell r="E8852" t="str">
            <v>　９０歳～　９１歳</v>
          </cell>
          <cell r="F8852">
            <v>1</v>
          </cell>
          <cell r="G8852">
            <v>3</v>
          </cell>
          <cell r="H8852">
            <v>4</v>
          </cell>
          <cell r="I8852">
            <v>71531</v>
          </cell>
        </row>
        <row r="8853">
          <cell r="A8853" t="str">
            <v>078092</v>
          </cell>
          <cell r="B8853">
            <v>92</v>
          </cell>
          <cell r="C8853">
            <v>78</v>
          </cell>
          <cell r="D8853" t="str">
            <v>東郷町鳥丸　　　</v>
          </cell>
          <cell r="E8853" t="str">
            <v>　９１歳～　９２歳</v>
          </cell>
          <cell r="F8853">
            <v>0</v>
          </cell>
          <cell r="G8853">
            <v>2</v>
          </cell>
          <cell r="H8853">
            <v>2</v>
          </cell>
          <cell r="I8853">
            <v>71533</v>
          </cell>
        </row>
        <row r="8854">
          <cell r="A8854" t="str">
            <v>078093</v>
          </cell>
          <cell r="B8854">
            <v>93</v>
          </cell>
          <cell r="C8854">
            <v>78</v>
          </cell>
          <cell r="D8854" t="str">
            <v>東郷町鳥丸　　　</v>
          </cell>
          <cell r="E8854" t="str">
            <v>　９２歳～　９３歳</v>
          </cell>
          <cell r="F8854">
            <v>1</v>
          </cell>
          <cell r="G8854">
            <v>0</v>
          </cell>
          <cell r="H8854">
            <v>1</v>
          </cell>
          <cell r="I8854">
            <v>71534</v>
          </cell>
        </row>
        <row r="8855">
          <cell r="A8855" t="str">
            <v>078094</v>
          </cell>
          <cell r="B8855">
            <v>94</v>
          </cell>
          <cell r="C8855">
            <v>78</v>
          </cell>
          <cell r="D8855" t="str">
            <v>東郷町鳥丸　　　</v>
          </cell>
          <cell r="E8855" t="str">
            <v>　９３歳～　９４歳</v>
          </cell>
          <cell r="F8855">
            <v>0</v>
          </cell>
          <cell r="G8855">
            <v>5</v>
          </cell>
          <cell r="H8855">
            <v>5</v>
          </cell>
          <cell r="I8855">
            <v>71539</v>
          </cell>
        </row>
        <row r="8856">
          <cell r="A8856" t="str">
            <v>078095</v>
          </cell>
          <cell r="B8856">
            <v>95</v>
          </cell>
          <cell r="C8856">
            <v>78</v>
          </cell>
          <cell r="D8856" t="str">
            <v>東郷町鳥丸　　　</v>
          </cell>
          <cell r="E8856" t="str">
            <v>　９４歳～　９５歳</v>
          </cell>
          <cell r="F8856">
            <v>0</v>
          </cell>
          <cell r="G8856">
            <v>1</v>
          </cell>
          <cell r="H8856">
            <v>1</v>
          </cell>
          <cell r="I8856">
            <v>71540</v>
          </cell>
        </row>
        <row r="8857">
          <cell r="A8857" t="str">
            <v>078096</v>
          </cell>
          <cell r="B8857">
            <v>96</v>
          </cell>
          <cell r="C8857">
            <v>78</v>
          </cell>
          <cell r="D8857" t="str">
            <v>東郷町鳥丸　　　</v>
          </cell>
          <cell r="E8857" t="str">
            <v>　９５歳～　９６歳</v>
          </cell>
          <cell r="F8857">
            <v>0</v>
          </cell>
          <cell r="G8857">
            <v>0</v>
          </cell>
          <cell r="H8857">
            <v>0</v>
          </cell>
          <cell r="I8857">
            <v>71540</v>
          </cell>
        </row>
        <row r="8858">
          <cell r="A8858" t="str">
            <v>078097</v>
          </cell>
          <cell r="B8858">
            <v>97</v>
          </cell>
          <cell r="C8858">
            <v>78</v>
          </cell>
          <cell r="D8858" t="str">
            <v>東郷町鳥丸　　　</v>
          </cell>
          <cell r="E8858" t="str">
            <v>　９６歳～　９７歳</v>
          </cell>
          <cell r="F8858">
            <v>1</v>
          </cell>
          <cell r="G8858">
            <v>0</v>
          </cell>
          <cell r="H8858">
            <v>1</v>
          </cell>
          <cell r="I8858">
            <v>71541</v>
          </cell>
        </row>
        <row r="8859">
          <cell r="A8859" t="str">
            <v>078098</v>
          </cell>
          <cell r="B8859">
            <v>98</v>
          </cell>
          <cell r="C8859">
            <v>78</v>
          </cell>
          <cell r="D8859" t="str">
            <v>東郷町鳥丸　　　</v>
          </cell>
          <cell r="E8859" t="str">
            <v>　９７歳～　９８歳</v>
          </cell>
          <cell r="F8859">
            <v>0</v>
          </cell>
          <cell r="G8859">
            <v>0</v>
          </cell>
          <cell r="H8859">
            <v>0</v>
          </cell>
          <cell r="I8859">
            <v>71541</v>
          </cell>
        </row>
        <row r="8860">
          <cell r="A8860" t="str">
            <v>078099</v>
          </cell>
          <cell r="B8860">
            <v>99</v>
          </cell>
          <cell r="C8860">
            <v>78</v>
          </cell>
          <cell r="D8860" t="str">
            <v>東郷町鳥丸　　　</v>
          </cell>
          <cell r="E8860" t="str">
            <v>　９８歳～　９９歳</v>
          </cell>
          <cell r="F8860">
            <v>0</v>
          </cell>
          <cell r="G8860">
            <v>1</v>
          </cell>
          <cell r="H8860">
            <v>1</v>
          </cell>
          <cell r="I8860">
            <v>71542</v>
          </cell>
        </row>
        <row r="8861">
          <cell r="A8861" t="str">
            <v>078100</v>
          </cell>
          <cell r="B8861">
            <v>100</v>
          </cell>
          <cell r="C8861">
            <v>78</v>
          </cell>
          <cell r="D8861" t="str">
            <v>東郷町鳥丸　　　</v>
          </cell>
          <cell r="E8861" t="str">
            <v>　９９歳～１００歳</v>
          </cell>
          <cell r="F8861">
            <v>0</v>
          </cell>
          <cell r="G8861">
            <v>0</v>
          </cell>
          <cell r="H8861">
            <v>0</v>
          </cell>
          <cell r="I8861">
            <v>71542</v>
          </cell>
        </row>
        <row r="8862">
          <cell r="A8862" t="str">
            <v>078101</v>
          </cell>
          <cell r="B8862">
            <v>101</v>
          </cell>
          <cell r="C8862">
            <v>78</v>
          </cell>
          <cell r="D8862" t="str">
            <v>東郷町鳥丸　　　</v>
          </cell>
          <cell r="E8862" t="str">
            <v>１００歳～１０１歳</v>
          </cell>
          <cell r="F8862">
            <v>1</v>
          </cell>
          <cell r="G8862">
            <v>1</v>
          </cell>
          <cell r="H8862">
            <v>2</v>
          </cell>
          <cell r="I8862">
            <v>71544</v>
          </cell>
        </row>
        <row r="8863">
          <cell r="A8863" t="str">
            <v>078102</v>
          </cell>
          <cell r="B8863">
            <v>102</v>
          </cell>
          <cell r="C8863">
            <v>78</v>
          </cell>
          <cell r="D8863" t="str">
            <v>東郷町鳥丸　　　</v>
          </cell>
          <cell r="E8863" t="str">
            <v>１０１歳～１０２歳</v>
          </cell>
          <cell r="F8863">
            <v>0</v>
          </cell>
          <cell r="G8863">
            <v>0</v>
          </cell>
          <cell r="H8863">
            <v>0</v>
          </cell>
          <cell r="I8863">
            <v>71544</v>
          </cell>
        </row>
        <row r="8864">
          <cell r="A8864" t="str">
            <v>078103</v>
          </cell>
          <cell r="B8864">
            <v>103</v>
          </cell>
          <cell r="C8864">
            <v>78</v>
          </cell>
          <cell r="D8864" t="str">
            <v>東郷町鳥丸　　　</v>
          </cell>
          <cell r="E8864" t="str">
            <v>１０２歳～１０３歳</v>
          </cell>
          <cell r="F8864">
            <v>0</v>
          </cell>
          <cell r="G8864">
            <v>0</v>
          </cell>
          <cell r="H8864">
            <v>0</v>
          </cell>
          <cell r="I8864">
            <v>71544</v>
          </cell>
        </row>
        <row r="8865">
          <cell r="A8865" t="str">
            <v>078104</v>
          </cell>
          <cell r="B8865">
            <v>104</v>
          </cell>
          <cell r="C8865">
            <v>78</v>
          </cell>
          <cell r="D8865" t="str">
            <v>東郷町鳥丸　　　</v>
          </cell>
          <cell r="E8865" t="str">
            <v>１０３歳～１０４歳</v>
          </cell>
          <cell r="F8865">
            <v>0</v>
          </cell>
          <cell r="G8865">
            <v>0</v>
          </cell>
          <cell r="H8865">
            <v>0</v>
          </cell>
          <cell r="I8865">
            <v>71544</v>
          </cell>
        </row>
        <row r="8866">
          <cell r="A8866" t="str">
            <v>078105</v>
          </cell>
          <cell r="B8866">
            <v>105</v>
          </cell>
          <cell r="C8866">
            <v>78</v>
          </cell>
          <cell r="D8866" t="str">
            <v>東郷町鳥丸　　　</v>
          </cell>
          <cell r="E8866" t="str">
            <v>１０４歳～１０５歳</v>
          </cell>
          <cell r="F8866">
            <v>0</v>
          </cell>
          <cell r="G8866">
            <v>0</v>
          </cell>
          <cell r="H8866">
            <v>0</v>
          </cell>
          <cell r="I8866">
            <v>71544</v>
          </cell>
        </row>
        <row r="8867">
          <cell r="A8867" t="str">
            <v>078106</v>
          </cell>
          <cell r="B8867">
            <v>106</v>
          </cell>
          <cell r="C8867">
            <v>78</v>
          </cell>
          <cell r="D8867" t="str">
            <v>東郷町鳥丸　　　</v>
          </cell>
          <cell r="E8867" t="str">
            <v>１０５歳～１０６歳</v>
          </cell>
          <cell r="F8867">
            <v>0</v>
          </cell>
          <cell r="G8867">
            <v>0</v>
          </cell>
          <cell r="H8867">
            <v>0</v>
          </cell>
          <cell r="I8867">
            <v>71544</v>
          </cell>
        </row>
        <row r="8868">
          <cell r="A8868" t="str">
            <v>078107</v>
          </cell>
          <cell r="B8868">
            <v>107</v>
          </cell>
          <cell r="C8868">
            <v>78</v>
          </cell>
          <cell r="D8868" t="str">
            <v>東郷町鳥丸　　　</v>
          </cell>
          <cell r="E8868" t="str">
            <v>１０６歳～１０７歳</v>
          </cell>
          <cell r="F8868">
            <v>0</v>
          </cell>
          <cell r="G8868">
            <v>0</v>
          </cell>
          <cell r="H8868">
            <v>0</v>
          </cell>
          <cell r="I8868">
            <v>71544</v>
          </cell>
        </row>
        <row r="8869">
          <cell r="A8869" t="str">
            <v>078108</v>
          </cell>
          <cell r="B8869">
            <v>108</v>
          </cell>
          <cell r="C8869">
            <v>78</v>
          </cell>
          <cell r="D8869" t="str">
            <v>東郷町鳥丸　　　</v>
          </cell>
          <cell r="E8869" t="str">
            <v>１０７歳～１０８歳</v>
          </cell>
          <cell r="F8869">
            <v>0</v>
          </cell>
          <cell r="G8869">
            <v>0</v>
          </cell>
          <cell r="H8869">
            <v>0</v>
          </cell>
          <cell r="I8869">
            <v>71544</v>
          </cell>
        </row>
        <row r="8870">
          <cell r="A8870" t="str">
            <v>078109</v>
          </cell>
          <cell r="B8870">
            <v>109</v>
          </cell>
          <cell r="C8870">
            <v>78</v>
          </cell>
          <cell r="D8870" t="str">
            <v>東郷町鳥丸　　　</v>
          </cell>
          <cell r="E8870" t="str">
            <v>１０８歳～１０９歳</v>
          </cell>
          <cell r="F8870">
            <v>0</v>
          </cell>
          <cell r="G8870">
            <v>0</v>
          </cell>
          <cell r="H8870">
            <v>0</v>
          </cell>
          <cell r="I8870">
            <v>71544</v>
          </cell>
        </row>
        <row r="8871">
          <cell r="A8871" t="str">
            <v>078110</v>
          </cell>
          <cell r="B8871">
            <v>110</v>
          </cell>
          <cell r="C8871">
            <v>78</v>
          </cell>
          <cell r="D8871" t="str">
            <v>東郷町鳥丸　　　</v>
          </cell>
          <cell r="E8871" t="str">
            <v>１０９歳～１１０歳</v>
          </cell>
          <cell r="F8871">
            <v>0</v>
          </cell>
          <cell r="G8871">
            <v>0</v>
          </cell>
          <cell r="H8871">
            <v>0</v>
          </cell>
          <cell r="I8871">
            <v>71544</v>
          </cell>
        </row>
        <row r="8872">
          <cell r="A8872" t="str">
            <v>078111</v>
          </cell>
          <cell r="B8872">
            <v>111</v>
          </cell>
          <cell r="C8872">
            <v>78</v>
          </cell>
          <cell r="D8872" t="str">
            <v>東郷町鳥丸　　　</v>
          </cell>
          <cell r="E8872" t="str">
            <v>１１０歳～１１１歳</v>
          </cell>
          <cell r="F8872">
            <v>0</v>
          </cell>
          <cell r="G8872">
            <v>0</v>
          </cell>
          <cell r="H8872">
            <v>0</v>
          </cell>
          <cell r="I8872">
            <v>71544</v>
          </cell>
        </row>
        <row r="8873">
          <cell r="A8873" t="str">
            <v>078112</v>
          </cell>
          <cell r="B8873">
            <v>112</v>
          </cell>
          <cell r="C8873">
            <v>78</v>
          </cell>
          <cell r="D8873" t="str">
            <v>東郷町鳥丸　　　</v>
          </cell>
          <cell r="E8873" t="str">
            <v>１１１歳～１１２歳</v>
          </cell>
          <cell r="F8873">
            <v>0</v>
          </cell>
          <cell r="G8873">
            <v>0</v>
          </cell>
          <cell r="H8873">
            <v>0</v>
          </cell>
          <cell r="I8873">
            <v>71544</v>
          </cell>
        </row>
        <row r="8874">
          <cell r="A8874" t="str">
            <v>078113</v>
          </cell>
          <cell r="B8874">
            <v>113</v>
          </cell>
          <cell r="C8874">
            <v>78</v>
          </cell>
          <cell r="D8874" t="str">
            <v>東郷町鳥丸　　　</v>
          </cell>
          <cell r="E8874" t="str">
            <v>１１２歳～１１３歳</v>
          </cell>
          <cell r="F8874">
            <v>0</v>
          </cell>
          <cell r="G8874">
            <v>0</v>
          </cell>
          <cell r="H8874">
            <v>0</v>
          </cell>
          <cell r="I8874">
            <v>71544</v>
          </cell>
        </row>
        <row r="8875">
          <cell r="A8875" t="str">
            <v>078114</v>
          </cell>
          <cell r="B8875">
            <v>114</v>
          </cell>
          <cell r="C8875">
            <v>78</v>
          </cell>
          <cell r="D8875" t="str">
            <v>東郷町鳥丸　　　</v>
          </cell>
          <cell r="E8875" t="str">
            <v>１１３歳～１１４歳</v>
          </cell>
          <cell r="F8875">
            <v>0</v>
          </cell>
          <cell r="G8875">
            <v>0</v>
          </cell>
          <cell r="H8875">
            <v>0</v>
          </cell>
          <cell r="I8875">
            <v>71544</v>
          </cell>
        </row>
        <row r="8876">
          <cell r="A8876" t="str">
            <v>078115</v>
          </cell>
          <cell r="B8876">
            <v>115</v>
          </cell>
          <cell r="C8876">
            <v>78</v>
          </cell>
          <cell r="D8876" t="str">
            <v>東郷町鳥丸　　　</v>
          </cell>
          <cell r="E8876" t="str">
            <v>１１４歳～１１５歳</v>
          </cell>
          <cell r="F8876">
            <v>0</v>
          </cell>
          <cell r="G8876">
            <v>0</v>
          </cell>
          <cell r="H8876">
            <v>0</v>
          </cell>
          <cell r="I8876">
            <v>71544</v>
          </cell>
        </row>
        <row r="8877">
          <cell r="A8877" t="str">
            <v>078116</v>
          </cell>
          <cell r="B8877">
            <v>116</v>
          </cell>
          <cell r="C8877">
            <v>78</v>
          </cell>
          <cell r="D8877" t="str">
            <v>東郷町鳥丸　　　</v>
          </cell>
          <cell r="E8877" t="str">
            <v>１１５歳～１１６歳</v>
          </cell>
          <cell r="F8877">
            <v>0</v>
          </cell>
          <cell r="G8877">
            <v>0</v>
          </cell>
          <cell r="H8877">
            <v>0</v>
          </cell>
          <cell r="I8877">
            <v>71544</v>
          </cell>
        </row>
        <row r="8878">
          <cell r="A8878" t="str">
            <v>078117</v>
          </cell>
          <cell r="B8878">
            <v>117</v>
          </cell>
          <cell r="C8878">
            <v>78</v>
          </cell>
          <cell r="D8878" t="str">
            <v>東郷町鳥丸　　　</v>
          </cell>
          <cell r="E8878" t="str">
            <v>１１６歳～１１７歳</v>
          </cell>
          <cell r="F8878">
            <v>0</v>
          </cell>
          <cell r="G8878">
            <v>0</v>
          </cell>
          <cell r="H8878">
            <v>0</v>
          </cell>
          <cell r="I8878">
            <v>71544</v>
          </cell>
        </row>
        <row r="8879">
          <cell r="A8879" t="str">
            <v>078118</v>
          </cell>
          <cell r="B8879">
            <v>118</v>
          </cell>
          <cell r="C8879">
            <v>78</v>
          </cell>
          <cell r="D8879" t="str">
            <v>東郷町鳥丸　　　</v>
          </cell>
          <cell r="E8879" t="str">
            <v>１１７歳～１１８歳</v>
          </cell>
          <cell r="F8879">
            <v>0</v>
          </cell>
          <cell r="G8879">
            <v>0</v>
          </cell>
          <cell r="H8879">
            <v>0</v>
          </cell>
          <cell r="I8879">
            <v>71544</v>
          </cell>
        </row>
        <row r="8880">
          <cell r="A8880" t="str">
            <v>078119</v>
          </cell>
          <cell r="B8880">
            <v>119</v>
          </cell>
          <cell r="C8880">
            <v>78</v>
          </cell>
          <cell r="D8880" t="str">
            <v>東郷町鳥丸　　　</v>
          </cell>
          <cell r="E8880" t="str">
            <v>１１８歳～１１９歳</v>
          </cell>
          <cell r="F8880">
            <v>0</v>
          </cell>
          <cell r="G8880">
            <v>0</v>
          </cell>
          <cell r="H8880">
            <v>0</v>
          </cell>
          <cell r="I8880">
            <v>71544</v>
          </cell>
        </row>
        <row r="8881">
          <cell r="A8881" t="str">
            <v>078120</v>
          </cell>
          <cell r="B8881">
            <v>120</v>
          </cell>
          <cell r="C8881">
            <v>78</v>
          </cell>
          <cell r="D8881" t="str">
            <v>東郷町鳥丸　　　</v>
          </cell>
          <cell r="E8881" t="str">
            <v>１１９歳～１２０歳</v>
          </cell>
          <cell r="F8881">
            <v>0</v>
          </cell>
          <cell r="G8881">
            <v>0</v>
          </cell>
          <cell r="H8881">
            <v>0</v>
          </cell>
          <cell r="I8881">
            <v>71544</v>
          </cell>
        </row>
        <row r="8882">
          <cell r="A8882" t="str">
            <v>079001</v>
          </cell>
          <cell r="B8882">
            <v>1</v>
          </cell>
          <cell r="C8882">
            <v>79</v>
          </cell>
          <cell r="D8882" t="str">
            <v>東郷町宍野　　　</v>
          </cell>
          <cell r="E8882" t="str">
            <v>　　０歳～　　１歳</v>
          </cell>
          <cell r="F8882">
            <v>0</v>
          </cell>
          <cell r="G8882">
            <v>0</v>
          </cell>
          <cell r="H8882">
            <v>0</v>
          </cell>
          <cell r="I8882">
            <v>71544</v>
          </cell>
        </row>
        <row r="8883">
          <cell r="A8883" t="str">
            <v>079002</v>
          </cell>
          <cell r="B8883">
            <v>2</v>
          </cell>
          <cell r="C8883">
            <v>79</v>
          </cell>
          <cell r="D8883" t="str">
            <v>東郷町宍野　　　</v>
          </cell>
          <cell r="E8883" t="str">
            <v>　　１歳～　　２歳</v>
          </cell>
          <cell r="F8883">
            <v>0</v>
          </cell>
          <cell r="G8883">
            <v>0</v>
          </cell>
          <cell r="H8883">
            <v>0</v>
          </cell>
          <cell r="I8883">
            <v>71544</v>
          </cell>
        </row>
        <row r="8884">
          <cell r="A8884" t="str">
            <v>079003</v>
          </cell>
          <cell r="B8884">
            <v>3</v>
          </cell>
          <cell r="C8884">
            <v>79</v>
          </cell>
          <cell r="D8884" t="str">
            <v>東郷町宍野　　　</v>
          </cell>
          <cell r="E8884" t="str">
            <v>　　２歳～　　３歳</v>
          </cell>
          <cell r="F8884">
            <v>0</v>
          </cell>
          <cell r="G8884">
            <v>0</v>
          </cell>
          <cell r="H8884">
            <v>0</v>
          </cell>
          <cell r="I8884">
            <v>71544</v>
          </cell>
        </row>
        <row r="8885">
          <cell r="A8885" t="str">
            <v>079004</v>
          </cell>
          <cell r="B8885">
            <v>4</v>
          </cell>
          <cell r="C8885">
            <v>79</v>
          </cell>
          <cell r="D8885" t="str">
            <v>東郷町宍野　　　</v>
          </cell>
          <cell r="E8885" t="str">
            <v>　　３歳～　　４歳</v>
          </cell>
          <cell r="F8885">
            <v>0</v>
          </cell>
          <cell r="G8885">
            <v>1</v>
          </cell>
          <cell r="H8885">
            <v>1</v>
          </cell>
          <cell r="I8885">
            <v>71545</v>
          </cell>
        </row>
        <row r="8886">
          <cell r="A8886" t="str">
            <v>079005</v>
          </cell>
          <cell r="B8886">
            <v>5</v>
          </cell>
          <cell r="C8886">
            <v>79</v>
          </cell>
          <cell r="D8886" t="str">
            <v>東郷町宍野　　　</v>
          </cell>
          <cell r="E8886" t="str">
            <v>　　４歳～　　５歳</v>
          </cell>
          <cell r="F8886">
            <v>0</v>
          </cell>
          <cell r="G8886">
            <v>0</v>
          </cell>
          <cell r="H8886">
            <v>0</v>
          </cell>
          <cell r="I8886">
            <v>71545</v>
          </cell>
        </row>
        <row r="8887">
          <cell r="A8887" t="str">
            <v>079006</v>
          </cell>
          <cell r="B8887">
            <v>6</v>
          </cell>
          <cell r="C8887">
            <v>79</v>
          </cell>
          <cell r="D8887" t="str">
            <v>東郷町宍野　　　</v>
          </cell>
          <cell r="E8887" t="str">
            <v>　　５歳～　　６歳</v>
          </cell>
          <cell r="F8887">
            <v>1</v>
          </cell>
          <cell r="G8887">
            <v>0</v>
          </cell>
          <cell r="H8887">
            <v>1</v>
          </cell>
          <cell r="I8887">
            <v>71546</v>
          </cell>
        </row>
        <row r="8888">
          <cell r="A8888" t="str">
            <v>079007</v>
          </cell>
          <cell r="B8888">
            <v>7</v>
          </cell>
          <cell r="C8888">
            <v>79</v>
          </cell>
          <cell r="D8888" t="str">
            <v>東郷町宍野　　　</v>
          </cell>
          <cell r="E8888" t="str">
            <v>　　６歳～　　７歳</v>
          </cell>
          <cell r="F8888">
            <v>0</v>
          </cell>
          <cell r="G8888">
            <v>1</v>
          </cell>
          <cell r="H8888">
            <v>1</v>
          </cell>
          <cell r="I8888">
            <v>71547</v>
          </cell>
        </row>
        <row r="8889">
          <cell r="A8889" t="str">
            <v>079008</v>
          </cell>
          <cell r="B8889">
            <v>8</v>
          </cell>
          <cell r="C8889">
            <v>79</v>
          </cell>
          <cell r="D8889" t="str">
            <v>東郷町宍野　　　</v>
          </cell>
          <cell r="E8889" t="str">
            <v>　　７歳～　　８歳</v>
          </cell>
          <cell r="F8889">
            <v>0</v>
          </cell>
          <cell r="G8889">
            <v>0</v>
          </cell>
          <cell r="H8889">
            <v>0</v>
          </cell>
          <cell r="I8889">
            <v>71547</v>
          </cell>
        </row>
        <row r="8890">
          <cell r="A8890" t="str">
            <v>079009</v>
          </cell>
          <cell r="B8890">
            <v>9</v>
          </cell>
          <cell r="C8890">
            <v>79</v>
          </cell>
          <cell r="D8890" t="str">
            <v>東郷町宍野　　　</v>
          </cell>
          <cell r="E8890" t="str">
            <v>　　８歳～　　９歳</v>
          </cell>
          <cell r="F8890">
            <v>1</v>
          </cell>
          <cell r="G8890">
            <v>0</v>
          </cell>
          <cell r="H8890">
            <v>1</v>
          </cell>
          <cell r="I8890">
            <v>71548</v>
          </cell>
        </row>
        <row r="8891">
          <cell r="A8891" t="str">
            <v>079010</v>
          </cell>
          <cell r="B8891">
            <v>10</v>
          </cell>
          <cell r="C8891">
            <v>79</v>
          </cell>
          <cell r="D8891" t="str">
            <v>東郷町宍野　　　</v>
          </cell>
          <cell r="E8891" t="str">
            <v>　　９歳～　１０歳</v>
          </cell>
          <cell r="F8891">
            <v>1</v>
          </cell>
          <cell r="G8891">
            <v>1</v>
          </cell>
          <cell r="H8891">
            <v>2</v>
          </cell>
          <cell r="I8891">
            <v>71550</v>
          </cell>
        </row>
        <row r="8892">
          <cell r="A8892" t="str">
            <v>079011</v>
          </cell>
          <cell r="B8892">
            <v>11</v>
          </cell>
          <cell r="C8892">
            <v>79</v>
          </cell>
          <cell r="D8892" t="str">
            <v>東郷町宍野　　　</v>
          </cell>
          <cell r="E8892" t="str">
            <v>　１０歳～　１１歳</v>
          </cell>
          <cell r="F8892">
            <v>0</v>
          </cell>
          <cell r="G8892">
            <v>0</v>
          </cell>
          <cell r="H8892">
            <v>0</v>
          </cell>
          <cell r="I8892">
            <v>71550</v>
          </cell>
        </row>
        <row r="8893">
          <cell r="A8893" t="str">
            <v>079012</v>
          </cell>
          <cell r="B8893">
            <v>12</v>
          </cell>
          <cell r="C8893">
            <v>79</v>
          </cell>
          <cell r="D8893" t="str">
            <v>東郷町宍野　　　</v>
          </cell>
          <cell r="E8893" t="str">
            <v>　１１歳～　１２歳</v>
          </cell>
          <cell r="F8893">
            <v>0</v>
          </cell>
          <cell r="G8893">
            <v>0</v>
          </cell>
          <cell r="H8893">
            <v>0</v>
          </cell>
          <cell r="I8893">
            <v>71550</v>
          </cell>
        </row>
        <row r="8894">
          <cell r="A8894" t="str">
            <v>079013</v>
          </cell>
          <cell r="B8894">
            <v>13</v>
          </cell>
          <cell r="C8894">
            <v>79</v>
          </cell>
          <cell r="D8894" t="str">
            <v>東郷町宍野　　　</v>
          </cell>
          <cell r="E8894" t="str">
            <v>　１２歳～　１３歳</v>
          </cell>
          <cell r="F8894">
            <v>1</v>
          </cell>
          <cell r="G8894">
            <v>0</v>
          </cell>
          <cell r="H8894">
            <v>1</v>
          </cell>
          <cell r="I8894">
            <v>71551</v>
          </cell>
        </row>
        <row r="8895">
          <cell r="A8895" t="str">
            <v>079014</v>
          </cell>
          <cell r="B8895">
            <v>14</v>
          </cell>
          <cell r="C8895">
            <v>79</v>
          </cell>
          <cell r="D8895" t="str">
            <v>東郷町宍野　　　</v>
          </cell>
          <cell r="E8895" t="str">
            <v>　１３歳～　１４歳</v>
          </cell>
          <cell r="F8895">
            <v>0</v>
          </cell>
          <cell r="G8895">
            <v>0</v>
          </cell>
          <cell r="H8895">
            <v>0</v>
          </cell>
          <cell r="I8895">
            <v>71551</v>
          </cell>
        </row>
        <row r="8896">
          <cell r="A8896" t="str">
            <v>079015</v>
          </cell>
          <cell r="B8896">
            <v>15</v>
          </cell>
          <cell r="C8896">
            <v>79</v>
          </cell>
          <cell r="D8896" t="str">
            <v>東郷町宍野　　　</v>
          </cell>
          <cell r="E8896" t="str">
            <v>　１４歳～　１５歳</v>
          </cell>
          <cell r="F8896">
            <v>3</v>
          </cell>
          <cell r="G8896">
            <v>0</v>
          </cell>
          <cell r="H8896">
            <v>3</v>
          </cell>
          <cell r="I8896">
            <v>71554</v>
          </cell>
        </row>
        <row r="8897">
          <cell r="A8897" t="str">
            <v>079016</v>
          </cell>
          <cell r="B8897">
            <v>16</v>
          </cell>
          <cell r="C8897">
            <v>79</v>
          </cell>
          <cell r="D8897" t="str">
            <v>東郷町宍野　　　</v>
          </cell>
          <cell r="E8897" t="str">
            <v>　１５歳～　１６歳</v>
          </cell>
          <cell r="F8897">
            <v>2</v>
          </cell>
          <cell r="G8897">
            <v>0</v>
          </cell>
          <cell r="H8897">
            <v>2</v>
          </cell>
          <cell r="I8897">
            <v>71556</v>
          </cell>
        </row>
        <row r="8898">
          <cell r="A8898" t="str">
            <v>079017</v>
          </cell>
          <cell r="B8898">
            <v>17</v>
          </cell>
          <cell r="C8898">
            <v>79</v>
          </cell>
          <cell r="D8898" t="str">
            <v>東郷町宍野　　　</v>
          </cell>
          <cell r="E8898" t="str">
            <v>　１６歳～　１７歳</v>
          </cell>
          <cell r="F8898">
            <v>2</v>
          </cell>
          <cell r="G8898">
            <v>0</v>
          </cell>
          <cell r="H8898">
            <v>2</v>
          </cell>
          <cell r="I8898">
            <v>71558</v>
          </cell>
        </row>
        <row r="8899">
          <cell r="A8899" t="str">
            <v>079018</v>
          </cell>
          <cell r="B8899">
            <v>18</v>
          </cell>
          <cell r="C8899">
            <v>79</v>
          </cell>
          <cell r="D8899" t="str">
            <v>東郷町宍野　　　</v>
          </cell>
          <cell r="E8899" t="str">
            <v>　１７歳～　１８歳</v>
          </cell>
          <cell r="F8899">
            <v>0</v>
          </cell>
          <cell r="G8899">
            <v>0</v>
          </cell>
          <cell r="H8899">
            <v>0</v>
          </cell>
          <cell r="I8899">
            <v>71558</v>
          </cell>
        </row>
        <row r="8900">
          <cell r="A8900" t="str">
            <v>079019</v>
          </cell>
          <cell r="B8900">
            <v>19</v>
          </cell>
          <cell r="C8900">
            <v>79</v>
          </cell>
          <cell r="D8900" t="str">
            <v>東郷町宍野　　　</v>
          </cell>
          <cell r="E8900" t="str">
            <v>　１８歳～　１９歳</v>
          </cell>
          <cell r="F8900">
            <v>1</v>
          </cell>
          <cell r="G8900">
            <v>0</v>
          </cell>
          <cell r="H8900">
            <v>1</v>
          </cell>
          <cell r="I8900">
            <v>71559</v>
          </cell>
        </row>
        <row r="8901">
          <cell r="A8901" t="str">
            <v>079020</v>
          </cell>
          <cell r="B8901">
            <v>20</v>
          </cell>
          <cell r="C8901">
            <v>79</v>
          </cell>
          <cell r="D8901" t="str">
            <v>東郷町宍野　　　</v>
          </cell>
          <cell r="E8901" t="str">
            <v>　１９歳～　２０歳</v>
          </cell>
          <cell r="F8901">
            <v>1</v>
          </cell>
          <cell r="G8901">
            <v>1</v>
          </cell>
          <cell r="H8901">
            <v>2</v>
          </cell>
          <cell r="I8901">
            <v>71561</v>
          </cell>
        </row>
        <row r="8902">
          <cell r="A8902" t="str">
            <v>079021</v>
          </cell>
          <cell r="B8902">
            <v>21</v>
          </cell>
          <cell r="C8902">
            <v>79</v>
          </cell>
          <cell r="D8902" t="str">
            <v>東郷町宍野　　　</v>
          </cell>
          <cell r="E8902" t="str">
            <v>　２０歳～　２１歳</v>
          </cell>
          <cell r="F8902">
            <v>0</v>
          </cell>
          <cell r="G8902">
            <v>0</v>
          </cell>
          <cell r="H8902">
            <v>0</v>
          </cell>
          <cell r="I8902">
            <v>71561</v>
          </cell>
        </row>
        <row r="8903">
          <cell r="A8903" t="str">
            <v>079022</v>
          </cell>
          <cell r="B8903">
            <v>22</v>
          </cell>
          <cell r="C8903">
            <v>79</v>
          </cell>
          <cell r="D8903" t="str">
            <v>東郷町宍野　　　</v>
          </cell>
          <cell r="E8903" t="str">
            <v>　２１歳～　２２歳</v>
          </cell>
          <cell r="F8903">
            <v>2</v>
          </cell>
          <cell r="G8903">
            <v>0</v>
          </cell>
          <cell r="H8903">
            <v>2</v>
          </cell>
          <cell r="I8903">
            <v>71563</v>
          </cell>
        </row>
        <row r="8904">
          <cell r="A8904" t="str">
            <v>079023</v>
          </cell>
          <cell r="B8904">
            <v>23</v>
          </cell>
          <cell r="C8904">
            <v>79</v>
          </cell>
          <cell r="D8904" t="str">
            <v>東郷町宍野　　　</v>
          </cell>
          <cell r="E8904" t="str">
            <v>　２２歳～　２３歳</v>
          </cell>
          <cell r="F8904">
            <v>0</v>
          </cell>
          <cell r="G8904">
            <v>1</v>
          </cell>
          <cell r="H8904">
            <v>1</v>
          </cell>
          <cell r="I8904">
            <v>71564</v>
          </cell>
        </row>
        <row r="8905">
          <cell r="A8905" t="str">
            <v>079024</v>
          </cell>
          <cell r="B8905">
            <v>24</v>
          </cell>
          <cell r="C8905">
            <v>79</v>
          </cell>
          <cell r="D8905" t="str">
            <v>東郷町宍野　　　</v>
          </cell>
          <cell r="E8905" t="str">
            <v>　２３歳～　２４歳</v>
          </cell>
          <cell r="F8905">
            <v>0</v>
          </cell>
          <cell r="G8905">
            <v>2</v>
          </cell>
          <cell r="H8905">
            <v>2</v>
          </cell>
          <cell r="I8905">
            <v>71566</v>
          </cell>
        </row>
        <row r="8906">
          <cell r="A8906" t="str">
            <v>079025</v>
          </cell>
          <cell r="B8906">
            <v>25</v>
          </cell>
          <cell r="C8906">
            <v>79</v>
          </cell>
          <cell r="D8906" t="str">
            <v>東郷町宍野　　　</v>
          </cell>
          <cell r="E8906" t="str">
            <v>　２４歳～　２５歳</v>
          </cell>
          <cell r="F8906">
            <v>0</v>
          </cell>
          <cell r="G8906">
            <v>0</v>
          </cell>
          <cell r="H8906">
            <v>0</v>
          </cell>
          <cell r="I8906">
            <v>71566</v>
          </cell>
        </row>
        <row r="8907">
          <cell r="A8907" t="str">
            <v>079026</v>
          </cell>
          <cell r="B8907">
            <v>26</v>
          </cell>
          <cell r="C8907">
            <v>79</v>
          </cell>
          <cell r="D8907" t="str">
            <v>東郷町宍野　　　</v>
          </cell>
          <cell r="E8907" t="str">
            <v>　２５歳～　２６歳</v>
          </cell>
          <cell r="F8907">
            <v>1</v>
          </cell>
          <cell r="G8907">
            <v>0</v>
          </cell>
          <cell r="H8907">
            <v>1</v>
          </cell>
          <cell r="I8907">
            <v>71567</v>
          </cell>
        </row>
        <row r="8908">
          <cell r="A8908" t="str">
            <v>079027</v>
          </cell>
          <cell r="B8908">
            <v>27</v>
          </cell>
          <cell r="C8908">
            <v>79</v>
          </cell>
          <cell r="D8908" t="str">
            <v>東郷町宍野　　　</v>
          </cell>
          <cell r="E8908" t="str">
            <v>　２６歳～　２７歳</v>
          </cell>
          <cell r="F8908">
            <v>0</v>
          </cell>
          <cell r="G8908">
            <v>0</v>
          </cell>
          <cell r="H8908">
            <v>0</v>
          </cell>
          <cell r="I8908">
            <v>71567</v>
          </cell>
        </row>
        <row r="8909">
          <cell r="A8909" t="str">
            <v>079028</v>
          </cell>
          <cell r="B8909">
            <v>28</v>
          </cell>
          <cell r="C8909">
            <v>79</v>
          </cell>
          <cell r="D8909" t="str">
            <v>東郷町宍野　　　</v>
          </cell>
          <cell r="E8909" t="str">
            <v>　２７歳～　２８歳</v>
          </cell>
          <cell r="F8909">
            <v>0</v>
          </cell>
          <cell r="G8909">
            <v>0</v>
          </cell>
          <cell r="H8909">
            <v>0</v>
          </cell>
          <cell r="I8909">
            <v>71567</v>
          </cell>
        </row>
        <row r="8910">
          <cell r="A8910" t="str">
            <v>079029</v>
          </cell>
          <cell r="B8910">
            <v>29</v>
          </cell>
          <cell r="C8910">
            <v>79</v>
          </cell>
          <cell r="D8910" t="str">
            <v>東郷町宍野　　　</v>
          </cell>
          <cell r="E8910" t="str">
            <v>　２８歳～　２９歳</v>
          </cell>
          <cell r="F8910">
            <v>0</v>
          </cell>
          <cell r="G8910">
            <v>1</v>
          </cell>
          <cell r="H8910">
            <v>1</v>
          </cell>
          <cell r="I8910">
            <v>71568</v>
          </cell>
        </row>
        <row r="8911">
          <cell r="A8911" t="str">
            <v>079030</v>
          </cell>
          <cell r="B8911">
            <v>30</v>
          </cell>
          <cell r="C8911">
            <v>79</v>
          </cell>
          <cell r="D8911" t="str">
            <v>東郷町宍野　　　</v>
          </cell>
          <cell r="E8911" t="str">
            <v>　２９歳～　３０歳</v>
          </cell>
          <cell r="F8911">
            <v>1</v>
          </cell>
          <cell r="G8911">
            <v>2</v>
          </cell>
          <cell r="H8911">
            <v>3</v>
          </cell>
          <cell r="I8911">
            <v>71571</v>
          </cell>
        </row>
        <row r="8912">
          <cell r="A8912" t="str">
            <v>079031</v>
          </cell>
          <cell r="B8912">
            <v>31</v>
          </cell>
          <cell r="C8912">
            <v>79</v>
          </cell>
          <cell r="D8912" t="str">
            <v>東郷町宍野　　　</v>
          </cell>
          <cell r="E8912" t="str">
            <v>　３０歳～　３１歳</v>
          </cell>
          <cell r="F8912">
            <v>0</v>
          </cell>
          <cell r="G8912">
            <v>0</v>
          </cell>
          <cell r="H8912">
            <v>0</v>
          </cell>
          <cell r="I8912">
            <v>71571</v>
          </cell>
        </row>
        <row r="8913">
          <cell r="A8913" t="str">
            <v>079032</v>
          </cell>
          <cell r="B8913">
            <v>32</v>
          </cell>
          <cell r="C8913">
            <v>79</v>
          </cell>
          <cell r="D8913" t="str">
            <v>東郷町宍野　　　</v>
          </cell>
          <cell r="E8913" t="str">
            <v>　３１歳～　３２歳</v>
          </cell>
          <cell r="F8913">
            <v>0</v>
          </cell>
          <cell r="G8913">
            <v>0</v>
          </cell>
          <cell r="H8913">
            <v>0</v>
          </cell>
          <cell r="I8913">
            <v>71571</v>
          </cell>
        </row>
        <row r="8914">
          <cell r="A8914" t="str">
            <v>079033</v>
          </cell>
          <cell r="B8914">
            <v>33</v>
          </cell>
          <cell r="C8914">
            <v>79</v>
          </cell>
          <cell r="D8914" t="str">
            <v>東郷町宍野　　　</v>
          </cell>
          <cell r="E8914" t="str">
            <v>　３２歳～　３３歳</v>
          </cell>
          <cell r="F8914">
            <v>0</v>
          </cell>
          <cell r="G8914">
            <v>0</v>
          </cell>
          <cell r="H8914">
            <v>0</v>
          </cell>
          <cell r="I8914">
            <v>71571</v>
          </cell>
        </row>
        <row r="8915">
          <cell r="A8915" t="str">
            <v>079034</v>
          </cell>
          <cell r="B8915">
            <v>34</v>
          </cell>
          <cell r="C8915">
            <v>79</v>
          </cell>
          <cell r="D8915" t="str">
            <v>東郷町宍野　　　</v>
          </cell>
          <cell r="E8915" t="str">
            <v>　３３歳～　３４歳</v>
          </cell>
          <cell r="F8915">
            <v>0</v>
          </cell>
          <cell r="G8915">
            <v>0</v>
          </cell>
          <cell r="H8915">
            <v>0</v>
          </cell>
          <cell r="I8915">
            <v>71571</v>
          </cell>
        </row>
        <row r="8916">
          <cell r="A8916" t="str">
            <v>079035</v>
          </cell>
          <cell r="B8916">
            <v>35</v>
          </cell>
          <cell r="C8916">
            <v>79</v>
          </cell>
          <cell r="D8916" t="str">
            <v>東郷町宍野　　　</v>
          </cell>
          <cell r="E8916" t="str">
            <v>　３４歳～　３５歳</v>
          </cell>
          <cell r="F8916">
            <v>0</v>
          </cell>
          <cell r="G8916">
            <v>1</v>
          </cell>
          <cell r="H8916">
            <v>1</v>
          </cell>
          <cell r="I8916">
            <v>71572</v>
          </cell>
        </row>
        <row r="8917">
          <cell r="A8917" t="str">
            <v>079036</v>
          </cell>
          <cell r="B8917">
            <v>36</v>
          </cell>
          <cell r="C8917">
            <v>79</v>
          </cell>
          <cell r="D8917" t="str">
            <v>東郷町宍野　　　</v>
          </cell>
          <cell r="E8917" t="str">
            <v>　３５歳～　３６歳</v>
          </cell>
          <cell r="F8917">
            <v>0</v>
          </cell>
          <cell r="G8917">
            <v>0</v>
          </cell>
          <cell r="H8917">
            <v>0</v>
          </cell>
          <cell r="I8917">
            <v>71572</v>
          </cell>
        </row>
        <row r="8918">
          <cell r="A8918" t="str">
            <v>079037</v>
          </cell>
          <cell r="B8918">
            <v>37</v>
          </cell>
          <cell r="C8918">
            <v>79</v>
          </cell>
          <cell r="D8918" t="str">
            <v>東郷町宍野　　　</v>
          </cell>
          <cell r="E8918" t="str">
            <v>　３６歳～　３７歳</v>
          </cell>
          <cell r="F8918">
            <v>0</v>
          </cell>
          <cell r="G8918">
            <v>0</v>
          </cell>
          <cell r="H8918">
            <v>0</v>
          </cell>
          <cell r="I8918">
            <v>71572</v>
          </cell>
        </row>
        <row r="8919">
          <cell r="A8919" t="str">
            <v>079038</v>
          </cell>
          <cell r="B8919">
            <v>38</v>
          </cell>
          <cell r="C8919">
            <v>79</v>
          </cell>
          <cell r="D8919" t="str">
            <v>東郷町宍野　　　</v>
          </cell>
          <cell r="E8919" t="str">
            <v>　３７歳～　３８歳</v>
          </cell>
          <cell r="F8919">
            <v>0</v>
          </cell>
          <cell r="G8919">
            <v>1</v>
          </cell>
          <cell r="H8919">
            <v>1</v>
          </cell>
          <cell r="I8919">
            <v>71573</v>
          </cell>
        </row>
        <row r="8920">
          <cell r="A8920" t="str">
            <v>079039</v>
          </cell>
          <cell r="B8920">
            <v>39</v>
          </cell>
          <cell r="C8920">
            <v>79</v>
          </cell>
          <cell r="D8920" t="str">
            <v>東郷町宍野　　　</v>
          </cell>
          <cell r="E8920" t="str">
            <v>　３８歳～　３９歳</v>
          </cell>
          <cell r="F8920">
            <v>0</v>
          </cell>
          <cell r="G8920">
            <v>1</v>
          </cell>
          <cell r="H8920">
            <v>1</v>
          </cell>
          <cell r="I8920">
            <v>71574</v>
          </cell>
        </row>
        <row r="8921">
          <cell r="A8921" t="str">
            <v>079040</v>
          </cell>
          <cell r="B8921">
            <v>40</v>
          </cell>
          <cell r="C8921">
            <v>79</v>
          </cell>
          <cell r="D8921" t="str">
            <v>東郷町宍野　　　</v>
          </cell>
          <cell r="E8921" t="str">
            <v>　３９歳～　４０歳</v>
          </cell>
          <cell r="F8921">
            <v>0</v>
          </cell>
          <cell r="G8921">
            <v>2</v>
          </cell>
          <cell r="H8921">
            <v>2</v>
          </cell>
          <cell r="I8921">
            <v>71576</v>
          </cell>
        </row>
        <row r="8922">
          <cell r="A8922" t="str">
            <v>079041</v>
          </cell>
          <cell r="B8922">
            <v>41</v>
          </cell>
          <cell r="C8922">
            <v>79</v>
          </cell>
          <cell r="D8922" t="str">
            <v>東郷町宍野　　　</v>
          </cell>
          <cell r="E8922" t="str">
            <v>　４０歳～　４１歳</v>
          </cell>
          <cell r="F8922">
            <v>0</v>
          </cell>
          <cell r="G8922">
            <v>0</v>
          </cell>
          <cell r="H8922">
            <v>0</v>
          </cell>
          <cell r="I8922">
            <v>71576</v>
          </cell>
        </row>
        <row r="8923">
          <cell r="A8923" t="str">
            <v>079042</v>
          </cell>
          <cell r="B8923">
            <v>42</v>
          </cell>
          <cell r="C8923">
            <v>79</v>
          </cell>
          <cell r="D8923" t="str">
            <v>東郷町宍野　　　</v>
          </cell>
          <cell r="E8923" t="str">
            <v>　４１歳～　４２歳</v>
          </cell>
          <cell r="F8923">
            <v>0</v>
          </cell>
          <cell r="G8923">
            <v>0</v>
          </cell>
          <cell r="H8923">
            <v>0</v>
          </cell>
          <cell r="I8923">
            <v>71576</v>
          </cell>
        </row>
        <row r="8924">
          <cell r="A8924" t="str">
            <v>079043</v>
          </cell>
          <cell r="B8924">
            <v>43</v>
          </cell>
          <cell r="C8924">
            <v>79</v>
          </cell>
          <cell r="D8924" t="str">
            <v>東郷町宍野　　　</v>
          </cell>
          <cell r="E8924" t="str">
            <v>　４２歳～　４３歳</v>
          </cell>
          <cell r="F8924">
            <v>3</v>
          </cell>
          <cell r="G8924">
            <v>1</v>
          </cell>
          <cell r="H8924">
            <v>4</v>
          </cell>
          <cell r="I8924">
            <v>71580</v>
          </cell>
        </row>
        <row r="8925">
          <cell r="A8925" t="str">
            <v>079044</v>
          </cell>
          <cell r="B8925">
            <v>44</v>
          </cell>
          <cell r="C8925">
            <v>79</v>
          </cell>
          <cell r="D8925" t="str">
            <v>東郷町宍野　　　</v>
          </cell>
          <cell r="E8925" t="str">
            <v>　４３歳～　４４歳</v>
          </cell>
          <cell r="F8925">
            <v>1</v>
          </cell>
          <cell r="G8925">
            <v>0</v>
          </cell>
          <cell r="H8925">
            <v>1</v>
          </cell>
          <cell r="I8925">
            <v>71581</v>
          </cell>
        </row>
        <row r="8926">
          <cell r="A8926" t="str">
            <v>079045</v>
          </cell>
          <cell r="B8926">
            <v>45</v>
          </cell>
          <cell r="C8926">
            <v>79</v>
          </cell>
          <cell r="D8926" t="str">
            <v>東郷町宍野　　　</v>
          </cell>
          <cell r="E8926" t="str">
            <v>　４４歳～　４５歳</v>
          </cell>
          <cell r="F8926">
            <v>0</v>
          </cell>
          <cell r="G8926">
            <v>0</v>
          </cell>
          <cell r="H8926">
            <v>0</v>
          </cell>
          <cell r="I8926">
            <v>71581</v>
          </cell>
        </row>
        <row r="8927">
          <cell r="A8927" t="str">
            <v>079046</v>
          </cell>
          <cell r="B8927">
            <v>46</v>
          </cell>
          <cell r="C8927">
            <v>79</v>
          </cell>
          <cell r="D8927" t="str">
            <v>東郷町宍野　　　</v>
          </cell>
          <cell r="E8927" t="str">
            <v>　４５歳～　４６歳</v>
          </cell>
          <cell r="F8927">
            <v>0</v>
          </cell>
          <cell r="G8927">
            <v>1</v>
          </cell>
          <cell r="H8927">
            <v>1</v>
          </cell>
          <cell r="I8927">
            <v>71582</v>
          </cell>
        </row>
        <row r="8928">
          <cell r="A8928" t="str">
            <v>079047</v>
          </cell>
          <cell r="B8928">
            <v>47</v>
          </cell>
          <cell r="C8928">
            <v>79</v>
          </cell>
          <cell r="D8928" t="str">
            <v>東郷町宍野　　　</v>
          </cell>
          <cell r="E8928" t="str">
            <v>　４６歳～　４７歳</v>
          </cell>
          <cell r="F8928">
            <v>1</v>
          </cell>
          <cell r="G8928">
            <v>0</v>
          </cell>
          <cell r="H8928">
            <v>1</v>
          </cell>
          <cell r="I8928">
            <v>71583</v>
          </cell>
        </row>
        <row r="8929">
          <cell r="A8929" t="str">
            <v>079048</v>
          </cell>
          <cell r="B8929">
            <v>48</v>
          </cell>
          <cell r="C8929">
            <v>79</v>
          </cell>
          <cell r="D8929" t="str">
            <v>東郷町宍野　　　</v>
          </cell>
          <cell r="E8929" t="str">
            <v>　４７歳～　４８歳</v>
          </cell>
          <cell r="F8929">
            <v>2</v>
          </cell>
          <cell r="G8929">
            <v>2</v>
          </cell>
          <cell r="H8929">
            <v>4</v>
          </cell>
          <cell r="I8929">
            <v>71587</v>
          </cell>
        </row>
        <row r="8930">
          <cell r="A8930" t="str">
            <v>079049</v>
          </cell>
          <cell r="B8930">
            <v>49</v>
          </cell>
          <cell r="C8930">
            <v>79</v>
          </cell>
          <cell r="D8930" t="str">
            <v>東郷町宍野　　　</v>
          </cell>
          <cell r="E8930" t="str">
            <v>　４８歳～　４９歳</v>
          </cell>
          <cell r="F8930">
            <v>2</v>
          </cell>
          <cell r="G8930">
            <v>2</v>
          </cell>
          <cell r="H8930">
            <v>4</v>
          </cell>
          <cell r="I8930">
            <v>71591</v>
          </cell>
        </row>
        <row r="8931">
          <cell r="A8931" t="str">
            <v>079050</v>
          </cell>
          <cell r="B8931">
            <v>50</v>
          </cell>
          <cell r="C8931">
            <v>79</v>
          </cell>
          <cell r="D8931" t="str">
            <v>東郷町宍野　　　</v>
          </cell>
          <cell r="E8931" t="str">
            <v>　４９歳～　５０歳</v>
          </cell>
          <cell r="F8931">
            <v>0</v>
          </cell>
          <cell r="G8931">
            <v>0</v>
          </cell>
          <cell r="H8931">
            <v>0</v>
          </cell>
          <cell r="I8931">
            <v>71591</v>
          </cell>
        </row>
        <row r="8932">
          <cell r="A8932" t="str">
            <v>079051</v>
          </cell>
          <cell r="B8932">
            <v>51</v>
          </cell>
          <cell r="C8932">
            <v>79</v>
          </cell>
          <cell r="D8932" t="str">
            <v>東郷町宍野　　　</v>
          </cell>
          <cell r="E8932" t="str">
            <v>　５０歳～　５１歳</v>
          </cell>
          <cell r="F8932">
            <v>1</v>
          </cell>
          <cell r="G8932">
            <v>1</v>
          </cell>
          <cell r="H8932">
            <v>2</v>
          </cell>
          <cell r="I8932">
            <v>71593</v>
          </cell>
        </row>
        <row r="8933">
          <cell r="A8933" t="str">
            <v>079052</v>
          </cell>
          <cell r="B8933">
            <v>52</v>
          </cell>
          <cell r="C8933">
            <v>79</v>
          </cell>
          <cell r="D8933" t="str">
            <v>東郷町宍野　　　</v>
          </cell>
          <cell r="E8933" t="str">
            <v>　５１歳～　５２歳</v>
          </cell>
          <cell r="F8933">
            <v>0</v>
          </cell>
          <cell r="G8933">
            <v>0</v>
          </cell>
          <cell r="H8933">
            <v>0</v>
          </cell>
          <cell r="I8933">
            <v>71593</v>
          </cell>
        </row>
        <row r="8934">
          <cell r="A8934" t="str">
            <v>079053</v>
          </cell>
          <cell r="B8934">
            <v>53</v>
          </cell>
          <cell r="C8934">
            <v>79</v>
          </cell>
          <cell r="D8934" t="str">
            <v>東郷町宍野　　　</v>
          </cell>
          <cell r="E8934" t="str">
            <v>　５２歳～　５３歳</v>
          </cell>
          <cell r="F8934">
            <v>0</v>
          </cell>
          <cell r="G8934">
            <v>1</v>
          </cell>
          <cell r="H8934">
            <v>1</v>
          </cell>
          <cell r="I8934">
            <v>71594</v>
          </cell>
        </row>
        <row r="8935">
          <cell r="A8935" t="str">
            <v>079054</v>
          </cell>
          <cell r="B8935">
            <v>54</v>
          </cell>
          <cell r="C8935">
            <v>79</v>
          </cell>
          <cell r="D8935" t="str">
            <v>東郷町宍野　　　</v>
          </cell>
          <cell r="E8935" t="str">
            <v>　５３歳～　５４歳</v>
          </cell>
          <cell r="F8935">
            <v>4</v>
          </cell>
          <cell r="G8935">
            <v>0</v>
          </cell>
          <cell r="H8935">
            <v>4</v>
          </cell>
          <cell r="I8935">
            <v>71598</v>
          </cell>
        </row>
        <row r="8936">
          <cell r="A8936" t="str">
            <v>079055</v>
          </cell>
          <cell r="B8936">
            <v>55</v>
          </cell>
          <cell r="C8936">
            <v>79</v>
          </cell>
          <cell r="D8936" t="str">
            <v>東郷町宍野　　　</v>
          </cell>
          <cell r="E8936" t="str">
            <v>　５４歳～　５５歳</v>
          </cell>
          <cell r="F8936">
            <v>0</v>
          </cell>
          <cell r="G8936">
            <v>2</v>
          </cell>
          <cell r="H8936">
            <v>2</v>
          </cell>
          <cell r="I8936">
            <v>71600</v>
          </cell>
        </row>
        <row r="8937">
          <cell r="A8937" t="str">
            <v>079056</v>
          </cell>
          <cell r="B8937">
            <v>56</v>
          </cell>
          <cell r="C8937">
            <v>79</v>
          </cell>
          <cell r="D8937" t="str">
            <v>東郷町宍野　　　</v>
          </cell>
          <cell r="E8937" t="str">
            <v>　５５歳～　５６歳</v>
          </cell>
          <cell r="F8937">
            <v>0</v>
          </cell>
          <cell r="G8937">
            <v>1</v>
          </cell>
          <cell r="H8937">
            <v>1</v>
          </cell>
          <cell r="I8937">
            <v>71601</v>
          </cell>
        </row>
        <row r="8938">
          <cell r="A8938" t="str">
            <v>079057</v>
          </cell>
          <cell r="B8938">
            <v>57</v>
          </cell>
          <cell r="C8938">
            <v>79</v>
          </cell>
          <cell r="D8938" t="str">
            <v>東郷町宍野　　　</v>
          </cell>
          <cell r="E8938" t="str">
            <v>　５６歳～　５７歳</v>
          </cell>
          <cell r="F8938">
            <v>1</v>
          </cell>
          <cell r="G8938">
            <v>2</v>
          </cell>
          <cell r="H8938">
            <v>3</v>
          </cell>
          <cell r="I8938">
            <v>71604</v>
          </cell>
        </row>
        <row r="8939">
          <cell r="A8939" t="str">
            <v>079058</v>
          </cell>
          <cell r="B8939">
            <v>58</v>
          </cell>
          <cell r="C8939">
            <v>79</v>
          </cell>
          <cell r="D8939" t="str">
            <v>東郷町宍野　　　</v>
          </cell>
          <cell r="E8939" t="str">
            <v>　５７歳～　５８歳</v>
          </cell>
          <cell r="F8939">
            <v>1</v>
          </cell>
          <cell r="G8939">
            <v>0</v>
          </cell>
          <cell r="H8939">
            <v>1</v>
          </cell>
          <cell r="I8939">
            <v>71605</v>
          </cell>
        </row>
        <row r="8940">
          <cell r="A8940" t="str">
            <v>079059</v>
          </cell>
          <cell r="B8940">
            <v>59</v>
          </cell>
          <cell r="C8940">
            <v>79</v>
          </cell>
          <cell r="D8940" t="str">
            <v>東郷町宍野　　　</v>
          </cell>
          <cell r="E8940" t="str">
            <v>　５８歳～　５９歳</v>
          </cell>
          <cell r="F8940">
            <v>1</v>
          </cell>
          <cell r="G8940">
            <v>1</v>
          </cell>
          <cell r="H8940">
            <v>2</v>
          </cell>
          <cell r="I8940">
            <v>71607</v>
          </cell>
        </row>
        <row r="8941">
          <cell r="A8941" t="str">
            <v>079060</v>
          </cell>
          <cell r="B8941">
            <v>60</v>
          </cell>
          <cell r="C8941">
            <v>79</v>
          </cell>
          <cell r="D8941" t="str">
            <v>東郷町宍野　　　</v>
          </cell>
          <cell r="E8941" t="str">
            <v>　５９歳～　６０歳</v>
          </cell>
          <cell r="F8941">
            <v>0</v>
          </cell>
          <cell r="G8941">
            <v>1</v>
          </cell>
          <cell r="H8941">
            <v>1</v>
          </cell>
          <cell r="I8941">
            <v>71608</v>
          </cell>
        </row>
        <row r="8942">
          <cell r="A8942" t="str">
            <v>079061</v>
          </cell>
          <cell r="B8942">
            <v>61</v>
          </cell>
          <cell r="C8942">
            <v>79</v>
          </cell>
          <cell r="D8942" t="str">
            <v>東郷町宍野　　　</v>
          </cell>
          <cell r="E8942" t="str">
            <v>　６０歳～　６１歳</v>
          </cell>
          <cell r="F8942">
            <v>0</v>
          </cell>
          <cell r="G8942">
            <v>0</v>
          </cell>
          <cell r="H8942">
            <v>0</v>
          </cell>
          <cell r="I8942">
            <v>71608</v>
          </cell>
        </row>
        <row r="8943">
          <cell r="A8943" t="str">
            <v>079062</v>
          </cell>
          <cell r="B8943">
            <v>62</v>
          </cell>
          <cell r="C8943">
            <v>79</v>
          </cell>
          <cell r="D8943" t="str">
            <v>東郷町宍野　　　</v>
          </cell>
          <cell r="E8943" t="str">
            <v>　６１歳～　６２歳</v>
          </cell>
          <cell r="F8943">
            <v>0</v>
          </cell>
          <cell r="G8943">
            <v>2</v>
          </cell>
          <cell r="H8943">
            <v>2</v>
          </cell>
          <cell r="I8943">
            <v>71610</v>
          </cell>
        </row>
        <row r="8944">
          <cell r="A8944" t="str">
            <v>079063</v>
          </cell>
          <cell r="B8944">
            <v>63</v>
          </cell>
          <cell r="C8944">
            <v>79</v>
          </cell>
          <cell r="D8944" t="str">
            <v>東郷町宍野　　　</v>
          </cell>
          <cell r="E8944" t="str">
            <v>　６２歳～　６３歳</v>
          </cell>
          <cell r="F8944">
            <v>1</v>
          </cell>
          <cell r="G8944">
            <v>1</v>
          </cell>
          <cell r="H8944">
            <v>2</v>
          </cell>
          <cell r="I8944">
            <v>71612</v>
          </cell>
        </row>
        <row r="8945">
          <cell r="A8945" t="str">
            <v>079064</v>
          </cell>
          <cell r="B8945">
            <v>64</v>
          </cell>
          <cell r="C8945">
            <v>79</v>
          </cell>
          <cell r="D8945" t="str">
            <v>東郷町宍野　　　</v>
          </cell>
          <cell r="E8945" t="str">
            <v>　６３歳～　６４歳</v>
          </cell>
          <cell r="F8945">
            <v>2</v>
          </cell>
          <cell r="G8945">
            <v>1</v>
          </cell>
          <cell r="H8945">
            <v>3</v>
          </cell>
          <cell r="I8945">
            <v>71615</v>
          </cell>
        </row>
        <row r="8946">
          <cell r="A8946" t="str">
            <v>079065</v>
          </cell>
          <cell r="B8946">
            <v>65</v>
          </cell>
          <cell r="C8946">
            <v>79</v>
          </cell>
          <cell r="D8946" t="str">
            <v>東郷町宍野　　　</v>
          </cell>
          <cell r="E8946" t="str">
            <v>　６４歳～　６５歳</v>
          </cell>
          <cell r="F8946">
            <v>0</v>
          </cell>
          <cell r="G8946">
            <v>2</v>
          </cell>
          <cell r="H8946">
            <v>2</v>
          </cell>
          <cell r="I8946">
            <v>71617</v>
          </cell>
        </row>
        <row r="8947">
          <cell r="A8947" t="str">
            <v>079066</v>
          </cell>
          <cell r="B8947">
            <v>66</v>
          </cell>
          <cell r="C8947">
            <v>79</v>
          </cell>
          <cell r="D8947" t="str">
            <v>東郷町宍野　　　</v>
          </cell>
          <cell r="E8947" t="str">
            <v>　６５歳～　６６歳</v>
          </cell>
          <cell r="F8947">
            <v>2</v>
          </cell>
          <cell r="G8947">
            <v>0</v>
          </cell>
          <cell r="H8947">
            <v>2</v>
          </cell>
          <cell r="I8947">
            <v>71619</v>
          </cell>
        </row>
        <row r="8948">
          <cell r="A8948" t="str">
            <v>079067</v>
          </cell>
          <cell r="B8948">
            <v>67</v>
          </cell>
          <cell r="C8948">
            <v>79</v>
          </cell>
          <cell r="D8948" t="str">
            <v>東郷町宍野　　　</v>
          </cell>
          <cell r="E8948" t="str">
            <v>　６６歳～　６７歳</v>
          </cell>
          <cell r="F8948">
            <v>2</v>
          </cell>
          <cell r="G8948">
            <v>1</v>
          </cell>
          <cell r="H8948">
            <v>3</v>
          </cell>
          <cell r="I8948">
            <v>71622</v>
          </cell>
        </row>
        <row r="8949">
          <cell r="A8949" t="str">
            <v>079068</v>
          </cell>
          <cell r="B8949">
            <v>68</v>
          </cell>
          <cell r="C8949">
            <v>79</v>
          </cell>
          <cell r="D8949" t="str">
            <v>東郷町宍野　　　</v>
          </cell>
          <cell r="E8949" t="str">
            <v>　６７歳～　６８歳</v>
          </cell>
          <cell r="F8949">
            <v>2</v>
          </cell>
          <cell r="G8949">
            <v>2</v>
          </cell>
          <cell r="H8949">
            <v>4</v>
          </cell>
          <cell r="I8949">
            <v>71626</v>
          </cell>
        </row>
        <row r="8950">
          <cell r="A8950" t="str">
            <v>079069</v>
          </cell>
          <cell r="B8950">
            <v>69</v>
          </cell>
          <cell r="C8950">
            <v>79</v>
          </cell>
          <cell r="D8950" t="str">
            <v>東郷町宍野　　　</v>
          </cell>
          <cell r="E8950" t="str">
            <v>　６８歳～　６９歳</v>
          </cell>
          <cell r="F8950">
            <v>3</v>
          </cell>
          <cell r="G8950">
            <v>0</v>
          </cell>
          <cell r="H8950">
            <v>3</v>
          </cell>
          <cell r="I8950">
            <v>71629</v>
          </cell>
        </row>
        <row r="8951">
          <cell r="A8951" t="str">
            <v>079070</v>
          </cell>
          <cell r="B8951">
            <v>70</v>
          </cell>
          <cell r="C8951">
            <v>79</v>
          </cell>
          <cell r="D8951" t="str">
            <v>東郷町宍野　　　</v>
          </cell>
          <cell r="E8951" t="str">
            <v>　６９歳～　７０歳</v>
          </cell>
          <cell r="F8951">
            <v>0</v>
          </cell>
          <cell r="G8951">
            <v>0</v>
          </cell>
          <cell r="H8951">
            <v>0</v>
          </cell>
          <cell r="I8951">
            <v>71629</v>
          </cell>
        </row>
        <row r="8952">
          <cell r="A8952" t="str">
            <v>079071</v>
          </cell>
          <cell r="B8952">
            <v>71</v>
          </cell>
          <cell r="C8952">
            <v>79</v>
          </cell>
          <cell r="D8952" t="str">
            <v>東郷町宍野　　　</v>
          </cell>
          <cell r="E8952" t="str">
            <v>　７０歳～　７１歳</v>
          </cell>
          <cell r="F8952">
            <v>0</v>
          </cell>
          <cell r="G8952">
            <v>1</v>
          </cell>
          <cell r="H8952">
            <v>1</v>
          </cell>
          <cell r="I8952">
            <v>71630</v>
          </cell>
        </row>
        <row r="8953">
          <cell r="A8953" t="str">
            <v>079072</v>
          </cell>
          <cell r="B8953">
            <v>72</v>
          </cell>
          <cell r="C8953">
            <v>79</v>
          </cell>
          <cell r="D8953" t="str">
            <v>東郷町宍野　　　</v>
          </cell>
          <cell r="E8953" t="str">
            <v>　７１歳～　７２歳</v>
          </cell>
          <cell r="F8953">
            <v>0</v>
          </cell>
          <cell r="G8953">
            <v>4</v>
          </cell>
          <cell r="H8953">
            <v>4</v>
          </cell>
          <cell r="I8953">
            <v>71634</v>
          </cell>
        </row>
        <row r="8954">
          <cell r="A8954" t="str">
            <v>079073</v>
          </cell>
          <cell r="B8954">
            <v>73</v>
          </cell>
          <cell r="C8954">
            <v>79</v>
          </cell>
          <cell r="D8954" t="str">
            <v>東郷町宍野　　　</v>
          </cell>
          <cell r="E8954" t="str">
            <v>　７２歳～　７３歳</v>
          </cell>
          <cell r="F8954">
            <v>1</v>
          </cell>
          <cell r="G8954">
            <v>1</v>
          </cell>
          <cell r="H8954">
            <v>2</v>
          </cell>
          <cell r="I8954">
            <v>71636</v>
          </cell>
        </row>
        <row r="8955">
          <cell r="A8955" t="str">
            <v>079074</v>
          </cell>
          <cell r="B8955">
            <v>74</v>
          </cell>
          <cell r="C8955">
            <v>79</v>
          </cell>
          <cell r="D8955" t="str">
            <v>東郷町宍野　　　</v>
          </cell>
          <cell r="E8955" t="str">
            <v>　７３歳～　７４歳</v>
          </cell>
          <cell r="F8955">
            <v>0</v>
          </cell>
          <cell r="G8955">
            <v>1</v>
          </cell>
          <cell r="H8955">
            <v>1</v>
          </cell>
          <cell r="I8955">
            <v>71637</v>
          </cell>
        </row>
        <row r="8956">
          <cell r="A8956" t="str">
            <v>079075</v>
          </cell>
          <cell r="B8956">
            <v>75</v>
          </cell>
          <cell r="C8956">
            <v>79</v>
          </cell>
          <cell r="D8956" t="str">
            <v>東郷町宍野　　　</v>
          </cell>
          <cell r="E8956" t="str">
            <v>　７４歳～　７５歳</v>
          </cell>
          <cell r="F8956">
            <v>1</v>
          </cell>
          <cell r="G8956">
            <v>2</v>
          </cell>
          <cell r="H8956">
            <v>3</v>
          </cell>
          <cell r="I8956">
            <v>71640</v>
          </cell>
        </row>
        <row r="8957">
          <cell r="A8957" t="str">
            <v>079076</v>
          </cell>
          <cell r="B8957">
            <v>76</v>
          </cell>
          <cell r="C8957">
            <v>79</v>
          </cell>
          <cell r="D8957" t="str">
            <v>東郷町宍野　　　</v>
          </cell>
          <cell r="E8957" t="str">
            <v>　７５歳～　７６歳</v>
          </cell>
          <cell r="F8957">
            <v>2</v>
          </cell>
          <cell r="G8957">
            <v>1</v>
          </cell>
          <cell r="H8957">
            <v>3</v>
          </cell>
          <cell r="I8957">
            <v>71643</v>
          </cell>
        </row>
        <row r="8958">
          <cell r="A8958" t="str">
            <v>079077</v>
          </cell>
          <cell r="B8958">
            <v>77</v>
          </cell>
          <cell r="C8958">
            <v>79</v>
          </cell>
          <cell r="D8958" t="str">
            <v>東郷町宍野　　　</v>
          </cell>
          <cell r="E8958" t="str">
            <v>　７６歳～　７７歳</v>
          </cell>
          <cell r="F8958">
            <v>3</v>
          </cell>
          <cell r="G8958">
            <v>4</v>
          </cell>
          <cell r="H8958">
            <v>7</v>
          </cell>
          <cell r="I8958">
            <v>71650</v>
          </cell>
        </row>
        <row r="8959">
          <cell r="A8959" t="str">
            <v>079078</v>
          </cell>
          <cell r="B8959">
            <v>78</v>
          </cell>
          <cell r="C8959">
            <v>79</v>
          </cell>
          <cell r="D8959" t="str">
            <v>東郷町宍野　　　</v>
          </cell>
          <cell r="E8959" t="str">
            <v>　７７歳～　７８歳</v>
          </cell>
          <cell r="F8959">
            <v>4</v>
          </cell>
          <cell r="G8959">
            <v>0</v>
          </cell>
          <cell r="H8959">
            <v>4</v>
          </cell>
          <cell r="I8959">
            <v>71654</v>
          </cell>
        </row>
        <row r="8960">
          <cell r="A8960" t="str">
            <v>079079</v>
          </cell>
          <cell r="B8960">
            <v>79</v>
          </cell>
          <cell r="C8960">
            <v>79</v>
          </cell>
          <cell r="D8960" t="str">
            <v>東郷町宍野　　　</v>
          </cell>
          <cell r="E8960" t="str">
            <v>　７８歳～　７９歳</v>
          </cell>
          <cell r="F8960">
            <v>1</v>
          </cell>
          <cell r="G8960">
            <v>1</v>
          </cell>
          <cell r="H8960">
            <v>2</v>
          </cell>
          <cell r="I8960">
            <v>71656</v>
          </cell>
        </row>
        <row r="8961">
          <cell r="A8961" t="str">
            <v>079080</v>
          </cell>
          <cell r="B8961">
            <v>80</v>
          </cell>
          <cell r="C8961">
            <v>79</v>
          </cell>
          <cell r="D8961" t="str">
            <v>東郷町宍野　　　</v>
          </cell>
          <cell r="E8961" t="str">
            <v>　７９歳～　８０歳</v>
          </cell>
          <cell r="F8961">
            <v>2</v>
          </cell>
          <cell r="G8961">
            <v>1</v>
          </cell>
          <cell r="H8961">
            <v>3</v>
          </cell>
          <cell r="I8961">
            <v>71659</v>
          </cell>
        </row>
        <row r="8962">
          <cell r="A8962" t="str">
            <v>079081</v>
          </cell>
          <cell r="B8962">
            <v>81</v>
          </cell>
          <cell r="C8962">
            <v>79</v>
          </cell>
          <cell r="D8962" t="str">
            <v>東郷町宍野　　　</v>
          </cell>
          <cell r="E8962" t="str">
            <v>　８０歳～　８１歳</v>
          </cell>
          <cell r="F8962">
            <v>0</v>
          </cell>
          <cell r="G8962">
            <v>1</v>
          </cell>
          <cell r="H8962">
            <v>1</v>
          </cell>
          <cell r="I8962">
            <v>71660</v>
          </cell>
        </row>
        <row r="8963">
          <cell r="A8963" t="str">
            <v>079082</v>
          </cell>
          <cell r="B8963">
            <v>82</v>
          </cell>
          <cell r="C8963">
            <v>79</v>
          </cell>
          <cell r="D8963" t="str">
            <v>東郷町宍野　　　</v>
          </cell>
          <cell r="E8963" t="str">
            <v>　８１歳～　８２歳</v>
          </cell>
          <cell r="F8963">
            <v>1</v>
          </cell>
          <cell r="G8963">
            <v>1</v>
          </cell>
          <cell r="H8963">
            <v>2</v>
          </cell>
          <cell r="I8963">
            <v>71662</v>
          </cell>
        </row>
        <row r="8964">
          <cell r="A8964" t="str">
            <v>079083</v>
          </cell>
          <cell r="B8964">
            <v>83</v>
          </cell>
          <cell r="C8964">
            <v>79</v>
          </cell>
          <cell r="D8964" t="str">
            <v>東郷町宍野　　　</v>
          </cell>
          <cell r="E8964" t="str">
            <v>　８２歳～　８３歳</v>
          </cell>
          <cell r="F8964">
            <v>0</v>
          </cell>
          <cell r="G8964">
            <v>1</v>
          </cell>
          <cell r="H8964">
            <v>1</v>
          </cell>
          <cell r="I8964">
            <v>71663</v>
          </cell>
        </row>
        <row r="8965">
          <cell r="A8965" t="str">
            <v>079084</v>
          </cell>
          <cell r="B8965">
            <v>84</v>
          </cell>
          <cell r="C8965">
            <v>79</v>
          </cell>
          <cell r="D8965" t="str">
            <v>東郷町宍野　　　</v>
          </cell>
          <cell r="E8965" t="str">
            <v>　８３歳～　８４歳</v>
          </cell>
          <cell r="F8965">
            <v>1</v>
          </cell>
          <cell r="G8965">
            <v>1</v>
          </cell>
          <cell r="H8965">
            <v>2</v>
          </cell>
          <cell r="I8965">
            <v>71665</v>
          </cell>
        </row>
        <row r="8966">
          <cell r="A8966" t="str">
            <v>079085</v>
          </cell>
          <cell r="B8966">
            <v>85</v>
          </cell>
          <cell r="C8966">
            <v>79</v>
          </cell>
          <cell r="D8966" t="str">
            <v>東郷町宍野　　　</v>
          </cell>
          <cell r="E8966" t="str">
            <v>　８４歳～　８５歳</v>
          </cell>
          <cell r="F8966">
            <v>1</v>
          </cell>
          <cell r="G8966">
            <v>0</v>
          </cell>
          <cell r="H8966">
            <v>1</v>
          </cell>
          <cell r="I8966">
            <v>71666</v>
          </cell>
        </row>
        <row r="8967">
          <cell r="A8967" t="str">
            <v>079086</v>
          </cell>
          <cell r="B8967">
            <v>86</v>
          </cell>
          <cell r="C8967">
            <v>79</v>
          </cell>
          <cell r="D8967" t="str">
            <v>東郷町宍野　　　</v>
          </cell>
          <cell r="E8967" t="str">
            <v>　８５歳～　８６歳</v>
          </cell>
          <cell r="F8967">
            <v>1</v>
          </cell>
          <cell r="G8967">
            <v>0</v>
          </cell>
          <cell r="H8967">
            <v>1</v>
          </cell>
          <cell r="I8967">
            <v>71667</v>
          </cell>
        </row>
        <row r="8968">
          <cell r="A8968" t="str">
            <v>079087</v>
          </cell>
          <cell r="B8968">
            <v>87</v>
          </cell>
          <cell r="C8968">
            <v>79</v>
          </cell>
          <cell r="D8968" t="str">
            <v>東郷町宍野　　　</v>
          </cell>
          <cell r="E8968" t="str">
            <v>　８６歳～　８７歳</v>
          </cell>
          <cell r="F8968">
            <v>1</v>
          </cell>
          <cell r="G8968">
            <v>0</v>
          </cell>
          <cell r="H8968">
            <v>1</v>
          </cell>
          <cell r="I8968">
            <v>71668</v>
          </cell>
        </row>
        <row r="8969">
          <cell r="A8969" t="str">
            <v>079088</v>
          </cell>
          <cell r="B8969">
            <v>88</v>
          </cell>
          <cell r="C8969">
            <v>79</v>
          </cell>
          <cell r="D8969" t="str">
            <v>東郷町宍野　　　</v>
          </cell>
          <cell r="E8969" t="str">
            <v>　８７歳～　８８歳</v>
          </cell>
          <cell r="F8969">
            <v>0</v>
          </cell>
          <cell r="G8969">
            <v>1</v>
          </cell>
          <cell r="H8969">
            <v>1</v>
          </cell>
          <cell r="I8969">
            <v>71669</v>
          </cell>
        </row>
        <row r="8970">
          <cell r="A8970" t="str">
            <v>079089</v>
          </cell>
          <cell r="B8970">
            <v>89</v>
          </cell>
          <cell r="C8970">
            <v>79</v>
          </cell>
          <cell r="D8970" t="str">
            <v>東郷町宍野　　　</v>
          </cell>
          <cell r="E8970" t="str">
            <v>　８８歳～　８９歳</v>
          </cell>
          <cell r="F8970">
            <v>1</v>
          </cell>
          <cell r="G8970">
            <v>1</v>
          </cell>
          <cell r="H8970">
            <v>2</v>
          </cell>
          <cell r="I8970">
            <v>71671</v>
          </cell>
        </row>
        <row r="8971">
          <cell r="A8971" t="str">
            <v>079090</v>
          </cell>
          <cell r="B8971">
            <v>90</v>
          </cell>
          <cell r="C8971">
            <v>79</v>
          </cell>
          <cell r="D8971" t="str">
            <v>東郷町宍野　　　</v>
          </cell>
          <cell r="E8971" t="str">
            <v>　８９歳～　９０歳</v>
          </cell>
          <cell r="F8971">
            <v>0</v>
          </cell>
          <cell r="G8971">
            <v>5</v>
          </cell>
          <cell r="H8971">
            <v>5</v>
          </cell>
          <cell r="I8971">
            <v>71676</v>
          </cell>
        </row>
        <row r="8972">
          <cell r="A8972" t="str">
            <v>079091</v>
          </cell>
          <cell r="B8972">
            <v>91</v>
          </cell>
          <cell r="C8972">
            <v>79</v>
          </cell>
          <cell r="D8972" t="str">
            <v>東郷町宍野　　　</v>
          </cell>
          <cell r="E8972" t="str">
            <v>　９０歳～　９１歳</v>
          </cell>
          <cell r="F8972">
            <v>1</v>
          </cell>
          <cell r="G8972">
            <v>2</v>
          </cell>
          <cell r="H8972">
            <v>3</v>
          </cell>
          <cell r="I8972">
            <v>71679</v>
          </cell>
        </row>
        <row r="8973">
          <cell r="A8973" t="str">
            <v>079092</v>
          </cell>
          <cell r="B8973">
            <v>92</v>
          </cell>
          <cell r="C8973">
            <v>79</v>
          </cell>
          <cell r="D8973" t="str">
            <v>東郷町宍野　　　</v>
          </cell>
          <cell r="E8973" t="str">
            <v>　９１歳～　９２歳</v>
          </cell>
          <cell r="F8973">
            <v>0</v>
          </cell>
          <cell r="G8973">
            <v>1</v>
          </cell>
          <cell r="H8973">
            <v>1</v>
          </cell>
          <cell r="I8973">
            <v>71680</v>
          </cell>
        </row>
        <row r="8974">
          <cell r="A8974" t="str">
            <v>079093</v>
          </cell>
          <cell r="B8974">
            <v>93</v>
          </cell>
          <cell r="C8974">
            <v>79</v>
          </cell>
          <cell r="D8974" t="str">
            <v>東郷町宍野　　　</v>
          </cell>
          <cell r="E8974" t="str">
            <v>　９２歳～　９３歳</v>
          </cell>
          <cell r="F8974">
            <v>1</v>
          </cell>
          <cell r="G8974">
            <v>1</v>
          </cell>
          <cell r="H8974">
            <v>2</v>
          </cell>
          <cell r="I8974">
            <v>71682</v>
          </cell>
        </row>
        <row r="8975">
          <cell r="A8975" t="str">
            <v>079094</v>
          </cell>
          <cell r="B8975">
            <v>94</v>
          </cell>
          <cell r="C8975">
            <v>79</v>
          </cell>
          <cell r="D8975" t="str">
            <v>東郷町宍野　　　</v>
          </cell>
          <cell r="E8975" t="str">
            <v>　９３歳～　９４歳</v>
          </cell>
          <cell r="F8975">
            <v>0</v>
          </cell>
          <cell r="G8975">
            <v>0</v>
          </cell>
          <cell r="H8975">
            <v>0</v>
          </cell>
          <cell r="I8975">
            <v>71682</v>
          </cell>
        </row>
        <row r="8976">
          <cell r="A8976" t="str">
            <v>079095</v>
          </cell>
          <cell r="B8976">
            <v>95</v>
          </cell>
          <cell r="C8976">
            <v>79</v>
          </cell>
          <cell r="D8976" t="str">
            <v>東郷町宍野　　　</v>
          </cell>
          <cell r="E8976" t="str">
            <v>　９４歳～　９５歳</v>
          </cell>
          <cell r="F8976">
            <v>0</v>
          </cell>
          <cell r="G8976">
            <v>1</v>
          </cell>
          <cell r="H8976">
            <v>1</v>
          </cell>
          <cell r="I8976">
            <v>71683</v>
          </cell>
        </row>
        <row r="8977">
          <cell r="A8977" t="str">
            <v>079096</v>
          </cell>
          <cell r="B8977">
            <v>96</v>
          </cell>
          <cell r="C8977">
            <v>79</v>
          </cell>
          <cell r="D8977" t="str">
            <v>東郷町宍野　　　</v>
          </cell>
          <cell r="E8977" t="str">
            <v>　９５歳～　９６歳</v>
          </cell>
          <cell r="F8977">
            <v>0</v>
          </cell>
          <cell r="G8977">
            <v>1</v>
          </cell>
          <cell r="H8977">
            <v>1</v>
          </cell>
          <cell r="I8977">
            <v>71684</v>
          </cell>
        </row>
        <row r="8978">
          <cell r="A8978" t="str">
            <v>079097</v>
          </cell>
          <cell r="B8978">
            <v>97</v>
          </cell>
          <cell r="C8978">
            <v>79</v>
          </cell>
          <cell r="D8978" t="str">
            <v>東郷町宍野　　　</v>
          </cell>
          <cell r="E8978" t="str">
            <v>　９６歳～　９７歳</v>
          </cell>
          <cell r="F8978">
            <v>0</v>
          </cell>
          <cell r="G8978">
            <v>2</v>
          </cell>
          <cell r="H8978">
            <v>2</v>
          </cell>
          <cell r="I8978">
            <v>71686</v>
          </cell>
        </row>
        <row r="8979">
          <cell r="A8979" t="str">
            <v>079098</v>
          </cell>
          <cell r="B8979">
            <v>98</v>
          </cell>
          <cell r="C8979">
            <v>79</v>
          </cell>
          <cell r="D8979" t="str">
            <v>東郷町宍野　　　</v>
          </cell>
          <cell r="E8979" t="str">
            <v>　９７歳～　９８歳</v>
          </cell>
          <cell r="F8979">
            <v>0</v>
          </cell>
          <cell r="G8979">
            <v>0</v>
          </cell>
          <cell r="H8979">
            <v>0</v>
          </cell>
          <cell r="I8979">
            <v>71686</v>
          </cell>
        </row>
        <row r="8980">
          <cell r="A8980" t="str">
            <v>079099</v>
          </cell>
          <cell r="B8980">
            <v>99</v>
          </cell>
          <cell r="C8980">
            <v>79</v>
          </cell>
          <cell r="D8980" t="str">
            <v>東郷町宍野　　　</v>
          </cell>
          <cell r="E8980" t="str">
            <v>　９８歳～　９９歳</v>
          </cell>
          <cell r="F8980">
            <v>0</v>
          </cell>
          <cell r="G8980">
            <v>0</v>
          </cell>
          <cell r="H8980">
            <v>0</v>
          </cell>
          <cell r="I8980">
            <v>71686</v>
          </cell>
        </row>
        <row r="8981">
          <cell r="A8981" t="str">
            <v>079100</v>
          </cell>
          <cell r="B8981">
            <v>100</v>
          </cell>
          <cell r="C8981">
            <v>79</v>
          </cell>
          <cell r="D8981" t="str">
            <v>東郷町宍野　　　</v>
          </cell>
          <cell r="E8981" t="str">
            <v>　９９歳～１００歳</v>
          </cell>
          <cell r="F8981">
            <v>0</v>
          </cell>
          <cell r="G8981">
            <v>0</v>
          </cell>
          <cell r="H8981">
            <v>0</v>
          </cell>
          <cell r="I8981">
            <v>71686</v>
          </cell>
        </row>
        <row r="8982">
          <cell r="A8982" t="str">
            <v>079101</v>
          </cell>
          <cell r="B8982">
            <v>101</v>
          </cell>
          <cell r="C8982">
            <v>79</v>
          </cell>
          <cell r="D8982" t="str">
            <v>東郷町宍野　　　</v>
          </cell>
          <cell r="E8982" t="str">
            <v>１００歳～１０１歳</v>
          </cell>
          <cell r="F8982">
            <v>0</v>
          </cell>
          <cell r="G8982">
            <v>1</v>
          </cell>
          <cell r="H8982">
            <v>1</v>
          </cell>
          <cell r="I8982">
            <v>71687</v>
          </cell>
        </row>
        <row r="8983">
          <cell r="A8983" t="str">
            <v>079102</v>
          </cell>
          <cell r="B8983">
            <v>102</v>
          </cell>
          <cell r="C8983">
            <v>79</v>
          </cell>
          <cell r="D8983" t="str">
            <v>東郷町宍野　　　</v>
          </cell>
          <cell r="E8983" t="str">
            <v>１０１歳～１０２歳</v>
          </cell>
          <cell r="F8983">
            <v>0</v>
          </cell>
          <cell r="G8983">
            <v>0</v>
          </cell>
          <cell r="H8983">
            <v>0</v>
          </cell>
          <cell r="I8983">
            <v>71687</v>
          </cell>
        </row>
        <row r="8984">
          <cell r="A8984" t="str">
            <v>079103</v>
          </cell>
          <cell r="B8984">
            <v>103</v>
          </cell>
          <cell r="C8984">
            <v>79</v>
          </cell>
          <cell r="D8984" t="str">
            <v>東郷町宍野　　　</v>
          </cell>
          <cell r="E8984" t="str">
            <v>１０２歳～１０３歳</v>
          </cell>
          <cell r="F8984">
            <v>0</v>
          </cell>
          <cell r="G8984">
            <v>0</v>
          </cell>
          <cell r="H8984">
            <v>0</v>
          </cell>
          <cell r="I8984">
            <v>71687</v>
          </cell>
        </row>
        <row r="8985">
          <cell r="A8985" t="str">
            <v>079104</v>
          </cell>
          <cell r="B8985">
            <v>104</v>
          </cell>
          <cell r="C8985">
            <v>79</v>
          </cell>
          <cell r="D8985" t="str">
            <v>東郷町宍野　　　</v>
          </cell>
          <cell r="E8985" t="str">
            <v>１０３歳～１０４歳</v>
          </cell>
          <cell r="F8985">
            <v>0</v>
          </cell>
          <cell r="G8985">
            <v>0</v>
          </cell>
          <cell r="H8985">
            <v>0</v>
          </cell>
          <cell r="I8985">
            <v>71687</v>
          </cell>
        </row>
        <row r="8986">
          <cell r="A8986" t="str">
            <v>079105</v>
          </cell>
          <cell r="B8986">
            <v>105</v>
          </cell>
          <cell r="C8986">
            <v>79</v>
          </cell>
          <cell r="D8986" t="str">
            <v>東郷町宍野　　　</v>
          </cell>
          <cell r="E8986" t="str">
            <v>１０４歳～１０５歳</v>
          </cell>
          <cell r="F8986">
            <v>0</v>
          </cell>
          <cell r="G8986">
            <v>0</v>
          </cell>
          <cell r="H8986">
            <v>0</v>
          </cell>
          <cell r="I8986">
            <v>71687</v>
          </cell>
        </row>
        <row r="8987">
          <cell r="A8987" t="str">
            <v>079106</v>
          </cell>
          <cell r="B8987">
            <v>106</v>
          </cell>
          <cell r="C8987">
            <v>79</v>
          </cell>
          <cell r="D8987" t="str">
            <v>東郷町宍野　　　</v>
          </cell>
          <cell r="E8987" t="str">
            <v>１０５歳～１０６歳</v>
          </cell>
          <cell r="F8987">
            <v>0</v>
          </cell>
          <cell r="G8987">
            <v>0</v>
          </cell>
          <cell r="H8987">
            <v>0</v>
          </cell>
          <cell r="I8987">
            <v>71687</v>
          </cell>
        </row>
        <row r="8988">
          <cell r="A8988" t="str">
            <v>079107</v>
          </cell>
          <cell r="B8988">
            <v>107</v>
          </cell>
          <cell r="C8988">
            <v>79</v>
          </cell>
          <cell r="D8988" t="str">
            <v>東郷町宍野　　　</v>
          </cell>
          <cell r="E8988" t="str">
            <v>１０６歳～１０７歳</v>
          </cell>
          <cell r="F8988">
            <v>0</v>
          </cell>
          <cell r="G8988">
            <v>0</v>
          </cell>
          <cell r="H8988">
            <v>0</v>
          </cell>
          <cell r="I8988">
            <v>71687</v>
          </cell>
        </row>
        <row r="8989">
          <cell r="A8989" t="str">
            <v>079108</v>
          </cell>
          <cell r="B8989">
            <v>108</v>
          </cell>
          <cell r="C8989">
            <v>79</v>
          </cell>
          <cell r="D8989" t="str">
            <v>東郷町宍野　　　</v>
          </cell>
          <cell r="E8989" t="str">
            <v>１０７歳～１０８歳</v>
          </cell>
          <cell r="F8989">
            <v>0</v>
          </cell>
          <cell r="G8989">
            <v>0</v>
          </cell>
          <cell r="H8989">
            <v>0</v>
          </cell>
          <cell r="I8989">
            <v>71687</v>
          </cell>
        </row>
        <row r="8990">
          <cell r="A8990" t="str">
            <v>079109</v>
          </cell>
          <cell r="B8990">
            <v>109</v>
          </cell>
          <cell r="C8990">
            <v>79</v>
          </cell>
          <cell r="D8990" t="str">
            <v>東郷町宍野　　　</v>
          </cell>
          <cell r="E8990" t="str">
            <v>１０８歳～１０９歳</v>
          </cell>
          <cell r="F8990">
            <v>0</v>
          </cell>
          <cell r="G8990">
            <v>0</v>
          </cell>
          <cell r="H8990">
            <v>0</v>
          </cell>
          <cell r="I8990">
            <v>71687</v>
          </cell>
        </row>
        <row r="8991">
          <cell r="A8991" t="str">
            <v>079110</v>
          </cell>
          <cell r="B8991">
            <v>110</v>
          </cell>
          <cell r="C8991">
            <v>79</v>
          </cell>
          <cell r="D8991" t="str">
            <v>東郷町宍野　　　</v>
          </cell>
          <cell r="E8991" t="str">
            <v>１０９歳～１１０歳</v>
          </cell>
          <cell r="F8991">
            <v>0</v>
          </cell>
          <cell r="G8991">
            <v>0</v>
          </cell>
          <cell r="H8991">
            <v>0</v>
          </cell>
          <cell r="I8991">
            <v>71687</v>
          </cell>
        </row>
        <row r="8992">
          <cell r="A8992" t="str">
            <v>079111</v>
          </cell>
          <cell r="B8992">
            <v>111</v>
          </cell>
          <cell r="C8992">
            <v>79</v>
          </cell>
          <cell r="D8992" t="str">
            <v>東郷町宍野　　　</v>
          </cell>
          <cell r="E8992" t="str">
            <v>１１０歳～１１１歳</v>
          </cell>
          <cell r="F8992">
            <v>0</v>
          </cell>
          <cell r="G8992">
            <v>0</v>
          </cell>
          <cell r="H8992">
            <v>0</v>
          </cell>
          <cell r="I8992">
            <v>71687</v>
          </cell>
        </row>
        <row r="8993">
          <cell r="A8993" t="str">
            <v>079112</v>
          </cell>
          <cell r="B8993">
            <v>112</v>
          </cell>
          <cell r="C8993">
            <v>79</v>
          </cell>
          <cell r="D8993" t="str">
            <v>東郷町宍野　　　</v>
          </cell>
          <cell r="E8993" t="str">
            <v>１１１歳～１１２歳</v>
          </cell>
          <cell r="F8993">
            <v>0</v>
          </cell>
          <cell r="G8993">
            <v>0</v>
          </cell>
          <cell r="H8993">
            <v>0</v>
          </cell>
          <cell r="I8993">
            <v>71687</v>
          </cell>
        </row>
        <row r="8994">
          <cell r="A8994" t="str">
            <v>079113</v>
          </cell>
          <cell r="B8994">
            <v>113</v>
          </cell>
          <cell r="C8994">
            <v>79</v>
          </cell>
          <cell r="D8994" t="str">
            <v>東郷町宍野　　　</v>
          </cell>
          <cell r="E8994" t="str">
            <v>１１２歳～１１３歳</v>
          </cell>
          <cell r="F8994">
            <v>0</v>
          </cell>
          <cell r="G8994">
            <v>0</v>
          </cell>
          <cell r="H8994">
            <v>0</v>
          </cell>
          <cell r="I8994">
            <v>71687</v>
          </cell>
        </row>
        <row r="8995">
          <cell r="A8995" t="str">
            <v>079114</v>
          </cell>
          <cell r="B8995">
            <v>114</v>
          </cell>
          <cell r="C8995">
            <v>79</v>
          </cell>
          <cell r="D8995" t="str">
            <v>東郷町宍野　　　</v>
          </cell>
          <cell r="E8995" t="str">
            <v>１１３歳～１１４歳</v>
          </cell>
          <cell r="F8995">
            <v>0</v>
          </cell>
          <cell r="G8995">
            <v>0</v>
          </cell>
          <cell r="H8995">
            <v>0</v>
          </cell>
          <cell r="I8995">
            <v>71687</v>
          </cell>
        </row>
        <row r="8996">
          <cell r="A8996" t="str">
            <v>079115</v>
          </cell>
          <cell r="B8996">
            <v>115</v>
          </cell>
          <cell r="C8996">
            <v>79</v>
          </cell>
          <cell r="D8996" t="str">
            <v>東郷町宍野　　　</v>
          </cell>
          <cell r="E8996" t="str">
            <v>１１４歳～１１５歳</v>
          </cell>
          <cell r="F8996">
            <v>0</v>
          </cell>
          <cell r="G8996">
            <v>0</v>
          </cell>
          <cell r="H8996">
            <v>0</v>
          </cell>
          <cell r="I8996">
            <v>71687</v>
          </cell>
        </row>
        <row r="8997">
          <cell r="A8997" t="str">
            <v>079116</v>
          </cell>
          <cell r="B8997">
            <v>116</v>
          </cell>
          <cell r="C8997">
            <v>79</v>
          </cell>
          <cell r="D8997" t="str">
            <v>東郷町宍野　　　</v>
          </cell>
          <cell r="E8997" t="str">
            <v>１１５歳～１１６歳</v>
          </cell>
          <cell r="F8997">
            <v>0</v>
          </cell>
          <cell r="G8997">
            <v>0</v>
          </cell>
          <cell r="H8997">
            <v>0</v>
          </cell>
          <cell r="I8997">
            <v>71687</v>
          </cell>
        </row>
        <row r="8998">
          <cell r="A8998" t="str">
            <v>079117</v>
          </cell>
          <cell r="B8998">
            <v>117</v>
          </cell>
          <cell r="C8998">
            <v>79</v>
          </cell>
          <cell r="D8998" t="str">
            <v>東郷町宍野　　　</v>
          </cell>
          <cell r="E8998" t="str">
            <v>１１６歳～１１７歳</v>
          </cell>
          <cell r="F8998">
            <v>0</v>
          </cell>
          <cell r="G8998">
            <v>0</v>
          </cell>
          <cell r="H8998">
            <v>0</v>
          </cell>
          <cell r="I8998">
            <v>71687</v>
          </cell>
        </row>
        <row r="8999">
          <cell r="A8999" t="str">
            <v>079118</v>
          </cell>
          <cell r="B8999">
            <v>118</v>
          </cell>
          <cell r="C8999">
            <v>79</v>
          </cell>
          <cell r="D8999" t="str">
            <v>東郷町宍野　　　</v>
          </cell>
          <cell r="E8999" t="str">
            <v>１１７歳～１１８歳</v>
          </cell>
          <cell r="F8999">
            <v>0</v>
          </cell>
          <cell r="G8999">
            <v>0</v>
          </cell>
          <cell r="H8999">
            <v>0</v>
          </cell>
          <cell r="I8999">
            <v>71687</v>
          </cell>
        </row>
        <row r="9000">
          <cell r="A9000" t="str">
            <v>079119</v>
          </cell>
          <cell r="B9000">
            <v>119</v>
          </cell>
          <cell r="C9000">
            <v>79</v>
          </cell>
          <cell r="D9000" t="str">
            <v>東郷町宍野　　　</v>
          </cell>
          <cell r="E9000" t="str">
            <v>１１８歳～１１９歳</v>
          </cell>
          <cell r="F9000">
            <v>0</v>
          </cell>
          <cell r="G9000">
            <v>0</v>
          </cell>
          <cell r="H9000">
            <v>0</v>
          </cell>
          <cell r="I9000">
            <v>71687</v>
          </cell>
        </row>
        <row r="9001">
          <cell r="A9001" t="str">
            <v>079120</v>
          </cell>
          <cell r="B9001">
            <v>120</v>
          </cell>
          <cell r="C9001">
            <v>79</v>
          </cell>
          <cell r="D9001" t="str">
            <v>東郷町宍野　　　</v>
          </cell>
          <cell r="E9001" t="str">
            <v>１１９歳～１２０歳</v>
          </cell>
          <cell r="F9001">
            <v>0</v>
          </cell>
          <cell r="G9001">
            <v>0</v>
          </cell>
          <cell r="H9001">
            <v>0</v>
          </cell>
          <cell r="I9001">
            <v>71687</v>
          </cell>
        </row>
        <row r="9002">
          <cell r="A9002" t="str">
            <v>080001</v>
          </cell>
          <cell r="B9002">
            <v>1</v>
          </cell>
          <cell r="C9002">
            <v>80</v>
          </cell>
          <cell r="D9002" t="str">
            <v>東郷町藤川　　　</v>
          </cell>
          <cell r="E9002" t="str">
            <v>　　０歳～　　１歳</v>
          </cell>
          <cell r="F9002">
            <v>0</v>
          </cell>
          <cell r="G9002">
            <v>0</v>
          </cell>
          <cell r="H9002">
            <v>0</v>
          </cell>
          <cell r="I9002">
            <v>71687</v>
          </cell>
        </row>
        <row r="9003">
          <cell r="A9003" t="str">
            <v>080002</v>
          </cell>
          <cell r="B9003">
            <v>2</v>
          </cell>
          <cell r="C9003">
            <v>80</v>
          </cell>
          <cell r="D9003" t="str">
            <v>東郷町藤川　　　</v>
          </cell>
          <cell r="E9003" t="str">
            <v>　　１歳～　　２歳</v>
          </cell>
          <cell r="F9003">
            <v>0</v>
          </cell>
          <cell r="G9003">
            <v>0</v>
          </cell>
          <cell r="H9003">
            <v>0</v>
          </cell>
          <cell r="I9003">
            <v>71687</v>
          </cell>
        </row>
        <row r="9004">
          <cell r="A9004" t="str">
            <v>080003</v>
          </cell>
          <cell r="B9004">
            <v>3</v>
          </cell>
          <cell r="C9004">
            <v>80</v>
          </cell>
          <cell r="D9004" t="str">
            <v>東郷町藤川　　　</v>
          </cell>
          <cell r="E9004" t="str">
            <v>　　２歳～　　３歳</v>
          </cell>
          <cell r="F9004">
            <v>1</v>
          </cell>
          <cell r="G9004">
            <v>2</v>
          </cell>
          <cell r="H9004">
            <v>3</v>
          </cell>
          <cell r="I9004">
            <v>71690</v>
          </cell>
        </row>
        <row r="9005">
          <cell r="A9005" t="str">
            <v>080004</v>
          </cell>
          <cell r="B9005">
            <v>4</v>
          </cell>
          <cell r="C9005">
            <v>80</v>
          </cell>
          <cell r="D9005" t="str">
            <v>東郷町藤川　　　</v>
          </cell>
          <cell r="E9005" t="str">
            <v>　　３歳～　　４歳</v>
          </cell>
          <cell r="F9005">
            <v>0</v>
          </cell>
          <cell r="G9005">
            <v>0</v>
          </cell>
          <cell r="H9005">
            <v>0</v>
          </cell>
          <cell r="I9005">
            <v>71690</v>
          </cell>
        </row>
        <row r="9006">
          <cell r="A9006" t="str">
            <v>080005</v>
          </cell>
          <cell r="B9006">
            <v>5</v>
          </cell>
          <cell r="C9006">
            <v>80</v>
          </cell>
          <cell r="D9006" t="str">
            <v>東郷町藤川　　　</v>
          </cell>
          <cell r="E9006" t="str">
            <v>　　４歳～　　５歳</v>
          </cell>
          <cell r="F9006">
            <v>1</v>
          </cell>
          <cell r="G9006">
            <v>0</v>
          </cell>
          <cell r="H9006">
            <v>1</v>
          </cell>
          <cell r="I9006">
            <v>71691</v>
          </cell>
        </row>
        <row r="9007">
          <cell r="A9007" t="str">
            <v>080006</v>
          </cell>
          <cell r="B9007">
            <v>6</v>
          </cell>
          <cell r="C9007">
            <v>80</v>
          </cell>
          <cell r="D9007" t="str">
            <v>東郷町藤川　　　</v>
          </cell>
          <cell r="E9007" t="str">
            <v>　　５歳～　　６歳</v>
          </cell>
          <cell r="F9007">
            <v>2</v>
          </cell>
          <cell r="G9007">
            <v>0</v>
          </cell>
          <cell r="H9007">
            <v>2</v>
          </cell>
          <cell r="I9007">
            <v>71693</v>
          </cell>
        </row>
        <row r="9008">
          <cell r="A9008" t="str">
            <v>080007</v>
          </cell>
          <cell r="B9008">
            <v>7</v>
          </cell>
          <cell r="C9008">
            <v>80</v>
          </cell>
          <cell r="D9008" t="str">
            <v>東郷町藤川　　　</v>
          </cell>
          <cell r="E9008" t="str">
            <v>　　６歳～　　７歳</v>
          </cell>
          <cell r="F9008">
            <v>0</v>
          </cell>
          <cell r="G9008">
            <v>0</v>
          </cell>
          <cell r="H9008">
            <v>0</v>
          </cell>
          <cell r="I9008">
            <v>71693</v>
          </cell>
        </row>
        <row r="9009">
          <cell r="A9009" t="str">
            <v>080008</v>
          </cell>
          <cell r="B9009">
            <v>8</v>
          </cell>
          <cell r="C9009">
            <v>80</v>
          </cell>
          <cell r="D9009" t="str">
            <v>東郷町藤川　　　</v>
          </cell>
          <cell r="E9009" t="str">
            <v>　　７歳～　　８歳</v>
          </cell>
          <cell r="F9009">
            <v>0</v>
          </cell>
          <cell r="G9009">
            <v>0</v>
          </cell>
          <cell r="H9009">
            <v>0</v>
          </cell>
          <cell r="I9009">
            <v>71693</v>
          </cell>
        </row>
        <row r="9010">
          <cell r="A9010" t="str">
            <v>080009</v>
          </cell>
          <cell r="B9010">
            <v>9</v>
          </cell>
          <cell r="C9010">
            <v>80</v>
          </cell>
          <cell r="D9010" t="str">
            <v>東郷町藤川　　　</v>
          </cell>
          <cell r="E9010" t="str">
            <v>　　８歳～　　９歳</v>
          </cell>
          <cell r="F9010">
            <v>0</v>
          </cell>
          <cell r="G9010">
            <v>0</v>
          </cell>
          <cell r="H9010">
            <v>0</v>
          </cell>
          <cell r="I9010">
            <v>71693</v>
          </cell>
        </row>
        <row r="9011">
          <cell r="A9011" t="str">
            <v>080010</v>
          </cell>
          <cell r="B9011">
            <v>10</v>
          </cell>
          <cell r="C9011">
            <v>80</v>
          </cell>
          <cell r="D9011" t="str">
            <v>東郷町藤川　　　</v>
          </cell>
          <cell r="E9011" t="str">
            <v>　　９歳～　１０歳</v>
          </cell>
          <cell r="F9011">
            <v>0</v>
          </cell>
          <cell r="G9011">
            <v>0</v>
          </cell>
          <cell r="H9011">
            <v>0</v>
          </cell>
          <cell r="I9011">
            <v>71693</v>
          </cell>
        </row>
        <row r="9012">
          <cell r="A9012" t="str">
            <v>080011</v>
          </cell>
          <cell r="B9012">
            <v>11</v>
          </cell>
          <cell r="C9012">
            <v>80</v>
          </cell>
          <cell r="D9012" t="str">
            <v>東郷町藤川　　　</v>
          </cell>
          <cell r="E9012" t="str">
            <v>　１０歳～　１１歳</v>
          </cell>
          <cell r="F9012">
            <v>1</v>
          </cell>
          <cell r="G9012">
            <v>0</v>
          </cell>
          <cell r="H9012">
            <v>1</v>
          </cell>
          <cell r="I9012">
            <v>71694</v>
          </cell>
        </row>
        <row r="9013">
          <cell r="A9013" t="str">
            <v>080012</v>
          </cell>
          <cell r="B9013">
            <v>12</v>
          </cell>
          <cell r="C9013">
            <v>80</v>
          </cell>
          <cell r="D9013" t="str">
            <v>東郷町藤川　　　</v>
          </cell>
          <cell r="E9013" t="str">
            <v>　１１歳～　１２歳</v>
          </cell>
          <cell r="F9013">
            <v>0</v>
          </cell>
          <cell r="G9013">
            <v>1</v>
          </cell>
          <cell r="H9013">
            <v>1</v>
          </cell>
          <cell r="I9013">
            <v>71695</v>
          </cell>
        </row>
        <row r="9014">
          <cell r="A9014" t="str">
            <v>080013</v>
          </cell>
          <cell r="B9014">
            <v>13</v>
          </cell>
          <cell r="C9014">
            <v>80</v>
          </cell>
          <cell r="D9014" t="str">
            <v>東郷町藤川　　　</v>
          </cell>
          <cell r="E9014" t="str">
            <v>　１２歳～　１３歳</v>
          </cell>
          <cell r="F9014">
            <v>0</v>
          </cell>
          <cell r="G9014">
            <v>2</v>
          </cell>
          <cell r="H9014">
            <v>2</v>
          </cell>
          <cell r="I9014">
            <v>71697</v>
          </cell>
        </row>
        <row r="9015">
          <cell r="A9015" t="str">
            <v>080014</v>
          </cell>
          <cell r="B9015">
            <v>14</v>
          </cell>
          <cell r="C9015">
            <v>80</v>
          </cell>
          <cell r="D9015" t="str">
            <v>東郷町藤川　　　</v>
          </cell>
          <cell r="E9015" t="str">
            <v>　１３歳～　１４歳</v>
          </cell>
          <cell r="F9015">
            <v>0</v>
          </cell>
          <cell r="G9015">
            <v>0</v>
          </cell>
          <cell r="H9015">
            <v>0</v>
          </cell>
          <cell r="I9015">
            <v>71697</v>
          </cell>
        </row>
        <row r="9016">
          <cell r="A9016" t="str">
            <v>080015</v>
          </cell>
          <cell r="B9016">
            <v>15</v>
          </cell>
          <cell r="C9016">
            <v>80</v>
          </cell>
          <cell r="D9016" t="str">
            <v>東郷町藤川　　　</v>
          </cell>
          <cell r="E9016" t="str">
            <v>　１４歳～　１５歳</v>
          </cell>
          <cell r="F9016">
            <v>1</v>
          </cell>
          <cell r="G9016">
            <v>1</v>
          </cell>
          <cell r="H9016">
            <v>2</v>
          </cell>
          <cell r="I9016">
            <v>71699</v>
          </cell>
        </row>
        <row r="9017">
          <cell r="A9017" t="str">
            <v>080016</v>
          </cell>
          <cell r="B9017">
            <v>16</v>
          </cell>
          <cell r="C9017">
            <v>80</v>
          </cell>
          <cell r="D9017" t="str">
            <v>東郷町藤川　　　</v>
          </cell>
          <cell r="E9017" t="str">
            <v>　１５歳～　１６歳</v>
          </cell>
          <cell r="F9017">
            <v>0</v>
          </cell>
          <cell r="G9017">
            <v>1</v>
          </cell>
          <cell r="H9017">
            <v>1</v>
          </cell>
          <cell r="I9017">
            <v>71700</v>
          </cell>
        </row>
        <row r="9018">
          <cell r="A9018" t="str">
            <v>080017</v>
          </cell>
          <cell r="B9018">
            <v>17</v>
          </cell>
          <cell r="C9018">
            <v>80</v>
          </cell>
          <cell r="D9018" t="str">
            <v>東郷町藤川　　　</v>
          </cell>
          <cell r="E9018" t="str">
            <v>　１６歳～　１７歳</v>
          </cell>
          <cell r="F9018">
            <v>0</v>
          </cell>
          <cell r="G9018">
            <v>1</v>
          </cell>
          <cell r="H9018">
            <v>1</v>
          </cell>
          <cell r="I9018">
            <v>71701</v>
          </cell>
        </row>
        <row r="9019">
          <cell r="A9019" t="str">
            <v>080018</v>
          </cell>
          <cell r="B9019">
            <v>18</v>
          </cell>
          <cell r="C9019">
            <v>80</v>
          </cell>
          <cell r="D9019" t="str">
            <v>東郷町藤川　　　</v>
          </cell>
          <cell r="E9019" t="str">
            <v>　１７歳～　１８歳</v>
          </cell>
          <cell r="F9019">
            <v>0</v>
          </cell>
          <cell r="G9019">
            <v>1</v>
          </cell>
          <cell r="H9019">
            <v>1</v>
          </cell>
          <cell r="I9019">
            <v>71702</v>
          </cell>
        </row>
        <row r="9020">
          <cell r="A9020" t="str">
            <v>080019</v>
          </cell>
          <cell r="B9020">
            <v>19</v>
          </cell>
          <cell r="C9020">
            <v>80</v>
          </cell>
          <cell r="D9020" t="str">
            <v>東郷町藤川　　　</v>
          </cell>
          <cell r="E9020" t="str">
            <v>　１８歳～　１９歳</v>
          </cell>
          <cell r="F9020">
            <v>0</v>
          </cell>
          <cell r="G9020">
            <v>1</v>
          </cell>
          <cell r="H9020">
            <v>1</v>
          </cell>
          <cell r="I9020">
            <v>71703</v>
          </cell>
        </row>
        <row r="9021">
          <cell r="A9021" t="str">
            <v>080020</v>
          </cell>
          <cell r="B9021">
            <v>20</v>
          </cell>
          <cell r="C9021">
            <v>80</v>
          </cell>
          <cell r="D9021" t="str">
            <v>東郷町藤川　　　</v>
          </cell>
          <cell r="E9021" t="str">
            <v>　１９歳～　２０歳</v>
          </cell>
          <cell r="F9021">
            <v>0</v>
          </cell>
          <cell r="G9021">
            <v>1</v>
          </cell>
          <cell r="H9021">
            <v>1</v>
          </cell>
          <cell r="I9021">
            <v>71704</v>
          </cell>
        </row>
        <row r="9022">
          <cell r="A9022" t="str">
            <v>080021</v>
          </cell>
          <cell r="B9022">
            <v>21</v>
          </cell>
          <cell r="C9022">
            <v>80</v>
          </cell>
          <cell r="D9022" t="str">
            <v>東郷町藤川　　　</v>
          </cell>
          <cell r="E9022" t="str">
            <v>　２０歳～　２１歳</v>
          </cell>
          <cell r="F9022">
            <v>1</v>
          </cell>
          <cell r="G9022">
            <v>0</v>
          </cell>
          <cell r="H9022">
            <v>1</v>
          </cell>
          <cell r="I9022">
            <v>71705</v>
          </cell>
        </row>
        <row r="9023">
          <cell r="A9023" t="str">
            <v>080022</v>
          </cell>
          <cell r="B9023">
            <v>22</v>
          </cell>
          <cell r="C9023">
            <v>80</v>
          </cell>
          <cell r="D9023" t="str">
            <v>東郷町藤川　　　</v>
          </cell>
          <cell r="E9023" t="str">
            <v>　２１歳～　２２歳</v>
          </cell>
          <cell r="F9023">
            <v>1</v>
          </cell>
          <cell r="G9023">
            <v>0</v>
          </cell>
          <cell r="H9023">
            <v>1</v>
          </cell>
          <cell r="I9023">
            <v>71706</v>
          </cell>
        </row>
        <row r="9024">
          <cell r="A9024" t="str">
            <v>080023</v>
          </cell>
          <cell r="B9024">
            <v>23</v>
          </cell>
          <cell r="C9024">
            <v>80</v>
          </cell>
          <cell r="D9024" t="str">
            <v>東郷町藤川　　　</v>
          </cell>
          <cell r="E9024" t="str">
            <v>　２２歳～　２３歳</v>
          </cell>
          <cell r="F9024">
            <v>0</v>
          </cell>
          <cell r="G9024">
            <v>0</v>
          </cell>
          <cell r="H9024">
            <v>0</v>
          </cell>
          <cell r="I9024">
            <v>71706</v>
          </cell>
        </row>
        <row r="9025">
          <cell r="A9025" t="str">
            <v>080024</v>
          </cell>
          <cell r="B9025">
            <v>24</v>
          </cell>
          <cell r="C9025">
            <v>80</v>
          </cell>
          <cell r="D9025" t="str">
            <v>東郷町藤川　　　</v>
          </cell>
          <cell r="E9025" t="str">
            <v>　２３歳～　２４歳</v>
          </cell>
          <cell r="F9025">
            <v>1</v>
          </cell>
          <cell r="G9025">
            <v>0</v>
          </cell>
          <cell r="H9025">
            <v>1</v>
          </cell>
          <cell r="I9025">
            <v>71707</v>
          </cell>
        </row>
        <row r="9026">
          <cell r="A9026" t="str">
            <v>080025</v>
          </cell>
          <cell r="B9026">
            <v>25</v>
          </cell>
          <cell r="C9026">
            <v>80</v>
          </cell>
          <cell r="D9026" t="str">
            <v>東郷町藤川　　　</v>
          </cell>
          <cell r="E9026" t="str">
            <v>　２４歳～　２５歳</v>
          </cell>
          <cell r="F9026">
            <v>0</v>
          </cell>
          <cell r="G9026">
            <v>0</v>
          </cell>
          <cell r="H9026">
            <v>0</v>
          </cell>
          <cell r="I9026">
            <v>71707</v>
          </cell>
        </row>
        <row r="9027">
          <cell r="A9027" t="str">
            <v>080026</v>
          </cell>
          <cell r="B9027">
            <v>26</v>
          </cell>
          <cell r="C9027">
            <v>80</v>
          </cell>
          <cell r="D9027" t="str">
            <v>東郷町藤川　　　</v>
          </cell>
          <cell r="E9027" t="str">
            <v>　２５歳～　２６歳</v>
          </cell>
          <cell r="F9027">
            <v>0</v>
          </cell>
          <cell r="G9027">
            <v>0</v>
          </cell>
          <cell r="H9027">
            <v>0</v>
          </cell>
          <cell r="I9027">
            <v>71707</v>
          </cell>
        </row>
        <row r="9028">
          <cell r="A9028" t="str">
            <v>080027</v>
          </cell>
          <cell r="B9028">
            <v>27</v>
          </cell>
          <cell r="C9028">
            <v>80</v>
          </cell>
          <cell r="D9028" t="str">
            <v>東郷町藤川　　　</v>
          </cell>
          <cell r="E9028" t="str">
            <v>　２６歳～　２７歳</v>
          </cell>
          <cell r="F9028">
            <v>0</v>
          </cell>
          <cell r="G9028">
            <v>0</v>
          </cell>
          <cell r="H9028">
            <v>0</v>
          </cell>
          <cell r="I9028">
            <v>71707</v>
          </cell>
        </row>
        <row r="9029">
          <cell r="A9029" t="str">
            <v>080028</v>
          </cell>
          <cell r="B9029">
            <v>28</v>
          </cell>
          <cell r="C9029">
            <v>80</v>
          </cell>
          <cell r="D9029" t="str">
            <v>東郷町藤川　　　</v>
          </cell>
          <cell r="E9029" t="str">
            <v>　２７歳～　２８歳</v>
          </cell>
          <cell r="F9029">
            <v>0</v>
          </cell>
          <cell r="G9029">
            <v>0</v>
          </cell>
          <cell r="H9029">
            <v>0</v>
          </cell>
          <cell r="I9029">
            <v>71707</v>
          </cell>
        </row>
        <row r="9030">
          <cell r="A9030" t="str">
            <v>080029</v>
          </cell>
          <cell r="B9030">
            <v>29</v>
          </cell>
          <cell r="C9030">
            <v>80</v>
          </cell>
          <cell r="D9030" t="str">
            <v>東郷町藤川　　　</v>
          </cell>
          <cell r="E9030" t="str">
            <v>　２８歳～　２９歳</v>
          </cell>
          <cell r="F9030">
            <v>3</v>
          </cell>
          <cell r="G9030">
            <v>0</v>
          </cell>
          <cell r="H9030">
            <v>3</v>
          </cell>
          <cell r="I9030">
            <v>71710</v>
          </cell>
        </row>
        <row r="9031">
          <cell r="A9031" t="str">
            <v>080030</v>
          </cell>
          <cell r="B9031">
            <v>30</v>
          </cell>
          <cell r="C9031">
            <v>80</v>
          </cell>
          <cell r="D9031" t="str">
            <v>東郷町藤川　　　</v>
          </cell>
          <cell r="E9031" t="str">
            <v>　２９歳～　３０歳</v>
          </cell>
          <cell r="F9031">
            <v>1</v>
          </cell>
          <cell r="G9031">
            <v>0</v>
          </cell>
          <cell r="H9031">
            <v>1</v>
          </cell>
          <cell r="I9031">
            <v>71711</v>
          </cell>
        </row>
        <row r="9032">
          <cell r="A9032" t="str">
            <v>080031</v>
          </cell>
          <cell r="B9032">
            <v>31</v>
          </cell>
          <cell r="C9032">
            <v>80</v>
          </cell>
          <cell r="D9032" t="str">
            <v>東郷町藤川　　　</v>
          </cell>
          <cell r="E9032" t="str">
            <v>　３０歳～　３１歳</v>
          </cell>
          <cell r="F9032">
            <v>0</v>
          </cell>
          <cell r="G9032">
            <v>0</v>
          </cell>
          <cell r="H9032">
            <v>0</v>
          </cell>
          <cell r="I9032">
            <v>71711</v>
          </cell>
        </row>
        <row r="9033">
          <cell r="A9033" t="str">
            <v>080032</v>
          </cell>
          <cell r="B9033">
            <v>32</v>
          </cell>
          <cell r="C9033">
            <v>80</v>
          </cell>
          <cell r="D9033" t="str">
            <v>東郷町藤川　　　</v>
          </cell>
          <cell r="E9033" t="str">
            <v>　３１歳～　３２歳</v>
          </cell>
          <cell r="F9033">
            <v>1</v>
          </cell>
          <cell r="G9033">
            <v>1</v>
          </cell>
          <cell r="H9033">
            <v>2</v>
          </cell>
          <cell r="I9033">
            <v>71713</v>
          </cell>
        </row>
        <row r="9034">
          <cell r="A9034" t="str">
            <v>080033</v>
          </cell>
          <cell r="B9034">
            <v>33</v>
          </cell>
          <cell r="C9034">
            <v>80</v>
          </cell>
          <cell r="D9034" t="str">
            <v>東郷町藤川　　　</v>
          </cell>
          <cell r="E9034" t="str">
            <v>　３２歳～　３３歳</v>
          </cell>
          <cell r="F9034">
            <v>1</v>
          </cell>
          <cell r="G9034">
            <v>0</v>
          </cell>
          <cell r="H9034">
            <v>1</v>
          </cell>
          <cell r="I9034">
            <v>71714</v>
          </cell>
        </row>
        <row r="9035">
          <cell r="A9035" t="str">
            <v>080034</v>
          </cell>
          <cell r="B9035">
            <v>34</v>
          </cell>
          <cell r="C9035">
            <v>80</v>
          </cell>
          <cell r="D9035" t="str">
            <v>東郷町藤川　　　</v>
          </cell>
          <cell r="E9035" t="str">
            <v>　３３歳～　３４歳</v>
          </cell>
          <cell r="F9035">
            <v>0</v>
          </cell>
          <cell r="G9035">
            <v>0</v>
          </cell>
          <cell r="H9035">
            <v>0</v>
          </cell>
          <cell r="I9035">
            <v>71714</v>
          </cell>
        </row>
        <row r="9036">
          <cell r="A9036" t="str">
            <v>080035</v>
          </cell>
          <cell r="B9036">
            <v>35</v>
          </cell>
          <cell r="C9036">
            <v>80</v>
          </cell>
          <cell r="D9036" t="str">
            <v>東郷町藤川　　　</v>
          </cell>
          <cell r="E9036" t="str">
            <v>　３４歳～　３５歳</v>
          </cell>
          <cell r="F9036">
            <v>0</v>
          </cell>
          <cell r="G9036">
            <v>0</v>
          </cell>
          <cell r="H9036">
            <v>0</v>
          </cell>
          <cell r="I9036">
            <v>71714</v>
          </cell>
        </row>
        <row r="9037">
          <cell r="A9037" t="str">
            <v>080036</v>
          </cell>
          <cell r="B9037">
            <v>36</v>
          </cell>
          <cell r="C9037">
            <v>80</v>
          </cell>
          <cell r="D9037" t="str">
            <v>東郷町藤川　　　</v>
          </cell>
          <cell r="E9037" t="str">
            <v>　３５歳～　３６歳</v>
          </cell>
          <cell r="F9037">
            <v>0</v>
          </cell>
          <cell r="G9037">
            <v>0</v>
          </cell>
          <cell r="H9037">
            <v>0</v>
          </cell>
          <cell r="I9037">
            <v>71714</v>
          </cell>
        </row>
        <row r="9038">
          <cell r="A9038" t="str">
            <v>080037</v>
          </cell>
          <cell r="B9038">
            <v>37</v>
          </cell>
          <cell r="C9038">
            <v>80</v>
          </cell>
          <cell r="D9038" t="str">
            <v>東郷町藤川　　　</v>
          </cell>
          <cell r="E9038" t="str">
            <v>　３６歳～　３７歳</v>
          </cell>
          <cell r="F9038">
            <v>0</v>
          </cell>
          <cell r="G9038">
            <v>0</v>
          </cell>
          <cell r="H9038">
            <v>0</v>
          </cell>
          <cell r="I9038">
            <v>71714</v>
          </cell>
        </row>
        <row r="9039">
          <cell r="A9039" t="str">
            <v>080038</v>
          </cell>
          <cell r="B9039">
            <v>38</v>
          </cell>
          <cell r="C9039">
            <v>80</v>
          </cell>
          <cell r="D9039" t="str">
            <v>東郷町藤川　　　</v>
          </cell>
          <cell r="E9039" t="str">
            <v>　３７歳～　３８歳</v>
          </cell>
          <cell r="F9039">
            <v>0</v>
          </cell>
          <cell r="G9039">
            <v>0</v>
          </cell>
          <cell r="H9039">
            <v>0</v>
          </cell>
          <cell r="I9039">
            <v>71714</v>
          </cell>
        </row>
        <row r="9040">
          <cell r="A9040" t="str">
            <v>080039</v>
          </cell>
          <cell r="B9040">
            <v>39</v>
          </cell>
          <cell r="C9040">
            <v>80</v>
          </cell>
          <cell r="D9040" t="str">
            <v>東郷町藤川　　　</v>
          </cell>
          <cell r="E9040" t="str">
            <v>　３８歳～　３９歳</v>
          </cell>
          <cell r="F9040">
            <v>0</v>
          </cell>
          <cell r="G9040">
            <v>0</v>
          </cell>
          <cell r="H9040">
            <v>0</v>
          </cell>
          <cell r="I9040">
            <v>71714</v>
          </cell>
        </row>
        <row r="9041">
          <cell r="A9041" t="str">
            <v>080040</v>
          </cell>
          <cell r="B9041">
            <v>40</v>
          </cell>
          <cell r="C9041">
            <v>80</v>
          </cell>
          <cell r="D9041" t="str">
            <v>東郷町藤川　　　</v>
          </cell>
          <cell r="E9041" t="str">
            <v>　３９歳～　４０歳</v>
          </cell>
          <cell r="F9041">
            <v>0</v>
          </cell>
          <cell r="G9041">
            <v>1</v>
          </cell>
          <cell r="H9041">
            <v>1</v>
          </cell>
          <cell r="I9041">
            <v>71715</v>
          </cell>
        </row>
        <row r="9042">
          <cell r="A9042" t="str">
            <v>080041</v>
          </cell>
          <cell r="B9042">
            <v>41</v>
          </cell>
          <cell r="C9042">
            <v>80</v>
          </cell>
          <cell r="D9042" t="str">
            <v>東郷町藤川　　　</v>
          </cell>
          <cell r="E9042" t="str">
            <v>　４０歳～　４１歳</v>
          </cell>
          <cell r="F9042">
            <v>2</v>
          </cell>
          <cell r="G9042">
            <v>2</v>
          </cell>
          <cell r="H9042">
            <v>4</v>
          </cell>
          <cell r="I9042">
            <v>71719</v>
          </cell>
        </row>
        <row r="9043">
          <cell r="A9043" t="str">
            <v>080042</v>
          </cell>
          <cell r="B9043">
            <v>42</v>
          </cell>
          <cell r="C9043">
            <v>80</v>
          </cell>
          <cell r="D9043" t="str">
            <v>東郷町藤川　　　</v>
          </cell>
          <cell r="E9043" t="str">
            <v>　４１歳～　４２歳</v>
          </cell>
          <cell r="F9043">
            <v>0</v>
          </cell>
          <cell r="G9043">
            <v>1</v>
          </cell>
          <cell r="H9043">
            <v>1</v>
          </cell>
          <cell r="I9043">
            <v>71720</v>
          </cell>
        </row>
        <row r="9044">
          <cell r="A9044" t="str">
            <v>080043</v>
          </cell>
          <cell r="B9044">
            <v>43</v>
          </cell>
          <cell r="C9044">
            <v>80</v>
          </cell>
          <cell r="D9044" t="str">
            <v>東郷町藤川　　　</v>
          </cell>
          <cell r="E9044" t="str">
            <v>　４２歳～　４３歳</v>
          </cell>
          <cell r="F9044">
            <v>2</v>
          </cell>
          <cell r="G9044">
            <v>0</v>
          </cell>
          <cell r="H9044">
            <v>2</v>
          </cell>
          <cell r="I9044">
            <v>71722</v>
          </cell>
        </row>
        <row r="9045">
          <cell r="A9045" t="str">
            <v>080044</v>
          </cell>
          <cell r="B9045">
            <v>44</v>
          </cell>
          <cell r="C9045">
            <v>80</v>
          </cell>
          <cell r="D9045" t="str">
            <v>東郷町藤川　　　</v>
          </cell>
          <cell r="E9045" t="str">
            <v>　４３歳～　４４歳</v>
          </cell>
          <cell r="F9045">
            <v>0</v>
          </cell>
          <cell r="G9045">
            <v>1</v>
          </cell>
          <cell r="H9045">
            <v>1</v>
          </cell>
          <cell r="I9045">
            <v>71723</v>
          </cell>
        </row>
        <row r="9046">
          <cell r="A9046" t="str">
            <v>080045</v>
          </cell>
          <cell r="B9046">
            <v>45</v>
          </cell>
          <cell r="C9046">
            <v>80</v>
          </cell>
          <cell r="D9046" t="str">
            <v>東郷町藤川　　　</v>
          </cell>
          <cell r="E9046" t="str">
            <v>　４４歳～　４５歳</v>
          </cell>
          <cell r="F9046">
            <v>0</v>
          </cell>
          <cell r="G9046">
            <v>0</v>
          </cell>
          <cell r="H9046">
            <v>0</v>
          </cell>
          <cell r="I9046">
            <v>71723</v>
          </cell>
        </row>
        <row r="9047">
          <cell r="A9047" t="str">
            <v>080046</v>
          </cell>
          <cell r="B9047">
            <v>46</v>
          </cell>
          <cell r="C9047">
            <v>80</v>
          </cell>
          <cell r="D9047" t="str">
            <v>東郷町藤川　　　</v>
          </cell>
          <cell r="E9047" t="str">
            <v>　４５歳～　４６歳</v>
          </cell>
          <cell r="F9047">
            <v>1</v>
          </cell>
          <cell r="G9047">
            <v>0</v>
          </cell>
          <cell r="H9047">
            <v>1</v>
          </cell>
          <cell r="I9047">
            <v>71724</v>
          </cell>
        </row>
        <row r="9048">
          <cell r="A9048" t="str">
            <v>080047</v>
          </cell>
          <cell r="B9048">
            <v>47</v>
          </cell>
          <cell r="C9048">
            <v>80</v>
          </cell>
          <cell r="D9048" t="str">
            <v>東郷町藤川　　　</v>
          </cell>
          <cell r="E9048" t="str">
            <v>　４６歳～　４７歳</v>
          </cell>
          <cell r="F9048">
            <v>0</v>
          </cell>
          <cell r="G9048">
            <v>1</v>
          </cell>
          <cell r="H9048">
            <v>1</v>
          </cell>
          <cell r="I9048">
            <v>71725</v>
          </cell>
        </row>
        <row r="9049">
          <cell r="A9049" t="str">
            <v>080048</v>
          </cell>
          <cell r="B9049">
            <v>48</v>
          </cell>
          <cell r="C9049">
            <v>80</v>
          </cell>
          <cell r="D9049" t="str">
            <v>東郷町藤川　　　</v>
          </cell>
          <cell r="E9049" t="str">
            <v>　４７歳～　４８歳</v>
          </cell>
          <cell r="F9049">
            <v>4</v>
          </cell>
          <cell r="G9049">
            <v>1</v>
          </cell>
          <cell r="H9049">
            <v>5</v>
          </cell>
          <cell r="I9049">
            <v>71730</v>
          </cell>
        </row>
        <row r="9050">
          <cell r="A9050" t="str">
            <v>080049</v>
          </cell>
          <cell r="B9050">
            <v>49</v>
          </cell>
          <cell r="C9050">
            <v>80</v>
          </cell>
          <cell r="D9050" t="str">
            <v>東郷町藤川　　　</v>
          </cell>
          <cell r="E9050" t="str">
            <v>　４８歳～　４９歳</v>
          </cell>
          <cell r="F9050">
            <v>1</v>
          </cell>
          <cell r="G9050">
            <v>1</v>
          </cell>
          <cell r="H9050">
            <v>2</v>
          </cell>
          <cell r="I9050">
            <v>71732</v>
          </cell>
        </row>
        <row r="9051">
          <cell r="A9051" t="str">
            <v>080050</v>
          </cell>
          <cell r="B9051">
            <v>50</v>
          </cell>
          <cell r="C9051">
            <v>80</v>
          </cell>
          <cell r="D9051" t="str">
            <v>東郷町藤川　　　</v>
          </cell>
          <cell r="E9051" t="str">
            <v>　４９歳～　５０歳</v>
          </cell>
          <cell r="F9051">
            <v>1</v>
          </cell>
          <cell r="G9051">
            <v>1</v>
          </cell>
          <cell r="H9051">
            <v>2</v>
          </cell>
          <cell r="I9051">
            <v>71734</v>
          </cell>
        </row>
        <row r="9052">
          <cell r="A9052" t="str">
            <v>080051</v>
          </cell>
          <cell r="B9052">
            <v>51</v>
          </cell>
          <cell r="C9052">
            <v>80</v>
          </cell>
          <cell r="D9052" t="str">
            <v>東郷町藤川　　　</v>
          </cell>
          <cell r="E9052" t="str">
            <v>　５０歳～　５１歳</v>
          </cell>
          <cell r="F9052">
            <v>1</v>
          </cell>
          <cell r="G9052">
            <v>1</v>
          </cell>
          <cell r="H9052">
            <v>2</v>
          </cell>
          <cell r="I9052">
            <v>71736</v>
          </cell>
        </row>
        <row r="9053">
          <cell r="A9053" t="str">
            <v>080052</v>
          </cell>
          <cell r="B9053">
            <v>52</v>
          </cell>
          <cell r="C9053">
            <v>80</v>
          </cell>
          <cell r="D9053" t="str">
            <v>東郷町藤川　　　</v>
          </cell>
          <cell r="E9053" t="str">
            <v>　５１歳～　５２歳</v>
          </cell>
          <cell r="F9053">
            <v>0</v>
          </cell>
          <cell r="G9053">
            <v>0</v>
          </cell>
          <cell r="H9053">
            <v>0</v>
          </cell>
          <cell r="I9053">
            <v>71736</v>
          </cell>
        </row>
        <row r="9054">
          <cell r="A9054" t="str">
            <v>080053</v>
          </cell>
          <cell r="B9054">
            <v>53</v>
          </cell>
          <cell r="C9054">
            <v>80</v>
          </cell>
          <cell r="D9054" t="str">
            <v>東郷町藤川　　　</v>
          </cell>
          <cell r="E9054" t="str">
            <v>　５２歳～　５３歳</v>
          </cell>
          <cell r="F9054">
            <v>0</v>
          </cell>
          <cell r="G9054">
            <v>0</v>
          </cell>
          <cell r="H9054">
            <v>0</v>
          </cell>
          <cell r="I9054">
            <v>71736</v>
          </cell>
        </row>
        <row r="9055">
          <cell r="A9055" t="str">
            <v>080054</v>
          </cell>
          <cell r="B9055">
            <v>54</v>
          </cell>
          <cell r="C9055">
            <v>80</v>
          </cell>
          <cell r="D9055" t="str">
            <v>東郷町藤川　　　</v>
          </cell>
          <cell r="E9055" t="str">
            <v>　５３歳～　５４歳</v>
          </cell>
          <cell r="F9055">
            <v>0</v>
          </cell>
          <cell r="G9055">
            <v>1</v>
          </cell>
          <cell r="H9055">
            <v>1</v>
          </cell>
          <cell r="I9055">
            <v>71737</v>
          </cell>
        </row>
        <row r="9056">
          <cell r="A9056" t="str">
            <v>080055</v>
          </cell>
          <cell r="B9056">
            <v>55</v>
          </cell>
          <cell r="C9056">
            <v>80</v>
          </cell>
          <cell r="D9056" t="str">
            <v>東郷町藤川　　　</v>
          </cell>
          <cell r="E9056" t="str">
            <v>　５４歳～　５５歳</v>
          </cell>
          <cell r="F9056">
            <v>1</v>
          </cell>
          <cell r="G9056">
            <v>0</v>
          </cell>
          <cell r="H9056">
            <v>1</v>
          </cell>
          <cell r="I9056">
            <v>71738</v>
          </cell>
        </row>
        <row r="9057">
          <cell r="A9057" t="str">
            <v>080056</v>
          </cell>
          <cell r="B9057">
            <v>56</v>
          </cell>
          <cell r="C9057">
            <v>80</v>
          </cell>
          <cell r="D9057" t="str">
            <v>東郷町藤川　　　</v>
          </cell>
          <cell r="E9057" t="str">
            <v>　５５歳～　５６歳</v>
          </cell>
          <cell r="F9057">
            <v>1</v>
          </cell>
          <cell r="G9057">
            <v>1</v>
          </cell>
          <cell r="H9057">
            <v>2</v>
          </cell>
          <cell r="I9057">
            <v>71740</v>
          </cell>
        </row>
        <row r="9058">
          <cell r="A9058" t="str">
            <v>080057</v>
          </cell>
          <cell r="B9058">
            <v>57</v>
          </cell>
          <cell r="C9058">
            <v>80</v>
          </cell>
          <cell r="D9058" t="str">
            <v>東郷町藤川　　　</v>
          </cell>
          <cell r="E9058" t="str">
            <v>　５６歳～　５７歳</v>
          </cell>
          <cell r="F9058">
            <v>0</v>
          </cell>
          <cell r="G9058">
            <v>4</v>
          </cell>
          <cell r="H9058">
            <v>4</v>
          </cell>
          <cell r="I9058">
            <v>71744</v>
          </cell>
        </row>
        <row r="9059">
          <cell r="A9059" t="str">
            <v>080058</v>
          </cell>
          <cell r="B9059">
            <v>58</v>
          </cell>
          <cell r="C9059">
            <v>80</v>
          </cell>
          <cell r="D9059" t="str">
            <v>東郷町藤川　　　</v>
          </cell>
          <cell r="E9059" t="str">
            <v>　５７歳～　５８歳</v>
          </cell>
          <cell r="F9059">
            <v>2</v>
          </cell>
          <cell r="G9059">
            <v>3</v>
          </cell>
          <cell r="H9059">
            <v>5</v>
          </cell>
          <cell r="I9059">
            <v>71749</v>
          </cell>
        </row>
        <row r="9060">
          <cell r="A9060" t="str">
            <v>080059</v>
          </cell>
          <cell r="B9060">
            <v>59</v>
          </cell>
          <cell r="C9060">
            <v>80</v>
          </cell>
          <cell r="D9060" t="str">
            <v>東郷町藤川　　　</v>
          </cell>
          <cell r="E9060" t="str">
            <v>　５８歳～　５９歳</v>
          </cell>
          <cell r="F9060">
            <v>0</v>
          </cell>
          <cell r="G9060">
            <v>1</v>
          </cell>
          <cell r="H9060">
            <v>1</v>
          </cell>
          <cell r="I9060">
            <v>71750</v>
          </cell>
        </row>
        <row r="9061">
          <cell r="A9061" t="str">
            <v>080060</v>
          </cell>
          <cell r="B9061">
            <v>60</v>
          </cell>
          <cell r="C9061">
            <v>80</v>
          </cell>
          <cell r="D9061" t="str">
            <v>東郷町藤川　　　</v>
          </cell>
          <cell r="E9061" t="str">
            <v>　５９歳～　６０歳</v>
          </cell>
          <cell r="F9061">
            <v>1</v>
          </cell>
          <cell r="G9061">
            <v>3</v>
          </cell>
          <cell r="H9061">
            <v>4</v>
          </cell>
          <cell r="I9061">
            <v>71754</v>
          </cell>
        </row>
        <row r="9062">
          <cell r="A9062" t="str">
            <v>080061</v>
          </cell>
          <cell r="B9062">
            <v>61</v>
          </cell>
          <cell r="C9062">
            <v>80</v>
          </cell>
          <cell r="D9062" t="str">
            <v>東郷町藤川　　　</v>
          </cell>
          <cell r="E9062" t="str">
            <v>　６０歳～　６１歳</v>
          </cell>
          <cell r="F9062">
            <v>0</v>
          </cell>
          <cell r="G9062">
            <v>0</v>
          </cell>
          <cell r="H9062">
            <v>0</v>
          </cell>
          <cell r="I9062">
            <v>71754</v>
          </cell>
        </row>
        <row r="9063">
          <cell r="A9063" t="str">
            <v>080062</v>
          </cell>
          <cell r="B9063">
            <v>62</v>
          </cell>
          <cell r="C9063">
            <v>80</v>
          </cell>
          <cell r="D9063" t="str">
            <v>東郷町藤川　　　</v>
          </cell>
          <cell r="E9063" t="str">
            <v>　６１歳～　６２歳</v>
          </cell>
          <cell r="F9063">
            <v>1</v>
          </cell>
          <cell r="G9063">
            <v>0</v>
          </cell>
          <cell r="H9063">
            <v>1</v>
          </cell>
          <cell r="I9063">
            <v>71755</v>
          </cell>
        </row>
        <row r="9064">
          <cell r="A9064" t="str">
            <v>080063</v>
          </cell>
          <cell r="B9064">
            <v>63</v>
          </cell>
          <cell r="C9064">
            <v>80</v>
          </cell>
          <cell r="D9064" t="str">
            <v>東郷町藤川　　　</v>
          </cell>
          <cell r="E9064" t="str">
            <v>　６２歳～　６３歳</v>
          </cell>
          <cell r="F9064">
            <v>2</v>
          </cell>
          <cell r="G9064">
            <v>0</v>
          </cell>
          <cell r="H9064">
            <v>2</v>
          </cell>
          <cell r="I9064">
            <v>71757</v>
          </cell>
        </row>
        <row r="9065">
          <cell r="A9065" t="str">
            <v>080064</v>
          </cell>
          <cell r="B9065">
            <v>64</v>
          </cell>
          <cell r="C9065">
            <v>80</v>
          </cell>
          <cell r="D9065" t="str">
            <v>東郷町藤川　　　</v>
          </cell>
          <cell r="E9065" t="str">
            <v>　６３歳～　６４歳</v>
          </cell>
          <cell r="F9065">
            <v>1</v>
          </cell>
          <cell r="G9065">
            <v>1</v>
          </cell>
          <cell r="H9065">
            <v>2</v>
          </cell>
          <cell r="I9065">
            <v>71759</v>
          </cell>
        </row>
        <row r="9066">
          <cell r="A9066" t="str">
            <v>080065</v>
          </cell>
          <cell r="B9066">
            <v>65</v>
          </cell>
          <cell r="C9066">
            <v>80</v>
          </cell>
          <cell r="D9066" t="str">
            <v>東郷町藤川　　　</v>
          </cell>
          <cell r="E9066" t="str">
            <v>　６４歳～　６５歳</v>
          </cell>
          <cell r="F9066">
            <v>0</v>
          </cell>
          <cell r="G9066">
            <v>1</v>
          </cell>
          <cell r="H9066">
            <v>1</v>
          </cell>
          <cell r="I9066">
            <v>71760</v>
          </cell>
        </row>
        <row r="9067">
          <cell r="A9067" t="str">
            <v>080066</v>
          </cell>
          <cell r="B9067">
            <v>66</v>
          </cell>
          <cell r="C9067">
            <v>80</v>
          </cell>
          <cell r="D9067" t="str">
            <v>東郷町藤川　　　</v>
          </cell>
          <cell r="E9067" t="str">
            <v>　６５歳～　６６歳</v>
          </cell>
          <cell r="F9067">
            <v>1</v>
          </cell>
          <cell r="G9067">
            <v>1</v>
          </cell>
          <cell r="H9067">
            <v>2</v>
          </cell>
          <cell r="I9067">
            <v>71762</v>
          </cell>
        </row>
        <row r="9068">
          <cell r="A9068" t="str">
            <v>080067</v>
          </cell>
          <cell r="B9068">
            <v>67</v>
          </cell>
          <cell r="C9068">
            <v>80</v>
          </cell>
          <cell r="D9068" t="str">
            <v>東郷町藤川　　　</v>
          </cell>
          <cell r="E9068" t="str">
            <v>　６６歳～　６７歳</v>
          </cell>
          <cell r="F9068">
            <v>1</v>
          </cell>
          <cell r="G9068">
            <v>1</v>
          </cell>
          <cell r="H9068">
            <v>2</v>
          </cell>
          <cell r="I9068">
            <v>71764</v>
          </cell>
        </row>
        <row r="9069">
          <cell r="A9069" t="str">
            <v>080068</v>
          </cell>
          <cell r="B9069">
            <v>68</v>
          </cell>
          <cell r="C9069">
            <v>80</v>
          </cell>
          <cell r="D9069" t="str">
            <v>東郷町藤川　　　</v>
          </cell>
          <cell r="E9069" t="str">
            <v>　６７歳～　６８歳</v>
          </cell>
          <cell r="F9069">
            <v>6</v>
          </cell>
          <cell r="G9069">
            <v>4</v>
          </cell>
          <cell r="H9069">
            <v>10</v>
          </cell>
          <cell r="I9069">
            <v>71774</v>
          </cell>
        </row>
        <row r="9070">
          <cell r="A9070" t="str">
            <v>080069</v>
          </cell>
          <cell r="B9070">
            <v>69</v>
          </cell>
          <cell r="C9070">
            <v>80</v>
          </cell>
          <cell r="D9070" t="str">
            <v>東郷町藤川　　　</v>
          </cell>
          <cell r="E9070" t="str">
            <v>　６８歳～　６９歳</v>
          </cell>
          <cell r="F9070">
            <v>3</v>
          </cell>
          <cell r="G9070">
            <v>2</v>
          </cell>
          <cell r="H9070">
            <v>5</v>
          </cell>
          <cell r="I9070">
            <v>71779</v>
          </cell>
        </row>
        <row r="9071">
          <cell r="A9071" t="str">
            <v>080070</v>
          </cell>
          <cell r="B9071">
            <v>70</v>
          </cell>
          <cell r="C9071">
            <v>80</v>
          </cell>
          <cell r="D9071" t="str">
            <v>東郷町藤川　　　</v>
          </cell>
          <cell r="E9071" t="str">
            <v>　６９歳～　７０歳</v>
          </cell>
          <cell r="F9071">
            <v>6</v>
          </cell>
          <cell r="G9071">
            <v>4</v>
          </cell>
          <cell r="H9071">
            <v>10</v>
          </cell>
          <cell r="I9071">
            <v>71789</v>
          </cell>
        </row>
        <row r="9072">
          <cell r="A9072" t="str">
            <v>080071</v>
          </cell>
          <cell r="B9072">
            <v>71</v>
          </cell>
          <cell r="C9072">
            <v>80</v>
          </cell>
          <cell r="D9072" t="str">
            <v>東郷町藤川　　　</v>
          </cell>
          <cell r="E9072" t="str">
            <v>　７０歳～　７１歳</v>
          </cell>
          <cell r="F9072">
            <v>3</v>
          </cell>
          <cell r="G9072">
            <v>3</v>
          </cell>
          <cell r="H9072">
            <v>6</v>
          </cell>
          <cell r="I9072">
            <v>71795</v>
          </cell>
        </row>
        <row r="9073">
          <cell r="A9073" t="str">
            <v>080072</v>
          </cell>
          <cell r="B9073">
            <v>72</v>
          </cell>
          <cell r="C9073">
            <v>80</v>
          </cell>
          <cell r="D9073" t="str">
            <v>東郷町藤川　　　</v>
          </cell>
          <cell r="E9073" t="str">
            <v>　７１歳～　７２歳</v>
          </cell>
          <cell r="F9073">
            <v>3</v>
          </cell>
          <cell r="G9073">
            <v>4</v>
          </cell>
          <cell r="H9073">
            <v>7</v>
          </cell>
          <cell r="I9073">
            <v>71802</v>
          </cell>
        </row>
        <row r="9074">
          <cell r="A9074" t="str">
            <v>080073</v>
          </cell>
          <cell r="B9074">
            <v>73</v>
          </cell>
          <cell r="C9074">
            <v>80</v>
          </cell>
          <cell r="D9074" t="str">
            <v>東郷町藤川　　　</v>
          </cell>
          <cell r="E9074" t="str">
            <v>　７２歳～　７３歳</v>
          </cell>
          <cell r="F9074">
            <v>1</v>
          </cell>
          <cell r="G9074">
            <v>3</v>
          </cell>
          <cell r="H9074">
            <v>4</v>
          </cell>
          <cell r="I9074">
            <v>71806</v>
          </cell>
        </row>
        <row r="9075">
          <cell r="A9075" t="str">
            <v>080074</v>
          </cell>
          <cell r="B9075">
            <v>74</v>
          </cell>
          <cell r="C9075">
            <v>80</v>
          </cell>
          <cell r="D9075" t="str">
            <v>東郷町藤川　　　</v>
          </cell>
          <cell r="E9075" t="str">
            <v>　７３歳～　７４歳</v>
          </cell>
          <cell r="F9075">
            <v>3</v>
          </cell>
          <cell r="G9075">
            <v>0</v>
          </cell>
          <cell r="H9075">
            <v>3</v>
          </cell>
          <cell r="I9075">
            <v>71809</v>
          </cell>
        </row>
        <row r="9076">
          <cell r="A9076" t="str">
            <v>080075</v>
          </cell>
          <cell r="B9076">
            <v>75</v>
          </cell>
          <cell r="C9076">
            <v>80</v>
          </cell>
          <cell r="D9076" t="str">
            <v>東郷町藤川　　　</v>
          </cell>
          <cell r="E9076" t="str">
            <v>　７４歳～　７５歳</v>
          </cell>
          <cell r="F9076">
            <v>2</v>
          </cell>
          <cell r="G9076">
            <v>1</v>
          </cell>
          <cell r="H9076">
            <v>3</v>
          </cell>
          <cell r="I9076">
            <v>71812</v>
          </cell>
        </row>
        <row r="9077">
          <cell r="A9077" t="str">
            <v>080076</v>
          </cell>
          <cell r="B9077">
            <v>76</v>
          </cell>
          <cell r="C9077">
            <v>80</v>
          </cell>
          <cell r="D9077" t="str">
            <v>東郷町藤川　　　</v>
          </cell>
          <cell r="E9077" t="str">
            <v>　７５歳～　７６歳</v>
          </cell>
          <cell r="F9077">
            <v>2</v>
          </cell>
          <cell r="G9077">
            <v>0</v>
          </cell>
          <cell r="H9077">
            <v>2</v>
          </cell>
          <cell r="I9077">
            <v>71814</v>
          </cell>
        </row>
        <row r="9078">
          <cell r="A9078" t="str">
            <v>080077</v>
          </cell>
          <cell r="B9078">
            <v>77</v>
          </cell>
          <cell r="C9078">
            <v>80</v>
          </cell>
          <cell r="D9078" t="str">
            <v>東郷町藤川　　　</v>
          </cell>
          <cell r="E9078" t="str">
            <v>　７６歳～　７７歳</v>
          </cell>
          <cell r="F9078">
            <v>5</v>
          </cell>
          <cell r="G9078">
            <v>5</v>
          </cell>
          <cell r="H9078">
            <v>10</v>
          </cell>
          <cell r="I9078">
            <v>71824</v>
          </cell>
        </row>
        <row r="9079">
          <cell r="A9079" t="str">
            <v>080078</v>
          </cell>
          <cell r="B9079">
            <v>78</v>
          </cell>
          <cell r="C9079">
            <v>80</v>
          </cell>
          <cell r="D9079" t="str">
            <v>東郷町藤川　　　</v>
          </cell>
          <cell r="E9079" t="str">
            <v>　７７歳～　７８歳</v>
          </cell>
          <cell r="F9079">
            <v>3</v>
          </cell>
          <cell r="G9079">
            <v>3</v>
          </cell>
          <cell r="H9079">
            <v>6</v>
          </cell>
          <cell r="I9079">
            <v>71830</v>
          </cell>
        </row>
        <row r="9080">
          <cell r="A9080" t="str">
            <v>080079</v>
          </cell>
          <cell r="B9080">
            <v>79</v>
          </cell>
          <cell r="C9080">
            <v>80</v>
          </cell>
          <cell r="D9080" t="str">
            <v>東郷町藤川　　　</v>
          </cell>
          <cell r="E9080" t="str">
            <v>　７８歳～　７９歳</v>
          </cell>
          <cell r="F9080">
            <v>0</v>
          </cell>
          <cell r="G9080">
            <v>0</v>
          </cell>
          <cell r="H9080">
            <v>0</v>
          </cell>
          <cell r="I9080">
            <v>71830</v>
          </cell>
        </row>
        <row r="9081">
          <cell r="A9081" t="str">
            <v>080080</v>
          </cell>
          <cell r="B9081">
            <v>80</v>
          </cell>
          <cell r="C9081">
            <v>80</v>
          </cell>
          <cell r="D9081" t="str">
            <v>東郷町藤川　　　</v>
          </cell>
          <cell r="E9081" t="str">
            <v>　７９歳～　８０歳</v>
          </cell>
          <cell r="F9081">
            <v>1</v>
          </cell>
          <cell r="G9081">
            <v>2</v>
          </cell>
          <cell r="H9081">
            <v>3</v>
          </cell>
          <cell r="I9081">
            <v>71833</v>
          </cell>
        </row>
        <row r="9082">
          <cell r="A9082" t="str">
            <v>080081</v>
          </cell>
          <cell r="B9082">
            <v>81</v>
          </cell>
          <cell r="C9082">
            <v>80</v>
          </cell>
          <cell r="D9082" t="str">
            <v>東郷町藤川　　　</v>
          </cell>
          <cell r="E9082" t="str">
            <v>　８０歳～　８１歳</v>
          </cell>
          <cell r="F9082">
            <v>4</v>
          </cell>
          <cell r="G9082">
            <v>1</v>
          </cell>
          <cell r="H9082">
            <v>5</v>
          </cell>
          <cell r="I9082">
            <v>71838</v>
          </cell>
        </row>
        <row r="9083">
          <cell r="A9083" t="str">
            <v>080082</v>
          </cell>
          <cell r="B9083">
            <v>82</v>
          </cell>
          <cell r="C9083">
            <v>80</v>
          </cell>
          <cell r="D9083" t="str">
            <v>東郷町藤川　　　</v>
          </cell>
          <cell r="E9083" t="str">
            <v>　８１歳～　８２歳</v>
          </cell>
          <cell r="F9083">
            <v>1</v>
          </cell>
          <cell r="G9083">
            <v>2</v>
          </cell>
          <cell r="H9083">
            <v>3</v>
          </cell>
          <cell r="I9083">
            <v>71841</v>
          </cell>
        </row>
        <row r="9084">
          <cell r="A9084" t="str">
            <v>080083</v>
          </cell>
          <cell r="B9084">
            <v>83</v>
          </cell>
          <cell r="C9084">
            <v>80</v>
          </cell>
          <cell r="D9084" t="str">
            <v>東郷町藤川　　　</v>
          </cell>
          <cell r="E9084" t="str">
            <v>　８２歳～　８３歳</v>
          </cell>
          <cell r="F9084">
            <v>0</v>
          </cell>
          <cell r="G9084">
            <v>1</v>
          </cell>
          <cell r="H9084">
            <v>1</v>
          </cell>
          <cell r="I9084">
            <v>71842</v>
          </cell>
        </row>
        <row r="9085">
          <cell r="A9085" t="str">
            <v>080084</v>
          </cell>
          <cell r="B9085">
            <v>84</v>
          </cell>
          <cell r="C9085">
            <v>80</v>
          </cell>
          <cell r="D9085" t="str">
            <v>東郷町藤川　　　</v>
          </cell>
          <cell r="E9085" t="str">
            <v>　８３歳～　８４歳</v>
          </cell>
          <cell r="F9085">
            <v>5</v>
          </cell>
          <cell r="G9085">
            <v>2</v>
          </cell>
          <cell r="H9085">
            <v>7</v>
          </cell>
          <cell r="I9085">
            <v>71849</v>
          </cell>
        </row>
        <row r="9086">
          <cell r="A9086" t="str">
            <v>080085</v>
          </cell>
          <cell r="B9086">
            <v>85</v>
          </cell>
          <cell r="C9086">
            <v>80</v>
          </cell>
          <cell r="D9086" t="str">
            <v>東郷町藤川　　　</v>
          </cell>
          <cell r="E9086" t="str">
            <v>　８４歳～　８５歳</v>
          </cell>
          <cell r="F9086">
            <v>0</v>
          </cell>
          <cell r="G9086">
            <v>6</v>
          </cell>
          <cell r="H9086">
            <v>6</v>
          </cell>
          <cell r="I9086">
            <v>71855</v>
          </cell>
        </row>
        <row r="9087">
          <cell r="A9087" t="str">
            <v>080086</v>
          </cell>
          <cell r="B9087">
            <v>86</v>
          </cell>
          <cell r="C9087">
            <v>80</v>
          </cell>
          <cell r="D9087" t="str">
            <v>東郷町藤川　　　</v>
          </cell>
          <cell r="E9087" t="str">
            <v>　８５歳～　８６歳</v>
          </cell>
          <cell r="F9087">
            <v>5</v>
          </cell>
          <cell r="G9087">
            <v>2</v>
          </cell>
          <cell r="H9087">
            <v>7</v>
          </cell>
          <cell r="I9087">
            <v>71862</v>
          </cell>
        </row>
        <row r="9088">
          <cell r="A9088" t="str">
            <v>080087</v>
          </cell>
          <cell r="B9088">
            <v>87</v>
          </cell>
          <cell r="C9088">
            <v>80</v>
          </cell>
          <cell r="D9088" t="str">
            <v>東郷町藤川　　　</v>
          </cell>
          <cell r="E9088" t="str">
            <v>　８６歳～　８７歳</v>
          </cell>
          <cell r="F9088">
            <v>0</v>
          </cell>
          <cell r="G9088">
            <v>6</v>
          </cell>
          <cell r="H9088">
            <v>6</v>
          </cell>
          <cell r="I9088">
            <v>71868</v>
          </cell>
        </row>
        <row r="9089">
          <cell r="A9089" t="str">
            <v>080088</v>
          </cell>
          <cell r="B9089">
            <v>88</v>
          </cell>
          <cell r="C9089">
            <v>80</v>
          </cell>
          <cell r="D9089" t="str">
            <v>東郷町藤川　　　</v>
          </cell>
          <cell r="E9089" t="str">
            <v>　８７歳～　８８歳</v>
          </cell>
          <cell r="F9089">
            <v>2</v>
          </cell>
          <cell r="G9089">
            <v>5</v>
          </cell>
          <cell r="H9089">
            <v>7</v>
          </cell>
          <cell r="I9089">
            <v>71875</v>
          </cell>
        </row>
        <row r="9090">
          <cell r="A9090" t="str">
            <v>080089</v>
          </cell>
          <cell r="B9090">
            <v>89</v>
          </cell>
          <cell r="C9090">
            <v>80</v>
          </cell>
          <cell r="D9090" t="str">
            <v>東郷町藤川　　　</v>
          </cell>
          <cell r="E9090" t="str">
            <v>　８８歳～　８９歳</v>
          </cell>
          <cell r="F9090">
            <v>3</v>
          </cell>
          <cell r="G9090">
            <v>4</v>
          </cell>
          <cell r="H9090">
            <v>7</v>
          </cell>
          <cell r="I9090">
            <v>71882</v>
          </cell>
        </row>
        <row r="9091">
          <cell r="A9091" t="str">
            <v>080090</v>
          </cell>
          <cell r="B9091">
            <v>90</v>
          </cell>
          <cell r="C9091">
            <v>80</v>
          </cell>
          <cell r="D9091" t="str">
            <v>東郷町藤川　　　</v>
          </cell>
          <cell r="E9091" t="str">
            <v>　８９歳～　９０歳</v>
          </cell>
          <cell r="F9091">
            <v>1</v>
          </cell>
          <cell r="G9091">
            <v>3</v>
          </cell>
          <cell r="H9091">
            <v>4</v>
          </cell>
          <cell r="I9091">
            <v>71886</v>
          </cell>
        </row>
        <row r="9092">
          <cell r="A9092" t="str">
            <v>080091</v>
          </cell>
          <cell r="B9092">
            <v>91</v>
          </cell>
          <cell r="C9092">
            <v>80</v>
          </cell>
          <cell r="D9092" t="str">
            <v>東郷町藤川　　　</v>
          </cell>
          <cell r="E9092" t="str">
            <v>　９０歳～　９１歳</v>
          </cell>
          <cell r="F9092">
            <v>2</v>
          </cell>
          <cell r="G9092">
            <v>3</v>
          </cell>
          <cell r="H9092">
            <v>5</v>
          </cell>
          <cell r="I9092">
            <v>71891</v>
          </cell>
        </row>
        <row r="9093">
          <cell r="A9093" t="str">
            <v>080092</v>
          </cell>
          <cell r="B9093">
            <v>92</v>
          </cell>
          <cell r="C9093">
            <v>80</v>
          </cell>
          <cell r="D9093" t="str">
            <v>東郷町藤川　　　</v>
          </cell>
          <cell r="E9093" t="str">
            <v>　９１歳～　９２歳</v>
          </cell>
          <cell r="F9093">
            <v>1</v>
          </cell>
          <cell r="G9093">
            <v>1</v>
          </cell>
          <cell r="H9093">
            <v>2</v>
          </cell>
          <cell r="I9093">
            <v>71893</v>
          </cell>
        </row>
        <row r="9094">
          <cell r="A9094" t="str">
            <v>080093</v>
          </cell>
          <cell r="B9094">
            <v>93</v>
          </cell>
          <cell r="C9094">
            <v>80</v>
          </cell>
          <cell r="D9094" t="str">
            <v>東郷町藤川　　　</v>
          </cell>
          <cell r="E9094" t="str">
            <v>　９２歳～　９３歳</v>
          </cell>
          <cell r="F9094">
            <v>1</v>
          </cell>
          <cell r="G9094">
            <v>3</v>
          </cell>
          <cell r="H9094">
            <v>4</v>
          </cell>
          <cell r="I9094">
            <v>71897</v>
          </cell>
        </row>
        <row r="9095">
          <cell r="A9095" t="str">
            <v>080094</v>
          </cell>
          <cell r="B9095">
            <v>94</v>
          </cell>
          <cell r="C9095">
            <v>80</v>
          </cell>
          <cell r="D9095" t="str">
            <v>東郷町藤川　　　</v>
          </cell>
          <cell r="E9095" t="str">
            <v>　９３歳～　９４歳</v>
          </cell>
          <cell r="F9095">
            <v>0</v>
          </cell>
          <cell r="G9095">
            <v>3</v>
          </cell>
          <cell r="H9095">
            <v>3</v>
          </cell>
          <cell r="I9095">
            <v>71900</v>
          </cell>
        </row>
        <row r="9096">
          <cell r="A9096" t="str">
            <v>080095</v>
          </cell>
          <cell r="B9096">
            <v>95</v>
          </cell>
          <cell r="C9096">
            <v>80</v>
          </cell>
          <cell r="D9096" t="str">
            <v>東郷町藤川　　　</v>
          </cell>
          <cell r="E9096" t="str">
            <v>　９４歳～　９５歳</v>
          </cell>
          <cell r="F9096">
            <v>1</v>
          </cell>
          <cell r="G9096">
            <v>1</v>
          </cell>
          <cell r="H9096">
            <v>2</v>
          </cell>
          <cell r="I9096">
            <v>71902</v>
          </cell>
        </row>
        <row r="9097">
          <cell r="A9097" t="str">
            <v>080096</v>
          </cell>
          <cell r="B9097">
            <v>96</v>
          </cell>
          <cell r="C9097">
            <v>80</v>
          </cell>
          <cell r="D9097" t="str">
            <v>東郷町藤川　　　</v>
          </cell>
          <cell r="E9097" t="str">
            <v>　９５歳～　９６歳</v>
          </cell>
          <cell r="F9097">
            <v>0</v>
          </cell>
          <cell r="G9097">
            <v>2</v>
          </cell>
          <cell r="H9097">
            <v>2</v>
          </cell>
          <cell r="I9097">
            <v>71904</v>
          </cell>
        </row>
        <row r="9098">
          <cell r="A9098" t="str">
            <v>080097</v>
          </cell>
          <cell r="B9098">
            <v>97</v>
          </cell>
          <cell r="C9098">
            <v>80</v>
          </cell>
          <cell r="D9098" t="str">
            <v>東郷町藤川　　　</v>
          </cell>
          <cell r="E9098" t="str">
            <v>　９６歳～　９７歳</v>
          </cell>
          <cell r="F9098">
            <v>1</v>
          </cell>
          <cell r="G9098">
            <v>2</v>
          </cell>
          <cell r="H9098">
            <v>3</v>
          </cell>
          <cell r="I9098">
            <v>71907</v>
          </cell>
        </row>
        <row r="9099">
          <cell r="A9099" t="str">
            <v>080098</v>
          </cell>
          <cell r="B9099">
            <v>98</v>
          </cell>
          <cell r="C9099">
            <v>80</v>
          </cell>
          <cell r="D9099" t="str">
            <v>東郷町藤川　　　</v>
          </cell>
          <cell r="E9099" t="str">
            <v>　９７歳～　９８歳</v>
          </cell>
          <cell r="F9099">
            <v>0</v>
          </cell>
          <cell r="G9099">
            <v>0</v>
          </cell>
          <cell r="H9099">
            <v>0</v>
          </cell>
          <cell r="I9099">
            <v>71907</v>
          </cell>
        </row>
        <row r="9100">
          <cell r="A9100" t="str">
            <v>080099</v>
          </cell>
          <cell r="B9100">
            <v>99</v>
          </cell>
          <cell r="C9100">
            <v>80</v>
          </cell>
          <cell r="D9100" t="str">
            <v>東郷町藤川　　　</v>
          </cell>
          <cell r="E9100" t="str">
            <v>　９８歳～　９９歳</v>
          </cell>
          <cell r="F9100">
            <v>0</v>
          </cell>
          <cell r="G9100">
            <v>2</v>
          </cell>
          <cell r="H9100">
            <v>2</v>
          </cell>
          <cell r="I9100">
            <v>71909</v>
          </cell>
        </row>
        <row r="9101">
          <cell r="A9101" t="str">
            <v>080100</v>
          </cell>
          <cell r="B9101">
            <v>100</v>
          </cell>
          <cell r="C9101">
            <v>80</v>
          </cell>
          <cell r="D9101" t="str">
            <v>東郷町藤川　　　</v>
          </cell>
          <cell r="E9101" t="str">
            <v>　９９歳～１００歳</v>
          </cell>
          <cell r="F9101">
            <v>0</v>
          </cell>
          <cell r="G9101">
            <v>0</v>
          </cell>
          <cell r="H9101">
            <v>0</v>
          </cell>
          <cell r="I9101">
            <v>71909</v>
          </cell>
        </row>
        <row r="9102">
          <cell r="A9102" t="str">
            <v>080101</v>
          </cell>
          <cell r="B9102">
            <v>101</v>
          </cell>
          <cell r="C9102">
            <v>80</v>
          </cell>
          <cell r="D9102" t="str">
            <v>東郷町藤川　　　</v>
          </cell>
          <cell r="E9102" t="str">
            <v>１００歳～１０１歳</v>
          </cell>
          <cell r="F9102">
            <v>0</v>
          </cell>
          <cell r="G9102">
            <v>0</v>
          </cell>
          <cell r="H9102">
            <v>0</v>
          </cell>
          <cell r="I9102">
            <v>71909</v>
          </cell>
        </row>
        <row r="9103">
          <cell r="A9103" t="str">
            <v>080102</v>
          </cell>
          <cell r="B9103">
            <v>102</v>
          </cell>
          <cell r="C9103">
            <v>80</v>
          </cell>
          <cell r="D9103" t="str">
            <v>東郷町藤川　　　</v>
          </cell>
          <cell r="E9103" t="str">
            <v>１０１歳～１０２歳</v>
          </cell>
          <cell r="F9103">
            <v>0</v>
          </cell>
          <cell r="G9103">
            <v>0</v>
          </cell>
          <cell r="H9103">
            <v>0</v>
          </cell>
          <cell r="I9103">
            <v>71909</v>
          </cell>
        </row>
        <row r="9104">
          <cell r="A9104" t="str">
            <v>080103</v>
          </cell>
          <cell r="B9104">
            <v>103</v>
          </cell>
          <cell r="C9104">
            <v>80</v>
          </cell>
          <cell r="D9104" t="str">
            <v>東郷町藤川　　　</v>
          </cell>
          <cell r="E9104" t="str">
            <v>１０２歳～１０３歳</v>
          </cell>
          <cell r="F9104">
            <v>0</v>
          </cell>
          <cell r="G9104">
            <v>1</v>
          </cell>
          <cell r="H9104">
            <v>1</v>
          </cell>
          <cell r="I9104">
            <v>71910</v>
          </cell>
        </row>
        <row r="9105">
          <cell r="A9105" t="str">
            <v>080104</v>
          </cell>
          <cell r="B9105">
            <v>104</v>
          </cell>
          <cell r="C9105">
            <v>80</v>
          </cell>
          <cell r="D9105" t="str">
            <v>東郷町藤川　　　</v>
          </cell>
          <cell r="E9105" t="str">
            <v>１０３歳～１０４歳</v>
          </cell>
          <cell r="F9105">
            <v>0</v>
          </cell>
          <cell r="G9105">
            <v>0</v>
          </cell>
          <cell r="H9105">
            <v>0</v>
          </cell>
          <cell r="I9105">
            <v>71910</v>
          </cell>
        </row>
        <row r="9106">
          <cell r="A9106" t="str">
            <v>080105</v>
          </cell>
          <cell r="B9106">
            <v>105</v>
          </cell>
          <cell r="C9106">
            <v>80</v>
          </cell>
          <cell r="D9106" t="str">
            <v>東郷町藤川　　　</v>
          </cell>
          <cell r="E9106" t="str">
            <v>１０４歳～１０５歳</v>
          </cell>
          <cell r="F9106">
            <v>0</v>
          </cell>
          <cell r="G9106">
            <v>0</v>
          </cell>
          <cell r="H9106">
            <v>0</v>
          </cell>
          <cell r="I9106">
            <v>71910</v>
          </cell>
        </row>
        <row r="9107">
          <cell r="A9107" t="str">
            <v>080106</v>
          </cell>
          <cell r="B9107">
            <v>106</v>
          </cell>
          <cell r="C9107">
            <v>80</v>
          </cell>
          <cell r="D9107" t="str">
            <v>東郷町藤川　　　</v>
          </cell>
          <cell r="E9107" t="str">
            <v>１０５歳～１０６歳</v>
          </cell>
          <cell r="F9107">
            <v>0</v>
          </cell>
          <cell r="G9107">
            <v>0</v>
          </cell>
          <cell r="H9107">
            <v>0</v>
          </cell>
          <cell r="I9107">
            <v>71910</v>
          </cell>
        </row>
        <row r="9108">
          <cell r="A9108" t="str">
            <v>080107</v>
          </cell>
          <cell r="B9108">
            <v>107</v>
          </cell>
          <cell r="C9108">
            <v>80</v>
          </cell>
          <cell r="D9108" t="str">
            <v>東郷町藤川　　　</v>
          </cell>
          <cell r="E9108" t="str">
            <v>１０６歳～１０７歳</v>
          </cell>
          <cell r="F9108">
            <v>0</v>
          </cell>
          <cell r="G9108">
            <v>0</v>
          </cell>
          <cell r="H9108">
            <v>0</v>
          </cell>
          <cell r="I9108">
            <v>71910</v>
          </cell>
        </row>
        <row r="9109">
          <cell r="A9109" t="str">
            <v>080108</v>
          </cell>
          <cell r="B9109">
            <v>108</v>
          </cell>
          <cell r="C9109">
            <v>80</v>
          </cell>
          <cell r="D9109" t="str">
            <v>東郷町藤川　　　</v>
          </cell>
          <cell r="E9109" t="str">
            <v>１０７歳～１０８歳</v>
          </cell>
          <cell r="F9109">
            <v>0</v>
          </cell>
          <cell r="G9109">
            <v>0</v>
          </cell>
          <cell r="H9109">
            <v>0</v>
          </cell>
          <cell r="I9109">
            <v>71910</v>
          </cell>
        </row>
        <row r="9110">
          <cell r="A9110" t="str">
            <v>080109</v>
          </cell>
          <cell r="B9110">
            <v>109</v>
          </cell>
          <cell r="C9110">
            <v>80</v>
          </cell>
          <cell r="D9110" t="str">
            <v>東郷町藤川　　　</v>
          </cell>
          <cell r="E9110" t="str">
            <v>１０８歳～１０９歳</v>
          </cell>
          <cell r="F9110">
            <v>0</v>
          </cell>
          <cell r="G9110">
            <v>0</v>
          </cell>
          <cell r="H9110">
            <v>0</v>
          </cell>
          <cell r="I9110">
            <v>71910</v>
          </cell>
        </row>
        <row r="9111">
          <cell r="A9111" t="str">
            <v>080110</v>
          </cell>
          <cell r="B9111">
            <v>110</v>
          </cell>
          <cell r="C9111">
            <v>80</v>
          </cell>
          <cell r="D9111" t="str">
            <v>東郷町藤川　　　</v>
          </cell>
          <cell r="E9111" t="str">
            <v>１０９歳～１１０歳</v>
          </cell>
          <cell r="F9111">
            <v>0</v>
          </cell>
          <cell r="G9111">
            <v>0</v>
          </cell>
          <cell r="H9111">
            <v>0</v>
          </cell>
          <cell r="I9111">
            <v>71910</v>
          </cell>
        </row>
        <row r="9112">
          <cell r="A9112" t="str">
            <v>080111</v>
          </cell>
          <cell r="B9112">
            <v>111</v>
          </cell>
          <cell r="C9112">
            <v>80</v>
          </cell>
          <cell r="D9112" t="str">
            <v>東郷町藤川　　　</v>
          </cell>
          <cell r="E9112" t="str">
            <v>１１０歳～１１１歳</v>
          </cell>
          <cell r="F9112">
            <v>0</v>
          </cell>
          <cell r="G9112">
            <v>0</v>
          </cell>
          <cell r="H9112">
            <v>0</v>
          </cell>
          <cell r="I9112">
            <v>71910</v>
          </cell>
        </row>
        <row r="9113">
          <cell r="A9113" t="str">
            <v>080112</v>
          </cell>
          <cell r="B9113">
            <v>112</v>
          </cell>
          <cell r="C9113">
            <v>80</v>
          </cell>
          <cell r="D9113" t="str">
            <v>東郷町藤川　　　</v>
          </cell>
          <cell r="E9113" t="str">
            <v>１１１歳～１１２歳</v>
          </cell>
          <cell r="F9113">
            <v>0</v>
          </cell>
          <cell r="G9113">
            <v>0</v>
          </cell>
          <cell r="H9113">
            <v>0</v>
          </cell>
          <cell r="I9113">
            <v>71910</v>
          </cell>
        </row>
        <row r="9114">
          <cell r="A9114" t="str">
            <v>080113</v>
          </cell>
          <cell r="B9114">
            <v>113</v>
          </cell>
          <cell r="C9114">
            <v>80</v>
          </cell>
          <cell r="D9114" t="str">
            <v>東郷町藤川　　　</v>
          </cell>
          <cell r="E9114" t="str">
            <v>１１２歳～１１３歳</v>
          </cell>
          <cell r="F9114">
            <v>0</v>
          </cell>
          <cell r="G9114">
            <v>0</v>
          </cell>
          <cell r="H9114">
            <v>0</v>
          </cell>
          <cell r="I9114">
            <v>71910</v>
          </cell>
        </row>
        <row r="9115">
          <cell r="A9115" t="str">
            <v>080114</v>
          </cell>
          <cell r="B9115">
            <v>114</v>
          </cell>
          <cell r="C9115">
            <v>80</v>
          </cell>
          <cell r="D9115" t="str">
            <v>東郷町藤川　　　</v>
          </cell>
          <cell r="E9115" t="str">
            <v>１１３歳～１１４歳</v>
          </cell>
          <cell r="F9115">
            <v>0</v>
          </cell>
          <cell r="G9115">
            <v>0</v>
          </cell>
          <cell r="H9115">
            <v>0</v>
          </cell>
          <cell r="I9115">
            <v>71910</v>
          </cell>
        </row>
        <row r="9116">
          <cell r="A9116" t="str">
            <v>080115</v>
          </cell>
          <cell r="B9116">
            <v>115</v>
          </cell>
          <cell r="C9116">
            <v>80</v>
          </cell>
          <cell r="D9116" t="str">
            <v>東郷町藤川　　　</v>
          </cell>
          <cell r="E9116" t="str">
            <v>１１４歳～１１５歳</v>
          </cell>
          <cell r="F9116">
            <v>0</v>
          </cell>
          <cell r="G9116">
            <v>0</v>
          </cell>
          <cell r="H9116">
            <v>0</v>
          </cell>
          <cell r="I9116">
            <v>71910</v>
          </cell>
        </row>
        <row r="9117">
          <cell r="A9117" t="str">
            <v>080116</v>
          </cell>
          <cell r="B9117">
            <v>116</v>
          </cell>
          <cell r="C9117">
            <v>80</v>
          </cell>
          <cell r="D9117" t="str">
            <v>東郷町藤川　　　</v>
          </cell>
          <cell r="E9117" t="str">
            <v>１１５歳～１１６歳</v>
          </cell>
          <cell r="F9117">
            <v>0</v>
          </cell>
          <cell r="G9117">
            <v>0</v>
          </cell>
          <cell r="H9117">
            <v>0</v>
          </cell>
          <cell r="I9117">
            <v>71910</v>
          </cell>
        </row>
        <row r="9118">
          <cell r="A9118" t="str">
            <v>080117</v>
          </cell>
          <cell r="B9118">
            <v>117</v>
          </cell>
          <cell r="C9118">
            <v>80</v>
          </cell>
          <cell r="D9118" t="str">
            <v>東郷町藤川　　　</v>
          </cell>
          <cell r="E9118" t="str">
            <v>１１６歳～１１７歳</v>
          </cell>
          <cell r="F9118">
            <v>0</v>
          </cell>
          <cell r="G9118">
            <v>0</v>
          </cell>
          <cell r="H9118">
            <v>0</v>
          </cell>
          <cell r="I9118">
            <v>71910</v>
          </cell>
        </row>
        <row r="9119">
          <cell r="A9119" t="str">
            <v>080118</v>
          </cell>
          <cell r="B9119">
            <v>118</v>
          </cell>
          <cell r="C9119">
            <v>80</v>
          </cell>
          <cell r="D9119" t="str">
            <v>東郷町藤川　　　</v>
          </cell>
          <cell r="E9119" t="str">
            <v>１１７歳～１１８歳</v>
          </cell>
          <cell r="F9119">
            <v>0</v>
          </cell>
          <cell r="G9119">
            <v>0</v>
          </cell>
          <cell r="H9119">
            <v>0</v>
          </cell>
          <cell r="I9119">
            <v>71910</v>
          </cell>
        </row>
        <row r="9120">
          <cell r="A9120" t="str">
            <v>080119</v>
          </cell>
          <cell r="B9120">
            <v>119</v>
          </cell>
          <cell r="C9120">
            <v>80</v>
          </cell>
          <cell r="D9120" t="str">
            <v>東郷町藤川　　　</v>
          </cell>
          <cell r="E9120" t="str">
            <v>１１８歳～１１９歳</v>
          </cell>
          <cell r="F9120">
            <v>0</v>
          </cell>
          <cell r="G9120">
            <v>0</v>
          </cell>
          <cell r="H9120">
            <v>0</v>
          </cell>
          <cell r="I9120">
            <v>71910</v>
          </cell>
        </row>
        <row r="9121">
          <cell r="A9121" t="str">
            <v>080120</v>
          </cell>
          <cell r="B9121">
            <v>120</v>
          </cell>
          <cell r="C9121">
            <v>80</v>
          </cell>
          <cell r="D9121" t="str">
            <v>東郷町藤川　　　</v>
          </cell>
          <cell r="E9121" t="str">
            <v>１１９歳～１２０歳</v>
          </cell>
          <cell r="F9121">
            <v>0</v>
          </cell>
          <cell r="G9121">
            <v>0</v>
          </cell>
          <cell r="H9121">
            <v>0</v>
          </cell>
          <cell r="I9121">
            <v>71910</v>
          </cell>
        </row>
        <row r="9122">
          <cell r="A9122" t="str">
            <v>081001</v>
          </cell>
          <cell r="B9122">
            <v>1</v>
          </cell>
          <cell r="C9122">
            <v>81</v>
          </cell>
          <cell r="D9122" t="str">
            <v>答院町藺牟田　</v>
          </cell>
          <cell r="E9122" t="str">
            <v>　　０歳～　　１歳</v>
          </cell>
          <cell r="F9122">
            <v>0</v>
          </cell>
          <cell r="G9122">
            <v>0</v>
          </cell>
          <cell r="H9122">
            <v>0</v>
          </cell>
          <cell r="I9122">
            <v>71910</v>
          </cell>
        </row>
        <row r="9123">
          <cell r="A9123" t="str">
            <v>081002</v>
          </cell>
          <cell r="B9123">
            <v>2</v>
          </cell>
          <cell r="C9123">
            <v>81</v>
          </cell>
          <cell r="D9123" t="str">
            <v>答院町藺牟田　</v>
          </cell>
          <cell r="E9123" t="str">
            <v>　　１歳～　　２歳</v>
          </cell>
          <cell r="F9123">
            <v>0</v>
          </cell>
          <cell r="G9123">
            <v>1</v>
          </cell>
          <cell r="H9123">
            <v>1</v>
          </cell>
          <cell r="I9123">
            <v>71911</v>
          </cell>
        </row>
        <row r="9124">
          <cell r="A9124" t="str">
            <v>081003</v>
          </cell>
          <cell r="B9124">
            <v>3</v>
          </cell>
          <cell r="C9124">
            <v>81</v>
          </cell>
          <cell r="D9124" t="str">
            <v>答院町藺牟田　</v>
          </cell>
          <cell r="E9124" t="str">
            <v>　　２歳～　　３歳</v>
          </cell>
          <cell r="F9124">
            <v>0</v>
          </cell>
          <cell r="G9124">
            <v>0</v>
          </cell>
          <cell r="H9124">
            <v>0</v>
          </cell>
          <cell r="I9124">
            <v>71911</v>
          </cell>
        </row>
        <row r="9125">
          <cell r="A9125" t="str">
            <v>081004</v>
          </cell>
          <cell r="B9125">
            <v>4</v>
          </cell>
          <cell r="C9125">
            <v>81</v>
          </cell>
          <cell r="D9125" t="str">
            <v>答院町藺牟田　</v>
          </cell>
          <cell r="E9125" t="str">
            <v>　　３歳～　　４歳</v>
          </cell>
          <cell r="F9125">
            <v>1</v>
          </cell>
          <cell r="G9125">
            <v>1</v>
          </cell>
          <cell r="H9125">
            <v>2</v>
          </cell>
          <cell r="I9125">
            <v>71913</v>
          </cell>
        </row>
        <row r="9126">
          <cell r="A9126" t="str">
            <v>081005</v>
          </cell>
          <cell r="B9126">
            <v>5</v>
          </cell>
          <cell r="C9126">
            <v>81</v>
          </cell>
          <cell r="D9126" t="str">
            <v>答院町藺牟田　</v>
          </cell>
          <cell r="E9126" t="str">
            <v>　　４歳～　　５歳</v>
          </cell>
          <cell r="F9126">
            <v>4</v>
          </cell>
          <cell r="G9126">
            <v>0</v>
          </cell>
          <cell r="H9126">
            <v>4</v>
          </cell>
          <cell r="I9126">
            <v>71917</v>
          </cell>
        </row>
        <row r="9127">
          <cell r="A9127" t="str">
            <v>081006</v>
          </cell>
          <cell r="B9127">
            <v>6</v>
          </cell>
          <cell r="C9127">
            <v>81</v>
          </cell>
          <cell r="D9127" t="str">
            <v>答院町藺牟田　</v>
          </cell>
          <cell r="E9127" t="str">
            <v>　　５歳～　　６歳</v>
          </cell>
          <cell r="F9127">
            <v>0</v>
          </cell>
          <cell r="G9127">
            <v>0</v>
          </cell>
          <cell r="H9127">
            <v>0</v>
          </cell>
          <cell r="I9127">
            <v>71917</v>
          </cell>
        </row>
        <row r="9128">
          <cell r="A9128" t="str">
            <v>081007</v>
          </cell>
          <cell r="B9128">
            <v>7</v>
          </cell>
          <cell r="C9128">
            <v>81</v>
          </cell>
          <cell r="D9128" t="str">
            <v>答院町藺牟田　</v>
          </cell>
          <cell r="E9128" t="str">
            <v>　　６歳～　　７歳</v>
          </cell>
          <cell r="F9128">
            <v>1</v>
          </cell>
          <cell r="G9128">
            <v>4</v>
          </cell>
          <cell r="H9128">
            <v>5</v>
          </cell>
          <cell r="I9128">
            <v>71922</v>
          </cell>
        </row>
        <row r="9129">
          <cell r="A9129" t="str">
            <v>081008</v>
          </cell>
          <cell r="B9129">
            <v>8</v>
          </cell>
          <cell r="C9129">
            <v>81</v>
          </cell>
          <cell r="D9129" t="str">
            <v>答院町藺牟田　</v>
          </cell>
          <cell r="E9129" t="str">
            <v>　　７歳～　　８歳</v>
          </cell>
          <cell r="F9129">
            <v>1</v>
          </cell>
          <cell r="G9129">
            <v>1</v>
          </cell>
          <cell r="H9129">
            <v>2</v>
          </cell>
          <cell r="I9129">
            <v>71924</v>
          </cell>
        </row>
        <row r="9130">
          <cell r="A9130" t="str">
            <v>081009</v>
          </cell>
          <cell r="B9130">
            <v>9</v>
          </cell>
          <cell r="C9130">
            <v>81</v>
          </cell>
          <cell r="D9130" t="str">
            <v>答院町藺牟田　</v>
          </cell>
          <cell r="E9130" t="str">
            <v>　　８歳～　　９歳</v>
          </cell>
          <cell r="F9130">
            <v>2</v>
          </cell>
          <cell r="G9130">
            <v>2</v>
          </cell>
          <cell r="H9130">
            <v>4</v>
          </cell>
          <cell r="I9130">
            <v>71928</v>
          </cell>
        </row>
        <row r="9131">
          <cell r="A9131" t="str">
            <v>081010</v>
          </cell>
          <cell r="B9131">
            <v>10</v>
          </cell>
          <cell r="C9131">
            <v>81</v>
          </cell>
          <cell r="D9131" t="str">
            <v>答院町藺牟田　</v>
          </cell>
          <cell r="E9131" t="str">
            <v>　　９歳～　１０歳</v>
          </cell>
          <cell r="F9131">
            <v>2</v>
          </cell>
          <cell r="G9131">
            <v>5</v>
          </cell>
          <cell r="H9131">
            <v>7</v>
          </cell>
          <cell r="I9131">
            <v>71935</v>
          </cell>
        </row>
        <row r="9132">
          <cell r="A9132" t="str">
            <v>081011</v>
          </cell>
          <cell r="B9132">
            <v>11</v>
          </cell>
          <cell r="C9132">
            <v>81</v>
          </cell>
          <cell r="D9132" t="str">
            <v>答院町藺牟田　</v>
          </cell>
          <cell r="E9132" t="str">
            <v>　１０歳～　１１歳</v>
          </cell>
          <cell r="F9132">
            <v>3</v>
          </cell>
          <cell r="G9132">
            <v>1</v>
          </cell>
          <cell r="H9132">
            <v>4</v>
          </cell>
          <cell r="I9132">
            <v>71939</v>
          </cell>
        </row>
        <row r="9133">
          <cell r="A9133" t="str">
            <v>081012</v>
          </cell>
          <cell r="B9133">
            <v>12</v>
          </cell>
          <cell r="C9133">
            <v>81</v>
          </cell>
          <cell r="D9133" t="str">
            <v>答院町藺牟田　</v>
          </cell>
          <cell r="E9133" t="str">
            <v>　１１歳～　１２歳</v>
          </cell>
          <cell r="F9133">
            <v>0</v>
          </cell>
          <cell r="G9133">
            <v>2</v>
          </cell>
          <cell r="H9133">
            <v>2</v>
          </cell>
          <cell r="I9133">
            <v>71941</v>
          </cell>
        </row>
        <row r="9134">
          <cell r="A9134" t="str">
            <v>081013</v>
          </cell>
          <cell r="B9134">
            <v>13</v>
          </cell>
          <cell r="C9134">
            <v>81</v>
          </cell>
          <cell r="D9134" t="str">
            <v>答院町藺牟田　</v>
          </cell>
          <cell r="E9134" t="str">
            <v>　１２歳～　１３歳</v>
          </cell>
          <cell r="F9134">
            <v>2</v>
          </cell>
          <cell r="G9134">
            <v>7</v>
          </cell>
          <cell r="H9134">
            <v>9</v>
          </cell>
          <cell r="I9134">
            <v>71950</v>
          </cell>
        </row>
        <row r="9135">
          <cell r="A9135" t="str">
            <v>081014</v>
          </cell>
          <cell r="B9135">
            <v>14</v>
          </cell>
          <cell r="C9135">
            <v>81</v>
          </cell>
          <cell r="D9135" t="str">
            <v>答院町藺牟田　</v>
          </cell>
          <cell r="E9135" t="str">
            <v>　１３歳～　１４歳</v>
          </cell>
          <cell r="F9135">
            <v>0</v>
          </cell>
          <cell r="G9135">
            <v>3</v>
          </cell>
          <cell r="H9135">
            <v>3</v>
          </cell>
          <cell r="I9135">
            <v>71953</v>
          </cell>
        </row>
        <row r="9136">
          <cell r="A9136" t="str">
            <v>081015</v>
          </cell>
          <cell r="B9136">
            <v>15</v>
          </cell>
          <cell r="C9136">
            <v>81</v>
          </cell>
          <cell r="D9136" t="str">
            <v>答院町藺牟田　</v>
          </cell>
          <cell r="E9136" t="str">
            <v>　１４歳～　１５歳</v>
          </cell>
          <cell r="F9136">
            <v>2</v>
          </cell>
          <cell r="G9136">
            <v>1</v>
          </cell>
          <cell r="H9136">
            <v>3</v>
          </cell>
          <cell r="I9136">
            <v>71956</v>
          </cell>
        </row>
        <row r="9137">
          <cell r="A9137" t="str">
            <v>081016</v>
          </cell>
          <cell r="B9137">
            <v>16</v>
          </cell>
          <cell r="C9137">
            <v>81</v>
          </cell>
          <cell r="D9137" t="str">
            <v>答院町藺牟田　</v>
          </cell>
          <cell r="E9137" t="str">
            <v>　１５歳～　１６歳</v>
          </cell>
          <cell r="F9137">
            <v>5</v>
          </cell>
          <cell r="G9137">
            <v>0</v>
          </cell>
          <cell r="H9137">
            <v>5</v>
          </cell>
          <cell r="I9137">
            <v>71961</v>
          </cell>
        </row>
        <row r="9138">
          <cell r="A9138" t="str">
            <v>081017</v>
          </cell>
          <cell r="B9138">
            <v>17</v>
          </cell>
          <cell r="C9138">
            <v>81</v>
          </cell>
          <cell r="D9138" t="str">
            <v>答院町藺牟田　</v>
          </cell>
          <cell r="E9138" t="str">
            <v>　１６歳～　１７歳</v>
          </cell>
          <cell r="F9138">
            <v>3</v>
          </cell>
          <cell r="G9138">
            <v>4</v>
          </cell>
          <cell r="H9138">
            <v>7</v>
          </cell>
          <cell r="I9138">
            <v>71968</v>
          </cell>
        </row>
        <row r="9139">
          <cell r="A9139" t="str">
            <v>081018</v>
          </cell>
          <cell r="B9139">
            <v>18</v>
          </cell>
          <cell r="C9139">
            <v>81</v>
          </cell>
          <cell r="D9139" t="str">
            <v>答院町藺牟田　</v>
          </cell>
          <cell r="E9139" t="str">
            <v>　１７歳～　１８歳</v>
          </cell>
          <cell r="F9139">
            <v>4</v>
          </cell>
          <cell r="G9139">
            <v>1</v>
          </cell>
          <cell r="H9139">
            <v>5</v>
          </cell>
          <cell r="I9139">
            <v>71973</v>
          </cell>
        </row>
        <row r="9140">
          <cell r="A9140" t="str">
            <v>081019</v>
          </cell>
          <cell r="B9140">
            <v>19</v>
          </cell>
          <cell r="C9140">
            <v>81</v>
          </cell>
          <cell r="D9140" t="str">
            <v>答院町藺牟田　</v>
          </cell>
          <cell r="E9140" t="str">
            <v>　１８歳～　１９歳</v>
          </cell>
          <cell r="F9140">
            <v>3</v>
          </cell>
          <cell r="G9140">
            <v>2</v>
          </cell>
          <cell r="H9140">
            <v>5</v>
          </cell>
          <cell r="I9140">
            <v>71978</v>
          </cell>
        </row>
        <row r="9141">
          <cell r="A9141" t="str">
            <v>081020</v>
          </cell>
          <cell r="B9141">
            <v>20</v>
          </cell>
          <cell r="C9141">
            <v>81</v>
          </cell>
          <cell r="D9141" t="str">
            <v>答院町藺牟田　</v>
          </cell>
          <cell r="E9141" t="str">
            <v>　１９歳～　２０歳</v>
          </cell>
          <cell r="F9141">
            <v>6</v>
          </cell>
          <cell r="G9141">
            <v>1</v>
          </cell>
          <cell r="H9141">
            <v>7</v>
          </cell>
          <cell r="I9141">
            <v>71985</v>
          </cell>
        </row>
        <row r="9142">
          <cell r="A9142" t="str">
            <v>081021</v>
          </cell>
          <cell r="B9142">
            <v>21</v>
          </cell>
          <cell r="C9142">
            <v>81</v>
          </cell>
          <cell r="D9142" t="str">
            <v>答院町藺牟田　</v>
          </cell>
          <cell r="E9142" t="str">
            <v>　２０歳～　２１歳</v>
          </cell>
          <cell r="F9142">
            <v>4</v>
          </cell>
          <cell r="G9142">
            <v>4</v>
          </cell>
          <cell r="H9142">
            <v>8</v>
          </cell>
          <cell r="I9142">
            <v>71993</v>
          </cell>
        </row>
        <row r="9143">
          <cell r="A9143" t="str">
            <v>081022</v>
          </cell>
          <cell r="B9143">
            <v>22</v>
          </cell>
          <cell r="C9143">
            <v>81</v>
          </cell>
          <cell r="D9143" t="str">
            <v>答院町藺牟田　</v>
          </cell>
          <cell r="E9143" t="str">
            <v>　２１歳～　２２歳</v>
          </cell>
          <cell r="F9143">
            <v>3</v>
          </cell>
          <cell r="G9143">
            <v>3</v>
          </cell>
          <cell r="H9143">
            <v>6</v>
          </cell>
          <cell r="I9143">
            <v>71999</v>
          </cell>
        </row>
        <row r="9144">
          <cell r="A9144" t="str">
            <v>081023</v>
          </cell>
          <cell r="B9144">
            <v>23</v>
          </cell>
          <cell r="C9144">
            <v>81</v>
          </cell>
          <cell r="D9144" t="str">
            <v>答院町藺牟田　</v>
          </cell>
          <cell r="E9144" t="str">
            <v>　２２歳～　２３歳</v>
          </cell>
          <cell r="F9144">
            <v>3</v>
          </cell>
          <cell r="G9144">
            <v>4</v>
          </cell>
          <cell r="H9144">
            <v>7</v>
          </cell>
          <cell r="I9144">
            <v>72006</v>
          </cell>
        </row>
        <row r="9145">
          <cell r="A9145" t="str">
            <v>081024</v>
          </cell>
          <cell r="B9145">
            <v>24</v>
          </cell>
          <cell r="C9145">
            <v>81</v>
          </cell>
          <cell r="D9145" t="str">
            <v>答院町藺牟田　</v>
          </cell>
          <cell r="E9145" t="str">
            <v>　２３歳～　２４歳</v>
          </cell>
          <cell r="F9145">
            <v>0</v>
          </cell>
          <cell r="G9145">
            <v>4</v>
          </cell>
          <cell r="H9145">
            <v>4</v>
          </cell>
          <cell r="I9145">
            <v>72010</v>
          </cell>
        </row>
        <row r="9146">
          <cell r="A9146" t="str">
            <v>081025</v>
          </cell>
          <cell r="B9146">
            <v>25</v>
          </cell>
          <cell r="C9146">
            <v>81</v>
          </cell>
          <cell r="D9146" t="str">
            <v>答院町藺牟田　</v>
          </cell>
          <cell r="E9146" t="str">
            <v>　２４歳～　２５歳</v>
          </cell>
          <cell r="F9146">
            <v>1</v>
          </cell>
          <cell r="G9146">
            <v>4</v>
          </cell>
          <cell r="H9146">
            <v>5</v>
          </cell>
          <cell r="I9146">
            <v>72015</v>
          </cell>
        </row>
        <row r="9147">
          <cell r="A9147" t="str">
            <v>081026</v>
          </cell>
          <cell r="B9147">
            <v>26</v>
          </cell>
          <cell r="C9147">
            <v>81</v>
          </cell>
          <cell r="D9147" t="str">
            <v>答院町藺牟田　</v>
          </cell>
          <cell r="E9147" t="str">
            <v>　２５歳～　２６歳</v>
          </cell>
          <cell r="F9147">
            <v>1</v>
          </cell>
          <cell r="G9147">
            <v>2</v>
          </cell>
          <cell r="H9147">
            <v>3</v>
          </cell>
          <cell r="I9147">
            <v>72018</v>
          </cell>
        </row>
        <row r="9148">
          <cell r="A9148" t="str">
            <v>081027</v>
          </cell>
          <cell r="B9148">
            <v>27</v>
          </cell>
          <cell r="C9148">
            <v>81</v>
          </cell>
          <cell r="D9148" t="str">
            <v>答院町藺牟田　</v>
          </cell>
          <cell r="E9148" t="str">
            <v>　２６歳～　２７歳</v>
          </cell>
          <cell r="F9148">
            <v>3</v>
          </cell>
          <cell r="G9148">
            <v>3</v>
          </cell>
          <cell r="H9148">
            <v>6</v>
          </cell>
          <cell r="I9148">
            <v>72024</v>
          </cell>
        </row>
        <row r="9149">
          <cell r="A9149" t="str">
            <v>081028</v>
          </cell>
          <cell r="B9149">
            <v>28</v>
          </cell>
          <cell r="C9149">
            <v>81</v>
          </cell>
          <cell r="D9149" t="str">
            <v>答院町藺牟田　</v>
          </cell>
          <cell r="E9149" t="str">
            <v>　２７歳～　２８歳</v>
          </cell>
          <cell r="F9149">
            <v>2</v>
          </cell>
          <cell r="G9149">
            <v>1</v>
          </cell>
          <cell r="H9149">
            <v>3</v>
          </cell>
          <cell r="I9149">
            <v>72027</v>
          </cell>
        </row>
        <row r="9150">
          <cell r="A9150" t="str">
            <v>081029</v>
          </cell>
          <cell r="B9150">
            <v>29</v>
          </cell>
          <cell r="C9150">
            <v>81</v>
          </cell>
          <cell r="D9150" t="str">
            <v>答院町藺牟田　</v>
          </cell>
          <cell r="E9150" t="str">
            <v>　２８歳～　２９歳</v>
          </cell>
          <cell r="F9150">
            <v>0</v>
          </cell>
          <cell r="G9150">
            <v>1</v>
          </cell>
          <cell r="H9150">
            <v>1</v>
          </cell>
          <cell r="I9150">
            <v>72028</v>
          </cell>
        </row>
        <row r="9151">
          <cell r="A9151" t="str">
            <v>081030</v>
          </cell>
          <cell r="B9151">
            <v>30</v>
          </cell>
          <cell r="C9151">
            <v>81</v>
          </cell>
          <cell r="D9151" t="str">
            <v>答院町藺牟田　</v>
          </cell>
          <cell r="E9151" t="str">
            <v>　２９歳～　３０歳</v>
          </cell>
          <cell r="F9151">
            <v>0</v>
          </cell>
          <cell r="G9151">
            <v>3</v>
          </cell>
          <cell r="H9151">
            <v>3</v>
          </cell>
          <cell r="I9151">
            <v>72031</v>
          </cell>
        </row>
        <row r="9152">
          <cell r="A9152" t="str">
            <v>081031</v>
          </cell>
          <cell r="B9152">
            <v>31</v>
          </cell>
          <cell r="C9152">
            <v>81</v>
          </cell>
          <cell r="D9152" t="str">
            <v>答院町藺牟田　</v>
          </cell>
          <cell r="E9152" t="str">
            <v>　３０歳～　３１歳</v>
          </cell>
          <cell r="F9152">
            <v>4</v>
          </cell>
          <cell r="G9152">
            <v>1</v>
          </cell>
          <cell r="H9152">
            <v>5</v>
          </cell>
          <cell r="I9152">
            <v>72036</v>
          </cell>
        </row>
        <row r="9153">
          <cell r="A9153" t="str">
            <v>081032</v>
          </cell>
          <cell r="B9153">
            <v>32</v>
          </cell>
          <cell r="C9153">
            <v>81</v>
          </cell>
          <cell r="D9153" t="str">
            <v>答院町藺牟田　</v>
          </cell>
          <cell r="E9153" t="str">
            <v>　３１歳～　３２歳</v>
          </cell>
          <cell r="F9153">
            <v>1</v>
          </cell>
          <cell r="G9153">
            <v>2</v>
          </cell>
          <cell r="H9153">
            <v>3</v>
          </cell>
          <cell r="I9153">
            <v>72039</v>
          </cell>
        </row>
        <row r="9154">
          <cell r="A9154" t="str">
            <v>081033</v>
          </cell>
          <cell r="B9154">
            <v>33</v>
          </cell>
          <cell r="C9154">
            <v>81</v>
          </cell>
          <cell r="D9154" t="str">
            <v>答院町藺牟田　</v>
          </cell>
          <cell r="E9154" t="str">
            <v>　３２歳～　３３歳</v>
          </cell>
          <cell r="F9154">
            <v>0</v>
          </cell>
          <cell r="G9154">
            <v>2</v>
          </cell>
          <cell r="H9154">
            <v>2</v>
          </cell>
          <cell r="I9154">
            <v>72041</v>
          </cell>
        </row>
        <row r="9155">
          <cell r="A9155" t="str">
            <v>081034</v>
          </cell>
          <cell r="B9155">
            <v>34</v>
          </cell>
          <cell r="C9155">
            <v>81</v>
          </cell>
          <cell r="D9155" t="str">
            <v>答院町藺牟田　</v>
          </cell>
          <cell r="E9155" t="str">
            <v>　３３歳～　３４歳</v>
          </cell>
          <cell r="F9155">
            <v>0</v>
          </cell>
          <cell r="G9155">
            <v>5</v>
          </cell>
          <cell r="H9155">
            <v>5</v>
          </cell>
          <cell r="I9155">
            <v>72046</v>
          </cell>
        </row>
        <row r="9156">
          <cell r="A9156" t="str">
            <v>081035</v>
          </cell>
          <cell r="B9156">
            <v>35</v>
          </cell>
          <cell r="C9156">
            <v>81</v>
          </cell>
          <cell r="D9156" t="str">
            <v>答院町藺牟田　</v>
          </cell>
          <cell r="E9156" t="str">
            <v>　３４歳～　３５歳</v>
          </cell>
          <cell r="F9156">
            <v>1</v>
          </cell>
          <cell r="G9156">
            <v>1</v>
          </cell>
          <cell r="H9156">
            <v>2</v>
          </cell>
          <cell r="I9156">
            <v>72048</v>
          </cell>
        </row>
        <row r="9157">
          <cell r="A9157" t="str">
            <v>081036</v>
          </cell>
          <cell r="B9157">
            <v>36</v>
          </cell>
          <cell r="C9157">
            <v>81</v>
          </cell>
          <cell r="D9157" t="str">
            <v>答院町藺牟田　</v>
          </cell>
          <cell r="E9157" t="str">
            <v>　３５歳～　３６歳</v>
          </cell>
          <cell r="F9157">
            <v>0</v>
          </cell>
          <cell r="G9157">
            <v>1</v>
          </cell>
          <cell r="H9157">
            <v>1</v>
          </cell>
          <cell r="I9157">
            <v>72049</v>
          </cell>
        </row>
        <row r="9158">
          <cell r="A9158" t="str">
            <v>081037</v>
          </cell>
          <cell r="B9158">
            <v>37</v>
          </cell>
          <cell r="C9158">
            <v>81</v>
          </cell>
          <cell r="D9158" t="str">
            <v>答院町藺牟田　</v>
          </cell>
          <cell r="E9158" t="str">
            <v>　３６歳～　３７歳</v>
          </cell>
          <cell r="F9158">
            <v>2</v>
          </cell>
          <cell r="G9158">
            <v>1</v>
          </cell>
          <cell r="H9158">
            <v>3</v>
          </cell>
          <cell r="I9158">
            <v>72052</v>
          </cell>
        </row>
        <row r="9159">
          <cell r="A9159" t="str">
            <v>081038</v>
          </cell>
          <cell r="B9159">
            <v>38</v>
          </cell>
          <cell r="C9159">
            <v>81</v>
          </cell>
          <cell r="D9159" t="str">
            <v>答院町藺牟田　</v>
          </cell>
          <cell r="E9159" t="str">
            <v>　３７歳～　３８歳</v>
          </cell>
          <cell r="F9159">
            <v>2</v>
          </cell>
          <cell r="G9159">
            <v>3</v>
          </cell>
          <cell r="H9159">
            <v>5</v>
          </cell>
          <cell r="I9159">
            <v>72057</v>
          </cell>
        </row>
        <row r="9160">
          <cell r="A9160" t="str">
            <v>081039</v>
          </cell>
          <cell r="B9160">
            <v>39</v>
          </cell>
          <cell r="C9160">
            <v>81</v>
          </cell>
          <cell r="D9160" t="str">
            <v>答院町藺牟田　</v>
          </cell>
          <cell r="E9160" t="str">
            <v>　３８歳～　３９歳</v>
          </cell>
          <cell r="F9160">
            <v>5</v>
          </cell>
          <cell r="G9160">
            <v>1</v>
          </cell>
          <cell r="H9160">
            <v>6</v>
          </cell>
          <cell r="I9160">
            <v>72063</v>
          </cell>
        </row>
        <row r="9161">
          <cell r="A9161" t="str">
            <v>081040</v>
          </cell>
          <cell r="B9161">
            <v>40</v>
          </cell>
          <cell r="C9161">
            <v>81</v>
          </cell>
          <cell r="D9161" t="str">
            <v>答院町藺牟田　</v>
          </cell>
          <cell r="E9161" t="str">
            <v>　３９歳～　４０歳</v>
          </cell>
          <cell r="F9161">
            <v>3</v>
          </cell>
          <cell r="G9161">
            <v>2</v>
          </cell>
          <cell r="H9161">
            <v>5</v>
          </cell>
          <cell r="I9161">
            <v>72068</v>
          </cell>
        </row>
        <row r="9162">
          <cell r="A9162" t="str">
            <v>081041</v>
          </cell>
          <cell r="B9162">
            <v>41</v>
          </cell>
          <cell r="C9162">
            <v>81</v>
          </cell>
          <cell r="D9162" t="str">
            <v>答院町藺牟田　</v>
          </cell>
          <cell r="E9162" t="str">
            <v>　４０歳～　４１歳</v>
          </cell>
          <cell r="F9162">
            <v>2</v>
          </cell>
          <cell r="G9162">
            <v>2</v>
          </cell>
          <cell r="H9162">
            <v>4</v>
          </cell>
          <cell r="I9162">
            <v>72072</v>
          </cell>
        </row>
        <row r="9163">
          <cell r="A9163" t="str">
            <v>081042</v>
          </cell>
          <cell r="B9163">
            <v>42</v>
          </cell>
          <cell r="C9163">
            <v>81</v>
          </cell>
          <cell r="D9163" t="str">
            <v>答院町藺牟田　</v>
          </cell>
          <cell r="E9163" t="str">
            <v>　４１歳～　４２歳</v>
          </cell>
          <cell r="F9163">
            <v>6</v>
          </cell>
          <cell r="G9163">
            <v>4</v>
          </cell>
          <cell r="H9163">
            <v>10</v>
          </cell>
          <cell r="I9163">
            <v>72082</v>
          </cell>
        </row>
        <row r="9164">
          <cell r="A9164" t="str">
            <v>081043</v>
          </cell>
          <cell r="B9164">
            <v>43</v>
          </cell>
          <cell r="C9164">
            <v>81</v>
          </cell>
          <cell r="D9164" t="str">
            <v>答院町藺牟田　</v>
          </cell>
          <cell r="E9164" t="str">
            <v>　４２歳～　４３歳</v>
          </cell>
          <cell r="F9164">
            <v>3</v>
          </cell>
          <cell r="G9164">
            <v>4</v>
          </cell>
          <cell r="H9164">
            <v>7</v>
          </cell>
          <cell r="I9164">
            <v>72089</v>
          </cell>
        </row>
        <row r="9165">
          <cell r="A9165" t="str">
            <v>081044</v>
          </cell>
          <cell r="B9165">
            <v>44</v>
          </cell>
          <cell r="C9165">
            <v>81</v>
          </cell>
          <cell r="D9165" t="str">
            <v>答院町藺牟田　</v>
          </cell>
          <cell r="E9165" t="str">
            <v>　４３歳～　４４歳</v>
          </cell>
          <cell r="F9165">
            <v>4</v>
          </cell>
          <cell r="G9165">
            <v>3</v>
          </cell>
          <cell r="H9165">
            <v>7</v>
          </cell>
          <cell r="I9165">
            <v>72096</v>
          </cell>
        </row>
        <row r="9166">
          <cell r="A9166" t="str">
            <v>081045</v>
          </cell>
          <cell r="B9166">
            <v>45</v>
          </cell>
          <cell r="C9166">
            <v>81</v>
          </cell>
          <cell r="D9166" t="str">
            <v>答院町藺牟田　</v>
          </cell>
          <cell r="E9166" t="str">
            <v>　４４歳～　４５歳</v>
          </cell>
          <cell r="F9166">
            <v>1</v>
          </cell>
          <cell r="G9166">
            <v>0</v>
          </cell>
          <cell r="H9166">
            <v>1</v>
          </cell>
          <cell r="I9166">
            <v>72097</v>
          </cell>
        </row>
        <row r="9167">
          <cell r="A9167" t="str">
            <v>081046</v>
          </cell>
          <cell r="B9167">
            <v>46</v>
          </cell>
          <cell r="C9167">
            <v>81</v>
          </cell>
          <cell r="D9167" t="str">
            <v>答院町藺牟田　</v>
          </cell>
          <cell r="E9167" t="str">
            <v>　４５歳～　４６歳</v>
          </cell>
          <cell r="F9167">
            <v>8</v>
          </cell>
          <cell r="G9167">
            <v>5</v>
          </cell>
          <cell r="H9167">
            <v>13</v>
          </cell>
          <cell r="I9167">
            <v>72110</v>
          </cell>
        </row>
        <row r="9168">
          <cell r="A9168" t="str">
            <v>081047</v>
          </cell>
          <cell r="B9168">
            <v>47</v>
          </cell>
          <cell r="C9168">
            <v>81</v>
          </cell>
          <cell r="D9168" t="str">
            <v>答院町藺牟田　</v>
          </cell>
          <cell r="E9168" t="str">
            <v>　４６歳～　４７歳</v>
          </cell>
          <cell r="F9168">
            <v>5</v>
          </cell>
          <cell r="G9168">
            <v>5</v>
          </cell>
          <cell r="H9168">
            <v>10</v>
          </cell>
          <cell r="I9168">
            <v>72120</v>
          </cell>
        </row>
        <row r="9169">
          <cell r="A9169" t="str">
            <v>081048</v>
          </cell>
          <cell r="B9169">
            <v>48</v>
          </cell>
          <cell r="C9169">
            <v>81</v>
          </cell>
          <cell r="D9169" t="str">
            <v>答院町藺牟田　</v>
          </cell>
          <cell r="E9169" t="str">
            <v>　４７歳～　４８歳</v>
          </cell>
          <cell r="F9169">
            <v>2</v>
          </cell>
          <cell r="G9169">
            <v>3</v>
          </cell>
          <cell r="H9169">
            <v>5</v>
          </cell>
          <cell r="I9169">
            <v>72125</v>
          </cell>
        </row>
        <row r="9170">
          <cell r="A9170" t="str">
            <v>081049</v>
          </cell>
          <cell r="B9170">
            <v>49</v>
          </cell>
          <cell r="C9170">
            <v>81</v>
          </cell>
          <cell r="D9170" t="str">
            <v>答院町藺牟田　</v>
          </cell>
          <cell r="E9170" t="str">
            <v>　４８歳～　４９歳</v>
          </cell>
          <cell r="F9170">
            <v>1</v>
          </cell>
          <cell r="G9170">
            <v>2</v>
          </cell>
          <cell r="H9170">
            <v>3</v>
          </cell>
          <cell r="I9170">
            <v>72128</v>
          </cell>
        </row>
        <row r="9171">
          <cell r="A9171" t="str">
            <v>081050</v>
          </cell>
          <cell r="B9171">
            <v>50</v>
          </cell>
          <cell r="C9171">
            <v>81</v>
          </cell>
          <cell r="D9171" t="str">
            <v>答院町藺牟田　</v>
          </cell>
          <cell r="E9171" t="str">
            <v>　４９歳～　５０歳</v>
          </cell>
          <cell r="F9171">
            <v>6</v>
          </cell>
          <cell r="G9171">
            <v>3</v>
          </cell>
          <cell r="H9171">
            <v>9</v>
          </cell>
          <cell r="I9171">
            <v>72137</v>
          </cell>
        </row>
        <row r="9172">
          <cell r="A9172" t="str">
            <v>081051</v>
          </cell>
          <cell r="B9172">
            <v>51</v>
          </cell>
          <cell r="C9172">
            <v>81</v>
          </cell>
          <cell r="D9172" t="str">
            <v>答院町藺牟田　</v>
          </cell>
          <cell r="E9172" t="str">
            <v>　５０歳～　５１歳</v>
          </cell>
          <cell r="F9172">
            <v>5</v>
          </cell>
          <cell r="G9172">
            <v>6</v>
          </cell>
          <cell r="H9172">
            <v>11</v>
          </cell>
          <cell r="I9172">
            <v>72148</v>
          </cell>
        </row>
        <row r="9173">
          <cell r="A9173" t="str">
            <v>081052</v>
          </cell>
          <cell r="B9173">
            <v>52</v>
          </cell>
          <cell r="C9173">
            <v>81</v>
          </cell>
          <cell r="D9173" t="str">
            <v>答院町藺牟田　</v>
          </cell>
          <cell r="E9173" t="str">
            <v>　５１歳～　５２歳</v>
          </cell>
          <cell r="F9173">
            <v>3</v>
          </cell>
          <cell r="G9173">
            <v>13</v>
          </cell>
          <cell r="H9173">
            <v>16</v>
          </cell>
          <cell r="I9173">
            <v>72164</v>
          </cell>
        </row>
        <row r="9174">
          <cell r="A9174" t="str">
            <v>081053</v>
          </cell>
          <cell r="B9174">
            <v>53</v>
          </cell>
          <cell r="C9174">
            <v>81</v>
          </cell>
          <cell r="D9174" t="str">
            <v>答院町藺牟田　</v>
          </cell>
          <cell r="E9174" t="str">
            <v>　５２歳～　５３歳</v>
          </cell>
          <cell r="F9174">
            <v>5</v>
          </cell>
          <cell r="G9174">
            <v>5</v>
          </cell>
          <cell r="H9174">
            <v>10</v>
          </cell>
          <cell r="I9174">
            <v>72174</v>
          </cell>
        </row>
        <row r="9175">
          <cell r="A9175" t="str">
            <v>081054</v>
          </cell>
          <cell r="B9175">
            <v>54</v>
          </cell>
          <cell r="C9175">
            <v>81</v>
          </cell>
          <cell r="D9175" t="str">
            <v>答院町藺牟田　</v>
          </cell>
          <cell r="E9175" t="str">
            <v>　５３歳～　５４歳</v>
          </cell>
          <cell r="F9175">
            <v>5</v>
          </cell>
          <cell r="G9175">
            <v>3</v>
          </cell>
          <cell r="H9175">
            <v>8</v>
          </cell>
          <cell r="I9175">
            <v>72182</v>
          </cell>
        </row>
        <row r="9176">
          <cell r="A9176" t="str">
            <v>081055</v>
          </cell>
          <cell r="B9176">
            <v>55</v>
          </cell>
          <cell r="C9176">
            <v>81</v>
          </cell>
          <cell r="D9176" t="str">
            <v>答院町藺牟田　</v>
          </cell>
          <cell r="E9176" t="str">
            <v>　５４歳～　５５歳</v>
          </cell>
          <cell r="F9176">
            <v>6</v>
          </cell>
          <cell r="G9176">
            <v>5</v>
          </cell>
          <cell r="H9176">
            <v>11</v>
          </cell>
          <cell r="I9176">
            <v>72193</v>
          </cell>
        </row>
        <row r="9177">
          <cell r="A9177" t="str">
            <v>081056</v>
          </cell>
          <cell r="B9177">
            <v>56</v>
          </cell>
          <cell r="C9177">
            <v>81</v>
          </cell>
          <cell r="D9177" t="str">
            <v>答院町藺牟田　</v>
          </cell>
          <cell r="E9177" t="str">
            <v>　５５歳～　５６歳</v>
          </cell>
          <cell r="F9177">
            <v>5</v>
          </cell>
          <cell r="G9177">
            <v>3</v>
          </cell>
          <cell r="H9177">
            <v>8</v>
          </cell>
          <cell r="I9177">
            <v>72201</v>
          </cell>
        </row>
        <row r="9178">
          <cell r="A9178" t="str">
            <v>081057</v>
          </cell>
          <cell r="B9178">
            <v>57</v>
          </cell>
          <cell r="C9178">
            <v>81</v>
          </cell>
          <cell r="D9178" t="str">
            <v>答院町藺牟田　</v>
          </cell>
          <cell r="E9178" t="str">
            <v>　５６歳～　５７歳</v>
          </cell>
          <cell r="F9178">
            <v>4</v>
          </cell>
          <cell r="G9178">
            <v>5</v>
          </cell>
          <cell r="H9178">
            <v>9</v>
          </cell>
          <cell r="I9178">
            <v>72210</v>
          </cell>
        </row>
        <row r="9179">
          <cell r="A9179" t="str">
            <v>081058</v>
          </cell>
          <cell r="B9179">
            <v>58</v>
          </cell>
          <cell r="C9179">
            <v>81</v>
          </cell>
          <cell r="D9179" t="str">
            <v>答院町藺牟田　</v>
          </cell>
          <cell r="E9179" t="str">
            <v>　５７歳～　５８歳</v>
          </cell>
          <cell r="F9179">
            <v>5</v>
          </cell>
          <cell r="G9179">
            <v>7</v>
          </cell>
          <cell r="H9179">
            <v>12</v>
          </cell>
          <cell r="I9179">
            <v>72222</v>
          </cell>
        </row>
        <row r="9180">
          <cell r="A9180" t="str">
            <v>081059</v>
          </cell>
          <cell r="B9180">
            <v>59</v>
          </cell>
          <cell r="C9180">
            <v>81</v>
          </cell>
          <cell r="D9180" t="str">
            <v>答院町藺牟田　</v>
          </cell>
          <cell r="E9180" t="str">
            <v>　５８歳～　５９歳</v>
          </cell>
          <cell r="F9180">
            <v>1</v>
          </cell>
          <cell r="G9180">
            <v>2</v>
          </cell>
          <cell r="H9180">
            <v>3</v>
          </cell>
          <cell r="I9180">
            <v>72225</v>
          </cell>
        </row>
        <row r="9181">
          <cell r="A9181" t="str">
            <v>081060</v>
          </cell>
          <cell r="B9181">
            <v>60</v>
          </cell>
          <cell r="C9181">
            <v>81</v>
          </cell>
          <cell r="D9181" t="str">
            <v>答院町藺牟田　</v>
          </cell>
          <cell r="E9181" t="str">
            <v>　５９歳～　６０歳</v>
          </cell>
          <cell r="F9181">
            <v>6</v>
          </cell>
          <cell r="G9181">
            <v>2</v>
          </cell>
          <cell r="H9181">
            <v>8</v>
          </cell>
          <cell r="I9181">
            <v>72233</v>
          </cell>
        </row>
        <row r="9182">
          <cell r="A9182" t="str">
            <v>081061</v>
          </cell>
          <cell r="B9182">
            <v>61</v>
          </cell>
          <cell r="C9182">
            <v>81</v>
          </cell>
          <cell r="D9182" t="str">
            <v>答院町藺牟田　</v>
          </cell>
          <cell r="E9182" t="str">
            <v>　６０歳～　６１歳</v>
          </cell>
          <cell r="F9182">
            <v>4</v>
          </cell>
          <cell r="G9182">
            <v>5</v>
          </cell>
          <cell r="H9182">
            <v>9</v>
          </cell>
          <cell r="I9182">
            <v>72242</v>
          </cell>
        </row>
        <row r="9183">
          <cell r="A9183" t="str">
            <v>081062</v>
          </cell>
          <cell r="B9183">
            <v>62</v>
          </cell>
          <cell r="C9183">
            <v>81</v>
          </cell>
          <cell r="D9183" t="str">
            <v>答院町藺牟田　</v>
          </cell>
          <cell r="E9183" t="str">
            <v>　６１歳～　６２歳</v>
          </cell>
          <cell r="F9183">
            <v>8</v>
          </cell>
          <cell r="G9183">
            <v>8</v>
          </cell>
          <cell r="H9183">
            <v>16</v>
          </cell>
          <cell r="I9183">
            <v>72258</v>
          </cell>
        </row>
        <row r="9184">
          <cell r="A9184" t="str">
            <v>081063</v>
          </cell>
          <cell r="B9184">
            <v>63</v>
          </cell>
          <cell r="C9184">
            <v>81</v>
          </cell>
          <cell r="D9184" t="str">
            <v>答院町藺牟田　</v>
          </cell>
          <cell r="E9184" t="str">
            <v>　６２歳～　６３歳</v>
          </cell>
          <cell r="F9184">
            <v>5</v>
          </cell>
          <cell r="G9184">
            <v>6</v>
          </cell>
          <cell r="H9184">
            <v>11</v>
          </cell>
          <cell r="I9184">
            <v>72269</v>
          </cell>
        </row>
        <row r="9185">
          <cell r="A9185" t="str">
            <v>081064</v>
          </cell>
          <cell r="B9185">
            <v>64</v>
          </cell>
          <cell r="C9185">
            <v>81</v>
          </cell>
          <cell r="D9185" t="str">
            <v>答院町藺牟田　</v>
          </cell>
          <cell r="E9185" t="str">
            <v>　６３歳～　６４歳</v>
          </cell>
          <cell r="F9185">
            <v>4</v>
          </cell>
          <cell r="G9185">
            <v>4</v>
          </cell>
          <cell r="H9185">
            <v>8</v>
          </cell>
          <cell r="I9185">
            <v>72277</v>
          </cell>
        </row>
        <row r="9186">
          <cell r="A9186" t="str">
            <v>081065</v>
          </cell>
          <cell r="B9186">
            <v>65</v>
          </cell>
          <cell r="C9186">
            <v>81</v>
          </cell>
          <cell r="D9186" t="str">
            <v>答院町藺牟田　</v>
          </cell>
          <cell r="E9186" t="str">
            <v>　６４歳～　６５歳</v>
          </cell>
          <cell r="F9186">
            <v>3</v>
          </cell>
          <cell r="G9186">
            <v>8</v>
          </cell>
          <cell r="H9186">
            <v>11</v>
          </cell>
          <cell r="I9186">
            <v>72288</v>
          </cell>
        </row>
        <row r="9187">
          <cell r="A9187" t="str">
            <v>081066</v>
          </cell>
          <cell r="B9187">
            <v>66</v>
          </cell>
          <cell r="C9187">
            <v>81</v>
          </cell>
          <cell r="D9187" t="str">
            <v>答院町藺牟田　</v>
          </cell>
          <cell r="E9187" t="str">
            <v>　６５歳～　６６歳</v>
          </cell>
          <cell r="F9187">
            <v>7</v>
          </cell>
          <cell r="G9187">
            <v>9</v>
          </cell>
          <cell r="H9187">
            <v>16</v>
          </cell>
          <cell r="I9187">
            <v>72304</v>
          </cell>
        </row>
        <row r="9188">
          <cell r="A9188" t="str">
            <v>081067</v>
          </cell>
          <cell r="B9188">
            <v>67</v>
          </cell>
          <cell r="C9188">
            <v>81</v>
          </cell>
          <cell r="D9188" t="str">
            <v>答院町藺牟田　</v>
          </cell>
          <cell r="E9188" t="str">
            <v>　６６歳～　６７歳</v>
          </cell>
          <cell r="F9188">
            <v>7</v>
          </cell>
          <cell r="G9188">
            <v>4</v>
          </cell>
          <cell r="H9188">
            <v>11</v>
          </cell>
          <cell r="I9188">
            <v>72315</v>
          </cell>
        </row>
        <row r="9189">
          <cell r="A9189" t="str">
            <v>081068</v>
          </cell>
          <cell r="B9189">
            <v>68</v>
          </cell>
          <cell r="C9189">
            <v>81</v>
          </cell>
          <cell r="D9189" t="str">
            <v>答院町藺牟田　</v>
          </cell>
          <cell r="E9189" t="str">
            <v>　６７歳～　６８歳</v>
          </cell>
          <cell r="F9189">
            <v>14</v>
          </cell>
          <cell r="G9189">
            <v>9</v>
          </cell>
          <cell r="H9189">
            <v>23</v>
          </cell>
          <cell r="I9189">
            <v>72338</v>
          </cell>
        </row>
        <row r="9190">
          <cell r="A9190" t="str">
            <v>081069</v>
          </cell>
          <cell r="B9190">
            <v>69</v>
          </cell>
          <cell r="C9190">
            <v>81</v>
          </cell>
          <cell r="D9190" t="str">
            <v>答院町藺牟田　</v>
          </cell>
          <cell r="E9190" t="str">
            <v>　６８歳～　６９歳</v>
          </cell>
          <cell r="F9190">
            <v>6</v>
          </cell>
          <cell r="G9190">
            <v>7</v>
          </cell>
          <cell r="H9190">
            <v>13</v>
          </cell>
          <cell r="I9190">
            <v>72351</v>
          </cell>
        </row>
        <row r="9191">
          <cell r="A9191" t="str">
            <v>081070</v>
          </cell>
          <cell r="B9191">
            <v>70</v>
          </cell>
          <cell r="C9191">
            <v>81</v>
          </cell>
          <cell r="D9191" t="str">
            <v>答院町藺牟田　</v>
          </cell>
          <cell r="E9191" t="str">
            <v>　６９歳～　７０歳</v>
          </cell>
          <cell r="F9191">
            <v>5</v>
          </cell>
          <cell r="G9191">
            <v>4</v>
          </cell>
          <cell r="H9191">
            <v>9</v>
          </cell>
          <cell r="I9191">
            <v>72360</v>
          </cell>
        </row>
        <row r="9192">
          <cell r="A9192" t="str">
            <v>081071</v>
          </cell>
          <cell r="B9192">
            <v>71</v>
          </cell>
          <cell r="C9192">
            <v>81</v>
          </cell>
          <cell r="D9192" t="str">
            <v>答院町藺牟田　</v>
          </cell>
          <cell r="E9192" t="str">
            <v>　７０歳～　７１歳</v>
          </cell>
          <cell r="F9192">
            <v>8</v>
          </cell>
          <cell r="G9192">
            <v>12</v>
          </cell>
          <cell r="H9192">
            <v>20</v>
          </cell>
          <cell r="I9192">
            <v>72380</v>
          </cell>
        </row>
        <row r="9193">
          <cell r="A9193" t="str">
            <v>081072</v>
          </cell>
          <cell r="B9193">
            <v>72</v>
          </cell>
          <cell r="C9193">
            <v>81</v>
          </cell>
          <cell r="D9193" t="str">
            <v>答院町藺牟田　</v>
          </cell>
          <cell r="E9193" t="str">
            <v>　７１歳～　７２歳</v>
          </cell>
          <cell r="F9193">
            <v>10</v>
          </cell>
          <cell r="G9193">
            <v>8</v>
          </cell>
          <cell r="H9193">
            <v>18</v>
          </cell>
          <cell r="I9193">
            <v>72398</v>
          </cell>
        </row>
        <row r="9194">
          <cell r="A9194" t="str">
            <v>081073</v>
          </cell>
          <cell r="B9194">
            <v>73</v>
          </cell>
          <cell r="C9194">
            <v>81</v>
          </cell>
          <cell r="D9194" t="str">
            <v>答院町藺牟田　</v>
          </cell>
          <cell r="E9194" t="str">
            <v>　７２歳～　７３歳</v>
          </cell>
          <cell r="F9194">
            <v>13</v>
          </cell>
          <cell r="G9194">
            <v>9</v>
          </cell>
          <cell r="H9194">
            <v>22</v>
          </cell>
          <cell r="I9194">
            <v>72420</v>
          </cell>
        </row>
        <row r="9195">
          <cell r="A9195" t="str">
            <v>081074</v>
          </cell>
          <cell r="B9195">
            <v>74</v>
          </cell>
          <cell r="C9195">
            <v>81</v>
          </cell>
          <cell r="D9195" t="str">
            <v>答院町藺牟田　</v>
          </cell>
          <cell r="E9195" t="str">
            <v>　７３歳～　７４歳</v>
          </cell>
          <cell r="F9195">
            <v>11</v>
          </cell>
          <cell r="G9195">
            <v>12</v>
          </cell>
          <cell r="H9195">
            <v>23</v>
          </cell>
          <cell r="I9195">
            <v>72443</v>
          </cell>
        </row>
        <row r="9196">
          <cell r="A9196" t="str">
            <v>081075</v>
          </cell>
          <cell r="B9196">
            <v>75</v>
          </cell>
          <cell r="C9196">
            <v>81</v>
          </cell>
          <cell r="D9196" t="str">
            <v>答院町藺牟田　</v>
          </cell>
          <cell r="E9196" t="str">
            <v>　７４歳～　７５歳</v>
          </cell>
          <cell r="F9196">
            <v>14</v>
          </cell>
          <cell r="G9196">
            <v>7</v>
          </cell>
          <cell r="H9196">
            <v>21</v>
          </cell>
          <cell r="I9196">
            <v>72464</v>
          </cell>
        </row>
        <row r="9197">
          <cell r="A9197" t="str">
            <v>081076</v>
          </cell>
          <cell r="B9197">
            <v>76</v>
          </cell>
          <cell r="C9197">
            <v>81</v>
          </cell>
          <cell r="D9197" t="str">
            <v>答院町藺牟田　</v>
          </cell>
          <cell r="E9197" t="str">
            <v>　７５歳～　７６歳</v>
          </cell>
          <cell r="F9197">
            <v>8</v>
          </cell>
          <cell r="G9197">
            <v>11</v>
          </cell>
          <cell r="H9197">
            <v>19</v>
          </cell>
          <cell r="I9197">
            <v>72483</v>
          </cell>
        </row>
        <row r="9198">
          <cell r="A9198" t="str">
            <v>081077</v>
          </cell>
          <cell r="B9198">
            <v>77</v>
          </cell>
          <cell r="C9198">
            <v>81</v>
          </cell>
          <cell r="D9198" t="str">
            <v>答院町藺牟田　</v>
          </cell>
          <cell r="E9198" t="str">
            <v>　７６歳～　７７歳</v>
          </cell>
          <cell r="F9198">
            <v>8</v>
          </cell>
          <cell r="G9198">
            <v>11</v>
          </cell>
          <cell r="H9198">
            <v>19</v>
          </cell>
          <cell r="I9198">
            <v>72502</v>
          </cell>
        </row>
        <row r="9199">
          <cell r="A9199" t="str">
            <v>081078</v>
          </cell>
          <cell r="B9199">
            <v>78</v>
          </cell>
          <cell r="C9199">
            <v>81</v>
          </cell>
          <cell r="D9199" t="str">
            <v>答院町藺牟田　</v>
          </cell>
          <cell r="E9199" t="str">
            <v>　７７歳～　７８歳</v>
          </cell>
          <cell r="F9199">
            <v>7</v>
          </cell>
          <cell r="G9199">
            <v>5</v>
          </cell>
          <cell r="H9199">
            <v>12</v>
          </cell>
          <cell r="I9199">
            <v>72514</v>
          </cell>
        </row>
        <row r="9200">
          <cell r="A9200" t="str">
            <v>081079</v>
          </cell>
          <cell r="B9200">
            <v>79</v>
          </cell>
          <cell r="C9200">
            <v>81</v>
          </cell>
          <cell r="D9200" t="str">
            <v>答院町藺牟田　</v>
          </cell>
          <cell r="E9200" t="str">
            <v>　７８歳～　７９歳</v>
          </cell>
          <cell r="F9200">
            <v>10</v>
          </cell>
          <cell r="G9200">
            <v>12</v>
          </cell>
          <cell r="H9200">
            <v>22</v>
          </cell>
          <cell r="I9200">
            <v>72536</v>
          </cell>
        </row>
        <row r="9201">
          <cell r="A9201" t="str">
            <v>081080</v>
          </cell>
          <cell r="B9201">
            <v>80</v>
          </cell>
          <cell r="C9201">
            <v>81</v>
          </cell>
          <cell r="D9201" t="str">
            <v>答院町藺牟田　</v>
          </cell>
          <cell r="E9201" t="str">
            <v>　７９歳～　８０歳</v>
          </cell>
          <cell r="F9201">
            <v>5</v>
          </cell>
          <cell r="G9201">
            <v>5</v>
          </cell>
          <cell r="H9201">
            <v>10</v>
          </cell>
          <cell r="I9201">
            <v>72546</v>
          </cell>
        </row>
        <row r="9202">
          <cell r="A9202" t="str">
            <v>081081</v>
          </cell>
          <cell r="B9202">
            <v>81</v>
          </cell>
          <cell r="C9202">
            <v>81</v>
          </cell>
          <cell r="D9202" t="str">
            <v>答院町藺牟田　</v>
          </cell>
          <cell r="E9202" t="str">
            <v>　８０歳～　８１歳</v>
          </cell>
          <cell r="F9202">
            <v>3</v>
          </cell>
          <cell r="G9202">
            <v>8</v>
          </cell>
          <cell r="H9202">
            <v>11</v>
          </cell>
          <cell r="I9202">
            <v>72557</v>
          </cell>
        </row>
        <row r="9203">
          <cell r="A9203" t="str">
            <v>081082</v>
          </cell>
          <cell r="B9203">
            <v>82</v>
          </cell>
          <cell r="C9203">
            <v>81</v>
          </cell>
          <cell r="D9203" t="str">
            <v>答院町藺牟田　</v>
          </cell>
          <cell r="E9203" t="str">
            <v>　８１歳～　８２歳</v>
          </cell>
          <cell r="F9203">
            <v>5</v>
          </cell>
          <cell r="G9203">
            <v>4</v>
          </cell>
          <cell r="H9203">
            <v>9</v>
          </cell>
          <cell r="I9203">
            <v>72566</v>
          </cell>
        </row>
        <row r="9204">
          <cell r="A9204" t="str">
            <v>081083</v>
          </cell>
          <cell r="B9204">
            <v>83</v>
          </cell>
          <cell r="C9204">
            <v>81</v>
          </cell>
          <cell r="D9204" t="str">
            <v>答院町藺牟田　</v>
          </cell>
          <cell r="E9204" t="str">
            <v>　８２歳～　８３歳</v>
          </cell>
          <cell r="F9204">
            <v>4</v>
          </cell>
          <cell r="G9204">
            <v>10</v>
          </cell>
          <cell r="H9204">
            <v>14</v>
          </cell>
          <cell r="I9204">
            <v>72580</v>
          </cell>
        </row>
        <row r="9205">
          <cell r="A9205" t="str">
            <v>081084</v>
          </cell>
          <cell r="B9205">
            <v>84</v>
          </cell>
          <cell r="C9205">
            <v>81</v>
          </cell>
          <cell r="D9205" t="str">
            <v>答院町藺牟田　</v>
          </cell>
          <cell r="E9205" t="str">
            <v>　８３歳～　８４歳</v>
          </cell>
          <cell r="F9205">
            <v>4</v>
          </cell>
          <cell r="G9205">
            <v>6</v>
          </cell>
          <cell r="H9205">
            <v>10</v>
          </cell>
          <cell r="I9205">
            <v>72590</v>
          </cell>
        </row>
        <row r="9206">
          <cell r="A9206" t="str">
            <v>081085</v>
          </cell>
          <cell r="B9206">
            <v>85</v>
          </cell>
          <cell r="C9206">
            <v>81</v>
          </cell>
          <cell r="D9206" t="str">
            <v>答院町藺牟田　</v>
          </cell>
          <cell r="E9206" t="str">
            <v>　８４歳～　８５歳</v>
          </cell>
          <cell r="F9206">
            <v>4</v>
          </cell>
          <cell r="G9206">
            <v>6</v>
          </cell>
          <cell r="H9206">
            <v>10</v>
          </cell>
          <cell r="I9206">
            <v>72600</v>
          </cell>
        </row>
        <row r="9207">
          <cell r="A9207" t="str">
            <v>081086</v>
          </cell>
          <cell r="B9207">
            <v>86</v>
          </cell>
          <cell r="C9207">
            <v>81</v>
          </cell>
          <cell r="D9207" t="str">
            <v>答院町藺牟田　</v>
          </cell>
          <cell r="E9207" t="str">
            <v>　８５歳～　８６歳</v>
          </cell>
          <cell r="F9207">
            <v>5</v>
          </cell>
          <cell r="G9207">
            <v>3</v>
          </cell>
          <cell r="H9207">
            <v>8</v>
          </cell>
          <cell r="I9207">
            <v>72608</v>
          </cell>
        </row>
        <row r="9208">
          <cell r="A9208" t="str">
            <v>081087</v>
          </cell>
          <cell r="B9208">
            <v>87</v>
          </cell>
          <cell r="C9208">
            <v>81</v>
          </cell>
          <cell r="D9208" t="str">
            <v>答院町藺牟田　</v>
          </cell>
          <cell r="E9208" t="str">
            <v>　８６歳～　８７歳</v>
          </cell>
          <cell r="F9208">
            <v>5</v>
          </cell>
          <cell r="G9208">
            <v>3</v>
          </cell>
          <cell r="H9208">
            <v>8</v>
          </cell>
          <cell r="I9208">
            <v>72616</v>
          </cell>
        </row>
        <row r="9209">
          <cell r="A9209" t="str">
            <v>081088</v>
          </cell>
          <cell r="B9209">
            <v>88</v>
          </cell>
          <cell r="C9209">
            <v>81</v>
          </cell>
          <cell r="D9209" t="str">
            <v>答院町藺牟田　</v>
          </cell>
          <cell r="E9209" t="str">
            <v>　８７歳～　８８歳</v>
          </cell>
          <cell r="F9209">
            <v>6</v>
          </cell>
          <cell r="G9209">
            <v>9</v>
          </cell>
          <cell r="H9209">
            <v>15</v>
          </cell>
          <cell r="I9209">
            <v>72631</v>
          </cell>
        </row>
        <row r="9210">
          <cell r="A9210" t="str">
            <v>081089</v>
          </cell>
          <cell r="B9210">
            <v>89</v>
          </cell>
          <cell r="C9210">
            <v>81</v>
          </cell>
          <cell r="D9210" t="str">
            <v>答院町藺牟田　</v>
          </cell>
          <cell r="E9210" t="str">
            <v>　８８歳～　８９歳</v>
          </cell>
          <cell r="F9210">
            <v>2</v>
          </cell>
          <cell r="G9210">
            <v>3</v>
          </cell>
          <cell r="H9210">
            <v>5</v>
          </cell>
          <cell r="I9210">
            <v>72636</v>
          </cell>
        </row>
        <row r="9211">
          <cell r="A9211" t="str">
            <v>081090</v>
          </cell>
          <cell r="B9211">
            <v>90</v>
          </cell>
          <cell r="C9211">
            <v>81</v>
          </cell>
          <cell r="D9211" t="str">
            <v>答院町藺牟田　</v>
          </cell>
          <cell r="E9211" t="str">
            <v>　８９歳～　９０歳</v>
          </cell>
          <cell r="F9211">
            <v>2</v>
          </cell>
          <cell r="G9211">
            <v>4</v>
          </cell>
          <cell r="H9211">
            <v>6</v>
          </cell>
          <cell r="I9211">
            <v>72642</v>
          </cell>
        </row>
        <row r="9212">
          <cell r="A9212" t="str">
            <v>081091</v>
          </cell>
          <cell r="B9212">
            <v>91</v>
          </cell>
          <cell r="C9212">
            <v>81</v>
          </cell>
          <cell r="D9212" t="str">
            <v>答院町藺牟田　</v>
          </cell>
          <cell r="E9212" t="str">
            <v>　９０歳～　９１歳</v>
          </cell>
          <cell r="F9212">
            <v>2</v>
          </cell>
          <cell r="G9212">
            <v>3</v>
          </cell>
          <cell r="H9212">
            <v>5</v>
          </cell>
          <cell r="I9212">
            <v>72647</v>
          </cell>
        </row>
        <row r="9213">
          <cell r="A9213" t="str">
            <v>081092</v>
          </cell>
          <cell r="B9213">
            <v>92</v>
          </cell>
          <cell r="C9213">
            <v>81</v>
          </cell>
          <cell r="D9213" t="str">
            <v>答院町藺牟田　</v>
          </cell>
          <cell r="E9213" t="str">
            <v>　９１歳～　９２歳</v>
          </cell>
          <cell r="F9213">
            <v>1</v>
          </cell>
          <cell r="G9213">
            <v>10</v>
          </cell>
          <cell r="H9213">
            <v>11</v>
          </cell>
          <cell r="I9213">
            <v>72658</v>
          </cell>
        </row>
        <row r="9214">
          <cell r="A9214" t="str">
            <v>081093</v>
          </cell>
          <cell r="B9214">
            <v>93</v>
          </cell>
          <cell r="C9214">
            <v>81</v>
          </cell>
          <cell r="D9214" t="str">
            <v>答院町藺牟田　</v>
          </cell>
          <cell r="E9214" t="str">
            <v>　９２歳～　９３歳</v>
          </cell>
          <cell r="F9214">
            <v>1</v>
          </cell>
          <cell r="G9214">
            <v>7</v>
          </cell>
          <cell r="H9214">
            <v>8</v>
          </cell>
          <cell r="I9214">
            <v>72666</v>
          </cell>
        </row>
        <row r="9215">
          <cell r="A9215" t="str">
            <v>081094</v>
          </cell>
          <cell r="B9215">
            <v>94</v>
          </cell>
          <cell r="C9215">
            <v>81</v>
          </cell>
          <cell r="D9215" t="str">
            <v>答院町藺牟田　</v>
          </cell>
          <cell r="E9215" t="str">
            <v>　９３歳～　９４歳</v>
          </cell>
          <cell r="F9215">
            <v>1</v>
          </cell>
          <cell r="G9215">
            <v>5</v>
          </cell>
          <cell r="H9215">
            <v>6</v>
          </cell>
          <cell r="I9215">
            <v>72672</v>
          </cell>
        </row>
        <row r="9216">
          <cell r="A9216" t="str">
            <v>081095</v>
          </cell>
          <cell r="B9216">
            <v>95</v>
          </cell>
          <cell r="C9216">
            <v>81</v>
          </cell>
          <cell r="D9216" t="str">
            <v>答院町藺牟田　</v>
          </cell>
          <cell r="E9216" t="str">
            <v>　９４歳～　９５歳</v>
          </cell>
          <cell r="F9216">
            <v>0</v>
          </cell>
          <cell r="G9216">
            <v>4</v>
          </cell>
          <cell r="H9216">
            <v>4</v>
          </cell>
          <cell r="I9216">
            <v>72676</v>
          </cell>
        </row>
        <row r="9217">
          <cell r="A9217" t="str">
            <v>081096</v>
          </cell>
          <cell r="B9217">
            <v>96</v>
          </cell>
          <cell r="C9217">
            <v>81</v>
          </cell>
          <cell r="D9217" t="str">
            <v>答院町藺牟田　</v>
          </cell>
          <cell r="E9217" t="str">
            <v>　９５歳～　９６歳</v>
          </cell>
          <cell r="F9217">
            <v>1</v>
          </cell>
          <cell r="G9217">
            <v>5</v>
          </cell>
          <cell r="H9217">
            <v>6</v>
          </cell>
          <cell r="I9217">
            <v>72682</v>
          </cell>
        </row>
        <row r="9218">
          <cell r="A9218" t="str">
            <v>081097</v>
          </cell>
          <cell r="B9218">
            <v>97</v>
          </cell>
          <cell r="C9218">
            <v>81</v>
          </cell>
          <cell r="D9218" t="str">
            <v>答院町藺牟田　</v>
          </cell>
          <cell r="E9218" t="str">
            <v>　９６歳～　９７歳</v>
          </cell>
          <cell r="F9218">
            <v>1</v>
          </cell>
          <cell r="G9218">
            <v>2</v>
          </cell>
          <cell r="H9218">
            <v>3</v>
          </cell>
          <cell r="I9218">
            <v>72685</v>
          </cell>
        </row>
        <row r="9219">
          <cell r="A9219" t="str">
            <v>081098</v>
          </cell>
          <cell r="B9219">
            <v>98</v>
          </cell>
          <cell r="C9219">
            <v>81</v>
          </cell>
          <cell r="D9219" t="str">
            <v>答院町藺牟田　</v>
          </cell>
          <cell r="E9219" t="str">
            <v>　９７歳～　９８歳</v>
          </cell>
          <cell r="F9219">
            <v>0</v>
          </cell>
          <cell r="G9219">
            <v>7</v>
          </cell>
          <cell r="H9219">
            <v>7</v>
          </cell>
          <cell r="I9219">
            <v>72692</v>
          </cell>
        </row>
        <row r="9220">
          <cell r="A9220" t="str">
            <v>081099</v>
          </cell>
          <cell r="B9220">
            <v>99</v>
          </cell>
          <cell r="C9220">
            <v>81</v>
          </cell>
          <cell r="D9220" t="str">
            <v>答院町藺牟田　</v>
          </cell>
          <cell r="E9220" t="str">
            <v>　９８歳～　９９歳</v>
          </cell>
          <cell r="F9220">
            <v>0</v>
          </cell>
          <cell r="G9220">
            <v>0</v>
          </cell>
          <cell r="H9220">
            <v>0</v>
          </cell>
          <cell r="I9220">
            <v>72692</v>
          </cell>
        </row>
        <row r="9221">
          <cell r="A9221" t="str">
            <v>081100</v>
          </cell>
          <cell r="B9221">
            <v>100</v>
          </cell>
          <cell r="C9221">
            <v>81</v>
          </cell>
          <cell r="D9221" t="str">
            <v>答院町藺牟田　</v>
          </cell>
          <cell r="E9221" t="str">
            <v>　９９歳～１００歳</v>
          </cell>
          <cell r="F9221">
            <v>0</v>
          </cell>
          <cell r="G9221">
            <v>2</v>
          </cell>
          <cell r="H9221">
            <v>2</v>
          </cell>
          <cell r="I9221">
            <v>72694</v>
          </cell>
        </row>
        <row r="9222">
          <cell r="A9222" t="str">
            <v>081101</v>
          </cell>
          <cell r="B9222">
            <v>101</v>
          </cell>
          <cell r="C9222">
            <v>81</v>
          </cell>
          <cell r="D9222" t="str">
            <v>答院町藺牟田　</v>
          </cell>
          <cell r="E9222" t="str">
            <v>１００歳～１０１歳</v>
          </cell>
          <cell r="F9222">
            <v>0</v>
          </cell>
          <cell r="G9222">
            <v>1</v>
          </cell>
          <cell r="H9222">
            <v>1</v>
          </cell>
          <cell r="I9222">
            <v>72695</v>
          </cell>
        </row>
        <row r="9223">
          <cell r="A9223" t="str">
            <v>081102</v>
          </cell>
          <cell r="B9223">
            <v>102</v>
          </cell>
          <cell r="C9223">
            <v>81</v>
          </cell>
          <cell r="D9223" t="str">
            <v>答院町藺牟田　</v>
          </cell>
          <cell r="E9223" t="str">
            <v>１０１歳～１０２歳</v>
          </cell>
          <cell r="F9223">
            <v>2</v>
          </cell>
          <cell r="G9223">
            <v>0</v>
          </cell>
          <cell r="H9223">
            <v>2</v>
          </cell>
          <cell r="I9223">
            <v>72697</v>
          </cell>
        </row>
        <row r="9224">
          <cell r="A9224" t="str">
            <v>081103</v>
          </cell>
          <cell r="B9224">
            <v>103</v>
          </cell>
          <cell r="C9224">
            <v>81</v>
          </cell>
          <cell r="D9224" t="str">
            <v>答院町藺牟田　</v>
          </cell>
          <cell r="E9224" t="str">
            <v>１０２歳～１０３歳</v>
          </cell>
          <cell r="F9224">
            <v>1</v>
          </cell>
          <cell r="G9224">
            <v>0</v>
          </cell>
          <cell r="H9224">
            <v>1</v>
          </cell>
          <cell r="I9224">
            <v>72698</v>
          </cell>
        </row>
        <row r="9225">
          <cell r="A9225" t="str">
            <v>081104</v>
          </cell>
          <cell r="B9225">
            <v>104</v>
          </cell>
          <cell r="C9225">
            <v>81</v>
          </cell>
          <cell r="D9225" t="str">
            <v>答院町藺牟田　</v>
          </cell>
          <cell r="E9225" t="str">
            <v>１０３歳～１０４歳</v>
          </cell>
          <cell r="F9225">
            <v>0</v>
          </cell>
          <cell r="G9225">
            <v>1</v>
          </cell>
          <cell r="H9225">
            <v>1</v>
          </cell>
          <cell r="I9225">
            <v>72699</v>
          </cell>
        </row>
        <row r="9226">
          <cell r="A9226" t="str">
            <v>081105</v>
          </cell>
          <cell r="B9226">
            <v>105</v>
          </cell>
          <cell r="C9226">
            <v>81</v>
          </cell>
          <cell r="D9226" t="str">
            <v>答院町藺牟田　</v>
          </cell>
          <cell r="E9226" t="str">
            <v>１０４歳～１０５歳</v>
          </cell>
          <cell r="F9226">
            <v>0</v>
          </cell>
          <cell r="G9226">
            <v>0</v>
          </cell>
          <cell r="H9226">
            <v>0</v>
          </cell>
          <cell r="I9226">
            <v>72699</v>
          </cell>
        </row>
        <row r="9227">
          <cell r="A9227" t="str">
            <v>081106</v>
          </cell>
          <cell r="B9227">
            <v>106</v>
          </cell>
          <cell r="C9227">
            <v>81</v>
          </cell>
          <cell r="D9227" t="str">
            <v>答院町藺牟田　</v>
          </cell>
          <cell r="E9227" t="str">
            <v>１０５歳～１０６歳</v>
          </cell>
          <cell r="F9227">
            <v>0</v>
          </cell>
          <cell r="G9227">
            <v>0</v>
          </cell>
          <cell r="H9227">
            <v>0</v>
          </cell>
          <cell r="I9227">
            <v>72699</v>
          </cell>
        </row>
        <row r="9228">
          <cell r="A9228" t="str">
            <v>081107</v>
          </cell>
          <cell r="B9228">
            <v>107</v>
          </cell>
          <cell r="C9228">
            <v>81</v>
          </cell>
          <cell r="D9228" t="str">
            <v>答院町藺牟田　</v>
          </cell>
          <cell r="E9228" t="str">
            <v>１０６歳～１０７歳</v>
          </cell>
          <cell r="F9228">
            <v>0</v>
          </cell>
          <cell r="G9228">
            <v>0</v>
          </cell>
          <cell r="H9228">
            <v>0</v>
          </cell>
          <cell r="I9228">
            <v>72699</v>
          </cell>
        </row>
        <row r="9229">
          <cell r="A9229" t="str">
            <v>081108</v>
          </cell>
          <cell r="B9229">
            <v>108</v>
          </cell>
          <cell r="C9229">
            <v>81</v>
          </cell>
          <cell r="D9229" t="str">
            <v>答院町藺牟田　</v>
          </cell>
          <cell r="E9229" t="str">
            <v>１０７歳～１０８歳</v>
          </cell>
          <cell r="F9229">
            <v>0</v>
          </cell>
          <cell r="G9229">
            <v>0</v>
          </cell>
          <cell r="H9229">
            <v>0</v>
          </cell>
          <cell r="I9229">
            <v>72699</v>
          </cell>
        </row>
        <row r="9230">
          <cell r="A9230" t="str">
            <v>081109</v>
          </cell>
          <cell r="B9230">
            <v>109</v>
          </cell>
          <cell r="C9230">
            <v>81</v>
          </cell>
          <cell r="D9230" t="str">
            <v>答院町藺牟田　</v>
          </cell>
          <cell r="E9230" t="str">
            <v>１０８歳～１０９歳</v>
          </cell>
          <cell r="F9230">
            <v>0</v>
          </cell>
          <cell r="G9230">
            <v>0</v>
          </cell>
          <cell r="H9230">
            <v>0</v>
          </cell>
          <cell r="I9230">
            <v>72699</v>
          </cell>
        </row>
        <row r="9231">
          <cell r="A9231" t="str">
            <v>081110</v>
          </cell>
          <cell r="B9231">
            <v>110</v>
          </cell>
          <cell r="C9231">
            <v>81</v>
          </cell>
          <cell r="D9231" t="str">
            <v>答院町藺牟田　</v>
          </cell>
          <cell r="E9231" t="str">
            <v>１０９歳～１１０歳</v>
          </cell>
          <cell r="F9231">
            <v>0</v>
          </cell>
          <cell r="G9231">
            <v>0</v>
          </cell>
          <cell r="H9231">
            <v>0</v>
          </cell>
          <cell r="I9231">
            <v>72699</v>
          </cell>
        </row>
        <row r="9232">
          <cell r="A9232" t="str">
            <v>081111</v>
          </cell>
          <cell r="B9232">
            <v>111</v>
          </cell>
          <cell r="C9232">
            <v>81</v>
          </cell>
          <cell r="D9232" t="str">
            <v>答院町藺牟田　</v>
          </cell>
          <cell r="E9232" t="str">
            <v>１１０歳～１１１歳</v>
          </cell>
          <cell r="F9232">
            <v>0</v>
          </cell>
          <cell r="G9232">
            <v>0</v>
          </cell>
          <cell r="H9232">
            <v>0</v>
          </cell>
          <cell r="I9232">
            <v>72699</v>
          </cell>
        </row>
        <row r="9233">
          <cell r="A9233" t="str">
            <v>081112</v>
          </cell>
          <cell r="B9233">
            <v>112</v>
          </cell>
          <cell r="C9233">
            <v>81</v>
          </cell>
          <cell r="D9233" t="str">
            <v>答院町藺牟田　</v>
          </cell>
          <cell r="E9233" t="str">
            <v>１１１歳～１１２歳</v>
          </cell>
          <cell r="F9233">
            <v>0</v>
          </cell>
          <cell r="G9233">
            <v>0</v>
          </cell>
          <cell r="H9233">
            <v>0</v>
          </cell>
          <cell r="I9233">
            <v>72699</v>
          </cell>
        </row>
        <row r="9234">
          <cell r="A9234" t="str">
            <v>081113</v>
          </cell>
          <cell r="B9234">
            <v>113</v>
          </cell>
          <cell r="C9234">
            <v>81</v>
          </cell>
          <cell r="D9234" t="str">
            <v>答院町藺牟田　</v>
          </cell>
          <cell r="E9234" t="str">
            <v>１１２歳～１１３歳</v>
          </cell>
          <cell r="F9234">
            <v>0</v>
          </cell>
          <cell r="G9234">
            <v>0</v>
          </cell>
          <cell r="H9234">
            <v>0</v>
          </cell>
          <cell r="I9234">
            <v>72699</v>
          </cell>
        </row>
        <row r="9235">
          <cell r="A9235" t="str">
            <v>081114</v>
          </cell>
          <cell r="B9235">
            <v>114</v>
          </cell>
          <cell r="C9235">
            <v>81</v>
          </cell>
          <cell r="D9235" t="str">
            <v>答院町藺牟田　</v>
          </cell>
          <cell r="E9235" t="str">
            <v>１１３歳～１１４歳</v>
          </cell>
          <cell r="F9235">
            <v>0</v>
          </cell>
          <cell r="G9235">
            <v>0</v>
          </cell>
          <cell r="H9235">
            <v>0</v>
          </cell>
          <cell r="I9235">
            <v>72699</v>
          </cell>
        </row>
        <row r="9236">
          <cell r="A9236" t="str">
            <v>081115</v>
          </cell>
          <cell r="B9236">
            <v>115</v>
          </cell>
          <cell r="C9236">
            <v>81</v>
          </cell>
          <cell r="D9236" t="str">
            <v>答院町藺牟田　</v>
          </cell>
          <cell r="E9236" t="str">
            <v>１１４歳～１１５歳</v>
          </cell>
          <cell r="F9236">
            <v>0</v>
          </cell>
          <cell r="G9236">
            <v>0</v>
          </cell>
          <cell r="H9236">
            <v>0</v>
          </cell>
          <cell r="I9236">
            <v>72699</v>
          </cell>
        </row>
        <row r="9237">
          <cell r="A9237" t="str">
            <v>081116</v>
          </cell>
          <cell r="B9237">
            <v>116</v>
          </cell>
          <cell r="C9237">
            <v>81</v>
          </cell>
          <cell r="D9237" t="str">
            <v>答院町藺牟田　</v>
          </cell>
          <cell r="E9237" t="str">
            <v>１１５歳～１１６歳</v>
          </cell>
          <cell r="F9237">
            <v>0</v>
          </cell>
          <cell r="G9237">
            <v>0</v>
          </cell>
          <cell r="H9237">
            <v>0</v>
          </cell>
          <cell r="I9237">
            <v>72699</v>
          </cell>
        </row>
        <row r="9238">
          <cell r="A9238" t="str">
            <v>081117</v>
          </cell>
          <cell r="B9238">
            <v>117</v>
          </cell>
          <cell r="C9238">
            <v>81</v>
          </cell>
          <cell r="D9238" t="str">
            <v>答院町藺牟田　</v>
          </cell>
          <cell r="E9238" t="str">
            <v>１１６歳～１１７歳</v>
          </cell>
          <cell r="F9238">
            <v>0</v>
          </cell>
          <cell r="G9238">
            <v>0</v>
          </cell>
          <cell r="H9238">
            <v>0</v>
          </cell>
          <cell r="I9238">
            <v>72699</v>
          </cell>
        </row>
        <row r="9239">
          <cell r="A9239" t="str">
            <v>081118</v>
          </cell>
          <cell r="B9239">
            <v>118</v>
          </cell>
          <cell r="C9239">
            <v>81</v>
          </cell>
          <cell r="D9239" t="str">
            <v>答院町藺牟田　</v>
          </cell>
          <cell r="E9239" t="str">
            <v>１１７歳～１１８歳</v>
          </cell>
          <cell r="F9239">
            <v>0</v>
          </cell>
          <cell r="G9239">
            <v>0</v>
          </cell>
          <cell r="H9239">
            <v>0</v>
          </cell>
          <cell r="I9239">
            <v>72699</v>
          </cell>
        </row>
        <row r="9240">
          <cell r="A9240" t="str">
            <v>081119</v>
          </cell>
          <cell r="B9240">
            <v>119</v>
          </cell>
          <cell r="C9240">
            <v>81</v>
          </cell>
          <cell r="D9240" t="str">
            <v>答院町藺牟田　</v>
          </cell>
          <cell r="E9240" t="str">
            <v>１１８歳～１１９歳</v>
          </cell>
          <cell r="F9240">
            <v>0</v>
          </cell>
          <cell r="G9240">
            <v>0</v>
          </cell>
          <cell r="H9240">
            <v>0</v>
          </cell>
          <cell r="I9240">
            <v>72699</v>
          </cell>
        </row>
        <row r="9241">
          <cell r="A9241" t="str">
            <v>081120</v>
          </cell>
          <cell r="B9241">
            <v>120</v>
          </cell>
          <cell r="C9241">
            <v>81</v>
          </cell>
          <cell r="D9241" t="str">
            <v>答院町藺牟田　</v>
          </cell>
          <cell r="E9241" t="str">
            <v>１１９歳～１２０歳</v>
          </cell>
          <cell r="F9241">
            <v>0</v>
          </cell>
          <cell r="G9241">
            <v>0</v>
          </cell>
          <cell r="H9241">
            <v>0</v>
          </cell>
          <cell r="I9241">
            <v>72699</v>
          </cell>
        </row>
        <row r="9242">
          <cell r="A9242" t="str">
            <v>082001</v>
          </cell>
          <cell r="B9242">
            <v>1</v>
          </cell>
          <cell r="C9242">
            <v>82</v>
          </cell>
          <cell r="D9242" t="str">
            <v>答院町上手　　</v>
          </cell>
          <cell r="E9242" t="str">
            <v>　　０歳～　　１歳</v>
          </cell>
          <cell r="F9242">
            <v>0</v>
          </cell>
          <cell r="G9242">
            <v>0</v>
          </cell>
          <cell r="H9242">
            <v>0</v>
          </cell>
          <cell r="I9242">
            <v>72699</v>
          </cell>
        </row>
        <row r="9243">
          <cell r="A9243" t="str">
            <v>082002</v>
          </cell>
          <cell r="B9243">
            <v>2</v>
          </cell>
          <cell r="C9243">
            <v>82</v>
          </cell>
          <cell r="D9243" t="str">
            <v>答院町上手　　</v>
          </cell>
          <cell r="E9243" t="str">
            <v>　　１歳～　　２歳</v>
          </cell>
          <cell r="F9243">
            <v>5</v>
          </cell>
          <cell r="G9243">
            <v>0</v>
          </cell>
          <cell r="H9243">
            <v>5</v>
          </cell>
          <cell r="I9243">
            <v>72704</v>
          </cell>
        </row>
        <row r="9244">
          <cell r="A9244" t="str">
            <v>082003</v>
          </cell>
          <cell r="B9244">
            <v>3</v>
          </cell>
          <cell r="C9244">
            <v>82</v>
          </cell>
          <cell r="D9244" t="str">
            <v>答院町上手　　</v>
          </cell>
          <cell r="E9244" t="str">
            <v>　　２歳～　　３歳</v>
          </cell>
          <cell r="F9244">
            <v>2</v>
          </cell>
          <cell r="G9244">
            <v>1</v>
          </cell>
          <cell r="H9244">
            <v>3</v>
          </cell>
          <cell r="I9244">
            <v>72707</v>
          </cell>
        </row>
        <row r="9245">
          <cell r="A9245" t="str">
            <v>082004</v>
          </cell>
          <cell r="B9245">
            <v>4</v>
          </cell>
          <cell r="C9245">
            <v>82</v>
          </cell>
          <cell r="D9245" t="str">
            <v>答院町上手　　</v>
          </cell>
          <cell r="E9245" t="str">
            <v>　　３歳～　　４歳</v>
          </cell>
          <cell r="F9245">
            <v>2</v>
          </cell>
          <cell r="G9245">
            <v>1</v>
          </cell>
          <cell r="H9245">
            <v>3</v>
          </cell>
          <cell r="I9245">
            <v>72710</v>
          </cell>
        </row>
        <row r="9246">
          <cell r="A9246" t="str">
            <v>082005</v>
          </cell>
          <cell r="B9246">
            <v>5</v>
          </cell>
          <cell r="C9246">
            <v>82</v>
          </cell>
          <cell r="D9246" t="str">
            <v>答院町上手　　</v>
          </cell>
          <cell r="E9246" t="str">
            <v>　　４歳～　　５歳</v>
          </cell>
          <cell r="F9246">
            <v>2</v>
          </cell>
          <cell r="G9246">
            <v>1</v>
          </cell>
          <cell r="H9246">
            <v>3</v>
          </cell>
          <cell r="I9246">
            <v>72713</v>
          </cell>
        </row>
        <row r="9247">
          <cell r="A9247" t="str">
            <v>082006</v>
          </cell>
          <cell r="B9247">
            <v>6</v>
          </cell>
          <cell r="C9247">
            <v>82</v>
          </cell>
          <cell r="D9247" t="str">
            <v>答院町上手　　</v>
          </cell>
          <cell r="E9247" t="str">
            <v>　　５歳～　　６歳</v>
          </cell>
          <cell r="F9247">
            <v>2</v>
          </cell>
          <cell r="G9247">
            <v>1</v>
          </cell>
          <cell r="H9247">
            <v>3</v>
          </cell>
          <cell r="I9247">
            <v>72716</v>
          </cell>
        </row>
        <row r="9248">
          <cell r="A9248" t="str">
            <v>082007</v>
          </cell>
          <cell r="B9248">
            <v>7</v>
          </cell>
          <cell r="C9248">
            <v>82</v>
          </cell>
          <cell r="D9248" t="str">
            <v>答院町上手　　</v>
          </cell>
          <cell r="E9248" t="str">
            <v>　　６歳～　　７歳</v>
          </cell>
          <cell r="F9248">
            <v>4</v>
          </cell>
          <cell r="G9248">
            <v>2</v>
          </cell>
          <cell r="H9248">
            <v>6</v>
          </cell>
          <cell r="I9248">
            <v>72722</v>
          </cell>
        </row>
        <row r="9249">
          <cell r="A9249" t="str">
            <v>082008</v>
          </cell>
          <cell r="B9249">
            <v>8</v>
          </cell>
          <cell r="C9249">
            <v>82</v>
          </cell>
          <cell r="D9249" t="str">
            <v>答院町上手　　</v>
          </cell>
          <cell r="E9249" t="str">
            <v>　　７歳～　　８歳</v>
          </cell>
          <cell r="F9249">
            <v>1</v>
          </cell>
          <cell r="G9249">
            <v>0</v>
          </cell>
          <cell r="H9249">
            <v>1</v>
          </cell>
          <cell r="I9249">
            <v>72723</v>
          </cell>
        </row>
        <row r="9250">
          <cell r="A9250" t="str">
            <v>082009</v>
          </cell>
          <cell r="B9250">
            <v>9</v>
          </cell>
          <cell r="C9250">
            <v>82</v>
          </cell>
          <cell r="D9250" t="str">
            <v>答院町上手　　</v>
          </cell>
          <cell r="E9250" t="str">
            <v>　　８歳～　　９歳</v>
          </cell>
          <cell r="F9250">
            <v>2</v>
          </cell>
          <cell r="G9250">
            <v>1</v>
          </cell>
          <cell r="H9250">
            <v>3</v>
          </cell>
          <cell r="I9250">
            <v>72726</v>
          </cell>
        </row>
        <row r="9251">
          <cell r="A9251" t="str">
            <v>082010</v>
          </cell>
          <cell r="B9251">
            <v>10</v>
          </cell>
          <cell r="C9251">
            <v>82</v>
          </cell>
          <cell r="D9251" t="str">
            <v>答院町上手　　</v>
          </cell>
          <cell r="E9251" t="str">
            <v>　　９歳～　１０歳</v>
          </cell>
          <cell r="F9251">
            <v>4</v>
          </cell>
          <cell r="G9251">
            <v>1</v>
          </cell>
          <cell r="H9251">
            <v>5</v>
          </cell>
          <cell r="I9251">
            <v>72731</v>
          </cell>
        </row>
        <row r="9252">
          <cell r="A9252" t="str">
            <v>082011</v>
          </cell>
          <cell r="B9252">
            <v>11</v>
          </cell>
          <cell r="C9252">
            <v>82</v>
          </cell>
          <cell r="D9252" t="str">
            <v>答院町上手　　</v>
          </cell>
          <cell r="E9252" t="str">
            <v>　１０歳～　１１歳</v>
          </cell>
          <cell r="F9252">
            <v>3</v>
          </cell>
          <cell r="G9252">
            <v>4</v>
          </cell>
          <cell r="H9252">
            <v>7</v>
          </cell>
          <cell r="I9252">
            <v>72738</v>
          </cell>
        </row>
        <row r="9253">
          <cell r="A9253" t="str">
            <v>082012</v>
          </cell>
          <cell r="B9253">
            <v>12</v>
          </cell>
          <cell r="C9253">
            <v>82</v>
          </cell>
          <cell r="D9253" t="str">
            <v>答院町上手　　</v>
          </cell>
          <cell r="E9253" t="str">
            <v>　１１歳～　１２歳</v>
          </cell>
          <cell r="F9253">
            <v>2</v>
          </cell>
          <cell r="G9253">
            <v>4</v>
          </cell>
          <cell r="H9253">
            <v>6</v>
          </cell>
          <cell r="I9253">
            <v>72744</v>
          </cell>
        </row>
        <row r="9254">
          <cell r="A9254" t="str">
            <v>082013</v>
          </cell>
          <cell r="B9254">
            <v>13</v>
          </cell>
          <cell r="C9254">
            <v>82</v>
          </cell>
          <cell r="D9254" t="str">
            <v>答院町上手　　</v>
          </cell>
          <cell r="E9254" t="str">
            <v>　１２歳～　１３歳</v>
          </cell>
          <cell r="F9254">
            <v>4</v>
          </cell>
          <cell r="G9254">
            <v>3</v>
          </cell>
          <cell r="H9254">
            <v>7</v>
          </cell>
          <cell r="I9254">
            <v>72751</v>
          </cell>
        </row>
        <row r="9255">
          <cell r="A9255" t="str">
            <v>082014</v>
          </cell>
          <cell r="B9255">
            <v>14</v>
          </cell>
          <cell r="C9255">
            <v>82</v>
          </cell>
          <cell r="D9255" t="str">
            <v>答院町上手　　</v>
          </cell>
          <cell r="E9255" t="str">
            <v>　１３歳～　１４歳</v>
          </cell>
          <cell r="F9255">
            <v>2</v>
          </cell>
          <cell r="G9255">
            <v>5</v>
          </cell>
          <cell r="H9255">
            <v>7</v>
          </cell>
          <cell r="I9255">
            <v>72758</v>
          </cell>
        </row>
        <row r="9256">
          <cell r="A9256" t="str">
            <v>082015</v>
          </cell>
          <cell r="B9256">
            <v>15</v>
          </cell>
          <cell r="C9256">
            <v>82</v>
          </cell>
          <cell r="D9256" t="str">
            <v>答院町上手　　</v>
          </cell>
          <cell r="E9256" t="str">
            <v>　１４歳～　１５歳</v>
          </cell>
          <cell r="F9256">
            <v>1</v>
          </cell>
          <cell r="G9256">
            <v>1</v>
          </cell>
          <cell r="H9256">
            <v>2</v>
          </cell>
          <cell r="I9256">
            <v>72760</v>
          </cell>
        </row>
        <row r="9257">
          <cell r="A9257" t="str">
            <v>082016</v>
          </cell>
          <cell r="B9257">
            <v>16</v>
          </cell>
          <cell r="C9257">
            <v>82</v>
          </cell>
          <cell r="D9257" t="str">
            <v>答院町上手　　</v>
          </cell>
          <cell r="E9257" t="str">
            <v>　１５歳～　１６歳</v>
          </cell>
          <cell r="F9257">
            <v>2</v>
          </cell>
          <cell r="G9257">
            <v>1</v>
          </cell>
          <cell r="H9257">
            <v>3</v>
          </cell>
          <cell r="I9257">
            <v>72763</v>
          </cell>
        </row>
        <row r="9258">
          <cell r="A9258" t="str">
            <v>082017</v>
          </cell>
          <cell r="B9258">
            <v>17</v>
          </cell>
          <cell r="C9258">
            <v>82</v>
          </cell>
          <cell r="D9258" t="str">
            <v>答院町上手　　</v>
          </cell>
          <cell r="E9258" t="str">
            <v>　１６歳～　１７歳</v>
          </cell>
          <cell r="F9258">
            <v>1</v>
          </cell>
          <cell r="G9258">
            <v>4</v>
          </cell>
          <cell r="H9258">
            <v>5</v>
          </cell>
          <cell r="I9258">
            <v>72768</v>
          </cell>
        </row>
        <row r="9259">
          <cell r="A9259" t="str">
            <v>082018</v>
          </cell>
          <cell r="B9259">
            <v>18</v>
          </cell>
          <cell r="C9259">
            <v>82</v>
          </cell>
          <cell r="D9259" t="str">
            <v>答院町上手　　</v>
          </cell>
          <cell r="E9259" t="str">
            <v>　１７歳～　１８歳</v>
          </cell>
          <cell r="F9259">
            <v>2</v>
          </cell>
          <cell r="G9259">
            <v>4</v>
          </cell>
          <cell r="H9259">
            <v>6</v>
          </cell>
          <cell r="I9259">
            <v>72774</v>
          </cell>
        </row>
        <row r="9260">
          <cell r="A9260" t="str">
            <v>082019</v>
          </cell>
          <cell r="B9260">
            <v>19</v>
          </cell>
          <cell r="C9260">
            <v>82</v>
          </cell>
          <cell r="D9260" t="str">
            <v>答院町上手　　</v>
          </cell>
          <cell r="E9260" t="str">
            <v>　１８歳～　１９歳</v>
          </cell>
          <cell r="F9260">
            <v>4</v>
          </cell>
          <cell r="G9260">
            <v>2</v>
          </cell>
          <cell r="H9260">
            <v>6</v>
          </cell>
          <cell r="I9260">
            <v>72780</v>
          </cell>
        </row>
        <row r="9261">
          <cell r="A9261" t="str">
            <v>082020</v>
          </cell>
          <cell r="B9261">
            <v>20</v>
          </cell>
          <cell r="C9261">
            <v>82</v>
          </cell>
          <cell r="D9261" t="str">
            <v>答院町上手　　</v>
          </cell>
          <cell r="E9261" t="str">
            <v>　１９歳～　２０歳</v>
          </cell>
          <cell r="F9261">
            <v>1</v>
          </cell>
          <cell r="G9261">
            <v>3</v>
          </cell>
          <cell r="H9261">
            <v>4</v>
          </cell>
          <cell r="I9261">
            <v>72784</v>
          </cell>
        </row>
        <row r="9262">
          <cell r="A9262" t="str">
            <v>082021</v>
          </cell>
          <cell r="B9262">
            <v>21</v>
          </cell>
          <cell r="C9262">
            <v>82</v>
          </cell>
          <cell r="D9262" t="str">
            <v>答院町上手　　</v>
          </cell>
          <cell r="E9262" t="str">
            <v>　２０歳～　２１歳</v>
          </cell>
          <cell r="F9262">
            <v>2</v>
          </cell>
          <cell r="G9262">
            <v>2</v>
          </cell>
          <cell r="H9262">
            <v>4</v>
          </cell>
          <cell r="I9262">
            <v>72788</v>
          </cell>
        </row>
        <row r="9263">
          <cell r="A9263" t="str">
            <v>082022</v>
          </cell>
          <cell r="B9263">
            <v>22</v>
          </cell>
          <cell r="C9263">
            <v>82</v>
          </cell>
          <cell r="D9263" t="str">
            <v>答院町上手　　</v>
          </cell>
          <cell r="E9263" t="str">
            <v>　２１歳～　２２歳</v>
          </cell>
          <cell r="F9263">
            <v>2</v>
          </cell>
          <cell r="G9263">
            <v>1</v>
          </cell>
          <cell r="H9263">
            <v>3</v>
          </cell>
          <cell r="I9263">
            <v>72791</v>
          </cell>
        </row>
        <row r="9264">
          <cell r="A9264" t="str">
            <v>082023</v>
          </cell>
          <cell r="B9264">
            <v>23</v>
          </cell>
          <cell r="C9264">
            <v>82</v>
          </cell>
          <cell r="D9264" t="str">
            <v>答院町上手　　</v>
          </cell>
          <cell r="E9264" t="str">
            <v>　２２歳～　２３歳</v>
          </cell>
          <cell r="F9264">
            <v>2</v>
          </cell>
          <cell r="G9264">
            <v>1</v>
          </cell>
          <cell r="H9264">
            <v>3</v>
          </cell>
          <cell r="I9264">
            <v>72794</v>
          </cell>
        </row>
        <row r="9265">
          <cell r="A9265" t="str">
            <v>082024</v>
          </cell>
          <cell r="B9265">
            <v>24</v>
          </cell>
          <cell r="C9265">
            <v>82</v>
          </cell>
          <cell r="D9265" t="str">
            <v>答院町上手　　</v>
          </cell>
          <cell r="E9265" t="str">
            <v>　２３歳～　２４歳</v>
          </cell>
          <cell r="F9265">
            <v>2</v>
          </cell>
          <cell r="G9265">
            <v>0</v>
          </cell>
          <cell r="H9265">
            <v>2</v>
          </cell>
          <cell r="I9265">
            <v>72796</v>
          </cell>
        </row>
        <row r="9266">
          <cell r="A9266" t="str">
            <v>082025</v>
          </cell>
          <cell r="B9266">
            <v>25</v>
          </cell>
          <cell r="C9266">
            <v>82</v>
          </cell>
          <cell r="D9266" t="str">
            <v>答院町上手　　</v>
          </cell>
          <cell r="E9266" t="str">
            <v>　２４歳～　２５歳</v>
          </cell>
          <cell r="F9266">
            <v>1</v>
          </cell>
          <cell r="G9266">
            <v>2</v>
          </cell>
          <cell r="H9266">
            <v>3</v>
          </cell>
          <cell r="I9266">
            <v>72799</v>
          </cell>
        </row>
        <row r="9267">
          <cell r="A9267" t="str">
            <v>082026</v>
          </cell>
          <cell r="B9267">
            <v>26</v>
          </cell>
          <cell r="C9267">
            <v>82</v>
          </cell>
          <cell r="D9267" t="str">
            <v>答院町上手　　</v>
          </cell>
          <cell r="E9267" t="str">
            <v>　２５歳～　２６歳</v>
          </cell>
          <cell r="F9267">
            <v>1</v>
          </cell>
          <cell r="G9267">
            <v>3</v>
          </cell>
          <cell r="H9267">
            <v>4</v>
          </cell>
          <cell r="I9267">
            <v>72803</v>
          </cell>
        </row>
        <row r="9268">
          <cell r="A9268" t="str">
            <v>082027</v>
          </cell>
          <cell r="B9268">
            <v>27</v>
          </cell>
          <cell r="C9268">
            <v>82</v>
          </cell>
          <cell r="D9268" t="str">
            <v>答院町上手　　</v>
          </cell>
          <cell r="E9268" t="str">
            <v>　２６歳～　２７歳</v>
          </cell>
          <cell r="F9268">
            <v>3</v>
          </cell>
          <cell r="G9268">
            <v>3</v>
          </cell>
          <cell r="H9268">
            <v>6</v>
          </cell>
          <cell r="I9268">
            <v>72809</v>
          </cell>
        </row>
        <row r="9269">
          <cell r="A9269" t="str">
            <v>082028</v>
          </cell>
          <cell r="B9269">
            <v>28</v>
          </cell>
          <cell r="C9269">
            <v>82</v>
          </cell>
          <cell r="D9269" t="str">
            <v>答院町上手　　</v>
          </cell>
          <cell r="E9269" t="str">
            <v>　２７歳～　２８歳</v>
          </cell>
          <cell r="F9269">
            <v>2</v>
          </cell>
          <cell r="G9269">
            <v>0</v>
          </cell>
          <cell r="H9269">
            <v>2</v>
          </cell>
          <cell r="I9269">
            <v>72811</v>
          </cell>
        </row>
        <row r="9270">
          <cell r="A9270" t="str">
            <v>082029</v>
          </cell>
          <cell r="B9270">
            <v>29</v>
          </cell>
          <cell r="C9270">
            <v>82</v>
          </cell>
          <cell r="D9270" t="str">
            <v>答院町上手　　</v>
          </cell>
          <cell r="E9270" t="str">
            <v>　２８歳～　２９歳</v>
          </cell>
          <cell r="F9270">
            <v>1</v>
          </cell>
          <cell r="G9270">
            <v>2</v>
          </cell>
          <cell r="H9270">
            <v>3</v>
          </cell>
          <cell r="I9270">
            <v>72814</v>
          </cell>
        </row>
        <row r="9271">
          <cell r="A9271" t="str">
            <v>082030</v>
          </cell>
          <cell r="B9271">
            <v>30</v>
          </cell>
          <cell r="C9271">
            <v>82</v>
          </cell>
          <cell r="D9271" t="str">
            <v>答院町上手　　</v>
          </cell>
          <cell r="E9271" t="str">
            <v>　２９歳～　３０歳</v>
          </cell>
          <cell r="F9271">
            <v>7</v>
          </cell>
          <cell r="G9271">
            <v>1</v>
          </cell>
          <cell r="H9271">
            <v>8</v>
          </cell>
          <cell r="I9271">
            <v>72822</v>
          </cell>
        </row>
        <row r="9272">
          <cell r="A9272" t="str">
            <v>082031</v>
          </cell>
          <cell r="B9272">
            <v>31</v>
          </cell>
          <cell r="C9272">
            <v>82</v>
          </cell>
          <cell r="D9272" t="str">
            <v>答院町上手　　</v>
          </cell>
          <cell r="E9272" t="str">
            <v>　３０歳～　３１歳</v>
          </cell>
          <cell r="F9272">
            <v>1</v>
          </cell>
          <cell r="G9272">
            <v>2</v>
          </cell>
          <cell r="H9272">
            <v>3</v>
          </cell>
          <cell r="I9272">
            <v>72825</v>
          </cell>
        </row>
        <row r="9273">
          <cell r="A9273" t="str">
            <v>082032</v>
          </cell>
          <cell r="B9273">
            <v>32</v>
          </cell>
          <cell r="C9273">
            <v>82</v>
          </cell>
          <cell r="D9273" t="str">
            <v>答院町上手　　</v>
          </cell>
          <cell r="E9273" t="str">
            <v>　３１歳～　３２歳</v>
          </cell>
          <cell r="F9273">
            <v>1</v>
          </cell>
          <cell r="G9273">
            <v>1</v>
          </cell>
          <cell r="H9273">
            <v>2</v>
          </cell>
          <cell r="I9273">
            <v>72827</v>
          </cell>
        </row>
        <row r="9274">
          <cell r="A9274" t="str">
            <v>082033</v>
          </cell>
          <cell r="B9274">
            <v>33</v>
          </cell>
          <cell r="C9274">
            <v>82</v>
          </cell>
          <cell r="D9274" t="str">
            <v>答院町上手　　</v>
          </cell>
          <cell r="E9274" t="str">
            <v>　３２歳～　３３歳</v>
          </cell>
          <cell r="F9274">
            <v>2</v>
          </cell>
          <cell r="G9274">
            <v>2</v>
          </cell>
          <cell r="H9274">
            <v>4</v>
          </cell>
          <cell r="I9274">
            <v>72831</v>
          </cell>
        </row>
        <row r="9275">
          <cell r="A9275" t="str">
            <v>082034</v>
          </cell>
          <cell r="B9275">
            <v>34</v>
          </cell>
          <cell r="C9275">
            <v>82</v>
          </cell>
          <cell r="D9275" t="str">
            <v>答院町上手　　</v>
          </cell>
          <cell r="E9275" t="str">
            <v>　３３歳～　３４歳</v>
          </cell>
          <cell r="F9275">
            <v>4</v>
          </cell>
          <cell r="G9275">
            <v>2</v>
          </cell>
          <cell r="H9275">
            <v>6</v>
          </cell>
          <cell r="I9275">
            <v>72837</v>
          </cell>
        </row>
        <row r="9276">
          <cell r="A9276" t="str">
            <v>082035</v>
          </cell>
          <cell r="B9276">
            <v>35</v>
          </cell>
          <cell r="C9276">
            <v>82</v>
          </cell>
          <cell r="D9276" t="str">
            <v>答院町上手　　</v>
          </cell>
          <cell r="E9276" t="str">
            <v>　３４歳～　３５歳</v>
          </cell>
          <cell r="F9276">
            <v>0</v>
          </cell>
          <cell r="G9276">
            <v>2</v>
          </cell>
          <cell r="H9276">
            <v>2</v>
          </cell>
          <cell r="I9276">
            <v>72839</v>
          </cell>
        </row>
        <row r="9277">
          <cell r="A9277" t="str">
            <v>082036</v>
          </cell>
          <cell r="B9277">
            <v>36</v>
          </cell>
          <cell r="C9277">
            <v>82</v>
          </cell>
          <cell r="D9277" t="str">
            <v>答院町上手　　</v>
          </cell>
          <cell r="E9277" t="str">
            <v>　３５歳～　３６歳</v>
          </cell>
          <cell r="F9277">
            <v>3</v>
          </cell>
          <cell r="G9277">
            <v>0</v>
          </cell>
          <cell r="H9277">
            <v>3</v>
          </cell>
          <cell r="I9277">
            <v>72842</v>
          </cell>
        </row>
        <row r="9278">
          <cell r="A9278" t="str">
            <v>082037</v>
          </cell>
          <cell r="B9278">
            <v>37</v>
          </cell>
          <cell r="C9278">
            <v>82</v>
          </cell>
          <cell r="D9278" t="str">
            <v>答院町上手　　</v>
          </cell>
          <cell r="E9278" t="str">
            <v>　３６歳～　３７歳</v>
          </cell>
          <cell r="F9278">
            <v>2</v>
          </cell>
          <cell r="G9278">
            <v>5</v>
          </cell>
          <cell r="H9278">
            <v>7</v>
          </cell>
          <cell r="I9278">
            <v>72849</v>
          </cell>
        </row>
        <row r="9279">
          <cell r="A9279" t="str">
            <v>082038</v>
          </cell>
          <cell r="B9279">
            <v>38</v>
          </cell>
          <cell r="C9279">
            <v>82</v>
          </cell>
          <cell r="D9279" t="str">
            <v>答院町上手　　</v>
          </cell>
          <cell r="E9279" t="str">
            <v>　３７歳～　３８歳</v>
          </cell>
          <cell r="F9279">
            <v>2</v>
          </cell>
          <cell r="G9279">
            <v>0</v>
          </cell>
          <cell r="H9279">
            <v>2</v>
          </cell>
          <cell r="I9279">
            <v>72851</v>
          </cell>
        </row>
        <row r="9280">
          <cell r="A9280" t="str">
            <v>082039</v>
          </cell>
          <cell r="B9280">
            <v>39</v>
          </cell>
          <cell r="C9280">
            <v>82</v>
          </cell>
          <cell r="D9280" t="str">
            <v>答院町上手　　</v>
          </cell>
          <cell r="E9280" t="str">
            <v>　３８歳～　３９歳</v>
          </cell>
          <cell r="F9280">
            <v>2</v>
          </cell>
          <cell r="G9280">
            <v>0</v>
          </cell>
          <cell r="H9280">
            <v>2</v>
          </cell>
          <cell r="I9280">
            <v>72853</v>
          </cell>
        </row>
        <row r="9281">
          <cell r="A9281" t="str">
            <v>082040</v>
          </cell>
          <cell r="B9281">
            <v>40</v>
          </cell>
          <cell r="C9281">
            <v>82</v>
          </cell>
          <cell r="D9281" t="str">
            <v>答院町上手　　</v>
          </cell>
          <cell r="E9281" t="str">
            <v>　３９歳～　４０歳</v>
          </cell>
          <cell r="F9281">
            <v>5</v>
          </cell>
          <cell r="G9281">
            <v>2</v>
          </cell>
          <cell r="H9281">
            <v>7</v>
          </cell>
          <cell r="I9281">
            <v>72860</v>
          </cell>
        </row>
        <row r="9282">
          <cell r="A9282" t="str">
            <v>082041</v>
          </cell>
          <cell r="B9282">
            <v>41</v>
          </cell>
          <cell r="C9282">
            <v>82</v>
          </cell>
          <cell r="D9282" t="str">
            <v>答院町上手　　</v>
          </cell>
          <cell r="E9282" t="str">
            <v>　４０歳～　４１歳</v>
          </cell>
          <cell r="F9282">
            <v>2</v>
          </cell>
          <cell r="G9282">
            <v>1</v>
          </cell>
          <cell r="H9282">
            <v>3</v>
          </cell>
          <cell r="I9282">
            <v>72863</v>
          </cell>
        </row>
        <row r="9283">
          <cell r="A9283" t="str">
            <v>082042</v>
          </cell>
          <cell r="B9283">
            <v>42</v>
          </cell>
          <cell r="C9283">
            <v>82</v>
          </cell>
          <cell r="D9283" t="str">
            <v>答院町上手　　</v>
          </cell>
          <cell r="E9283" t="str">
            <v>　４１歳～　４２歳</v>
          </cell>
          <cell r="F9283">
            <v>2</v>
          </cell>
          <cell r="G9283">
            <v>3</v>
          </cell>
          <cell r="H9283">
            <v>5</v>
          </cell>
          <cell r="I9283">
            <v>72868</v>
          </cell>
        </row>
        <row r="9284">
          <cell r="A9284" t="str">
            <v>082043</v>
          </cell>
          <cell r="B9284">
            <v>43</v>
          </cell>
          <cell r="C9284">
            <v>82</v>
          </cell>
          <cell r="D9284" t="str">
            <v>答院町上手　　</v>
          </cell>
          <cell r="E9284" t="str">
            <v>　４２歳～　４３歳</v>
          </cell>
          <cell r="F9284">
            <v>2</v>
          </cell>
          <cell r="G9284">
            <v>1</v>
          </cell>
          <cell r="H9284">
            <v>3</v>
          </cell>
          <cell r="I9284">
            <v>72871</v>
          </cell>
        </row>
        <row r="9285">
          <cell r="A9285" t="str">
            <v>082044</v>
          </cell>
          <cell r="B9285">
            <v>44</v>
          </cell>
          <cell r="C9285">
            <v>82</v>
          </cell>
          <cell r="D9285" t="str">
            <v>答院町上手　　</v>
          </cell>
          <cell r="E9285" t="str">
            <v>　４３歳～　４４歳</v>
          </cell>
          <cell r="F9285">
            <v>2</v>
          </cell>
          <cell r="G9285">
            <v>0</v>
          </cell>
          <cell r="H9285">
            <v>2</v>
          </cell>
          <cell r="I9285">
            <v>72873</v>
          </cell>
        </row>
        <row r="9286">
          <cell r="A9286" t="str">
            <v>082045</v>
          </cell>
          <cell r="B9286">
            <v>45</v>
          </cell>
          <cell r="C9286">
            <v>82</v>
          </cell>
          <cell r="D9286" t="str">
            <v>答院町上手　　</v>
          </cell>
          <cell r="E9286" t="str">
            <v>　４４歳～　４５歳</v>
          </cell>
          <cell r="F9286">
            <v>0</v>
          </cell>
          <cell r="G9286">
            <v>1</v>
          </cell>
          <cell r="H9286">
            <v>1</v>
          </cell>
          <cell r="I9286">
            <v>72874</v>
          </cell>
        </row>
        <row r="9287">
          <cell r="A9287" t="str">
            <v>082046</v>
          </cell>
          <cell r="B9287">
            <v>46</v>
          </cell>
          <cell r="C9287">
            <v>82</v>
          </cell>
          <cell r="D9287" t="str">
            <v>答院町上手　　</v>
          </cell>
          <cell r="E9287" t="str">
            <v>　４５歳～　４６歳</v>
          </cell>
          <cell r="F9287">
            <v>3</v>
          </cell>
          <cell r="G9287">
            <v>3</v>
          </cell>
          <cell r="H9287">
            <v>6</v>
          </cell>
          <cell r="I9287">
            <v>72880</v>
          </cell>
        </row>
        <row r="9288">
          <cell r="A9288" t="str">
            <v>082047</v>
          </cell>
          <cell r="B9288">
            <v>47</v>
          </cell>
          <cell r="C9288">
            <v>82</v>
          </cell>
          <cell r="D9288" t="str">
            <v>答院町上手　　</v>
          </cell>
          <cell r="E9288" t="str">
            <v>　４６歳～　４７歳</v>
          </cell>
          <cell r="F9288">
            <v>4</v>
          </cell>
          <cell r="G9288">
            <v>3</v>
          </cell>
          <cell r="H9288">
            <v>7</v>
          </cell>
          <cell r="I9288">
            <v>72887</v>
          </cell>
        </row>
        <row r="9289">
          <cell r="A9289" t="str">
            <v>082048</v>
          </cell>
          <cell r="B9289">
            <v>48</v>
          </cell>
          <cell r="C9289">
            <v>82</v>
          </cell>
          <cell r="D9289" t="str">
            <v>答院町上手　　</v>
          </cell>
          <cell r="E9289" t="str">
            <v>　４７歳～　４８歳</v>
          </cell>
          <cell r="F9289">
            <v>4</v>
          </cell>
          <cell r="G9289">
            <v>4</v>
          </cell>
          <cell r="H9289">
            <v>8</v>
          </cell>
          <cell r="I9289">
            <v>72895</v>
          </cell>
        </row>
        <row r="9290">
          <cell r="A9290" t="str">
            <v>082049</v>
          </cell>
          <cell r="B9290">
            <v>49</v>
          </cell>
          <cell r="C9290">
            <v>82</v>
          </cell>
          <cell r="D9290" t="str">
            <v>答院町上手　　</v>
          </cell>
          <cell r="E9290" t="str">
            <v>　４８歳～　４９歳</v>
          </cell>
          <cell r="F9290">
            <v>1</v>
          </cell>
          <cell r="G9290">
            <v>0</v>
          </cell>
          <cell r="H9290">
            <v>1</v>
          </cell>
          <cell r="I9290">
            <v>72896</v>
          </cell>
        </row>
        <row r="9291">
          <cell r="A9291" t="str">
            <v>082050</v>
          </cell>
          <cell r="B9291">
            <v>50</v>
          </cell>
          <cell r="C9291">
            <v>82</v>
          </cell>
          <cell r="D9291" t="str">
            <v>答院町上手　　</v>
          </cell>
          <cell r="E9291" t="str">
            <v>　４９歳～　５０歳</v>
          </cell>
          <cell r="F9291">
            <v>1</v>
          </cell>
          <cell r="G9291">
            <v>5</v>
          </cell>
          <cell r="H9291">
            <v>6</v>
          </cell>
          <cell r="I9291">
            <v>72902</v>
          </cell>
        </row>
        <row r="9292">
          <cell r="A9292" t="str">
            <v>082051</v>
          </cell>
          <cell r="B9292">
            <v>51</v>
          </cell>
          <cell r="C9292">
            <v>82</v>
          </cell>
          <cell r="D9292" t="str">
            <v>答院町上手　　</v>
          </cell>
          <cell r="E9292" t="str">
            <v>　５０歳～　５１歳</v>
          </cell>
          <cell r="F9292">
            <v>7</v>
          </cell>
          <cell r="G9292">
            <v>7</v>
          </cell>
          <cell r="H9292">
            <v>14</v>
          </cell>
          <cell r="I9292">
            <v>72916</v>
          </cell>
        </row>
        <row r="9293">
          <cell r="A9293" t="str">
            <v>082052</v>
          </cell>
          <cell r="B9293">
            <v>52</v>
          </cell>
          <cell r="C9293">
            <v>82</v>
          </cell>
          <cell r="D9293" t="str">
            <v>答院町上手　　</v>
          </cell>
          <cell r="E9293" t="str">
            <v>　５１歳～　５２歳</v>
          </cell>
          <cell r="F9293">
            <v>9</v>
          </cell>
          <cell r="G9293">
            <v>3</v>
          </cell>
          <cell r="H9293">
            <v>12</v>
          </cell>
          <cell r="I9293">
            <v>72928</v>
          </cell>
        </row>
        <row r="9294">
          <cell r="A9294" t="str">
            <v>082053</v>
          </cell>
          <cell r="B9294">
            <v>53</v>
          </cell>
          <cell r="C9294">
            <v>82</v>
          </cell>
          <cell r="D9294" t="str">
            <v>答院町上手　　</v>
          </cell>
          <cell r="E9294" t="str">
            <v>　５２歳～　５３歳</v>
          </cell>
          <cell r="F9294">
            <v>1</v>
          </cell>
          <cell r="G9294">
            <v>2</v>
          </cell>
          <cell r="H9294">
            <v>3</v>
          </cell>
          <cell r="I9294">
            <v>72931</v>
          </cell>
        </row>
        <row r="9295">
          <cell r="A9295" t="str">
            <v>082054</v>
          </cell>
          <cell r="B9295">
            <v>54</v>
          </cell>
          <cell r="C9295">
            <v>82</v>
          </cell>
          <cell r="D9295" t="str">
            <v>答院町上手　　</v>
          </cell>
          <cell r="E9295" t="str">
            <v>　５３歳～　５４歳</v>
          </cell>
          <cell r="F9295">
            <v>3</v>
          </cell>
          <cell r="G9295">
            <v>2</v>
          </cell>
          <cell r="H9295">
            <v>5</v>
          </cell>
          <cell r="I9295">
            <v>72936</v>
          </cell>
        </row>
        <row r="9296">
          <cell r="A9296" t="str">
            <v>082055</v>
          </cell>
          <cell r="B9296">
            <v>55</v>
          </cell>
          <cell r="C9296">
            <v>82</v>
          </cell>
          <cell r="D9296" t="str">
            <v>答院町上手　　</v>
          </cell>
          <cell r="E9296" t="str">
            <v>　５４歳～　５５歳</v>
          </cell>
          <cell r="F9296">
            <v>2</v>
          </cell>
          <cell r="G9296">
            <v>5</v>
          </cell>
          <cell r="H9296">
            <v>7</v>
          </cell>
          <cell r="I9296">
            <v>72943</v>
          </cell>
        </row>
        <row r="9297">
          <cell r="A9297" t="str">
            <v>082056</v>
          </cell>
          <cell r="B9297">
            <v>56</v>
          </cell>
          <cell r="C9297">
            <v>82</v>
          </cell>
          <cell r="D9297" t="str">
            <v>答院町上手　　</v>
          </cell>
          <cell r="E9297" t="str">
            <v>　５５歳～　５６歳</v>
          </cell>
          <cell r="F9297">
            <v>5</v>
          </cell>
          <cell r="G9297">
            <v>4</v>
          </cell>
          <cell r="H9297">
            <v>9</v>
          </cell>
          <cell r="I9297">
            <v>72952</v>
          </cell>
        </row>
        <row r="9298">
          <cell r="A9298" t="str">
            <v>082057</v>
          </cell>
          <cell r="B9298">
            <v>57</v>
          </cell>
          <cell r="C9298">
            <v>82</v>
          </cell>
          <cell r="D9298" t="str">
            <v>答院町上手　　</v>
          </cell>
          <cell r="E9298" t="str">
            <v>　５６歳～　５７歳</v>
          </cell>
          <cell r="F9298">
            <v>3</v>
          </cell>
          <cell r="G9298">
            <v>5</v>
          </cell>
          <cell r="H9298">
            <v>8</v>
          </cell>
          <cell r="I9298">
            <v>72960</v>
          </cell>
        </row>
        <row r="9299">
          <cell r="A9299" t="str">
            <v>082058</v>
          </cell>
          <cell r="B9299">
            <v>58</v>
          </cell>
          <cell r="C9299">
            <v>82</v>
          </cell>
          <cell r="D9299" t="str">
            <v>答院町上手　　</v>
          </cell>
          <cell r="E9299" t="str">
            <v>　５７歳～　５８歳</v>
          </cell>
          <cell r="F9299">
            <v>4</v>
          </cell>
          <cell r="G9299">
            <v>2</v>
          </cell>
          <cell r="H9299">
            <v>6</v>
          </cell>
          <cell r="I9299">
            <v>72966</v>
          </cell>
        </row>
        <row r="9300">
          <cell r="A9300" t="str">
            <v>082059</v>
          </cell>
          <cell r="B9300">
            <v>59</v>
          </cell>
          <cell r="C9300">
            <v>82</v>
          </cell>
          <cell r="D9300" t="str">
            <v>答院町上手　　</v>
          </cell>
          <cell r="E9300" t="str">
            <v>　５８歳～　５９歳</v>
          </cell>
          <cell r="F9300">
            <v>6</v>
          </cell>
          <cell r="G9300">
            <v>1</v>
          </cell>
          <cell r="H9300">
            <v>7</v>
          </cell>
          <cell r="I9300">
            <v>72973</v>
          </cell>
        </row>
        <row r="9301">
          <cell r="A9301" t="str">
            <v>082060</v>
          </cell>
          <cell r="B9301">
            <v>60</v>
          </cell>
          <cell r="C9301">
            <v>82</v>
          </cell>
          <cell r="D9301" t="str">
            <v>答院町上手　　</v>
          </cell>
          <cell r="E9301" t="str">
            <v>　５９歳～　６０歳</v>
          </cell>
          <cell r="F9301">
            <v>3</v>
          </cell>
          <cell r="G9301">
            <v>3</v>
          </cell>
          <cell r="H9301">
            <v>6</v>
          </cell>
          <cell r="I9301">
            <v>72979</v>
          </cell>
        </row>
        <row r="9302">
          <cell r="A9302" t="str">
            <v>082061</v>
          </cell>
          <cell r="B9302">
            <v>61</v>
          </cell>
          <cell r="C9302">
            <v>82</v>
          </cell>
          <cell r="D9302" t="str">
            <v>答院町上手　　</v>
          </cell>
          <cell r="E9302" t="str">
            <v>　６０歳～　６１歳</v>
          </cell>
          <cell r="F9302">
            <v>5</v>
          </cell>
          <cell r="G9302">
            <v>6</v>
          </cell>
          <cell r="H9302">
            <v>11</v>
          </cell>
          <cell r="I9302">
            <v>72990</v>
          </cell>
        </row>
        <row r="9303">
          <cell r="A9303" t="str">
            <v>082062</v>
          </cell>
          <cell r="B9303">
            <v>62</v>
          </cell>
          <cell r="C9303">
            <v>82</v>
          </cell>
          <cell r="D9303" t="str">
            <v>答院町上手　　</v>
          </cell>
          <cell r="E9303" t="str">
            <v>　６１歳～　６２歳</v>
          </cell>
          <cell r="F9303">
            <v>6</v>
          </cell>
          <cell r="G9303">
            <v>5</v>
          </cell>
          <cell r="H9303">
            <v>11</v>
          </cell>
          <cell r="I9303">
            <v>73001</v>
          </cell>
        </row>
        <row r="9304">
          <cell r="A9304" t="str">
            <v>082063</v>
          </cell>
          <cell r="B9304">
            <v>63</v>
          </cell>
          <cell r="C9304">
            <v>82</v>
          </cell>
          <cell r="D9304" t="str">
            <v>答院町上手　　</v>
          </cell>
          <cell r="E9304" t="str">
            <v>　６２歳～　６３歳</v>
          </cell>
          <cell r="F9304">
            <v>7</v>
          </cell>
          <cell r="G9304">
            <v>4</v>
          </cell>
          <cell r="H9304">
            <v>11</v>
          </cell>
          <cell r="I9304">
            <v>73012</v>
          </cell>
        </row>
        <row r="9305">
          <cell r="A9305" t="str">
            <v>082064</v>
          </cell>
          <cell r="B9305">
            <v>64</v>
          </cell>
          <cell r="C9305">
            <v>82</v>
          </cell>
          <cell r="D9305" t="str">
            <v>答院町上手　　</v>
          </cell>
          <cell r="E9305" t="str">
            <v>　６３歳～　６４歳</v>
          </cell>
          <cell r="F9305">
            <v>4</v>
          </cell>
          <cell r="G9305">
            <v>4</v>
          </cell>
          <cell r="H9305">
            <v>8</v>
          </cell>
          <cell r="I9305">
            <v>73020</v>
          </cell>
        </row>
        <row r="9306">
          <cell r="A9306" t="str">
            <v>082065</v>
          </cell>
          <cell r="B9306">
            <v>65</v>
          </cell>
          <cell r="C9306">
            <v>82</v>
          </cell>
          <cell r="D9306" t="str">
            <v>答院町上手　　</v>
          </cell>
          <cell r="E9306" t="str">
            <v>　６４歳～　６５歳</v>
          </cell>
          <cell r="F9306">
            <v>7</v>
          </cell>
          <cell r="G9306">
            <v>5</v>
          </cell>
          <cell r="H9306">
            <v>12</v>
          </cell>
          <cell r="I9306">
            <v>73032</v>
          </cell>
        </row>
        <row r="9307">
          <cell r="A9307" t="str">
            <v>082066</v>
          </cell>
          <cell r="B9307">
            <v>66</v>
          </cell>
          <cell r="C9307">
            <v>82</v>
          </cell>
          <cell r="D9307" t="str">
            <v>答院町上手　　</v>
          </cell>
          <cell r="E9307" t="str">
            <v>　６５歳～　６６歳</v>
          </cell>
          <cell r="F9307">
            <v>4</v>
          </cell>
          <cell r="G9307">
            <v>6</v>
          </cell>
          <cell r="H9307">
            <v>10</v>
          </cell>
          <cell r="I9307">
            <v>73042</v>
          </cell>
        </row>
        <row r="9308">
          <cell r="A9308" t="str">
            <v>082067</v>
          </cell>
          <cell r="B9308">
            <v>67</v>
          </cell>
          <cell r="C9308">
            <v>82</v>
          </cell>
          <cell r="D9308" t="str">
            <v>答院町上手　　</v>
          </cell>
          <cell r="E9308" t="str">
            <v>　６６歳～　６７歳</v>
          </cell>
          <cell r="F9308">
            <v>6</v>
          </cell>
          <cell r="G9308">
            <v>1</v>
          </cell>
          <cell r="H9308">
            <v>7</v>
          </cell>
          <cell r="I9308">
            <v>73049</v>
          </cell>
        </row>
        <row r="9309">
          <cell r="A9309" t="str">
            <v>082068</v>
          </cell>
          <cell r="B9309">
            <v>68</v>
          </cell>
          <cell r="C9309">
            <v>82</v>
          </cell>
          <cell r="D9309" t="str">
            <v>答院町上手　　</v>
          </cell>
          <cell r="E9309" t="str">
            <v>　６７歳～　６８歳</v>
          </cell>
          <cell r="F9309">
            <v>8</v>
          </cell>
          <cell r="G9309">
            <v>1</v>
          </cell>
          <cell r="H9309">
            <v>9</v>
          </cell>
          <cell r="I9309">
            <v>73058</v>
          </cell>
        </row>
        <row r="9310">
          <cell r="A9310" t="str">
            <v>082069</v>
          </cell>
          <cell r="B9310">
            <v>69</v>
          </cell>
          <cell r="C9310">
            <v>82</v>
          </cell>
          <cell r="D9310" t="str">
            <v>答院町上手　　</v>
          </cell>
          <cell r="E9310" t="str">
            <v>　６８歳～　６９歳</v>
          </cell>
          <cell r="F9310">
            <v>3</v>
          </cell>
          <cell r="G9310">
            <v>8</v>
          </cell>
          <cell r="H9310">
            <v>11</v>
          </cell>
          <cell r="I9310">
            <v>73069</v>
          </cell>
        </row>
        <row r="9311">
          <cell r="A9311" t="str">
            <v>082070</v>
          </cell>
          <cell r="B9311">
            <v>70</v>
          </cell>
          <cell r="C9311">
            <v>82</v>
          </cell>
          <cell r="D9311" t="str">
            <v>答院町上手　　</v>
          </cell>
          <cell r="E9311" t="str">
            <v>　６９歳～　７０歳</v>
          </cell>
          <cell r="F9311">
            <v>6</v>
          </cell>
          <cell r="G9311">
            <v>6</v>
          </cell>
          <cell r="H9311">
            <v>12</v>
          </cell>
          <cell r="I9311">
            <v>73081</v>
          </cell>
        </row>
        <row r="9312">
          <cell r="A9312" t="str">
            <v>082071</v>
          </cell>
          <cell r="B9312">
            <v>71</v>
          </cell>
          <cell r="C9312">
            <v>82</v>
          </cell>
          <cell r="D9312" t="str">
            <v>答院町上手　　</v>
          </cell>
          <cell r="E9312" t="str">
            <v>　７０歳～　７１歳</v>
          </cell>
          <cell r="F9312">
            <v>9</v>
          </cell>
          <cell r="G9312">
            <v>10</v>
          </cell>
          <cell r="H9312">
            <v>19</v>
          </cell>
          <cell r="I9312">
            <v>73100</v>
          </cell>
        </row>
        <row r="9313">
          <cell r="A9313" t="str">
            <v>082072</v>
          </cell>
          <cell r="B9313">
            <v>72</v>
          </cell>
          <cell r="C9313">
            <v>82</v>
          </cell>
          <cell r="D9313" t="str">
            <v>答院町上手　　</v>
          </cell>
          <cell r="E9313" t="str">
            <v>　７１歳～　７２歳</v>
          </cell>
          <cell r="F9313">
            <v>11</v>
          </cell>
          <cell r="G9313">
            <v>6</v>
          </cell>
          <cell r="H9313">
            <v>17</v>
          </cell>
          <cell r="I9313">
            <v>73117</v>
          </cell>
        </row>
        <row r="9314">
          <cell r="A9314" t="str">
            <v>082073</v>
          </cell>
          <cell r="B9314">
            <v>73</v>
          </cell>
          <cell r="C9314">
            <v>82</v>
          </cell>
          <cell r="D9314" t="str">
            <v>答院町上手　　</v>
          </cell>
          <cell r="E9314" t="str">
            <v>　７２歳～　７３歳</v>
          </cell>
          <cell r="F9314">
            <v>6</v>
          </cell>
          <cell r="G9314">
            <v>1</v>
          </cell>
          <cell r="H9314">
            <v>7</v>
          </cell>
          <cell r="I9314">
            <v>73124</v>
          </cell>
        </row>
        <row r="9315">
          <cell r="A9315" t="str">
            <v>082074</v>
          </cell>
          <cell r="B9315">
            <v>74</v>
          </cell>
          <cell r="C9315">
            <v>82</v>
          </cell>
          <cell r="D9315" t="str">
            <v>答院町上手　　</v>
          </cell>
          <cell r="E9315" t="str">
            <v>　７３歳～　７４歳</v>
          </cell>
          <cell r="F9315">
            <v>8</v>
          </cell>
          <cell r="G9315">
            <v>10</v>
          </cell>
          <cell r="H9315">
            <v>18</v>
          </cell>
          <cell r="I9315">
            <v>73142</v>
          </cell>
        </row>
        <row r="9316">
          <cell r="A9316" t="str">
            <v>082075</v>
          </cell>
          <cell r="B9316">
            <v>75</v>
          </cell>
          <cell r="C9316">
            <v>82</v>
          </cell>
          <cell r="D9316" t="str">
            <v>答院町上手　　</v>
          </cell>
          <cell r="E9316" t="str">
            <v>　７４歳～　７５歳</v>
          </cell>
          <cell r="F9316">
            <v>9</v>
          </cell>
          <cell r="G9316">
            <v>4</v>
          </cell>
          <cell r="H9316">
            <v>13</v>
          </cell>
          <cell r="I9316">
            <v>73155</v>
          </cell>
        </row>
        <row r="9317">
          <cell r="A9317" t="str">
            <v>082076</v>
          </cell>
          <cell r="B9317">
            <v>76</v>
          </cell>
          <cell r="C9317">
            <v>82</v>
          </cell>
          <cell r="D9317" t="str">
            <v>答院町上手　　</v>
          </cell>
          <cell r="E9317" t="str">
            <v>　７５歳～　７６歳</v>
          </cell>
          <cell r="F9317">
            <v>5</v>
          </cell>
          <cell r="G9317">
            <v>11</v>
          </cell>
          <cell r="H9317">
            <v>16</v>
          </cell>
          <cell r="I9317">
            <v>73171</v>
          </cell>
        </row>
        <row r="9318">
          <cell r="A9318" t="str">
            <v>082077</v>
          </cell>
          <cell r="B9318">
            <v>77</v>
          </cell>
          <cell r="C9318">
            <v>82</v>
          </cell>
          <cell r="D9318" t="str">
            <v>答院町上手　　</v>
          </cell>
          <cell r="E9318" t="str">
            <v>　７６歳～　７７歳</v>
          </cell>
          <cell r="F9318">
            <v>5</v>
          </cell>
          <cell r="G9318">
            <v>3</v>
          </cell>
          <cell r="H9318">
            <v>8</v>
          </cell>
          <cell r="I9318">
            <v>73179</v>
          </cell>
        </row>
        <row r="9319">
          <cell r="A9319" t="str">
            <v>082078</v>
          </cell>
          <cell r="B9319">
            <v>78</v>
          </cell>
          <cell r="C9319">
            <v>82</v>
          </cell>
          <cell r="D9319" t="str">
            <v>答院町上手　　</v>
          </cell>
          <cell r="E9319" t="str">
            <v>　７７歳～　７８歳</v>
          </cell>
          <cell r="F9319">
            <v>9</v>
          </cell>
          <cell r="G9319">
            <v>6</v>
          </cell>
          <cell r="H9319">
            <v>15</v>
          </cell>
          <cell r="I9319">
            <v>73194</v>
          </cell>
        </row>
        <row r="9320">
          <cell r="A9320" t="str">
            <v>082079</v>
          </cell>
          <cell r="B9320">
            <v>79</v>
          </cell>
          <cell r="C9320">
            <v>82</v>
          </cell>
          <cell r="D9320" t="str">
            <v>答院町上手　　</v>
          </cell>
          <cell r="E9320" t="str">
            <v>　７８歳～　７９歳</v>
          </cell>
          <cell r="F9320">
            <v>4</v>
          </cell>
          <cell r="G9320">
            <v>5</v>
          </cell>
          <cell r="H9320">
            <v>9</v>
          </cell>
          <cell r="I9320">
            <v>73203</v>
          </cell>
        </row>
        <row r="9321">
          <cell r="A9321" t="str">
            <v>082080</v>
          </cell>
          <cell r="B9321">
            <v>80</v>
          </cell>
          <cell r="C9321">
            <v>82</v>
          </cell>
          <cell r="D9321" t="str">
            <v>答院町上手　　</v>
          </cell>
          <cell r="E9321" t="str">
            <v>　７９歳～　８０歳</v>
          </cell>
          <cell r="F9321">
            <v>1</v>
          </cell>
          <cell r="G9321">
            <v>2</v>
          </cell>
          <cell r="H9321">
            <v>3</v>
          </cell>
          <cell r="I9321">
            <v>73206</v>
          </cell>
        </row>
        <row r="9322">
          <cell r="A9322" t="str">
            <v>082081</v>
          </cell>
          <cell r="B9322">
            <v>81</v>
          </cell>
          <cell r="C9322">
            <v>82</v>
          </cell>
          <cell r="D9322" t="str">
            <v>答院町上手　　</v>
          </cell>
          <cell r="E9322" t="str">
            <v>　８０歳～　８１歳</v>
          </cell>
          <cell r="F9322">
            <v>2</v>
          </cell>
          <cell r="G9322">
            <v>1</v>
          </cell>
          <cell r="H9322">
            <v>3</v>
          </cell>
          <cell r="I9322">
            <v>73209</v>
          </cell>
        </row>
        <row r="9323">
          <cell r="A9323" t="str">
            <v>082082</v>
          </cell>
          <cell r="B9323">
            <v>82</v>
          </cell>
          <cell r="C9323">
            <v>82</v>
          </cell>
          <cell r="D9323" t="str">
            <v>答院町上手　　</v>
          </cell>
          <cell r="E9323" t="str">
            <v>　８１歳～　８２歳</v>
          </cell>
          <cell r="F9323">
            <v>0</v>
          </cell>
          <cell r="G9323">
            <v>2</v>
          </cell>
          <cell r="H9323">
            <v>2</v>
          </cell>
          <cell r="I9323">
            <v>73211</v>
          </cell>
        </row>
        <row r="9324">
          <cell r="A9324" t="str">
            <v>082083</v>
          </cell>
          <cell r="B9324">
            <v>83</v>
          </cell>
          <cell r="C9324">
            <v>82</v>
          </cell>
          <cell r="D9324" t="str">
            <v>答院町上手　　</v>
          </cell>
          <cell r="E9324" t="str">
            <v>　８２歳～　８３歳</v>
          </cell>
          <cell r="F9324">
            <v>2</v>
          </cell>
          <cell r="G9324">
            <v>6</v>
          </cell>
          <cell r="H9324">
            <v>8</v>
          </cell>
          <cell r="I9324">
            <v>73219</v>
          </cell>
        </row>
        <row r="9325">
          <cell r="A9325" t="str">
            <v>082084</v>
          </cell>
          <cell r="B9325">
            <v>84</v>
          </cell>
          <cell r="C9325">
            <v>82</v>
          </cell>
          <cell r="D9325" t="str">
            <v>答院町上手　　</v>
          </cell>
          <cell r="E9325" t="str">
            <v>　８３歳～　８４歳</v>
          </cell>
          <cell r="F9325">
            <v>6</v>
          </cell>
          <cell r="G9325">
            <v>7</v>
          </cell>
          <cell r="H9325">
            <v>13</v>
          </cell>
          <cell r="I9325">
            <v>73232</v>
          </cell>
        </row>
        <row r="9326">
          <cell r="A9326" t="str">
            <v>082085</v>
          </cell>
          <cell r="B9326">
            <v>85</v>
          </cell>
          <cell r="C9326">
            <v>82</v>
          </cell>
          <cell r="D9326" t="str">
            <v>答院町上手　　</v>
          </cell>
          <cell r="E9326" t="str">
            <v>　８４歳～　８５歳</v>
          </cell>
          <cell r="F9326">
            <v>1</v>
          </cell>
          <cell r="G9326">
            <v>3</v>
          </cell>
          <cell r="H9326">
            <v>4</v>
          </cell>
          <cell r="I9326">
            <v>73236</v>
          </cell>
        </row>
        <row r="9327">
          <cell r="A9327" t="str">
            <v>082086</v>
          </cell>
          <cell r="B9327">
            <v>86</v>
          </cell>
          <cell r="C9327">
            <v>82</v>
          </cell>
          <cell r="D9327" t="str">
            <v>答院町上手　　</v>
          </cell>
          <cell r="E9327" t="str">
            <v>　８５歳～　８６歳</v>
          </cell>
          <cell r="F9327">
            <v>1</v>
          </cell>
          <cell r="G9327">
            <v>4</v>
          </cell>
          <cell r="H9327">
            <v>5</v>
          </cell>
          <cell r="I9327">
            <v>73241</v>
          </cell>
        </row>
        <row r="9328">
          <cell r="A9328" t="str">
            <v>082087</v>
          </cell>
          <cell r="B9328">
            <v>87</v>
          </cell>
          <cell r="C9328">
            <v>82</v>
          </cell>
          <cell r="D9328" t="str">
            <v>答院町上手　　</v>
          </cell>
          <cell r="E9328" t="str">
            <v>　８６歳～　８７歳</v>
          </cell>
          <cell r="F9328">
            <v>1</v>
          </cell>
          <cell r="G9328">
            <v>5</v>
          </cell>
          <cell r="H9328">
            <v>6</v>
          </cell>
          <cell r="I9328">
            <v>73247</v>
          </cell>
        </row>
        <row r="9329">
          <cell r="A9329" t="str">
            <v>082088</v>
          </cell>
          <cell r="B9329">
            <v>88</v>
          </cell>
          <cell r="C9329">
            <v>82</v>
          </cell>
          <cell r="D9329" t="str">
            <v>答院町上手　　</v>
          </cell>
          <cell r="E9329" t="str">
            <v>　８７歳～　８８歳</v>
          </cell>
          <cell r="F9329">
            <v>3</v>
          </cell>
          <cell r="G9329">
            <v>9</v>
          </cell>
          <cell r="H9329">
            <v>12</v>
          </cell>
          <cell r="I9329">
            <v>73259</v>
          </cell>
        </row>
        <row r="9330">
          <cell r="A9330" t="str">
            <v>082089</v>
          </cell>
          <cell r="B9330">
            <v>89</v>
          </cell>
          <cell r="C9330">
            <v>82</v>
          </cell>
          <cell r="D9330" t="str">
            <v>答院町上手　　</v>
          </cell>
          <cell r="E9330" t="str">
            <v>　８８歳～　８９歳</v>
          </cell>
          <cell r="F9330">
            <v>4</v>
          </cell>
          <cell r="G9330">
            <v>7</v>
          </cell>
          <cell r="H9330">
            <v>11</v>
          </cell>
          <cell r="I9330">
            <v>73270</v>
          </cell>
        </row>
        <row r="9331">
          <cell r="A9331" t="str">
            <v>082090</v>
          </cell>
          <cell r="B9331">
            <v>90</v>
          </cell>
          <cell r="C9331">
            <v>82</v>
          </cell>
          <cell r="D9331" t="str">
            <v>答院町上手　　</v>
          </cell>
          <cell r="E9331" t="str">
            <v>　８９歳～　９０歳</v>
          </cell>
          <cell r="F9331">
            <v>3</v>
          </cell>
          <cell r="G9331">
            <v>4</v>
          </cell>
          <cell r="H9331">
            <v>7</v>
          </cell>
          <cell r="I9331">
            <v>73277</v>
          </cell>
        </row>
        <row r="9332">
          <cell r="A9332" t="str">
            <v>082091</v>
          </cell>
          <cell r="B9332">
            <v>91</v>
          </cell>
          <cell r="C9332">
            <v>82</v>
          </cell>
          <cell r="D9332" t="str">
            <v>答院町上手　　</v>
          </cell>
          <cell r="E9332" t="str">
            <v>　９０歳～　９１歳</v>
          </cell>
          <cell r="F9332">
            <v>5</v>
          </cell>
          <cell r="G9332">
            <v>7</v>
          </cell>
          <cell r="H9332">
            <v>12</v>
          </cell>
          <cell r="I9332">
            <v>73289</v>
          </cell>
        </row>
        <row r="9333">
          <cell r="A9333" t="str">
            <v>082092</v>
          </cell>
          <cell r="B9333">
            <v>92</v>
          </cell>
          <cell r="C9333">
            <v>82</v>
          </cell>
          <cell r="D9333" t="str">
            <v>答院町上手　　</v>
          </cell>
          <cell r="E9333" t="str">
            <v>　９１歳～　９２歳</v>
          </cell>
          <cell r="F9333">
            <v>1</v>
          </cell>
          <cell r="G9333">
            <v>3</v>
          </cell>
          <cell r="H9333">
            <v>4</v>
          </cell>
          <cell r="I9333">
            <v>73293</v>
          </cell>
        </row>
        <row r="9334">
          <cell r="A9334" t="str">
            <v>082093</v>
          </cell>
          <cell r="B9334">
            <v>93</v>
          </cell>
          <cell r="C9334">
            <v>82</v>
          </cell>
          <cell r="D9334" t="str">
            <v>答院町上手　　</v>
          </cell>
          <cell r="E9334" t="str">
            <v>　９２歳～　９３歳</v>
          </cell>
          <cell r="F9334">
            <v>1</v>
          </cell>
          <cell r="G9334">
            <v>4</v>
          </cell>
          <cell r="H9334">
            <v>5</v>
          </cell>
          <cell r="I9334">
            <v>73298</v>
          </cell>
        </row>
        <row r="9335">
          <cell r="A9335" t="str">
            <v>082094</v>
          </cell>
          <cell r="B9335">
            <v>94</v>
          </cell>
          <cell r="C9335">
            <v>82</v>
          </cell>
          <cell r="D9335" t="str">
            <v>答院町上手　　</v>
          </cell>
          <cell r="E9335" t="str">
            <v>　９３歳～　９４歳</v>
          </cell>
          <cell r="F9335">
            <v>3</v>
          </cell>
          <cell r="G9335">
            <v>3</v>
          </cell>
          <cell r="H9335">
            <v>6</v>
          </cell>
          <cell r="I9335">
            <v>73304</v>
          </cell>
        </row>
        <row r="9336">
          <cell r="A9336" t="str">
            <v>082095</v>
          </cell>
          <cell r="B9336">
            <v>95</v>
          </cell>
          <cell r="C9336">
            <v>82</v>
          </cell>
          <cell r="D9336" t="str">
            <v>答院町上手　　</v>
          </cell>
          <cell r="E9336" t="str">
            <v>　９４歳～　９５歳</v>
          </cell>
          <cell r="F9336">
            <v>1</v>
          </cell>
          <cell r="G9336">
            <v>0</v>
          </cell>
          <cell r="H9336">
            <v>1</v>
          </cell>
          <cell r="I9336">
            <v>73305</v>
          </cell>
        </row>
        <row r="9337">
          <cell r="A9337" t="str">
            <v>082096</v>
          </cell>
          <cell r="B9337">
            <v>96</v>
          </cell>
          <cell r="C9337">
            <v>82</v>
          </cell>
          <cell r="D9337" t="str">
            <v>答院町上手　　</v>
          </cell>
          <cell r="E9337" t="str">
            <v>　９５歳～　９６歳</v>
          </cell>
          <cell r="F9337">
            <v>0</v>
          </cell>
          <cell r="G9337">
            <v>3</v>
          </cell>
          <cell r="H9337">
            <v>3</v>
          </cell>
          <cell r="I9337">
            <v>73308</v>
          </cell>
        </row>
        <row r="9338">
          <cell r="A9338" t="str">
            <v>082097</v>
          </cell>
          <cell r="B9338">
            <v>97</v>
          </cell>
          <cell r="C9338">
            <v>82</v>
          </cell>
          <cell r="D9338" t="str">
            <v>答院町上手　　</v>
          </cell>
          <cell r="E9338" t="str">
            <v>　９６歳～　９７歳</v>
          </cell>
          <cell r="F9338">
            <v>0</v>
          </cell>
          <cell r="G9338">
            <v>2</v>
          </cell>
          <cell r="H9338">
            <v>2</v>
          </cell>
          <cell r="I9338">
            <v>73310</v>
          </cell>
        </row>
        <row r="9339">
          <cell r="A9339" t="str">
            <v>082098</v>
          </cell>
          <cell r="B9339">
            <v>98</v>
          </cell>
          <cell r="C9339">
            <v>82</v>
          </cell>
          <cell r="D9339" t="str">
            <v>答院町上手　　</v>
          </cell>
          <cell r="E9339" t="str">
            <v>　９７歳～　９８歳</v>
          </cell>
          <cell r="F9339">
            <v>1</v>
          </cell>
          <cell r="G9339">
            <v>1</v>
          </cell>
          <cell r="H9339">
            <v>2</v>
          </cell>
          <cell r="I9339">
            <v>73312</v>
          </cell>
        </row>
        <row r="9340">
          <cell r="A9340" t="str">
            <v>082099</v>
          </cell>
          <cell r="B9340">
            <v>99</v>
          </cell>
          <cell r="C9340">
            <v>82</v>
          </cell>
          <cell r="D9340" t="str">
            <v>答院町上手　　</v>
          </cell>
          <cell r="E9340" t="str">
            <v>　９８歳～　９９歳</v>
          </cell>
          <cell r="F9340">
            <v>0</v>
          </cell>
          <cell r="G9340">
            <v>1</v>
          </cell>
          <cell r="H9340">
            <v>1</v>
          </cell>
          <cell r="I9340">
            <v>73313</v>
          </cell>
        </row>
        <row r="9341">
          <cell r="A9341" t="str">
            <v>082100</v>
          </cell>
          <cell r="B9341">
            <v>100</v>
          </cell>
          <cell r="C9341">
            <v>82</v>
          </cell>
          <cell r="D9341" t="str">
            <v>答院町上手　　</v>
          </cell>
          <cell r="E9341" t="str">
            <v>　９９歳～１００歳</v>
          </cell>
          <cell r="F9341">
            <v>0</v>
          </cell>
          <cell r="G9341">
            <v>2</v>
          </cell>
          <cell r="H9341">
            <v>2</v>
          </cell>
          <cell r="I9341">
            <v>73315</v>
          </cell>
        </row>
        <row r="9342">
          <cell r="A9342" t="str">
            <v>082101</v>
          </cell>
          <cell r="B9342">
            <v>101</v>
          </cell>
          <cell r="C9342">
            <v>82</v>
          </cell>
          <cell r="D9342" t="str">
            <v>答院町上手　　</v>
          </cell>
          <cell r="E9342" t="str">
            <v>１００歳～１０１歳</v>
          </cell>
          <cell r="F9342">
            <v>0</v>
          </cell>
          <cell r="G9342">
            <v>0</v>
          </cell>
          <cell r="H9342">
            <v>0</v>
          </cell>
          <cell r="I9342">
            <v>73315</v>
          </cell>
        </row>
        <row r="9343">
          <cell r="A9343" t="str">
            <v>082102</v>
          </cell>
          <cell r="B9343">
            <v>102</v>
          </cell>
          <cell r="C9343">
            <v>82</v>
          </cell>
          <cell r="D9343" t="str">
            <v>答院町上手　　</v>
          </cell>
          <cell r="E9343" t="str">
            <v>１０１歳～１０２歳</v>
          </cell>
          <cell r="F9343">
            <v>0</v>
          </cell>
          <cell r="G9343">
            <v>0</v>
          </cell>
          <cell r="H9343">
            <v>0</v>
          </cell>
          <cell r="I9343">
            <v>73315</v>
          </cell>
        </row>
        <row r="9344">
          <cell r="A9344" t="str">
            <v>082103</v>
          </cell>
          <cell r="B9344">
            <v>103</v>
          </cell>
          <cell r="C9344">
            <v>82</v>
          </cell>
          <cell r="D9344" t="str">
            <v>答院町上手　　</v>
          </cell>
          <cell r="E9344" t="str">
            <v>１０２歳～１０３歳</v>
          </cell>
          <cell r="F9344">
            <v>0</v>
          </cell>
          <cell r="G9344">
            <v>1</v>
          </cell>
          <cell r="H9344">
            <v>1</v>
          </cell>
          <cell r="I9344">
            <v>73316</v>
          </cell>
        </row>
        <row r="9345">
          <cell r="A9345" t="str">
            <v>082104</v>
          </cell>
          <cell r="B9345">
            <v>104</v>
          </cell>
          <cell r="C9345">
            <v>82</v>
          </cell>
          <cell r="D9345" t="str">
            <v>答院町上手　　</v>
          </cell>
          <cell r="E9345" t="str">
            <v>１０３歳～１０４歳</v>
          </cell>
          <cell r="F9345">
            <v>0</v>
          </cell>
          <cell r="G9345">
            <v>0</v>
          </cell>
          <cell r="H9345">
            <v>0</v>
          </cell>
          <cell r="I9345">
            <v>73316</v>
          </cell>
        </row>
        <row r="9346">
          <cell r="A9346" t="str">
            <v>082105</v>
          </cell>
          <cell r="B9346">
            <v>105</v>
          </cell>
          <cell r="C9346">
            <v>82</v>
          </cell>
          <cell r="D9346" t="str">
            <v>答院町上手　　</v>
          </cell>
          <cell r="E9346" t="str">
            <v>１０４歳～１０５歳</v>
          </cell>
          <cell r="F9346">
            <v>0</v>
          </cell>
          <cell r="G9346">
            <v>0</v>
          </cell>
          <cell r="H9346">
            <v>0</v>
          </cell>
          <cell r="I9346">
            <v>73316</v>
          </cell>
        </row>
        <row r="9347">
          <cell r="A9347" t="str">
            <v>082106</v>
          </cell>
          <cell r="B9347">
            <v>106</v>
          </cell>
          <cell r="C9347">
            <v>82</v>
          </cell>
          <cell r="D9347" t="str">
            <v>答院町上手　　</v>
          </cell>
          <cell r="E9347" t="str">
            <v>１０５歳～１０６歳</v>
          </cell>
          <cell r="F9347">
            <v>0</v>
          </cell>
          <cell r="G9347">
            <v>0</v>
          </cell>
          <cell r="H9347">
            <v>0</v>
          </cell>
          <cell r="I9347">
            <v>73316</v>
          </cell>
        </row>
        <row r="9348">
          <cell r="A9348" t="str">
            <v>082107</v>
          </cell>
          <cell r="B9348">
            <v>107</v>
          </cell>
          <cell r="C9348">
            <v>82</v>
          </cell>
          <cell r="D9348" t="str">
            <v>答院町上手　　</v>
          </cell>
          <cell r="E9348" t="str">
            <v>１０６歳～１０７歳</v>
          </cell>
          <cell r="F9348">
            <v>0</v>
          </cell>
          <cell r="G9348">
            <v>0</v>
          </cell>
          <cell r="H9348">
            <v>0</v>
          </cell>
          <cell r="I9348">
            <v>73316</v>
          </cell>
        </row>
        <row r="9349">
          <cell r="A9349" t="str">
            <v>082108</v>
          </cell>
          <cell r="B9349">
            <v>108</v>
          </cell>
          <cell r="C9349">
            <v>82</v>
          </cell>
          <cell r="D9349" t="str">
            <v>答院町上手　　</v>
          </cell>
          <cell r="E9349" t="str">
            <v>１０７歳～１０８歳</v>
          </cell>
          <cell r="F9349">
            <v>0</v>
          </cell>
          <cell r="G9349">
            <v>0</v>
          </cell>
          <cell r="H9349">
            <v>0</v>
          </cell>
          <cell r="I9349">
            <v>73316</v>
          </cell>
        </row>
        <row r="9350">
          <cell r="A9350" t="str">
            <v>082109</v>
          </cell>
          <cell r="B9350">
            <v>109</v>
          </cell>
          <cell r="C9350">
            <v>82</v>
          </cell>
          <cell r="D9350" t="str">
            <v>答院町上手　　</v>
          </cell>
          <cell r="E9350" t="str">
            <v>１０８歳～１０９歳</v>
          </cell>
          <cell r="F9350">
            <v>0</v>
          </cell>
          <cell r="G9350">
            <v>0</v>
          </cell>
          <cell r="H9350">
            <v>0</v>
          </cell>
          <cell r="I9350">
            <v>73316</v>
          </cell>
        </row>
        <row r="9351">
          <cell r="A9351" t="str">
            <v>082110</v>
          </cell>
          <cell r="B9351">
            <v>110</v>
          </cell>
          <cell r="C9351">
            <v>82</v>
          </cell>
          <cell r="D9351" t="str">
            <v>答院町上手　　</v>
          </cell>
          <cell r="E9351" t="str">
            <v>１０９歳～１１０歳</v>
          </cell>
          <cell r="F9351">
            <v>0</v>
          </cell>
          <cell r="G9351">
            <v>0</v>
          </cell>
          <cell r="H9351">
            <v>0</v>
          </cell>
          <cell r="I9351">
            <v>73316</v>
          </cell>
        </row>
        <row r="9352">
          <cell r="A9352" t="str">
            <v>082111</v>
          </cell>
          <cell r="B9352">
            <v>111</v>
          </cell>
          <cell r="C9352">
            <v>82</v>
          </cell>
          <cell r="D9352" t="str">
            <v>答院町上手　　</v>
          </cell>
          <cell r="E9352" t="str">
            <v>１１０歳～１１１歳</v>
          </cell>
          <cell r="F9352">
            <v>0</v>
          </cell>
          <cell r="G9352">
            <v>0</v>
          </cell>
          <cell r="H9352">
            <v>0</v>
          </cell>
          <cell r="I9352">
            <v>73316</v>
          </cell>
        </row>
        <row r="9353">
          <cell r="A9353" t="str">
            <v>082112</v>
          </cell>
          <cell r="B9353">
            <v>112</v>
          </cell>
          <cell r="C9353">
            <v>82</v>
          </cell>
          <cell r="D9353" t="str">
            <v>答院町上手　　</v>
          </cell>
          <cell r="E9353" t="str">
            <v>１１１歳～１１２歳</v>
          </cell>
          <cell r="F9353">
            <v>0</v>
          </cell>
          <cell r="G9353">
            <v>0</v>
          </cell>
          <cell r="H9353">
            <v>0</v>
          </cell>
          <cell r="I9353">
            <v>73316</v>
          </cell>
        </row>
        <row r="9354">
          <cell r="A9354" t="str">
            <v>082113</v>
          </cell>
          <cell r="B9354">
            <v>113</v>
          </cell>
          <cell r="C9354">
            <v>82</v>
          </cell>
          <cell r="D9354" t="str">
            <v>答院町上手　　</v>
          </cell>
          <cell r="E9354" t="str">
            <v>１１２歳～１１３歳</v>
          </cell>
          <cell r="F9354">
            <v>0</v>
          </cell>
          <cell r="G9354">
            <v>0</v>
          </cell>
          <cell r="H9354">
            <v>0</v>
          </cell>
          <cell r="I9354">
            <v>73316</v>
          </cell>
        </row>
        <row r="9355">
          <cell r="A9355" t="str">
            <v>082114</v>
          </cell>
          <cell r="B9355">
            <v>114</v>
          </cell>
          <cell r="C9355">
            <v>82</v>
          </cell>
          <cell r="D9355" t="str">
            <v>答院町上手　　</v>
          </cell>
          <cell r="E9355" t="str">
            <v>１１３歳～１１４歳</v>
          </cell>
          <cell r="F9355">
            <v>0</v>
          </cell>
          <cell r="G9355">
            <v>0</v>
          </cell>
          <cell r="H9355">
            <v>0</v>
          </cell>
          <cell r="I9355">
            <v>73316</v>
          </cell>
        </row>
        <row r="9356">
          <cell r="A9356" t="str">
            <v>082115</v>
          </cell>
          <cell r="B9356">
            <v>115</v>
          </cell>
          <cell r="C9356">
            <v>82</v>
          </cell>
          <cell r="D9356" t="str">
            <v>答院町上手　　</v>
          </cell>
          <cell r="E9356" t="str">
            <v>１１４歳～１１５歳</v>
          </cell>
          <cell r="F9356">
            <v>0</v>
          </cell>
          <cell r="G9356">
            <v>0</v>
          </cell>
          <cell r="H9356">
            <v>0</v>
          </cell>
          <cell r="I9356">
            <v>73316</v>
          </cell>
        </row>
        <row r="9357">
          <cell r="A9357" t="str">
            <v>082116</v>
          </cell>
          <cell r="B9357">
            <v>116</v>
          </cell>
          <cell r="C9357">
            <v>82</v>
          </cell>
          <cell r="D9357" t="str">
            <v>答院町上手　　</v>
          </cell>
          <cell r="E9357" t="str">
            <v>１１５歳～１１６歳</v>
          </cell>
          <cell r="F9357">
            <v>0</v>
          </cell>
          <cell r="G9357">
            <v>0</v>
          </cell>
          <cell r="H9357">
            <v>0</v>
          </cell>
          <cell r="I9357">
            <v>73316</v>
          </cell>
        </row>
        <row r="9358">
          <cell r="A9358" t="str">
            <v>082117</v>
          </cell>
          <cell r="B9358">
            <v>117</v>
          </cell>
          <cell r="C9358">
            <v>82</v>
          </cell>
          <cell r="D9358" t="str">
            <v>答院町上手　　</v>
          </cell>
          <cell r="E9358" t="str">
            <v>１１６歳～１１７歳</v>
          </cell>
          <cell r="F9358">
            <v>0</v>
          </cell>
          <cell r="G9358">
            <v>0</v>
          </cell>
          <cell r="H9358">
            <v>0</v>
          </cell>
          <cell r="I9358">
            <v>73316</v>
          </cell>
        </row>
        <row r="9359">
          <cell r="A9359" t="str">
            <v>082118</v>
          </cell>
          <cell r="B9359">
            <v>118</v>
          </cell>
          <cell r="C9359">
            <v>82</v>
          </cell>
          <cell r="D9359" t="str">
            <v>答院町上手　　</v>
          </cell>
          <cell r="E9359" t="str">
            <v>１１７歳～１１８歳</v>
          </cell>
          <cell r="F9359">
            <v>0</v>
          </cell>
          <cell r="G9359">
            <v>0</v>
          </cell>
          <cell r="H9359">
            <v>0</v>
          </cell>
          <cell r="I9359">
            <v>73316</v>
          </cell>
        </row>
        <row r="9360">
          <cell r="A9360" t="str">
            <v>082119</v>
          </cell>
          <cell r="B9360">
            <v>119</v>
          </cell>
          <cell r="C9360">
            <v>82</v>
          </cell>
          <cell r="D9360" t="str">
            <v>答院町上手　　</v>
          </cell>
          <cell r="E9360" t="str">
            <v>１１８歳～１１９歳</v>
          </cell>
          <cell r="F9360">
            <v>0</v>
          </cell>
          <cell r="G9360">
            <v>0</v>
          </cell>
          <cell r="H9360">
            <v>0</v>
          </cell>
          <cell r="I9360">
            <v>73316</v>
          </cell>
        </row>
        <row r="9361">
          <cell r="A9361" t="str">
            <v>082120</v>
          </cell>
          <cell r="B9361">
            <v>120</v>
          </cell>
          <cell r="C9361">
            <v>82</v>
          </cell>
          <cell r="D9361" t="str">
            <v>答院町上手　　</v>
          </cell>
          <cell r="E9361" t="str">
            <v>１１９歳～１２０歳</v>
          </cell>
          <cell r="F9361">
            <v>0</v>
          </cell>
          <cell r="G9361">
            <v>0</v>
          </cell>
          <cell r="H9361">
            <v>0</v>
          </cell>
          <cell r="I9361">
            <v>73316</v>
          </cell>
        </row>
        <row r="9362">
          <cell r="A9362" t="str">
            <v>083001</v>
          </cell>
          <cell r="B9362">
            <v>1</v>
          </cell>
          <cell r="C9362">
            <v>83</v>
          </cell>
          <cell r="D9362" t="str">
            <v>答院町黒木　　</v>
          </cell>
          <cell r="E9362" t="str">
            <v>　　０歳～　　１歳</v>
          </cell>
          <cell r="F9362">
            <v>1</v>
          </cell>
          <cell r="G9362">
            <v>0</v>
          </cell>
          <cell r="H9362">
            <v>1</v>
          </cell>
          <cell r="I9362">
            <v>73317</v>
          </cell>
        </row>
        <row r="9363">
          <cell r="A9363" t="str">
            <v>083002</v>
          </cell>
          <cell r="B9363">
            <v>2</v>
          </cell>
          <cell r="C9363">
            <v>83</v>
          </cell>
          <cell r="D9363" t="str">
            <v>答院町黒木　　</v>
          </cell>
          <cell r="E9363" t="str">
            <v>　　１歳～　　２歳</v>
          </cell>
          <cell r="F9363">
            <v>2</v>
          </cell>
          <cell r="G9363">
            <v>1</v>
          </cell>
          <cell r="H9363">
            <v>3</v>
          </cell>
          <cell r="I9363">
            <v>73320</v>
          </cell>
        </row>
        <row r="9364">
          <cell r="A9364" t="str">
            <v>083003</v>
          </cell>
          <cell r="B9364">
            <v>3</v>
          </cell>
          <cell r="C9364">
            <v>83</v>
          </cell>
          <cell r="D9364" t="str">
            <v>答院町黒木　　</v>
          </cell>
          <cell r="E9364" t="str">
            <v>　　２歳～　　３歳</v>
          </cell>
          <cell r="F9364">
            <v>2</v>
          </cell>
          <cell r="G9364">
            <v>1</v>
          </cell>
          <cell r="H9364">
            <v>3</v>
          </cell>
          <cell r="I9364">
            <v>73323</v>
          </cell>
        </row>
        <row r="9365">
          <cell r="A9365" t="str">
            <v>083004</v>
          </cell>
          <cell r="B9365">
            <v>4</v>
          </cell>
          <cell r="C9365">
            <v>83</v>
          </cell>
          <cell r="D9365" t="str">
            <v>答院町黒木　　</v>
          </cell>
          <cell r="E9365" t="str">
            <v>　　３歳～　　４歳</v>
          </cell>
          <cell r="F9365">
            <v>0</v>
          </cell>
          <cell r="G9365">
            <v>0</v>
          </cell>
          <cell r="H9365">
            <v>0</v>
          </cell>
          <cell r="I9365">
            <v>73323</v>
          </cell>
        </row>
        <row r="9366">
          <cell r="A9366" t="str">
            <v>083005</v>
          </cell>
          <cell r="B9366">
            <v>5</v>
          </cell>
          <cell r="C9366">
            <v>83</v>
          </cell>
          <cell r="D9366" t="str">
            <v>答院町黒木　　</v>
          </cell>
          <cell r="E9366" t="str">
            <v>　　４歳～　　５歳</v>
          </cell>
          <cell r="F9366">
            <v>2</v>
          </cell>
          <cell r="G9366">
            <v>2</v>
          </cell>
          <cell r="H9366">
            <v>4</v>
          </cell>
          <cell r="I9366">
            <v>73327</v>
          </cell>
        </row>
        <row r="9367">
          <cell r="A9367" t="str">
            <v>083006</v>
          </cell>
          <cell r="B9367">
            <v>6</v>
          </cell>
          <cell r="C9367">
            <v>83</v>
          </cell>
          <cell r="D9367" t="str">
            <v>答院町黒木　　</v>
          </cell>
          <cell r="E9367" t="str">
            <v>　　５歳～　　６歳</v>
          </cell>
          <cell r="F9367">
            <v>0</v>
          </cell>
          <cell r="G9367">
            <v>0</v>
          </cell>
          <cell r="H9367">
            <v>0</v>
          </cell>
          <cell r="I9367">
            <v>73327</v>
          </cell>
        </row>
        <row r="9368">
          <cell r="A9368" t="str">
            <v>083007</v>
          </cell>
          <cell r="B9368">
            <v>7</v>
          </cell>
          <cell r="C9368">
            <v>83</v>
          </cell>
          <cell r="D9368" t="str">
            <v>答院町黒木　　</v>
          </cell>
          <cell r="E9368" t="str">
            <v>　　６歳～　　７歳</v>
          </cell>
          <cell r="F9368">
            <v>1</v>
          </cell>
          <cell r="G9368">
            <v>2</v>
          </cell>
          <cell r="H9368">
            <v>3</v>
          </cell>
          <cell r="I9368">
            <v>73330</v>
          </cell>
        </row>
        <row r="9369">
          <cell r="A9369" t="str">
            <v>083008</v>
          </cell>
          <cell r="B9369">
            <v>8</v>
          </cell>
          <cell r="C9369">
            <v>83</v>
          </cell>
          <cell r="D9369" t="str">
            <v>答院町黒木　　</v>
          </cell>
          <cell r="E9369" t="str">
            <v>　　７歳～　　８歳</v>
          </cell>
          <cell r="F9369">
            <v>2</v>
          </cell>
          <cell r="G9369">
            <v>1</v>
          </cell>
          <cell r="H9369">
            <v>3</v>
          </cell>
          <cell r="I9369">
            <v>73333</v>
          </cell>
        </row>
        <row r="9370">
          <cell r="A9370" t="str">
            <v>083009</v>
          </cell>
          <cell r="B9370">
            <v>9</v>
          </cell>
          <cell r="C9370">
            <v>83</v>
          </cell>
          <cell r="D9370" t="str">
            <v>答院町黒木　　</v>
          </cell>
          <cell r="E9370" t="str">
            <v>　　８歳～　　９歳</v>
          </cell>
          <cell r="F9370">
            <v>0</v>
          </cell>
          <cell r="G9370">
            <v>0</v>
          </cell>
          <cell r="H9370">
            <v>0</v>
          </cell>
          <cell r="I9370">
            <v>73333</v>
          </cell>
        </row>
        <row r="9371">
          <cell r="A9371" t="str">
            <v>083010</v>
          </cell>
          <cell r="B9371">
            <v>10</v>
          </cell>
          <cell r="C9371">
            <v>83</v>
          </cell>
          <cell r="D9371" t="str">
            <v>答院町黒木　　</v>
          </cell>
          <cell r="E9371" t="str">
            <v>　　９歳～　１０歳</v>
          </cell>
          <cell r="F9371">
            <v>0</v>
          </cell>
          <cell r="G9371">
            <v>0</v>
          </cell>
          <cell r="H9371">
            <v>0</v>
          </cell>
          <cell r="I9371">
            <v>73333</v>
          </cell>
        </row>
        <row r="9372">
          <cell r="A9372" t="str">
            <v>083011</v>
          </cell>
          <cell r="B9372">
            <v>11</v>
          </cell>
          <cell r="C9372">
            <v>83</v>
          </cell>
          <cell r="D9372" t="str">
            <v>答院町黒木　　</v>
          </cell>
          <cell r="E9372" t="str">
            <v>　１０歳～　１１歳</v>
          </cell>
          <cell r="F9372">
            <v>3</v>
          </cell>
          <cell r="G9372">
            <v>0</v>
          </cell>
          <cell r="H9372">
            <v>3</v>
          </cell>
          <cell r="I9372">
            <v>73336</v>
          </cell>
        </row>
        <row r="9373">
          <cell r="A9373" t="str">
            <v>083012</v>
          </cell>
          <cell r="B9373">
            <v>12</v>
          </cell>
          <cell r="C9373">
            <v>83</v>
          </cell>
          <cell r="D9373" t="str">
            <v>答院町黒木　　</v>
          </cell>
          <cell r="E9373" t="str">
            <v>　１１歳～　１２歳</v>
          </cell>
          <cell r="F9373">
            <v>2</v>
          </cell>
          <cell r="G9373">
            <v>0</v>
          </cell>
          <cell r="H9373">
            <v>2</v>
          </cell>
          <cell r="I9373">
            <v>73338</v>
          </cell>
        </row>
        <row r="9374">
          <cell r="A9374" t="str">
            <v>083013</v>
          </cell>
          <cell r="B9374">
            <v>13</v>
          </cell>
          <cell r="C9374">
            <v>83</v>
          </cell>
          <cell r="D9374" t="str">
            <v>答院町黒木　　</v>
          </cell>
          <cell r="E9374" t="str">
            <v>　１２歳～　１３歳</v>
          </cell>
          <cell r="F9374">
            <v>0</v>
          </cell>
          <cell r="G9374">
            <v>4</v>
          </cell>
          <cell r="H9374">
            <v>4</v>
          </cell>
          <cell r="I9374">
            <v>73342</v>
          </cell>
        </row>
        <row r="9375">
          <cell r="A9375" t="str">
            <v>083014</v>
          </cell>
          <cell r="B9375">
            <v>14</v>
          </cell>
          <cell r="C9375">
            <v>83</v>
          </cell>
          <cell r="D9375" t="str">
            <v>答院町黒木　　</v>
          </cell>
          <cell r="E9375" t="str">
            <v>　１３歳～　１４歳</v>
          </cell>
          <cell r="F9375">
            <v>1</v>
          </cell>
          <cell r="G9375">
            <v>0</v>
          </cell>
          <cell r="H9375">
            <v>1</v>
          </cell>
          <cell r="I9375">
            <v>73343</v>
          </cell>
        </row>
        <row r="9376">
          <cell r="A9376" t="str">
            <v>083015</v>
          </cell>
          <cell r="B9376">
            <v>15</v>
          </cell>
          <cell r="C9376">
            <v>83</v>
          </cell>
          <cell r="D9376" t="str">
            <v>答院町黒木　　</v>
          </cell>
          <cell r="E9376" t="str">
            <v>　１４歳～　１５歳</v>
          </cell>
          <cell r="F9376">
            <v>1</v>
          </cell>
          <cell r="G9376">
            <v>1</v>
          </cell>
          <cell r="H9376">
            <v>2</v>
          </cell>
          <cell r="I9376">
            <v>73345</v>
          </cell>
        </row>
        <row r="9377">
          <cell r="A9377" t="str">
            <v>083016</v>
          </cell>
          <cell r="B9377">
            <v>16</v>
          </cell>
          <cell r="C9377">
            <v>83</v>
          </cell>
          <cell r="D9377" t="str">
            <v>答院町黒木　　</v>
          </cell>
          <cell r="E9377" t="str">
            <v>　１５歳～　１６歳</v>
          </cell>
          <cell r="F9377">
            <v>4</v>
          </cell>
          <cell r="G9377">
            <v>0</v>
          </cell>
          <cell r="H9377">
            <v>4</v>
          </cell>
          <cell r="I9377">
            <v>73349</v>
          </cell>
        </row>
        <row r="9378">
          <cell r="A9378" t="str">
            <v>083017</v>
          </cell>
          <cell r="B9378">
            <v>17</v>
          </cell>
          <cell r="C9378">
            <v>83</v>
          </cell>
          <cell r="D9378" t="str">
            <v>答院町黒木　　</v>
          </cell>
          <cell r="E9378" t="str">
            <v>　１６歳～　１７歳</v>
          </cell>
          <cell r="F9378">
            <v>1</v>
          </cell>
          <cell r="G9378">
            <v>0</v>
          </cell>
          <cell r="H9378">
            <v>1</v>
          </cell>
          <cell r="I9378">
            <v>73350</v>
          </cell>
        </row>
        <row r="9379">
          <cell r="A9379" t="str">
            <v>083018</v>
          </cell>
          <cell r="B9379">
            <v>18</v>
          </cell>
          <cell r="C9379">
            <v>83</v>
          </cell>
          <cell r="D9379" t="str">
            <v>答院町黒木　　</v>
          </cell>
          <cell r="E9379" t="str">
            <v>　１７歳～　１８歳</v>
          </cell>
          <cell r="F9379">
            <v>2</v>
          </cell>
          <cell r="G9379">
            <v>4</v>
          </cell>
          <cell r="H9379">
            <v>6</v>
          </cell>
          <cell r="I9379">
            <v>73356</v>
          </cell>
        </row>
        <row r="9380">
          <cell r="A9380" t="str">
            <v>083019</v>
          </cell>
          <cell r="B9380">
            <v>19</v>
          </cell>
          <cell r="C9380">
            <v>83</v>
          </cell>
          <cell r="D9380" t="str">
            <v>答院町黒木　　</v>
          </cell>
          <cell r="E9380" t="str">
            <v>　１８歳～　１９歳</v>
          </cell>
          <cell r="F9380">
            <v>1</v>
          </cell>
          <cell r="G9380">
            <v>2</v>
          </cell>
          <cell r="H9380">
            <v>3</v>
          </cell>
          <cell r="I9380">
            <v>73359</v>
          </cell>
        </row>
        <row r="9381">
          <cell r="A9381" t="str">
            <v>083020</v>
          </cell>
          <cell r="B9381">
            <v>20</v>
          </cell>
          <cell r="C9381">
            <v>83</v>
          </cell>
          <cell r="D9381" t="str">
            <v>答院町黒木　　</v>
          </cell>
          <cell r="E9381" t="str">
            <v>　１９歳～　２０歳</v>
          </cell>
          <cell r="F9381">
            <v>0</v>
          </cell>
          <cell r="G9381">
            <v>1</v>
          </cell>
          <cell r="H9381">
            <v>1</v>
          </cell>
          <cell r="I9381">
            <v>73360</v>
          </cell>
        </row>
        <row r="9382">
          <cell r="A9382" t="str">
            <v>083021</v>
          </cell>
          <cell r="B9382">
            <v>21</v>
          </cell>
          <cell r="C9382">
            <v>83</v>
          </cell>
          <cell r="D9382" t="str">
            <v>答院町黒木　　</v>
          </cell>
          <cell r="E9382" t="str">
            <v>　２０歳～　２１歳</v>
          </cell>
          <cell r="F9382">
            <v>3</v>
          </cell>
          <cell r="G9382">
            <v>0</v>
          </cell>
          <cell r="H9382">
            <v>3</v>
          </cell>
          <cell r="I9382">
            <v>73363</v>
          </cell>
        </row>
        <row r="9383">
          <cell r="A9383" t="str">
            <v>083022</v>
          </cell>
          <cell r="B9383">
            <v>22</v>
          </cell>
          <cell r="C9383">
            <v>83</v>
          </cell>
          <cell r="D9383" t="str">
            <v>答院町黒木　　</v>
          </cell>
          <cell r="E9383" t="str">
            <v>　２１歳～　２２歳</v>
          </cell>
          <cell r="F9383">
            <v>1</v>
          </cell>
          <cell r="G9383">
            <v>5</v>
          </cell>
          <cell r="H9383">
            <v>6</v>
          </cell>
          <cell r="I9383">
            <v>73369</v>
          </cell>
        </row>
        <row r="9384">
          <cell r="A9384" t="str">
            <v>083023</v>
          </cell>
          <cell r="B9384">
            <v>23</v>
          </cell>
          <cell r="C9384">
            <v>83</v>
          </cell>
          <cell r="D9384" t="str">
            <v>答院町黒木　　</v>
          </cell>
          <cell r="E9384" t="str">
            <v>　２２歳～　２３歳</v>
          </cell>
          <cell r="F9384">
            <v>4</v>
          </cell>
          <cell r="G9384">
            <v>0</v>
          </cell>
          <cell r="H9384">
            <v>4</v>
          </cell>
          <cell r="I9384">
            <v>73373</v>
          </cell>
        </row>
        <row r="9385">
          <cell r="A9385" t="str">
            <v>083024</v>
          </cell>
          <cell r="B9385">
            <v>24</v>
          </cell>
          <cell r="C9385">
            <v>83</v>
          </cell>
          <cell r="D9385" t="str">
            <v>答院町黒木　　</v>
          </cell>
          <cell r="E9385" t="str">
            <v>　２３歳～　２４歳</v>
          </cell>
          <cell r="F9385">
            <v>1</v>
          </cell>
          <cell r="G9385">
            <v>3</v>
          </cell>
          <cell r="H9385">
            <v>4</v>
          </cell>
          <cell r="I9385">
            <v>73377</v>
          </cell>
        </row>
        <row r="9386">
          <cell r="A9386" t="str">
            <v>083025</v>
          </cell>
          <cell r="B9386">
            <v>25</v>
          </cell>
          <cell r="C9386">
            <v>83</v>
          </cell>
          <cell r="D9386" t="str">
            <v>答院町黒木　　</v>
          </cell>
          <cell r="E9386" t="str">
            <v>　２４歳～　２５歳</v>
          </cell>
          <cell r="F9386">
            <v>0</v>
          </cell>
          <cell r="G9386">
            <v>0</v>
          </cell>
          <cell r="H9386">
            <v>0</v>
          </cell>
          <cell r="I9386">
            <v>73377</v>
          </cell>
        </row>
        <row r="9387">
          <cell r="A9387" t="str">
            <v>083026</v>
          </cell>
          <cell r="B9387">
            <v>26</v>
          </cell>
          <cell r="C9387">
            <v>83</v>
          </cell>
          <cell r="D9387" t="str">
            <v>答院町黒木　　</v>
          </cell>
          <cell r="E9387" t="str">
            <v>　２５歳～　２６歳</v>
          </cell>
          <cell r="F9387">
            <v>1</v>
          </cell>
          <cell r="G9387">
            <v>1</v>
          </cell>
          <cell r="H9387">
            <v>2</v>
          </cell>
          <cell r="I9387">
            <v>73379</v>
          </cell>
        </row>
        <row r="9388">
          <cell r="A9388" t="str">
            <v>083027</v>
          </cell>
          <cell r="B9388">
            <v>27</v>
          </cell>
          <cell r="C9388">
            <v>83</v>
          </cell>
          <cell r="D9388" t="str">
            <v>答院町黒木　　</v>
          </cell>
          <cell r="E9388" t="str">
            <v>　２６歳～　２７歳</v>
          </cell>
          <cell r="F9388">
            <v>2</v>
          </cell>
          <cell r="G9388">
            <v>2</v>
          </cell>
          <cell r="H9388">
            <v>4</v>
          </cell>
          <cell r="I9388">
            <v>73383</v>
          </cell>
        </row>
        <row r="9389">
          <cell r="A9389" t="str">
            <v>083028</v>
          </cell>
          <cell r="B9389">
            <v>28</v>
          </cell>
          <cell r="C9389">
            <v>83</v>
          </cell>
          <cell r="D9389" t="str">
            <v>答院町黒木　　</v>
          </cell>
          <cell r="E9389" t="str">
            <v>　２７歳～　２８歳</v>
          </cell>
          <cell r="F9389">
            <v>1</v>
          </cell>
          <cell r="G9389">
            <v>0</v>
          </cell>
          <cell r="H9389">
            <v>1</v>
          </cell>
          <cell r="I9389">
            <v>73384</v>
          </cell>
        </row>
        <row r="9390">
          <cell r="A9390" t="str">
            <v>083029</v>
          </cell>
          <cell r="B9390">
            <v>29</v>
          </cell>
          <cell r="C9390">
            <v>83</v>
          </cell>
          <cell r="D9390" t="str">
            <v>答院町黒木　　</v>
          </cell>
          <cell r="E9390" t="str">
            <v>　２８歳～　２９歳</v>
          </cell>
          <cell r="F9390">
            <v>0</v>
          </cell>
          <cell r="G9390">
            <v>0</v>
          </cell>
          <cell r="H9390">
            <v>0</v>
          </cell>
          <cell r="I9390">
            <v>73384</v>
          </cell>
        </row>
        <row r="9391">
          <cell r="A9391" t="str">
            <v>083030</v>
          </cell>
          <cell r="B9391">
            <v>30</v>
          </cell>
          <cell r="C9391">
            <v>83</v>
          </cell>
          <cell r="D9391" t="str">
            <v>答院町黒木　　</v>
          </cell>
          <cell r="E9391" t="str">
            <v>　２９歳～　３０歳</v>
          </cell>
          <cell r="F9391">
            <v>2</v>
          </cell>
          <cell r="G9391">
            <v>3</v>
          </cell>
          <cell r="H9391">
            <v>5</v>
          </cell>
          <cell r="I9391">
            <v>73389</v>
          </cell>
        </row>
        <row r="9392">
          <cell r="A9392" t="str">
            <v>083031</v>
          </cell>
          <cell r="B9392">
            <v>31</v>
          </cell>
          <cell r="C9392">
            <v>83</v>
          </cell>
          <cell r="D9392" t="str">
            <v>答院町黒木　　</v>
          </cell>
          <cell r="E9392" t="str">
            <v>　３０歳～　３１歳</v>
          </cell>
          <cell r="F9392">
            <v>2</v>
          </cell>
          <cell r="G9392">
            <v>1</v>
          </cell>
          <cell r="H9392">
            <v>3</v>
          </cell>
          <cell r="I9392">
            <v>73392</v>
          </cell>
        </row>
        <row r="9393">
          <cell r="A9393" t="str">
            <v>083032</v>
          </cell>
          <cell r="B9393">
            <v>32</v>
          </cell>
          <cell r="C9393">
            <v>83</v>
          </cell>
          <cell r="D9393" t="str">
            <v>答院町黒木　　</v>
          </cell>
          <cell r="E9393" t="str">
            <v>　３１歳～　３２歳</v>
          </cell>
          <cell r="F9393">
            <v>1</v>
          </cell>
          <cell r="G9393">
            <v>2</v>
          </cell>
          <cell r="H9393">
            <v>3</v>
          </cell>
          <cell r="I9393">
            <v>73395</v>
          </cell>
        </row>
        <row r="9394">
          <cell r="A9394" t="str">
            <v>083033</v>
          </cell>
          <cell r="B9394">
            <v>33</v>
          </cell>
          <cell r="C9394">
            <v>83</v>
          </cell>
          <cell r="D9394" t="str">
            <v>答院町黒木　　</v>
          </cell>
          <cell r="E9394" t="str">
            <v>　３２歳～　３３歳</v>
          </cell>
          <cell r="F9394">
            <v>2</v>
          </cell>
          <cell r="G9394">
            <v>2</v>
          </cell>
          <cell r="H9394">
            <v>4</v>
          </cell>
          <cell r="I9394">
            <v>73399</v>
          </cell>
        </row>
        <row r="9395">
          <cell r="A9395" t="str">
            <v>083034</v>
          </cell>
          <cell r="B9395">
            <v>34</v>
          </cell>
          <cell r="C9395">
            <v>83</v>
          </cell>
          <cell r="D9395" t="str">
            <v>答院町黒木　　</v>
          </cell>
          <cell r="E9395" t="str">
            <v>　３３歳～　３４歳</v>
          </cell>
          <cell r="F9395">
            <v>1</v>
          </cell>
          <cell r="G9395">
            <v>1</v>
          </cell>
          <cell r="H9395">
            <v>2</v>
          </cell>
          <cell r="I9395">
            <v>73401</v>
          </cell>
        </row>
        <row r="9396">
          <cell r="A9396" t="str">
            <v>083035</v>
          </cell>
          <cell r="B9396">
            <v>35</v>
          </cell>
          <cell r="C9396">
            <v>83</v>
          </cell>
          <cell r="D9396" t="str">
            <v>答院町黒木　　</v>
          </cell>
          <cell r="E9396" t="str">
            <v>　３４歳～　３５歳</v>
          </cell>
          <cell r="F9396">
            <v>2</v>
          </cell>
          <cell r="G9396">
            <v>2</v>
          </cell>
          <cell r="H9396">
            <v>4</v>
          </cell>
          <cell r="I9396">
            <v>73405</v>
          </cell>
        </row>
        <row r="9397">
          <cell r="A9397" t="str">
            <v>083036</v>
          </cell>
          <cell r="B9397">
            <v>36</v>
          </cell>
          <cell r="C9397">
            <v>83</v>
          </cell>
          <cell r="D9397" t="str">
            <v>答院町黒木　　</v>
          </cell>
          <cell r="E9397" t="str">
            <v>　３５歳～　３６歳</v>
          </cell>
          <cell r="F9397">
            <v>1</v>
          </cell>
          <cell r="G9397">
            <v>4</v>
          </cell>
          <cell r="H9397">
            <v>5</v>
          </cell>
          <cell r="I9397">
            <v>73410</v>
          </cell>
        </row>
        <row r="9398">
          <cell r="A9398" t="str">
            <v>083037</v>
          </cell>
          <cell r="B9398">
            <v>37</v>
          </cell>
          <cell r="C9398">
            <v>83</v>
          </cell>
          <cell r="D9398" t="str">
            <v>答院町黒木　　</v>
          </cell>
          <cell r="E9398" t="str">
            <v>　３６歳～　３７歳</v>
          </cell>
          <cell r="F9398">
            <v>1</v>
          </cell>
          <cell r="G9398">
            <v>1</v>
          </cell>
          <cell r="H9398">
            <v>2</v>
          </cell>
          <cell r="I9398">
            <v>73412</v>
          </cell>
        </row>
        <row r="9399">
          <cell r="A9399" t="str">
            <v>083038</v>
          </cell>
          <cell r="B9399">
            <v>38</v>
          </cell>
          <cell r="C9399">
            <v>83</v>
          </cell>
          <cell r="D9399" t="str">
            <v>答院町黒木　　</v>
          </cell>
          <cell r="E9399" t="str">
            <v>　３７歳～　３８歳</v>
          </cell>
          <cell r="F9399">
            <v>0</v>
          </cell>
          <cell r="G9399">
            <v>1</v>
          </cell>
          <cell r="H9399">
            <v>1</v>
          </cell>
          <cell r="I9399">
            <v>73413</v>
          </cell>
        </row>
        <row r="9400">
          <cell r="A9400" t="str">
            <v>083039</v>
          </cell>
          <cell r="B9400">
            <v>39</v>
          </cell>
          <cell r="C9400">
            <v>83</v>
          </cell>
          <cell r="D9400" t="str">
            <v>答院町黒木　　</v>
          </cell>
          <cell r="E9400" t="str">
            <v>　３８歳～　３９歳</v>
          </cell>
          <cell r="F9400">
            <v>3</v>
          </cell>
          <cell r="G9400">
            <v>3</v>
          </cell>
          <cell r="H9400">
            <v>6</v>
          </cell>
          <cell r="I9400">
            <v>73419</v>
          </cell>
        </row>
        <row r="9401">
          <cell r="A9401" t="str">
            <v>083040</v>
          </cell>
          <cell r="B9401">
            <v>40</v>
          </cell>
          <cell r="C9401">
            <v>83</v>
          </cell>
          <cell r="D9401" t="str">
            <v>答院町黒木　　</v>
          </cell>
          <cell r="E9401" t="str">
            <v>　３９歳～　４０歳</v>
          </cell>
          <cell r="F9401">
            <v>1</v>
          </cell>
          <cell r="G9401">
            <v>2</v>
          </cell>
          <cell r="H9401">
            <v>3</v>
          </cell>
          <cell r="I9401">
            <v>73422</v>
          </cell>
        </row>
        <row r="9402">
          <cell r="A9402" t="str">
            <v>083041</v>
          </cell>
          <cell r="B9402">
            <v>41</v>
          </cell>
          <cell r="C9402">
            <v>83</v>
          </cell>
          <cell r="D9402" t="str">
            <v>答院町黒木　　</v>
          </cell>
          <cell r="E9402" t="str">
            <v>　４０歳～　４１歳</v>
          </cell>
          <cell r="F9402">
            <v>0</v>
          </cell>
          <cell r="G9402">
            <v>0</v>
          </cell>
          <cell r="H9402">
            <v>0</v>
          </cell>
          <cell r="I9402">
            <v>73422</v>
          </cell>
        </row>
        <row r="9403">
          <cell r="A9403" t="str">
            <v>083042</v>
          </cell>
          <cell r="B9403">
            <v>42</v>
          </cell>
          <cell r="C9403">
            <v>83</v>
          </cell>
          <cell r="D9403" t="str">
            <v>答院町黒木　　</v>
          </cell>
          <cell r="E9403" t="str">
            <v>　４１歳～　４２歳</v>
          </cell>
          <cell r="F9403">
            <v>1</v>
          </cell>
          <cell r="G9403">
            <v>1</v>
          </cell>
          <cell r="H9403">
            <v>2</v>
          </cell>
          <cell r="I9403">
            <v>73424</v>
          </cell>
        </row>
        <row r="9404">
          <cell r="A9404" t="str">
            <v>083043</v>
          </cell>
          <cell r="B9404">
            <v>43</v>
          </cell>
          <cell r="C9404">
            <v>83</v>
          </cell>
          <cell r="D9404" t="str">
            <v>答院町黒木　　</v>
          </cell>
          <cell r="E9404" t="str">
            <v>　４２歳～　４３歳</v>
          </cell>
          <cell r="F9404">
            <v>2</v>
          </cell>
          <cell r="G9404">
            <v>1</v>
          </cell>
          <cell r="H9404">
            <v>3</v>
          </cell>
          <cell r="I9404">
            <v>73427</v>
          </cell>
        </row>
        <row r="9405">
          <cell r="A9405" t="str">
            <v>083044</v>
          </cell>
          <cell r="B9405">
            <v>44</v>
          </cell>
          <cell r="C9405">
            <v>83</v>
          </cell>
          <cell r="D9405" t="str">
            <v>答院町黒木　　</v>
          </cell>
          <cell r="E9405" t="str">
            <v>　４３歳～　４４歳</v>
          </cell>
          <cell r="F9405">
            <v>3</v>
          </cell>
          <cell r="G9405">
            <v>0</v>
          </cell>
          <cell r="H9405">
            <v>3</v>
          </cell>
          <cell r="I9405">
            <v>73430</v>
          </cell>
        </row>
        <row r="9406">
          <cell r="A9406" t="str">
            <v>083045</v>
          </cell>
          <cell r="B9406">
            <v>45</v>
          </cell>
          <cell r="C9406">
            <v>83</v>
          </cell>
          <cell r="D9406" t="str">
            <v>答院町黒木　　</v>
          </cell>
          <cell r="E9406" t="str">
            <v>　４４歳～　４５歳</v>
          </cell>
          <cell r="F9406">
            <v>1</v>
          </cell>
          <cell r="G9406">
            <v>3</v>
          </cell>
          <cell r="H9406">
            <v>4</v>
          </cell>
          <cell r="I9406">
            <v>73434</v>
          </cell>
        </row>
        <row r="9407">
          <cell r="A9407" t="str">
            <v>083046</v>
          </cell>
          <cell r="B9407">
            <v>46</v>
          </cell>
          <cell r="C9407">
            <v>83</v>
          </cell>
          <cell r="D9407" t="str">
            <v>答院町黒木　　</v>
          </cell>
          <cell r="E9407" t="str">
            <v>　４５歳～　４６歳</v>
          </cell>
          <cell r="F9407">
            <v>2</v>
          </cell>
          <cell r="G9407">
            <v>1</v>
          </cell>
          <cell r="H9407">
            <v>3</v>
          </cell>
          <cell r="I9407">
            <v>73437</v>
          </cell>
        </row>
        <row r="9408">
          <cell r="A9408" t="str">
            <v>083047</v>
          </cell>
          <cell r="B9408">
            <v>47</v>
          </cell>
          <cell r="C9408">
            <v>83</v>
          </cell>
          <cell r="D9408" t="str">
            <v>答院町黒木　　</v>
          </cell>
          <cell r="E9408" t="str">
            <v>　４６歳～　４７歳</v>
          </cell>
          <cell r="F9408">
            <v>2</v>
          </cell>
          <cell r="G9408">
            <v>2</v>
          </cell>
          <cell r="H9408">
            <v>4</v>
          </cell>
          <cell r="I9408">
            <v>73441</v>
          </cell>
        </row>
        <row r="9409">
          <cell r="A9409" t="str">
            <v>083048</v>
          </cell>
          <cell r="B9409">
            <v>48</v>
          </cell>
          <cell r="C9409">
            <v>83</v>
          </cell>
          <cell r="D9409" t="str">
            <v>答院町黒木　　</v>
          </cell>
          <cell r="E9409" t="str">
            <v>　４７歳～　４８歳</v>
          </cell>
          <cell r="F9409">
            <v>1</v>
          </cell>
          <cell r="G9409">
            <v>2</v>
          </cell>
          <cell r="H9409">
            <v>3</v>
          </cell>
          <cell r="I9409">
            <v>73444</v>
          </cell>
        </row>
        <row r="9410">
          <cell r="A9410" t="str">
            <v>083049</v>
          </cell>
          <cell r="B9410">
            <v>49</v>
          </cell>
          <cell r="C9410">
            <v>83</v>
          </cell>
          <cell r="D9410" t="str">
            <v>答院町黒木　　</v>
          </cell>
          <cell r="E9410" t="str">
            <v>　４８歳～　４９歳</v>
          </cell>
          <cell r="F9410">
            <v>0</v>
          </cell>
          <cell r="G9410">
            <v>4</v>
          </cell>
          <cell r="H9410">
            <v>4</v>
          </cell>
          <cell r="I9410">
            <v>73448</v>
          </cell>
        </row>
        <row r="9411">
          <cell r="A9411" t="str">
            <v>083050</v>
          </cell>
          <cell r="B9411">
            <v>50</v>
          </cell>
          <cell r="C9411">
            <v>83</v>
          </cell>
          <cell r="D9411" t="str">
            <v>答院町黒木　　</v>
          </cell>
          <cell r="E9411" t="str">
            <v>　４９歳～　５０歳</v>
          </cell>
          <cell r="F9411">
            <v>2</v>
          </cell>
          <cell r="G9411">
            <v>3</v>
          </cell>
          <cell r="H9411">
            <v>5</v>
          </cell>
          <cell r="I9411">
            <v>73453</v>
          </cell>
        </row>
        <row r="9412">
          <cell r="A9412" t="str">
            <v>083051</v>
          </cell>
          <cell r="B9412">
            <v>51</v>
          </cell>
          <cell r="C9412">
            <v>83</v>
          </cell>
          <cell r="D9412" t="str">
            <v>答院町黒木　　</v>
          </cell>
          <cell r="E9412" t="str">
            <v>　５０歳～　５１歳</v>
          </cell>
          <cell r="F9412">
            <v>3</v>
          </cell>
          <cell r="G9412">
            <v>3</v>
          </cell>
          <cell r="H9412">
            <v>6</v>
          </cell>
          <cell r="I9412">
            <v>73459</v>
          </cell>
        </row>
        <row r="9413">
          <cell r="A9413" t="str">
            <v>083052</v>
          </cell>
          <cell r="B9413">
            <v>52</v>
          </cell>
          <cell r="C9413">
            <v>83</v>
          </cell>
          <cell r="D9413" t="str">
            <v>答院町黒木　　</v>
          </cell>
          <cell r="E9413" t="str">
            <v>　５１歳～　５２歳</v>
          </cell>
          <cell r="F9413">
            <v>2</v>
          </cell>
          <cell r="G9413">
            <v>3</v>
          </cell>
          <cell r="H9413">
            <v>5</v>
          </cell>
          <cell r="I9413">
            <v>73464</v>
          </cell>
        </row>
        <row r="9414">
          <cell r="A9414" t="str">
            <v>083053</v>
          </cell>
          <cell r="B9414">
            <v>53</v>
          </cell>
          <cell r="C9414">
            <v>83</v>
          </cell>
          <cell r="D9414" t="str">
            <v>答院町黒木　　</v>
          </cell>
          <cell r="E9414" t="str">
            <v>　５２歳～　５３歳</v>
          </cell>
          <cell r="F9414">
            <v>1</v>
          </cell>
          <cell r="G9414">
            <v>4</v>
          </cell>
          <cell r="H9414">
            <v>5</v>
          </cell>
          <cell r="I9414">
            <v>73469</v>
          </cell>
        </row>
        <row r="9415">
          <cell r="A9415" t="str">
            <v>083054</v>
          </cell>
          <cell r="B9415">
            <v>54</v>
          </cell>
          <cell r="C9415">
            <v>83</v>
          </cell>
          <cell r="D9415" t="str">
            <v>答院町黒木　　</v>
          </cell>
          <cell r="E9415" t="str">
            <v>　５３歳～　５４歳</v>
          </cell>
          <cell r="F9415">
            <v>5</v>
          </cell>
          <cell r="G9415">
            <v>2</v>
          </cell>
          <cell r="H9415">
            <v>7</v>
          </cell>
          <cell r="I9415">
            <v>73476</v>
          </cell>
        </row>
        <row r="9416">
          <cell r="A9416" t="str">
            <v>083055</v>
          </cell>
          <cell r="B9416">
            <v>55</v>
          </cell>
          <cell r="C9416">
            <v>83</v>
          </cell>
          <cell r="D9416" t="str">
            <v>答院町黒木　　</v>
          </cell>
          <cell r="E9416" t="str">
            <v>　５４歳～　５５歳</v>
          </cell>
          <cell r="F9416">
            <v>4</v>
          </cell>
          <cell r="G9416">
            <v>4</v>
          </cell>
          <cell r="H9416">
            <v>8</v>
          </cell>
          <cell r="I9416">
            <v>73484</v>
          </cell>
        </row>
        <row r="9417">
          <cell r="A9417" t="str">
            <v>083056</v>
          </cell>
          <cell r="B9417">
            <v>56</v>
          </cell>
          <cell r="C9417">
            <v>83</v>
          </cell>
          <cell r="D9417" t="str">
            <v>答院町黒木　　</v>
          </cell>
          <cell r="E9417" t="str">
            <v>　５５歳～　５６歳</v>
          </cell>
          <cell r="F9417">
            <v>3</v>
          </cell>
          <cell r="G9417">
            <v>3</v>
          </cell>
          <cell r="H9417">
            <v>6</v>
          </cell>
          <cell r="I9417">
            <v>73490</v>
          </cell>
        </row>
        <row r="9418">
          <cell r="A9418" t="str">
            <v>083057</v>
          </cell>
          <cell r="B9418">
            <v>57</v>
          </cell>
          <cell r="C9418">
            <v>83</v>
          </cell>
          <cell r="D9418" t="str">
            <v>答院町黒木　　</v>
          </cell>
          <cell r="E9418" t="str">
            <v>　５６歳～　５７歳</v>
          </cell>
          <cell r="F9418">
            <v>5</v>
          </cell>
          <cell r="G9418">
            <v>2</v>
          </cell>
          <cell r="H9418">
            <v>7</v>
          </cell>
          <cell r="I9418">
            <v>73497</v>
          </cell>
        </row>
        <row r="9419">
          <cell r="A9419" t="str">
            <v>083058</v>
          </cell>
          <cell r="B9419">
            <v>58</v>
          </cell>
          <cell r="C9419">
            <v>83</v>
          </cell>
          <cell r="D9419" t="str">
            <v>答院町黒木　　</v>
          </cell>
          <cell r="E9419" t="str">
            <v>　５７歳～　５８歳</v>
          </cell>
          <cell r="F9419">
            <v>5</v>
          </cell>
          <cell r="G9419">
            <v>4</v>
          </cell>
          <cell r="H9419">
            <v>9</v>
          </cell>
          <cell r="I9419">
            <v>73506</v>
          </cell>
        </row>
        <row r="9420">
          <cell r="A9420" t="str">
            <v>083059</v>
          </cell>
          <cell r="B9420">
            <v>59</v>
          </cell>
          <cell r="C9420">
            <v>83</v>
          </cell>
          <cell r="D9420" t="str">
            <v>答院町黒木　　</v>
          </cell>
          <cell r="E9420" t="str">
            <v>　５８歳～　５９歳</v>
          </cell>
          <cell r="F9420">
            <v>4</v>
          </cell>
          <cell r="G9420">
            <v>3</v>
          </cell>
          <cell r="H9420">
            <v>7</v>
          </cell>
          <cell r="I9420">
            <v>73513</v>
          </cell>
        </row>
        <row r="9421">
          <cell r="A9421" t="str">
            <v>083060</v>
          </cell>
          <cell r="B9421">
            <v>60</v>
          </cell>
          <cell r="C9421">
            <v>83</v>
          </cell>
          <cell r="D9421" t="str">
            <v>答院町黒木　　</v>
          </cell>
          <cell r="E9421" t="str">
            <v>　５９歳～　６０歳</v>
          </cell>
          <cell r="F9421">
            <v>0</v>
          </cell>
          <cell r="G9421">
            <v>5</v>
          </cell>
          <cell r="H9421">
            <v>5</v>
          </cell>
          <cell r="I9421">
            <v>73518</v>
          </cell>
        </row>
        <row r="9422">
          <cell r="A9422" t="str">
            <v>083061</v>
          </cell>
          <cell r="B9422">
            <v>61</v>
          </cell>
          <cell r="C9422">
            <v>83</v>
          </cell>
          <cell r="D9422" t="str">
            <v>答院町黒木　　</v>
          </cell>
          <cell r="E9422" t="str">
            <v>　６０歳～　６１歳</v>
          </cell>
          <cell r="F9422">
            <v>6</v>
          </cell>
          <cell r="G9422">
            <v>5</v>
          </cell>
          <cell r="H9422">
            <v>11</v>
          </cell>
          <cell r="I9422">
            <v>73529</v>
          </cell>
        </row>
        <row r="9423">
          <cell r="A9423" t="str">
            <v>083062</v>
          </cell>
          <cell r="B9423">
            <v>62</v>
          </cell>
          <cell r="C9423">
            <v>83</v>
          </cell>
          <cell r="D9423" t="str">
            <v>答院町黒木　　</v>
          </cell>
          <cell r="E9423" t="str">
            <v>　６１歳～　６２歳</v>
          </cell>
          <cell r="F9423">
            <v>3</v>
          </cell>
          <cell r="G9423">
            <v>4</v>
          </cell>
          <cell r="H9423">
            <v>7</v>
          </cell>
          <cell r="I9423">
            <v>73536</v>
          </cell>
        </row>
        <row r="9424">
          <cell r="A9424" t="str">
            <v>083063</v>
          </cell>
          <cell r="B9424">
            <v>63</v>
          </cell>
          <cell r="C9424">
            <v>83</v>
          </cell>
          <cell r="D9424" t="str">
            <v>答院町黒木　　</v>
          </cell>
          <cell r="E9424" t="str">
            <v>　６２歳～　６３歳</v>
          </cell>
          <cell r="F9424">
            <v>4</v>
          </cell>
          <cell r="G9424">
            <v>6</v>
          </cell>
          <cell r="H9424">
            <v>10</v>
          </cell>
          <cell r="I9424">
            <v>73546</v>
          </cell>
        </row>
        <row r="9425">
          <cell r="A9425" t="str">
            <v>083064</v>
          </cell>
          <cell r="B9425">
            <v>64</v>
          </cell>
          <cell r="C9425">
            <v>83</v>
          </cell>
          <cell r="D9425" t="str">
            <v>答院町黒木　　</v>
          </cell>
          <cell r="E9425" t="str">
            <v>　６３歳～　６４歳</v>
          </cell>
          <cell r="F9425">
            <v>6</v>
          </cell>
          <cell r="G9425">
            <v>8</v>
          </cell>
          <cell r="H9425">
            <v>14</v>
          </cell>
          <cell r="I9425">
            <v>73560</v>
          </cell>
        </row>
        <row r="9426">
          <cell r="A9426" t="str">
            <v>083065</v>
          </cell>
          <cell r="B9426">
            <v>65</v>
          </cell>
          <cell r="C9426">
            <v>83</v>
          </cell>
          <cell r="D9426" t="str">
            <v>答院町黒木　　</v>
          </cell>
          <cell r="E9426" t="str">
            <v>　６４歳～　６５歳</v>
          </cell>
          <cell r="F9426">
            <v>4</v>
          </cell>
          <cell r="G9426">
            <v>2</v>
          </cell>
          <cell r="H9426">
            <v>6</v>
          </cell>
          <cell r="I9426">
            <v>73566</v>
          </cell>
        </row>
        <row r="9427">
          <cell r="A9427" t="str">
            <v>083066</v>
          </cell>
          <cell r="B9427">
            <v>66</v>
          </cell>
          <cell r="C9427">
            <v>83</v>
          </cell>
          <cell r="D9427" t="str">
            <v>答院町黒木　　</v>
          </cell>
          <cell r="E9427" t="str">
            <v>　６５歳～　６６歳</v>
          </cell>
          <cell r="F9427">
            <v>3</v>
          </cell>
          <cell r="G9427">
            <v>5</v>
          </cell>
          <cell r="H9427">
            <v>8</v>
          </cell>
          <cell r="I9427">
            <v>73574</v>
          </cell>
        </row>
        <row r="9428">
          <cell r="A9428" t="str">
            <v>083067</v>
          </cell>
          <cell r="B9428">
            <v>67</v>
          </cell>
          <cell r="C9428">
            <v>83</v>
          </cell>
          <cell r="D9428" t="str">
            <v>答院町黒木　　</v>
          </cell>
          <cell r="E9428" t="str">
            <v>　６６歳～　６７歳</v>
          </cell>
          <cell r="F9428">
            <v>8</v>
          </cell>
          <cell r="G9428">
            <v>3</v>
          </cell>
          <cell r="H9428">
            <v>11</v>
          </cell>
          <cell r="I9428">
            <v>73585</v>
          </cell>
        </row>
        <row r="9429">
          <cell r="A9429" t="str">
            <v>083068</v>
          </cell>
          <cell r="B9429">
            <v>68</v>
          </cell>
          <cell r="C9429">
            <v>83</v>
          </cell>
          <cell r="D9429" t="str">
            <v>答院町黒木　　</v>
          </cell>
          <cell r="E9429" t="str">
            <v>　６７歳～　６８歳</v>
          </cell>
          <cell r="F9429">
            <v>5</v>
          </cell>
          <cell r="G9429">
            <v>2</v>
          </cell>
          <cell r="H9429">
            <v>7</v>
          </cell>
          <cell r="I9429">
            <v>73592</v>
          </cell>
        </row>
        <row r="9430">
          <cell r="A9430" t="str">
            <v>083069</v>
          </cell>
          <cell r="B9430">
            <v>69</v>
          </cell>
          <cell r="C9430">
            <v>83</v>
          </cell>
          <cell r="D9430" t="str">
            <v>答院町黒木　　</v>
          </cell>
          <cell r="E9430" t="str">
            <v>　６８歳～　６９歳</v>
          </cell>
          <cell r="F9430">
            <v>3</v>
          </cell>
          <cell r="G9430">
            <v>6</v>
          </cell>
          <cell r="H9430">
            <v>9</v>
          </cell>
          <cell r="I9430">
            <v>73601</v>
          </cell>
        </row>
        <row r="9431">
          <cell r="A9431" t="str">
            <v>083070</v>
          </cell>
          <cell r="B9431">
            <v>70</v>
          </cell>
          <cell r="C9431">
            <v>83</v>
          </cell>
          <cell r="D9431" t="str">
            <v>答院町黒木　　</v>
          </cell>
          <cell r="E9431" t="str">
            <v>　６９歳～　７０歳</v>
          </cell>
          <cell r="F9431">
            <v>5</v>
          </cell>
          <cell r="G9431">
            <v>6</v>
          </cell>
          <cell r="H9431">
            <v>11</v>
          </cell>
          <cell r="I9431">
            <v>73612</v>
          </cell>
        </row>
        <row r="9432">
          <cell r="A9432" t="str">
            <v>083071</v>
          </cell>
          <cell r="B9432">
            <v>71</v>
          </cell>
          <cell r="C9432">
            <v>83</v>
          </cell>
          <cell r="D9432" t="str">
            <v>答院町黒木　　</v>
          </cell>
          <cell r="E9432" t="str">
            <v>　７０歳～　７１歳</v>
          </cell>
          <cell r="F9432">
            <v>3</v>
          </cell>
          <cell r="G9432">
            <v>9</v>
          </cell>
          <cell r="H9432">
            <v>12</v>
          </cell>
          <cell r="I9432">
            <v>73624</v>
          </cell>
        </row>
        <row r="9433">
          <cell r="A9433" t="str">
            <v>083072</v>
          </cell>
          <cell r="B9433">
            <v>72</v>
          </cell>
          <cell r="C9433">
            <v>83</v>
          </cell>
          <cell r="D9433" t="str">
            <v>答院町黒木　　</v>
          </cell>
          <cell r="E9433" t="str">
            <v>　７１歳～　７２歳</v>
          </cell>
          <cell r="F9433">
            <v>11</v>
          </cell>
          <cell r="G9433">
            <v>4</v>
          </cell>
          <cell r="H9433">
            <v>15</v>
          </cell>
          <cell r="I9433">
            <v>73639</v>
          </cell>
        </row>
        <row r="9434">
          <cell r="A9434" t="str">
            <v>083073</v>
          </cell>
          <cell r="B9434">
            <v>73</v>
          </cell>
          <cell r="C9434">
            <v>83</v>
          </cell>
          <cell r="D9434" t="str">
            <v>答院町黒木　　</v>
          </cell>
          <cell r="E9434" t="str">
            <v>　７２歳～　７３歳</v>
          </cell>
          <cell r="F9434">
            <v>3</v>
          </cell>
          <cell r="G9434">
            <v>7</v>
          </cell>
          <cell r="H9434">
            <v>10</v>
          </cell>
          <cell r="I9434">
            <v>73649</v>
          </cell>
        </row>
        <row r="9435">
          <cell r="A9435" t="str">
            <v>083074</v>
          </cell>
          <cell r="B9435">
            <v>74</v>
          </cell>
          <cell r="C9435">
            <v>83</v>
          </cell>
          <cell r="D9435" t="str">
            <v>答院町黒木　　</v>
          </cell>
          <cell r="E9435" t="str">
            <v>　７３歳～　７４歳</v>
          </cell>
          <cell r="F9435">
            <v>7</v>
          </cell>
          <cell r="G9435">
            <v>7</v>
          </cell>
          <cell r="H9435">
            <v>14</v>
          </cell>
          <cell r="I9435">
            <v>73663</v>
          </cell>
        </row>
        <row r="9436">
          <cell r="A9436" t="str">
            <v>083075</v>
          </cell>
          <cell r="B9436">
            <v>75</v>
          </cell>
          <cell r="C9436">
            <v>83</v>
          </cell>
          <cell r="D9436" t="str">
            <v>答院町黒木　　</v>
          </cell>
          <cell r="E9436" t="str">
            <v>　７４歳～　７５歳</v>
          </cell>
          <cell r="F9436">
            <v>11</v>
          </cell>
          <cell r="G9436">
            <v>7</v>
          </cell>
          <cell r="H9436">
            <v>18</v>
          </cell>
          <cell r="I9436">
            <v>73681</v>
          </cell>
        </row>
        <row r="9437">
          <cell r="A9437" t="str">
            <v>083076</v>
          </cell>
          <cell r="B9437">
            <v>76</v>
          </cell>
          <cell r="C9437">
            <v>83</v>
          </cell>
          <cell r="D9437" t="str">
            <v>答院町黒木　　</v>
          </cell>
          <cell r="E9437" t="str">
            <v>　７５歳～　７６歳</v>
          </cell>
          <cell r="F9437">
            <v>5</v>
          </cell>
          <cell r="G9437">
            <v>3</v>
          </cell>
          <cell r="H9437">
            <v>8</v>
          </cell>
          <cell r="I9437">
            <v>73689</v>
          </cell>
        </row>
        <row r="9438">
          <cell r="A9438" t="str">
            <v>083077</v>
          </cell>
          <cell r="B9438">
            <v>77</v>
          </cell>
          <cell r="C9438">
            <v>83</v>
          </cell>
          <cell r="D9438" t="str">
            <v>答院町黒木　　</v>
          </cell>
          <cell r="E9438" t="str">
            <v>　７６歳～　７７歳</v>
          </cell>
          <cell r="F9438">
            <v>8</v>
          </cell>
          <cell r="G9438">
            <v>8</v>
          </cell>
          <cell r="H9438">
            <v>16</v>
          </cell>
          <cell r="I9438">
            <v>73705</v>
          </cell>
        </row>
        <row r="9439">
          <cell r="A9439" t="str">
            <v>083078</v>
          </cell>
          <cell r="B9439">
            <v>78</v>
          </cell>
          <cell r="C9439">
            <v>83</v>
          </cell>
          <cell r="D9439" t="str">
            <v>答院町黒木　　</v>
          </cell>
          <cell r="E9439" t="str">
            <v>　７７歳～　７８歳</v>
          </cell>
          <cell r="F9439">
            <v>5</v>
          </cell>
          <cell r="G9439">
            <v>4</v>
          </cell>
          <cell r="H9439">
            <v>9</v>
          </cell>
          <cell r="I9439">
            <v>73714</v>
          </cell>
        </row>
        <row r="9440">
          <cell r="A9440" t="str">
            <v>083079</v>
          </cell>
          <cell r="B9440">
            <v>79</v>
          </cell>
          <cell r="C9440">
            <v>83</v>
          </cell>
          <cell r="D9440" t="str">
            <v>答院町黒木　　</v>
          </cell>
          <cell r="E9440" t="str">
            <v>　７８歳～　７９歳</v>
          </cell>
          <cell r="F9440">
            <v>8</v>
          </cell>
          <cell r="G9440">
            <v>4</v>
          </cell>
          <cell r="H9440">
            <v>12</v>
          </cell>
          <cell r="I9440">
            <v>73726</v>
          </cell>
        </row>
        <row r="9441">
          <cell r="A9441" t="str">
            <v>083080</v>
          </cell>
          <cell r="B9441">
            <v>80</v>
          </cell>
          <cell r="C9441">
            <v>83</v>
          </cell>
          <cell r="D9441" t="str">
            <v>答院町黒木　　</v>
          </cell>
          <cell r="E9441" t="str">
            <v>　７９歳～　８０歳</v>
          </cell>
          <cell r="F9441">
            <v>3</v>
          </cell>
          <cell r="G9441">
            <v>3</v>
          </cell>
          <cell r="H9441">
            <v>6</v>
          </cell>
          <cell r="I9441">
            <v>73732</v>
          </cell>
        </row>
        <row r="9442">
          <cell r="A9442" t="str">
            <v>083081</v>
          </cell>
          <cell r="B9442">
            <v>81</v>
          </cell>
          <cell r="C9442">
            <v>83</v>
          </cell>
          <cell r="D9442" t="str">
            <v>答院町黒木　　</v>
          </cell>
          <cell r="E9442" t="str">
            <v>　８０歳～　８１歳</v>
          </cell>
          <cell r="F9442">
            <v>3</v>
          </cell>
          <cell r="G9442">
            <v>7</v>
          </cell>
          <cell r="H9442">
            <v>10</v>
          </cell>
          <cell r="I9442">
            <v>73742</v>
          </cell>
        </row>
        <row r="9443">
          <cell r="A9443" t="str">
            <v>083082</v>
          </cell>
          <cell r="B9443">
            <v>82</v>
          </cell>
          <cell r="C9443">
            <v>83</v>
          </cell>
          <cell r="D9443" t="str">
            <v>答院町黒木　　</v>
          </cell>
          <cell r="E9443" t="str">
            <v>　８１歳～　８２歳</v>
          </cell>
          <cell r="F9443">
            <v>1</v>
          </cell>
          <cell r="G9443">
            <v>7</v>
          </cell>
          <cell r="H9443">
            <v>8</v>
          </cell>
          <cell r="I9443">
            <v>73750</v>
          </cell>
        </row>
        <row r="9444">
          <cell r="A9444" t="str">
            <v>083083</v>
          </cell>
          <cell r="B9444">
            <v>83</v>
          </cell>
          <cell r="C9444">
            <v>83</v>
          </cell>
          <cell r="D9444" t="str">
            <v>答院町黒木　　</v>
          </cell>
          <cell r="E9444" t="str">
            <v>　８２歳～　８３歳</v>
          </cell>
          <cell r="F9444">
            <v>4</v>
          </cell>
          <cell r="G9444">
            <v>5</v>
          </cell>
          <cell r="H9444">
            <v>9</v>
          </cell>
          <cell r="I9444">
            <v>73759</v>
          </cell>
        </row>
        <row r="9445">
          <cell r="A9445" t="str">
            <v>083084</v>
          </cell>
          <cell r="B9445">
            <v>84</v>
          </cell>
          <cell r="C9445">
            <v>83</v>
          </cell>
          <cell r="D9445" t="str">
            <v>答院町黒木　　</v>
          </cell>
          <cell r="E9445" t="str">
            <v>　８３歳～　８４歳</v>
          </cell>
          <cell r="F9445">
            <v>6</v>
          </cell>
          <cell r="G9445">
            <v>3</v>
          </cell>
          <cell r="H9445">
            <v>9</v>
          </cell>
          <cell r="I9445">
            <v>73768</v>
          </cell>
        </row>
        <row r="9446">
          <cell r="A9446" t="str">
            <v>083085</v>
          </cell>
          <cell r="B9446">
            <v>85</v>
          </cell>
          <cell r="C9446">
            <v>83</v>
          </cell>
          <cell r="D9446" t="str">
            <v>答院町黒木　　</v>
          </cell>
          <cell r="E9446" t="str">
            <v>　８４歳～　８５歳</v>
          </cell>
          <cell r="F9446">
            <v>3</v>
          </cell>
          <cell r="G9446">
            <v>4</v>
          </cell>
          <cell r="H9446">
            <v>7</v>
          </cell>
          <cell r="I9446">
            <v>73775</v>
          </cell>
        </row>
        <row r="9447">
          <cell r="A9447" t="str">
            <v>083086</v>
          </cell>
          <cell r="B9447">
            <v>86</v>
          </cell>
          <cell r="C9447">
            <v>83</v>
          </cell>
          <cell r="D9447" t="str">
            <v>答院町黒木　　</v>
          </cell>
          <cell r="E9447" t="str">
            <v>　８５歳～　８６歳</v>
          </cell>
          <cell r="F9447">
            <v>1</v>
          </cell>
          <cell r="G9447">
            <v>4</v>
          </cell>
          <cell r="H9447">
            <v>5</v>
          </cell>
          <cell r="I9447">
            <v>73780</v>
          </cell>
        </row>
        <row r="9448">
          <cell r="A9448" t="str">
            <v>083087</v>
          </cell>
          <cell r="B9448">
            <v>87</v>
          </cell>
          <cell r="C9448">
            <v>83</v>
          </cell>
          <cell r="D9448" t="str">
            <v>答院町黒木　　</v>
          </cell>
          <cell r="E9448" t="str">
            <v>　８６歳～　８７歳</v>
          </cell>
          <cell r="F9448">
            <v>2</v>
          </cell>
          <cell r="G9448">
            <v>5</v>
          </cell>
          <cell r="H9448">
            <v>7</v>
          </cell>
          <cell r="I9448">
            <v>73787</v>
          </cell>
        </row>
        <row r="9449">
          <cell r="A9449" t="str">
            <v>083088</v>
          </cell>
          <cell r="B9449">
            <v>88</v>
          </cell>
          <cell r="C9449">
            <v>83</v>
          </cell>
          <cell r="D9449" t="str">
            <v>答院町黒木　　</v>
          </cell>
          <cell r="E9449" t="str">
            <v>　８７歳～　８８歳</v>
          </cell>
          <cell r="F9449">
            <v>0</v>
          </cell>
          <cell r="G9449">
            <v>3</v>
          </cell>
          <cell r="H9449">
            <v>3</v>
          </cell>
          <cell r="I9449">
            <v>73790</v>
          </cell>
        </row>
        <row r="9450">
          <cell r="A9450" t="str">
            <v>083089</v>
          </cell>
          <cell r="B9450">
            <v>89</v>
          </cell>
          <cell r="C9450">
            <v>83</v>
          </cell>
          <cell r="D9450" t="str">
            <v>答院町黒木　　</v>
          </cell>
          <cell r="E9450" t="str">
            <v>　８８歳～　８９歳</v>
          </cell>
          <cell r="F9450">
            <v>4</v>
          </cell>
          <cell r="G9450">
            <v>8</v>
          </cell>
          <cell r="H9450">
            <v>12</v>
          </cell>
          <cell r="I9450">
            <v>73802</v>
          </cell>
        </row>
        <row r="9451">
          <cell r="A9451" t="str">
            <v>083090</v>
          </cell>
          <cell r="B9451">
            <v>90</v>
          </cell>
          <cell r="C9451">
            <v>83</v>
          </cell>
          <cell r="D9451" t="str">
            <v>答院町黒木　　</v>
          </cell>
          <cell r="E9451" t="str">
            <v>　８９歳～　９０歳</v>
          </cell>
          <cell r="F9451">
            <v>4</v>
          </cell>
          <cell r="G9451">
            <v>8</v>
          </cell>
          <cell r="H9451">
            <v>12</v>
          </cell>
          <cell r="I9451">
            <v>73814</v>
          </cell>
        </row>
        <row r="9452">
          <cell r="A9452" t="str">
            <v>083091</v>
          </cell>
          <cell r="B9452">
            <v>91</v>
          </cell>
          <cell r="C9452">
            <v>83</v>
          </cell>
          <cell r="D9452" t="str">
            <v>答院町黒木　　</v>
          </cell>
          <cell r="E9452" t="str">
            <v>　９０歳～　９１歳</v>
          </cell>
          <cell r="F9452">
            <v>1</v>
          </cell>
          <cell r="G9452">
            <v>4</v>
          </cell>
          <cell r="H9452">
            <v>5</v>
          </cell>
          <cell r="I9452">
            <v>73819</v>
          </cell>
        </row>
        <row r="9453">
          <cell r="A9453" t="str">
            <v>083092</v>
          </cell>
          <cell r="B9453">
            <v>92</v>
          </cell>
          <cell r="C9453">
            <v>83</v>
          </cell>
          <cell r="D9453" t="str">
            <v>答院町黒木　　</v>
          </cell>
          <cell r="E9453" t="str">
            <v>　９１歳～　９２歳</v>
          </cell>
          <cell r="F9453">
            <v>6</v>
          </cell>
          <cell r="G9453">
            <v>4</v>
          </cell>
          <cell r="H9453">
            <v>10</v>
          </cell>
          <cell r="I9453">
            <v>73829</v>
          </cell>
        </row>
        <row r="9454">
          <cell r="A9454" t="str">
            <v>083093</v>
          </cell>
          <cell r="B9454">
            <v>93</v>
          </cell>
          <cell r="C9454">
            <v>83</v>
          </cell>
          <cell r="D9454" t="str">
            <v>答院町黒木　　</v>
          </cell>
          <cell r="E9454" t="str">
            <v>　９２歳～　９３歳</v>
          </cell>
          <cell r="F9454">
            <v>0</v>
          </cell>
          <cell r="G9454">
            <v>5</v>
          </cell>
          <cell r="H9454">
            <v>5</v>
          </cell>
          <cell r="I9454">
            <v>73834</v>
          </cell>
        </row>
        <row r="9455">
          <cell r="A9455" t="str">
            <v>083094</v>
          </cell>
          <cell r="B9455">
            <v>94</v>
          </cell>
          <cell r="C9455">
            <v>83</v>
          </cell>
          <cell r="D9455" t="str">
            <v>答院町黒木　　</v>
          </cell>
          <cell r="E9455" t="str">
            <v>　９３歳～　９４歳</v>
          </cell>
          <cell r="F9455">
            <v>1</v>
          </cell>
          <cell r="G9455">
            <v>3</v>
          </cell>
          <cell r="H9455">
            <v>4</v>
          </cell>
          <cell r="I9455">
            <v>73838</v>
          </cell>
        </row>
        <row r="9456">
          <cell r="A9456" t="str">
            <v>083095</v>
          </cell>
          <cell r="B9456">
            <v>95</v>
          </cell>
          <cell r="C9456">
            <v>83</v>
          </cell>
          <cell r="D9456" t="str">
            <v>答院町黒木　　</v>
          </cell>
          <cell r="E9456" t="str">
            <v>　９４歳～　９５歳</v>
          </cell>
          <cell r="F9456">
            <v>0</v>
          </cell>
          <cell r="G9456">
            <v>1</v>
          </cell>
          <cell r="H9456">
            <v>1</v>
          </cell>
          <cell r="I9456">
            <v>73839</v>
          </cell>
        </row>
        <row r="9457">
          <cell r="A9457" t="str">
            <v>083096</v>
          </cell>
          <cell r="B9457">
            <v>96</v>
          </cell>
          <cell r="C9457">
            <v>83</v>
          </cell>
          <cell r="D9457" t="str">
            <v>答院町黒木　　</v>
          </cell>
          <cell r="E9457" t="str">
            <v>　９５歳～　９６歳</v>
          </cell>
          <cell r="F9457">
            <v>0</v>
          </cell>
          <cell r="G9457">
            <v>0</v>
          </cell>
          <cell r="H9457">
            <v>0</v>
          </cell>
          <cell r="I9457">
            <v>73839</v>
          </cell>
        </row>
        <row r="9458">
          <cell r="A9458" t="str">
            <v>083097</v>
          </cell>
          <cell r="B9458">
            <v>97</v>
          </cell>
          <cell r="C9458">
            <v>83</v>
          </cell>
          <cell r="D9458" t="str">
            <v>答院町黒木　　</v>
          </cell>
          <cell r="E9458" t="str">
            <v>　９６歳～　９７歳</v>
          </cell>
          <cell r="F9458">
            <v>1</v>
          </cell>
          <cell r="G9458">
            <v>4</v>
          </cell>
          <cell r="H9458">
            <v>5</v>
          </cell>
          <cell r="I9458">
            <v>73844</v>
          </cell>
        </row>
        <row r="9459">
          <cell r="A9459" t="str">
            <v>083098</v>
          </cell>
          <cell r="B9459">
            <v>98</v>
          </cell>
          <cell r="C9459">
            <v>83</v>
          </cell>
          <cell r="D9459" t="str">
            <v>答院町黒木　　</v>
          </cell>
          <cell r="E9459" t="str">
            <v>　９７歳～　９８歳</v>
          </cell>
          <cell r="F9459">
            <v>0</v>
          </cell>
          <cell r="G9459">
            <v>1</v>
          </cell>
          <cell r="H9459">
            <v>1</v>
          </cell>
          <cell r="I9459">
            <v>73845</v>
          </cell>
        </row>
        <row r="9460">
          <cell r="A9460" t="str">
            <v>083099</v>
          </cell>
          <cell r="B9460">
            <v>99</v>
          </cell>
          <cell r="C9460">
            <v>83</v>
          </cell>
          <cell r="D9460" t="str">
            <v>答院町黒木　　</v>
          </cell>
          <cell r="E9460" t="str">
            <v>　９８歳～　９９歳</v>
          </cell>
          <cell r="F9460">
            <v>0</v>
          </cell>
          <cell r="G9460">
            <v>1</v>
          </cell>
          <cell r="H9460">
            <v>1</v>
          </cell>
          <cell r="I9460">
            <v>73846</v>
          </cell>
        </row>
        <row r="9461">
          <cell r="A9461" t="str">
            <v>083100</v>
          </cell>
          <cell r="B9461">
            <v>100</v>
          </cell>
          <cell r="C9461">
            <v>83</v>
          </cell>
          <cell r="D9461" t="str">
            <v>答院町黒木　　</v>
          </cell>
          <cell r="E9461" t="str">
            <v>　９９歳～１００歳</v>
          </cell>
          <cell r="F9461">
            <v>0</v>
          </cell>
          <cell r="G9461">
            <v>0</v>
          </cell>
          <cell r="H9461">
            <v>0</v>
          </cell>
          <cell r="I9461">
            <v>73846</v>
          </cell>
        </row>
        <row r="9462">
          <cell r="A9462" t="str">
            <v>083101</v>
          </cell>
          <cell r="B9462">
            <v>101</v>
          </cell>
          <cell r="C9462">
            <v>83</v>
          </cell>
          <cell r="D9462" t="str">
            <v>答院町黒木　　</v>
          </cell>
          <cell r="E9462" t="str">
            <v>１００歳～１０１歳</v>
          </cell>
          <cell r="F9462">
            <v>0</v>
          </cell>
          <cell r="G9462">
            <v>0</v>
          </cell>
          <cell r="H9462">
            <v>0</v>
          </cell>
          <cell r="I9462">
            <v>73846</v>
          </cell>
        </row>
        <row r="9463">
          <cell r="A9463" t="str">
            <v>083102</v>
          </cell>
          <cell r="B9463">
            <v>102</v>
          </cell>
          <cell r="C9463">
            <v>83</v>
          </cell>
          <cell r="D9463" t="str">
            <v>答院町黒木　　</v>
          </cell>
          <cell r="E9463" t="str">
            <v>１０１歳～１０２歳</v>
          </cell>
          <cell r="F9463">
            <v>0</v>
          </cell>
          <cell r="G9463">
            <v>0</v>
          </cell>
          <cell r="H9463">
            <v>0</v>
          </cell>
          <cell r="I9463">
            <v>73846</v>
          </cell>
        </row>
        <row r="9464">
          <cell r="A9464" t="str">
            <v>083103</v>
          </cell>
          <cell r="B9464">
            <v>103</v>
          </cell>
          <cell r="C9464">
            <v>83</v>
          </cell>
          <cell r="D9464" t="str">
            <v>答院町黒木　　</v>
          </cell>
          <cell r="E9464" t="str">
            <v>１０２歳～１０３歳</v>
          </cell>
          <cell r="F9464">
            <v>0</v>
          </cell>
          <cell r="G9464">
            <v>0</v>
          </cell>
          <cell r="H9464">
            <v>0</v>
          </cell>
          <cell r="I9464">
            <v>73846</v>
          </cell>
        </row>
        <row r="9465">
          <cell r="A9465" t="str">
            <v>083104</v>
          </cell>
          <cell r="B9465">
            <v>104</v>
          </cell>
          <cell r="C9465">
            <v>83</v>
          </cell>
          <cell r="D9465" t="str">
            <v>答院町黒木　　</v>
          </cell>
          <cell r="E9465" t="str">
            <v>１０３歳～１０４歳</v>
          </cell>
          <cell r="F9465">
            <v>0</v>
          </cell>
          <cell r="G9465">
            <v>0</v>
          </cell>
          <cell r="H9465">
            <v>0</v>
          </cell>
          <cell r="I9465">
            <v>73846</v>
          </cell>
        </row>
        <row r="9466">
          <cell r="A9466" t="str">
            <v>083105</v>
          </cell>
          <cell r="B9466">
            <v>105</v>
          </cell>
          <cell r="C9466">
            <v>83</v>
          </cell>
          <cell r="D9466" t="str">
            <v>答院町黒木　　</v>
          </cell>
          <cell r="E9466" t="str">
            <v>１０４歳～１０５歳</v>
          </cell>
          <cell r="F9466">
            <v>0</v>
          </cell>
          <cell r="G9466">
            <v>0</v>
          </cell>
          <cell r="H9466">
            <v>0</v>
          </cell>
          <cell r="I9466">
            <v>73846</v>
          </cell>
        </row>
        <row r="9467">
          <cell r="A9467" t="str">
            <v>083106</v>
          </cell>
          <cell r="B9467">
            <v>106</v>
          </cell>
          <cell r="C9467">
            <v>83</v>
          </cell>
          <cell r="D9467" t="str">
            <v>答院町黒木　　</v>
          </cell>
          <cell r="E9467" t="str">
            <v>１０５歳～１０６歳</v>
          </cell>
          <cell r="F9467">
            <v>0</v>
          </cell>
          <cell r="G9467">
            <v>0</v>
          </cell>
          <cell r="H9467">
            <v>0</v>
          </cell>
          <cell r="I9467">
            <v>73846</v>
          </cell>
        </row>
        <row r="9468">
          <cell r="A9468" t="str">
            <v>083107</v>
          </cell>
          <cell r="B9468">
            <v>107</v>
          </cell>
          <cell r="C9468">
            <v>83</v>
          </cell>
          <cell r="D9468" t="str">
            <v>答院町黒木　　</v>
          </cell>
          <cell r="E9468" t="str">
            <v>１０６歳～１０７歳</v>
          </cell>
          <cell r="F9468">
            <v>0</v>
          </cell>
          <cell r="G9468">
            <v>0</v>
          </cell>
          <cell r="H9468">
            <v>0</v>
          </cell>
          <cell r="I9468">
            <v>73846</v>
          </cell>
        </row>
        <row r="9469">
          <cell r="A9469" t="str">
            <v>083108</v>
          </cell>
          <cell r="B9469">
            <v>108</v>
          </cell>
          <cell r="C9469">
            <v>83</v>
          </cell>
          <cell r="D9469" t="str">
            <v>答院町黒木　　</v>
          </cell>
          <cell r="E9469" t="str">
            <v>１０７歳～１０８歳</v>
          </cell>
          <cell r="F9469">
            <v>0</v>
          </cell>
          <cell r="G9469">
            <v>0</v>
          </cell>
          <cell r="H9469">
            <v>0</v>
          </cell>
          <cell r="I9469">
            <v>73846</v>
          </cell>
        </row>
        <row r="9470">
          <cell r="A9470" t="str">
            <v>083109</v>
          </cell>
          <cell r="B9470">
            <v>109</v>
          </cell>
          <cell r="C9470">
            <v>83</v>
          </cell>
          <cell r="D9470" t="str">
            <v>答院町黒木　　</v>
          </cell>
          <cell r="E9470" t="str">
            <v>１０８歳～１０９歳</v>
          </cell>
          <cell r="F9470">
            <v>0</v>
          </cell>
          <cell r="G9470">
            <v>1</v>
          </cell>
          <cell r="H9470">
            <v>1</v>
          </cell>
          <cell r="I9470">
            <v>73847</v>
          </cell>
        </row>
        <row r="9471">
          <cell r="A9471" t="str">
            <v>083110</v>
          </cell>
          <cell r="B9471">
            <v>110</v>
          </cell>
          <cell r="C9471">
            <v>83</v>
          </cell>
          <cell r="D9471" t="str">
            <v>答院町黒木　　</v>
          </cell>
          <cell r="E9471" t="str">
            <v>１０９歳～１１０歳</v>
          </cell>
          <cell r="F9471">
            <v>0</v>
          </cell>
          <cell r="G9471">
            <v>0</v>
          </cell>
          <cell r="H9471">
            <v>0</v>
          </cell>
          <cell r="I9471">
            <v>73847</v>
          </cell>
        </row>
        <row r="9472">
          <cell r="A9472" t="str">
            <v>083111</v>
          </cell>
          <cell r="B9472">
            <v>111</v>
          </cell>
          <cell r="C9472">
            <v>83</v>
          </cell>
          <cell r="D9472" t="str">
            <v>答院町黒木　　</v>
          </cell>
          <cell r="E9472" t="str">
            <v>１１０歳～１１１歳</v>
          </cell>
          <cell r="F9472">
            <v>0</v>
          </cell>
          <cell r="G9472">
            <v>0</v>
          </cell>
          <cell r="H9472">
            <v>0</v>
          </cell>
          <cell r="I9472">
            <v>73847</v>
          </cell>
        </row>
        <row r="9473">
          <cell r="A9473" t="str">
            <v>083112</v>
          </cell>
          <cell r="B9473">
            <v>112</v>
          </cell>
          <cell r="C9473">
            <v>83</v>
          </cell>
          <cell r="D9473" t="str">
            <v>答院町黒木　　</v>
          </cell>
          <cell r="E9473" t="str">
            <v>１１１歳～１１２歳</v>
          </cell>
          <cell r="F9473">
            <v>0</v>
          </cell>
          <cell r="G9473">
            <v>0</v>
          </cell>
          <cell r="H9473">
            <v>0</v>
          </cell>
          <cell r="I9473">
            <v>73847</v>
          </cell>
        </row>
        <row r="9474">
          <cell r="A9474" t="str">
            <v>083113</v>
          </cell>
          <cell r="B9474">
            <v>113</v>
          </cell>
          <cell r="C9474">
            <v>83</v>
          </cell>
          <cell r="D9474" t="str">
            <v>答院町黒木　　</v>
          </cell>
          <cell r="E9474" t="str">
            <v>１１２歳～１１３歳</v>
          </cell>
          <cell r="F9474">
            <v>0</v>
          </cell>
          <cell r="G9474">
            <v>0</v>
          </cell>
          <cell r="H9474">
            <v>0</v>
          </cell>
          <cell r="I9474">
            <v>73847</v>
          </cell>
        </row>
        <row r="9475">
          <cell r="A9475" t="str">
            <v>083114</v>
          </cell>
          <cell r="B9475">
            <v>114</v>
          </cell>
          <cell r="C9475">
            <v>83</v>
          </cell>
          <cell r="D9475" t="str">
            <v>答院町黒木　　</v>
          </cell>
          <cell r="E9475" t="str">
            <v>１１３歳～１１４歳</v>
          </cell>
          <cell r="F9475">
            <v>0</v>
          </cell>
          <cell r="G9475">
            <v>0</v>
          </cell>
          <cell r="H9475">
            <v>0</v>
          </cell>
          <cell r="I9475">
            <v>73847</v>
          </cell>
        </row>
        <row r="9476">
          <cell r="A9476" t="str">
            <v>083115</v>
          </cell>
          <cell r="B9476">
            <v>115</v>
          </cell>
          <cell r="C9476">
            <v>83</v>
          </cell>
          <cell r="D9476" t="str">
            <v>答院町黒木　　</v>
          </cell>
          <cell r="E9476" t="str">
            <v>１１４歳～１１５歳</v>
          </cell>
          <cell r="F9476">
            <v>0</v>
          </cell>
          <cell r="G9476">
            <v>0</v>
          </cell>
          <cell r="H9476">
            <v>0</v>
          </cell>
          <cell r="I9476">
            <v>73847</v>
          </cell>
        </row>
        <row r="9477">
          <cell r="A9477" t="str">
            <v>083116</v>
          </cell>
          <cell r="B9477">
            <v>116</v>
          </cell>
          <cell r="C9477">
            <v>83</v>
          </cell>
          <cell r="D9477" t="str">
            <v>答院町黒木　　</v>
          </cell>
          <cell r="E9477" t="str">
            <v>１１５歳～１１６歳</v>
          </cell>
          <cell r="F9477">
            <v>0</v>
          </cell>
          <cell r="G9477">
            <v>0</v>
          </cell>
          <cell r="H9477">
            <v>0</v>
          </cell>
          <cell r="I9477">
            <v>73847</v>
          </cell>
        </row>
        <row r="9478">
          <cell r="A9478" t="str">
            <v>083117</v>
          </cell>
          <cell r="B9478">
            <v>117</v>
          </cell>
          <cell r="C9478">
            <v>83</v>
          </cell>
          <cell r="D9478" t="str">
            <v>答院町黒木　　</v>
          </cell>
          <cell r="E9478" t="str">
            <v>１１６歳～１１７歳</v>
          </cell>
          <cell r="F9478">
            <v>0</v>
          </cell>
          <cell r="G9478">
            <v>0</v>
          </cell>
          <cell r="H9478">
            <v>0</v>
          </cell>
          <cell r="I9478">
            <v>73847</v>
          </cell>
        </row>
        <row r="9479">
          <cell r="A9479" t="str">
            <v>083118</v>
          </cell>
          <cell r="B9479">
            <v>118</v>
          </cell>
          <cell r="C9479">
            <v>83</v>
          </cell>
          <cell r="D9479" t="str">
            <v>答院町黒木　　</v>
          </cell>
          <cell r="E9479" t="str">
            <v>１１７歳～１１８歳</v>
          </cell>
          <cell r="F9479">
            <v>0</v>
          </cell>
          <cell r="G9479">
            <v>0</v>
          </cell>
          <cell r="H9479">
            <v>0</v>
          </cell>
          <cell r="I9479">
            <v>73847</v>
          </cell>
        </row>
        <row r="9480">
          <cell r="A9480" t="str">
            <v>083119</v>
          </cell>
          <cell r="B9480">
            <v>119</v>
          </cell>
          <cell r="C9480">
            <v>83</v>
          </cell>
          <cell r="D9480" t="str">
            <v>答院町黒木　　</v>
          </cell>
          <cell r="E9480" t="str">
            <v>１１８歳～１１９歳</v>
          </cell>
          <cell r="F9480">
            <v>0</v>
          </cell>
          <cell r="G9480">
            <v>0</v>
          </cell>
          <cell r="H9480">
            <v>0</v>
          </cell>
          <cell r="I9480">
            <v>73847</v>
          </cell>
        </row>
        <row r="9481">
          <cell r="A9481" t="str">
            <v>083120</v>
          </cell>
          <cell r="B9481">
            <v>120</v>
          </cell>
          <cell r="C9481">
            <v>83</v>
          </cell>
          <cell r="D9481" t="str">
            <v>答院町黒木　　</v>
          </cell>
          <cell r="E9481" t="str">
            <v>１１９歳～１２０歳</v>
          </cell>
          <cell r="F9481">
            <v>0</v>
          </cell>
          <cell r="G9481">
            <v>0</v>
          </cell>
          <cell r="H9481">
            <v>0</v>
          </cell>
          <cell r="I9481">
            <v>73847</v>
          </cell>
        </row>
        <row r="9482">
          <cell r="A9482" t="str">
            <v>084001</v>
          </cell>
          <cell r="B9482">
            <v>1</v>
          </cell>
          <cell r="C9482">
            <v>84</v>
          </cell>
          <cell r="D9482" t="str">
            <v>答院町下手　　</v>
          </cell>
          <cell r="E9482" t="str">
            <v>　　０歳～　　１歳</v>
          </cell>
          <cell r="F9482">
            <v>2</v>
          </cell>
          <cell r="G9482">
            <v>1</v>
          </cell>
          <cell r="H9482">
            <v>3</v>
          </cell>
          <cell r="I9482">
            <v>73850</v>
          </cell>
        </row>
        <row r="9483">
          <cell r="A9483" t="str">
            <v>084002</v>
          </cell>
          <cell r="B9483">
            <v>2</v>
          </cell>
          <cell r="C9483">
            <v>84</v>
          </cell>
          <cell r="D9483" t="str">
            <v>答院町下手　　</v>
          </cell>
          <cell r="E9483" t="str">
            <v>　　１歳～　　２歳</v>
          </cell>
          <cell r="F9483">
            <v>1</v>
          </cell>
          <cell r="G9483">
            <v>1</v>
          </cell>
          <cell r="H9483">
            <v>2</v>
          </cell>
          <cell r="I9483">
            <v>73852</v>
          </cell>
        </row>
        <row r="9484">
          <cell r="A9484" t="str">
            <v>084003</v>
          </cell>
          <cell r="B9484">
            <v>3</v>
          </cell>
          <cell r="C9484">
            <v>84</v>
          </cell>
          <cell r="D9484" t="str">
            <v>答院町下手　　</v>
          </cell>
          <cell r="E9484" t="str">
            <v>　　２歳～　　３歳</v>
          </cell>
          <cell r="F9484">
            <v>2</v>
          </cell>
          <cell r="G9484">
            <v>0</v>
          </cell>
          <cell r="H9484">
            <v>2</v>
          </cell>
          <cell r="I9484">
            <v>73854</v>
          </cell>
        </row>
        <row r="9485">
          <cell r="A9485" t="str">
            <v>084004</v>
          </cell>
          <cell r="B9485">
            <v>4</v>
          </cell>
          <cell r="C9485">
            <v>84</v>
          </cell>
          <cell r="D9485" t="str">
            <v>答院町下手　　</v>
          </cell>
          <cell r="E9485" t="str">
            <v>　　３歳～　　４歳</v>
          </cell>
          <cell r="F9485">
            <v>4</v>
          </cell>
          <cell r="G9485">
            <v>0</v>
          </cell>
          <cell r="H9485">
            <v>4</v>
          </cell>
          <cell r="I9485">
            <v>73858</v>
          </cell>
        </row>
        <row r="9486">
          <cell r="A9486" t="str">
            <v>084005</v>
          </cell>
          <cell r="B9486">
            <v>5</v>
          </cell>
          <cell r="C9486">
            <v>84</v>
          </cell>
          <cell r="D9486" t="str">
            <v>答院町下手　　</v>
          </cell>
          <cell r="E9486" t="str">
            <v>　　４歳～　　５歳</v>
          </cell>
          <cell r="F9486">
            <v>4</v>
          </cell>
          <cell r="G9486">
            <v>3</v>
          </cell>
          <cell r="H9486">
            <v>7</v>
          </cell>
          <cell r="I9486">
            <v>73865</v>
          </cell>
        </row>
        <row r="9487">
          <cell r="A9487" t="str">
            <v>084006</v>
          </cell>
          <cell r="B9487">
            <v>6</v>
          </cell>
          <cell r="C9487">
            <v>84</v>
          </cell>
          <cell r="D9487" t="str">
            <v>答院町下手　　</v>
          </cell>
          <cell r="E9487" t="str">
            <v>　　５歳～　　６歳</v>
          </cell>
          <cell r="F9487">
            <v>3</v>
          </cell>
          <cell r="G9487">
            <v>5</v>
          </cell>
          <cell r="H9487">
            <v>8</v>
          </cell>
          <cell r="I9487">
            <v>73873</v>
          </cell>
        </row>
        <row r="9488">
          <cell r="A9488" t="str">
            <v>084007</v>
          </cell>
          <cell r="B9488">
            <v>7</v>
          </cell>
          <cell r="C9488">
            <v>84</v>
          </cell>
          <cell r="D9488" t="str">
            <v>答院町下手　　</v>
          </cell>
          <cell r="E9488" t="str">
            <v>　　６歳～　　７歳</v>
          </cell>
          <cell r="F9488">
            <v>2</v>
          </cell>
          <cell r="G9488">
            <v>2</v>
          </cell>
          <cell r="H9488">
            <v>4</v>
          </cell>
          <cell r="I9488">
            <v>73877</v>
          </cell>
        </row>
        <row r="9489">
          <cell r="A9489" t="str">
            <v>084008</v>
          </cell>
          <cell r="B9489">
            <v>8</v>
          </cell>
          <cell r="C9489">
            <v>84</v>
          </cell>
          <cell r="D9489" t="str">
            <v>答院町下手　　</v>
          </cell>
          <cell r="E9489" t="str">
            <v>　　７歳～　　８歳</v>
          </cell>
          <cell r="F9489">
            <v>1</v>
          </cell>
          <cell r="G9489">
            <v>2</v>
          </cell>
          <cell r="H9489">
            <v>3</v>
          </cell>
          <cell r="I9489">
            <v>73880</v>
          </cell>
        </row>
        <row r="9490">
          <cell r="A9490" t="str">
            <v>084009</v>
          </cell>
          <cell r="B9490">
            <v>9</v>
          </cell>
          <cell r="C9490">
            <v>84</v>
          </cell>
          <cell r="D9490" t="str">
            <v>答院町下手　　</v>
          </cell>
          <cell r="E9490" t="str">
            <v>　　８歳～　　９歳</v>
          </cell>
          <cell r="F9490">
            <v>1</v>
          </cell>
          <cell r="G9490">
            <v>4</v>
          </cell>
          <cell r="H9490">
            <v>5</v>
          </cell>
          <cell r="I9490">
            <v>73885</v>
          </cell>
        </row>
        <row r="9491">
          <cell r="A9491" t="str">
            <v>084010</v>
          </cell>
          <cell r="B9491">
            <v>10</v>
          </cell>
          <cell r="C9491">
            <v>84</v>
          </cell>
          <cell r="D9491" t="str">
            <v>答院町下手　　</v>
          </cell>
          <cell r="E9491" t="str">
            <v>　　９歳～　１０歳</v>
          </cell>
          <cell r="F9491">
            <v>5</v>
          </cell>
          <cell r="G9491">
            <v>1</v>
          </cell>
          <cell r="H9491">
            <v>6</v>
          </cell>
          <cell r="I9491">
            <v>73891</v>
          </cell>
        </row>
        <row r="9492">
          <cell r="A9492" t="str">
            <v>084011</v>
          </cell>
          <cell r="B9492">
            <v>11</v>
          </cell>
          <cell r="C9492">
            <v>84</v>
          </cell>
          <cell r="D9492" t="str">
            <v>答院町下手　　</v>
          </cell>
          <cell r="E9492" t="str">
            <v>　１０歳～　１１歳</v>
          </cell>
          <cell r="F9492">
            <v>3</v>
          </cell>
          <cell r="G9492">
            <v>3</v>
          </cell>
          <cell r="H9492">
            <v>6</v>
          </cell>
          <cell r="I9492">
            <v>73897</v>
          </cell>
        </row>
        <row r="9493">
          <cell r="A9493" t="str">
            <v>084012</v>
          </cell>
          <cell r="B9493">
            <v>12</v>
          </cell>
          <cell r="C9493">
            <v>84</v>
          </cell>
          <cell r="D9493" t="str">
            <v>答院町下手　　</v>
          </cell>
          <cell r="E9493" t="str">
            <v>　１１歳～　１２歳</v>
          </cell>
          <cell r="F9493">
            <v>6</v>
          </cell>
          <cell r="G9493">
            <v>5</v>
          </cell>
          <cell r="H9493">
            <v>11</v>
          </cell>
          <cell r="I9493">
            <v>73908</v>
          </cell>
        </row>
        <row r="9494">
          <cell r="A9494" t="str">
            <v>084013</v>
          </cell>
          <cell r="B9494">
            <v>13</v>
          </cell>
          <cell r="C9494">
            <v>84</v>
          </cell>
          <cell r="D9494" t="str">
            <v>答院町下手　　</v>
          </cell>
          <cell r="E9494" t="str">
            <v>　１２歳～　１３歳</v>
          </cell>
          <cell r="F9494">
            <v>5</v>
          </cell>
          <cell r="G9494">
            <v>2</v>
          </cell>
          <cell r="H9494">
            <v>7</v>
          </cell>
          <cell r="I9494">
            <v>73915</v>
          </cell>
        </row>
        <row r="9495">
          <cell r="A9495" t="str">
            <v>084014</v>
          </cell>
          <cell r="B9495">
            <v>14</v>
          </cell>
          <cell r="C9495">
            <v>84</v>
          </cell>
          <cell r="D9495" t="str">
            <v>答院町下手　　</v>
          </cell>
          <cell r="E9495" t="str">
            <v>　１３歳～　１４歳</v>
          </cell>
          <cell r="F9495">
            <v>5</v>
          </cell>
          <cell r="G9495">
            <v>6</v>
          </cell>
          <cell r="H9495">
            <v>11</v>
          </cell>
          <cell r="I9495">
            <v>73926</v>
          </cell>
        </row>
        <row r="9496">
          <cell r="A9496" t="str">
            <v>084015</v>
          </cell>
          <cell r="B9496">
            <v>15</v>
          </cell>
          <cell r="C9496">
            <v>84</v>
          </cell>
          <cell r="D9496" t="str">
            <v>答院町下手　　</v>
          </cell>
          <cell r="E9496" t="str">
            <v>　１４歳～　１５歳</v>
          </cell>
          <cell r="F9496">
            <v>8</v>
          </cell>
          <cell r="G9496">
            <v>7</v>
          </cell>
          <cell r="H9496">
            <v>15</v>
          </cell>
          <cell r="I9496">
            <v>73941</v>
          </cell>
        </row>
        <row r="9497">
          <cell r="A9497" t="str">
            <v>084016</v>
          </cell>
          <cell r="B9497">
            <v>16</v>
          </cell>
          <cell r="C9497">
            <v>84</v>
          </cell>
          <cell r="D9497" t="str">
            <v>答院町下手　　</v>
          </cell>
          <cell r="E9497" t="str">
            <v>　１５歳～　１６歳</v>
          </cell>
          <cell r="F9497">
            <v>9</v>
          </cell>
          <cell r="G9497">
            <v>6</v>
          </cell>
          <cell r="H9497">
            <v>15</v>
          </cell>
          <cell r="I9497">
            <v>73956</v>
          </cell>
        </row>
        <row r="9498">
          <cell r="A9498" t="str">
            <v>084017</v>
          </cell>
          <cell r="B9498">
            <v>17</v>
          </cell>
          <cell r="C9498">
            <v>84</v>
          </cell>
          <cell r="D9498" t="str">
            <v>答院町下手　　</v>
          </cell>
          <cell r="E9498" t="str">
            <v>　１６歳～　１７歳</v>
          </cell>
          <cell r="F9498">
            <v>3</v>
          </cell>
          <cell r="G9498">
            <v>6</v>
          </cell>
          <cell r="H9498">
            <v>9</v>
          </cell>
          <cell r="I9498">
            <v>73965</v>
          </cell>
        </row>
        <row r="9499">
          <cell r="A9499" t="str">
            <v>084018</v>
          </cell>
          <cell r="B9499">
            <v>18</v>
          </cell>
          <cell r="C9499">
            <v>84</v>
          </cell>
          <cell r="D9499" t="str">
            <v>答院町下手　　</v>
          </cell>
          <cell r="E9499" t="str">
            <v>　１７歳～　１８歳</v>
          </cell>
          <cell r="F9499">
            <v>7</v>
          </cell>
          <cell r="G9499">
            <v>2</v>
          </cell>
          <cell r="H9499">
            <v>9</v>
          </cell>
          <cell r="I9499">
            <v>73974</v>
          </cell>
        </row>
        <row r="9500">
          <cell r="A9500" t="str">
            <v>084019</v>
          </cell>
          <cell r="B9500">
            <v>19</v>
          </cell>
          <cell r="C9500">
            <v>84</v>
          </cell>
          <cell r="D9500" t="str">
            <v>答院町下手　　</v>
          </cell>
          <cell r="E9500" t="str">
            <v>　１８歳～　１９歳</v>
          </cell>
          <cell r="F9500">
            <v>2</v>
          </cell>
          <cell r="G9500">
            <v>3</v>
          </cell>
          <cell r="H9500">
            <v>5</v>
          </cell>
          <cell r="I9500">
            <v>73979</v>
          </cell>
        </row>
        <row r="9501">
          <cell r="A9501" t="str">
            <v>084020</v>
          </cell>
          <cell r="B9501">
            <v>20</v>
          </cell>
          <cell r="C9501">
            <v>84</v>
          </cell>
          <cell r="D9501" t="str">
            <v>答院町下手　　</v>
          </cell>
          <cell r="E9501" t="str">
            <v>　１９歳～　２０歳</v>
          </cell>
          <cell r="F9501">
            <v>1</v>
          </cell>
          <cell r="G9501">
            <v>4</v>
          </cell>
          <cell r="H9501">
            <v>5</v>
          </cell>
          <cell r="I9501">
            <v>73984</v>
          </cell>
        </row>
        <row r="9502">
          <cell r="A9502" t="str">
            <v>084021</v>
          </cell>
          <cell r="B9502">
            <v>21</v>
          </cell>
          <cell r="C9502">
            <v>84</v>
          </cell>
          <cell r="D9502" t="str">
            <v>答院町下手　　</v>
          </cell>
          <cell r="E9502" t="str">
            <v>　２０歳～　２１歳</v>
          </cell>
          <cell r="F9502">
            <v>0</v>
          </cell>
          <cell r="G9502">
            <v>0</v>
          </cell>
          <cell r="H9502">
            <v>0</v>
          </cell>
          <cell r="I9502">
            <v>73984</v>
          </cell>
        </row>
        <row r="9503">
          <cell r="A9503" t="str">
            <v>084022</v>
          </cell>
          <cell r="B9503">
            <v>22</v>
          </cell>
          <cell r="C9503">
            <v>84</v>
          </cell>
          <cell r="D9503" t="str">
            <v>答院町下手　　</v>
          </cell>
          <cell r="E9503" t="str">
            <v>　２１歳～　２２歳</v>
          </cell>
          <cell r="F9503">
            <v>4</v>
          </cell>
          <cell r="G9503">
            <v>3</v>
          </cell>
          <cell r="H9503">
            <v>7</v>
          </cell>
          <cell r="I9503">
            <v>73991</v>
          </cell>
        </row>
        <row r="9504">
          <cell r="A9504" t="str">
            <v>084023</v>
          </cell>
          <cell r="B9504">
            <v>23</v>
          </cell>
          <cell r="C9504">
            <v>84</v>
          </cell>
          <cell r="D9504" t="str">
            <v>答院町下手　　</v>
          </cell>
          <cell r="E9504" t="str">
            <v>　２２歳～　２３歳</v>
          </cell>
          <cell r="F9504">
            <v>2</v>
          </cell>
          <cell r="G9504">
            <v>0</v>
          </cell>
          <cell r="H9504">
            <v>2</v>
          </cell>
          <cell r="I9504">
            <v>73993</v>
          </cell>
        </row>
        <row r="9505">
          <cell r="A9505" t="str">
            <v>084024</v>
          </cell>
          <cell r="B9505">
            <v>24</v>
          </cell>
          <cell r="C9505">
            <v>84</v>
          </cell>
          <cell r="D9505" t="str">
            <v>答院町下手　　</v>
          </cell>
          <cell r="E9505" t="str">
            <v>　２３歳～　２４歳</v>
          </cell>
          <cell r="F9505">
            <v>2</v>
          </cell>
          <cell r="G9505">
            <v>2</v>
          </cell>
          <cell r="H9505">
            <v>4</v>
          </cell>
          <cell r="I9505">
            <v>73997</v>
          </cell>
        </row>
        <row r="9506">
          <cell r="A9506" t="str">
            <v>084025</v>
          </cell>
          <cell r="B9506">
            <v>25</v>
          </cell>
          <cell r="C9506">
            <v>84</v>
          </cell>
          <cell r="D9506" t="str">
            <v>答院町下手　　</v>
          </cell>
          <cell r="E9506" t="str">
            <v>　２４歳～　２５歳</v>
          </cell>
          <cell r="F9506">
            <v>3</v>
          </cell>
          <cell r="G9506">
            <v>2</v>
          </cell>
          <cell r="H9506">
            <v>5</v>
          </cell>
          <cell r="I9506">
            <v>74002</v>
          </cell>
        </row>
        <row r="9507">
          <cell r="A9507" t="str">
            <v>084026</v>
          </cell>
          <cell r="B9507">
            <v>26</v>
          </cell>
          <cell r="C9507">
            <v>84</v>
          </cell>
          <cell r="D9507" t="str">
            <v>答院町下手　　</v>
          </cell>
          <cell r="E9507" t="str">
            <v>　２５歳～　２６歳</v>
          </cell>
          <cell r="F9507">
            <v>1</v>
          </cell>
          <cell r="G9507">
            <v>1</v>
          </cell>
          <cell r="H9507">
            <v>2</v>
          </cell>
          <cell r="I9507">
            <v>74004</v>
          </cell>
        </row>
        <row r="9508">
          <cell r="A9508" t="str">
            <v>084027</v>
          </cell>
          <cell r="B9508">
            <v>27</v>
          </cell>
          <cell r="C9508">
            <v>84</v>
          </cell>
          <cell r="D9508" t="str">
            <v>答院町下手　　</v>
          </cell>
          <cell r="E9508" t="str">
            <v>　２６歳～　２７歳</v>
          </cell>
          <cell r="F9508">
            <v>3</v>
          </cell>
          <cell r="G9508">
            <v>0</v>
          </cell>
          <cell r="H9508">
            <v>3</v>
          </cell>
          <cell r="I9508">
            <v>74007</v>
          </cell>
        </row>
        <row r="9509">
          <cell r="A9509" t="str">
            <v>084028</v>
          </cell>
          <cell r="B9509">
            <v>28</v>
          </cell>
          <cell r="C9509">
            <v>84</v>
          </cell>
          <cell r="D9509" t="str">
            <v>答院町下手　　</v>
          </cell>
          <cell r="E9509" t="str">
            <v>　２７歳～　２８歳</v>
          </cell>
          <cell r="F9509">
            <v>1</v>
          </cell>
          <cell r="G9509">
            <v>2</v>
          </cell>
          <cell r="H9509">
            <v>3</v>
          </cell>
          <cell r="I9509">
            <v>74010</v>
          </cell>
        </row>
        <row r="9510">
          <cell r="A9510" t="str">
            <v>084029</v>
          </cell>
          <cell r="B9510">
            <v>29</v>
          </cell>
          <cell r="C9510">
            <v>84</v>
          </cell>
          <cell r="D9510" t="str">
            <v>答院町下手　　</v>
          </cell>
          <cell r="E9510" t="str">
            <v>　２８歳～　２９歳</v>
          </cell>
          <cell r="F9510">
            <v>3</v>
          </cell>
          <cell r="G9510">
            <v>1</v>
          </cell>
          <cell r="H9510">
            <v>4</v>
          </cell>
          <cell r="I9510">
            <v>74014</v>
          </cell>
        </row>
        <row r="9511">
          <cell r="A9511" t="str">
            <v>084030</v>
          </cell>
          <cell r="B9511">
            <v>30</v>
          </cell>
          <cell r="C9511">
            <v>84</v>
          </cell>
          <cell r="D9511" t="str">
            <v>答院町下手　　</v>
          </cell>
          <cell r="E9511" t="str">
            <v>　２９歳～　３０歳</v>
          </cell>
          <cell r="F9511">
            <v>2</v>
          </cell>
          <cell r="G9511">
            <v>1</v>
          </cell>
          <cell r="H9511">
            <v>3</v>
          </cell>
          <cell r="I9511">
            <v>74017</v>
          </cell>
        </row>
        <row r="9512">
          <cell r="A9512" t="str">
            <v>084031</v>
          </cell>
          <cell r="B9512">
            <v>31</v>
          </cell>
          <cell r="C9512">
            <v>84</v>
          </cell>
          <cell r="D9512" t="str">
            <v>答院町下手　　</v>
          </cell>
          <cell r="E9512" t="str">
            <v>　３０歳～　３１歳</v>
          </cell>
          <cell r="F9512">
            <v>5</v>
          </cell>
          <cell r="G9512">
            <v>1</v>
          </cell>
          <cell r="H9512">
            <v>6</v>
          </cell>
          <cell r="I9512">
            <v>74023</v>
          </cell>
        </row>
        <row r="9513">
          <cell r="A9513" t="str">
            <v>084032</v>
          </cell>
          <cell r="B9513">
            <v>32</v>
          </cell>
          <cell r="C9513">
            <v>84</v>
          </cell>
          <cell r="D9513" t="str">
            <v>答院町下手　　</v>
          </cell>
          <cell r="E9513" t="str">
            <v>　３１歳～　３２歳</v>
          </cell>
          <cell r="F9513">
            <v>1</v>
          </cell>
          <cell r="G9513">
            <v>0</v>
          </cell>
          <cell r="H9513">
            <v>1</v>
          </cell>
          <cell r="I9513">
            <v>74024</v>
          </cell>
        </row>
        <row r="9514">
          <cell r="A9514" t="str">
            <v>084033</v>
          </cell>
          <cell r="B9514">
            <v>33</v>
          </cell>
          <cell r="C9514">
            <v>84</v>
          </cell>
          <cell r="D9514" t="str">
            <v>答院町下手　　</v>
          </cell>
          <cell r="E9514" t="str">
            <v>　３２歳～　３３歳</v>
          </cell>
          <cell r="F9514">
            <v>2</v>
          </cell>
          <cell r="G9514">
            <v>1</v>
          </cell>
          <cell r="H9514">
            <v>3</v>
          </cell>
          <cell r="I9514">
            <v>74027</v>
          </cell>
        </row>
        <row r="9515">
          <cell r="A9515" t="str">
            <v>084034</v>
          </cell>
          <cell r="B9515">
            <v>34</v>
          </cell>
          <cell r="C9515">
            <v>84</v>
          </cell>
          <cell r="D9515" t="str">
            <v>答院町下手　　</v>
          </cell>
          <cell r="E9515" t="str">
            <v>　３３歳～　３４歳</v>
          </cell>
          <cell r="F9515">
            <v>3</v>
          </cell>
          <cell r="G9515">
            <v>3</v>
          </cell>
          <cell r="H9515">
            <v>6</v>
          </cell>
          <cell r="I9515">
            <v>74033</v>
          </cell>
        </row>
        <row r="9516">
          <cell r="A9516" t="str">
            <v>084035</v>
          </cell>
          <cell r="B9516">
            <v>35</v>
          </cell>
          <cell r="C9516">
            <v>84</v>
          </cell>
          <cell r="D9516" t="str">
            <v>答院町下手　　</v>
          </cell>
          <cell r="E9516" t="str">
            <v>　３４歳～　３５歳</v>
          </cell>
          <cell r="F9516">
            <v>1</v>
          </cell>
          <cell r="G9516">
            <v>1</v>
          </cell>
          <cell r="H9516">
            <v>2</v>
          </cell>
          <cell r="I9516">
            <v>74035</v>
          </cell>
        </row>
        <row r="9517">
          <cell r="A9517" t="str">
            <v>084036</v>
          </cell>
          <cell r="B9517">
            <v>36</v>
          </cell>
          <cell r="C9517">
            <v>84</v>
          </cell>
          <cell r="D9517" t="str">
            <v>答院町下手　　</v>
          </cell>
          <cell r="E9517" t="str">
            <v>　３５歳～　３６歳</v>
          </cell>
          <cell r="F9517">
            <v>2</v>
          </cell>
          <cell r="G9517">
            <v>1</v>
          </cell>
          <cell r="H9517">
            <v>3</v>
          </cell>
          <cell r="I9517">
            <v>74038</v>
          </cell>
        </row>
        <row r="9518">
          <cell r="A9518" t="str">
            <v>084037</v>
          </cell>
          <cell r="B9518">
            <v>37</v>
          </cell>
          <cell r="C9518">
            <v>84</v>
          </cell>
          <cell r="D9518" t="str">
            <v>答院町下手　　</v>
          </cell>
          <cell r="E9518" t="str">
            <v>　３６歳～　３７歳</v>
          </cell>
          <cell r="F9518">
            <v>1</v>
          </cell>
          <cell r="G9518">
            <v>2</v>
          </cell>
          <cell r="H9518">
            <v>3</v>
          </cell>
          <cell r="I9518">
            <v>74041</v>
          </cell>
        </row>
        <row r="9519">
          <cell r="A9519" t="str">
            <v>084038</v>
          </cell>
          <cell r="B9519">
            <v>38</v>
          </cell>
          <cell r="C9519">
            <v>84</v>
          </cell>
          <cell r="D9519" t="str">
            <v>答院町下手　　</v>
          </cell>
          <cell r="E9519" t="str">
            <v>　３７歳～　３８歳</v>
          </cell>
          <cell r="F9519">
            <v>2</v>
          </cell>
          <cell r="G9519">
            <v>3</v>
          </cell>
          <cell r="H9519">
            <v>5</v>
          </cell>
          <cell r="I9519">
            <v>74046</v>
          </cell>
        </row>
        <row r="9520">
          <cell r="A9520" t="str">
            <v>084039</v>
          </cell>
          <cell r="B9520">
            <v>39</v>
          </cell>
          <cell r="C9520">
            <v>84</v>
          </cell>
          <cell r="D9520" t="str">
            <v>答院町下手　　</v>
          </cell>
          <cell r="E9520" t="str">
            <v>　３８歳～　３９歳</v>
          </cell>
          <cell r="F9520">
            <v>1</v>
          </cell>
          <cell r="G9520">
            <v>3</v>
          </cell>
          <cell r="H9520">
            <v>4</v>
          </cell>
          <cell r="I9520">
            <v>74050</v>
          </cell>
        </row>
        <row r="9521">
          <cell r="A9521" t="str">
            <v>084040</v>
          </cell>
          <cell r="B9521">
            <v>40</v>
          </cell>
          <cell r="C9521">
            <v>84</v>
          </cell>
          <cell r="D9521" t="str">
            <v>答院町下手　　</v>
          </cell>
          <cell r="E9521" t="str">
            <v>　３９歳～　４０歳</v>
          </cell>
          <cell r="F9521">
            <v>1</v>
          </cell>
          <cell r="G9521">
            <v>1</v>
          </cell>
          <cell r="H9521">
            <v>2</v>
          </cell>
          <cell r="I9521">
            <v>74052</v>
          </cell>
        </row>
        <row r="9522">
          <cell r="A9522" t="str">
            <v>084041</v>
          </cell>
          <cell r="B9522">
            <v>41</v>
          </cell>
          <cell r="C9522">
            <v>84</v>
          </cell>
          <cell r="D9522" t="str">
            <v>答院町下手　　</v>
          </cell>
          <cell r="E9522" t="str">
            <v>　４０歳～　４１歳</v>
          </cell>
          <cell r="F9522">
            <v>7</v>
          </cell>
          <cell r="G9522">
            <v>6</v>
          </cell>
          <cell r="H9522">
            <v>13</v>
          </cell>
          <cell r="I9522">
            <v>74065</v>
          </cell>
        </row>
        <row r="9523">
          <cell r="A9523" t="str">
            <v>084042</v>
          </cell>
          <cell r="B9523">
            <v>42</v>
          </cell>
          <cell r="C9523">
            <v>84</v>
          </cell>
          <cell r="D9523" t="str">
            <v>答院町下手　　</v>
          </cell>
          <cell r="E9523" t="str">
            <v>　４１歳～　４２歳</v>
          </cell>
          <cell r="F9523">
            <v>4</v>
          </cell>
          <cell r="G9523">
            <v>4</v>
          </cell>
          <cell r="H9523">
            <v>8</v>
          </cell>
          <cell r="I9523">
            <v>74073</v>
          </cell>
        </row>
        <row r="9524">
          <cell r="A9524" t="str">
            <v>084043</v>
          </cell>
          <cell r="B9524">
            <v>43</v>
          </cell>
          <cell r="C9524">
            <v>84</v>
          </cell>
          <cell r="D9524" t="str">
            <v>答院町下手　　</v>
          </cell>
          <cell r="E9524" t="str">
            <v>　４２歳～　４３歳</v>
          </cell>
          <cell r="F9524">
            <v>3</v>
          </cell>
          <cell r="G9524">
            <v>3</v>
          </cell>
          <cell r="H9524">
            <v>6</v>
          </cell>
          <cell r="I9524">
            <v>74079</v>
          </cell>
        </row>
        <row r="9525">
          <cell r="A9525" t="str">
            <v>084044</v>
          </cell>
          <cell r="B9525">
            <v>44</v>
          </cell>
          <cell r="C9525">
            <v>84</v>
          </cell>
          <cell r="D9525" t="str">
            <v>答院町下手　　</v>
          </cell>
          <cell r="E9525" t="str">
            <v>　４３歳～　４４歳</v>
          </cell>
          <cell r="F9525">
            <v>6</v>
          </cell>
          <cell r="G9525">
            <v>3</v>
          </cell>
          <cell r="H9525">
            <v>9</v>
          </cell>
          <cell r="I9525">
            <v>74088</v>
          </cell>
        </row>
        <row r="9526">
          <cell r="A9526" t="str">
            <v>084045</v>
          </cell>
          <cell r="B9526">
            <v>45</v>
          </cell>
          <cell r="C9526">
            <v>84</v>
          </cell>
          <cell r="D9526" t="str">
            <v>答院町下手　　</v>
          </cell>
          <cell r="E9526" t="str">
            <v>　４４歳～　４５歳</v>
          </cell>
          <cell r="F9526">
            <v>5</v>
          </cell>
          <cell r="G9526">
            <v>6</v>
          </cell>
          <cell r="H9526">
            <v>11</v>
          </cell>
          <cell r="I9526">
            <v>74099</v>
          </cell>
        </row>
        <row r="9527">
          <cell r="A9527" t="str">
            <v>084046</v>
          </cell>
          <cell r="B9527">
            <v>46</v>
          </cell>
          <cell r="C9527">
            <v>84</v>
          </cell>
          <cell r="D9527" t="str">
            <v>答院町下手　　</v>
          </cell>
          <cell r="E9527" t="str">
            <v>　４５歳～　４６歳</v>
          </cell>
          <cell r="F9527">
            <v>3</v>
          </cell>
          <cell r="G9527">
            <v>4</v>
          </cell>
          <cell r="H9527">
            <v>7</v>
          </cell>
          <cell r="I9527">
            <v>74106</v>
          </cell>
        </row>
        <row r="9528">
          <cell r="A9528" t="str">
            <v>084047</v>
          </cell>
          <cell r="B9528">
            <v>47</v>
          </cell>
          <cell r="C9528">
            <v>84</v>
          </cell>
          <cell r="D9528" t="str">
            <v>答院町下手　　</v>
          </cell>
          <cell r="E9528" t="str">
            <v>　４６歳～　４７歳</v>
          </cell>
          <cell r="F9528">
            <v>5</v>
          </cell>
          <cell r="G9528">
            <v>1</v>
          </cell>
          <cell r="H9528">
            <v>6</v>
          </cell>
          <cell r="I9528">
            <v>74112</v>
          </cell>
        </row>
        <row r="9529">
          <cell r="A9529" t="str">
            <v>084048</v>
          </cell>
          <cell r="B9529">
            <v>48</v>
          </cell>
          <cell r="C9529">
            <v>84</v>
          </cell>
          <cell r="D9529" t="str">
            <v>答院町下手　　</v>
          </cell>
          <cell r="E9529" t="str">
            <v>　４７歳～　４８歳</v>
          </cell>
          <cell r="F9529">
            <v>0</v>
          </cell>
          <cell r="G9529">
            <v>7</v>
          </cell>
          <cell r="H9529">
            <v>7</v>
          </cell>
          <cell r="I9529">
            <v>74119</v>
          </cell>
        </row>
        <row r="9530">
          <cell r="A9530" t="str">
            <v>084049</v>
          </cell>
          <cell r="B9530">
            <v>49</v>
          </cell>
          <cell r="C9530">
            <v>84</v>
          </cell>
          <cell r="D9530" t="str">
            <v>答院町下手　　</v>
          </cell>
          <cell r="E9530" t="str">
            <v>　４８歳～　４９歳</v>
          </cell>
          <cell r="F9530">
            <v>0</v>
          </cell>
          <cell r="G9530">
            <v>4</v>
          </cell>
          <cell r="H9530">
            <v>4</v>
          </cell>
          <cell r="I9530">
            <v>74123</v>
          </cell>
        </row>
        <row r="9531">
          <cell r="A9531" t="str">
            <v>084050</v>
          </cell>
          <cell r="B9531">
            <v>50</v>
          </cell>
          <cell r="C9531">
            <v>84</v>
          </cell>
          <cell r="D9531" t="str">
            <v>答院町下手　　</v>
          </cell>
          <cell r="E9531" t="str">
            <v>　４９歳～　５０歳</v>
          </cell>
          <cell r="F9531">
            <v>8</v>
          </cell>
          <cell r="G9531">
            <v>6</v>
          </cell>
          <cell r="H9531">
            <v>14</v>
          </cell>
          <cell r="I9531">
            <v>74137</v>
          </cell>
        </row>
        <row r="9532">
          <cell r="A9532" t="str">
            <v>084051</v>
          </cell>
          <cell r="B9532">
            <v>51</v>
          </cell>
          <cell r="C9532">
            <v>84</v>
          </cell>
          <cell r="D9532" t="str">
            <v>答院町下手　　</v>
          </cell>
          <cell r="E9532" t="str">
            <v>　５０歳～　５１歳</v>
          </cell>
          <cell r="F9532">
            <v>10</v>
          </cell>
          <cell r="G9532">
            <v>7</v>
          </cell>
          <cell r="H9532">
            <v>17</v>
          </cell>
          <cell r="I9532">
            <v>74154</v>
          </cell>
        </row>
        <row r="9533">
          <cell r="A9533" t="str">
            <v>084052</v>
          </cell>
          <cell r="B9533">
            <v>52</v>
          </cell>
          <cell r="C9533">
            <v>84</v>
          </cell>
          <cell r="D9533" t="str">
            <v>答院町下手　　</v>
          </cell>
          <cell r="E9533" t="str">
            <v>　５１歳～　５２歳</v>
          </cell>
          <cell r="F9533">
            <v>2</v>
          </cell>
          <cell r="G9533">
            <v>2</v>
          </cell>
          <cell r="H9533">
            <v>4</v>
          </cell>
          <cell r="I9533">
            <v>74158</v>
          </cell>
        </row>
        <row r="9534">
          <cell r="A9534" t="str">
            <v>084053</v>
          </cell>
          <cell r="B9534">
            <v>53</v>
          </cell>
          <cell r="C9534">
            <v>84</v>
          </cell>
          <cell r="D9534" t="str">
            <v>答院町下手　　</v>
          </cell>
          <cell r="E9534" t="str">
            <v>　５２歳～　５３歳</v>
          </cell>
          <cell r="F9534">
            <v>4</v>
          </cell>
          <cell r="G9534">
            <v>6</v>
          </cell>
          <cell r="H9534">
            <v>10</v>
          </cell>
          <cell r="I9534">
            <v>74168</v>
          </cell>
        </row>
        <row r="9535">
          <cell r="A9535" t="str">
            <v>084054</v>
          </cell>
          <cell r="B9535">
            <v>54</v>
          </cell>
          <cell r="C9535">
            <v>84</v>
          </cell>
          <cell r="D9535" t="str">
            <v>答院町下手　　</v>
          </cell>
          <cell r="E9535" t="str">
            <v>　５３歳～　５４歳</v>
          </cell>
          <cell r="F9535">
            <v>2</v>
          </cell>
          <cell r="G9535">
            <v>5</v>
          </cell>
          <cell r="H9535">
            <v>7</v>
          </cell>
          <cell r="I9535">
            <v>74175</v>
          </cell>
        </row>
        <row r="9536">
          <cell r="A9536" t="str">
            <v>084055</v>
          </cell>
          <cell r="B9536">
            <v>55</v>
          </cell>
          <cell r="C9536">
            <v>84</v>
          </cell>
          <cell r="D9536" t="str">
            <v>答院町下手　　</v>
          </cell>
          <cell r="E9536" t="str">
            <v>　５４歳～　５５歳</v>
          </cell>
          <cell r="F9536">
            <v>6</v>
          </cell>
          <cell r="G9536">
            <v>5</v>
          </cell>
          <cell r="H9536">
            <v>11</v>
          </cell>
          <cell r="I9536">
            <v>74186</v>
          </cell>
        </row>
        <row r="9537">
          <cell r="A9537" t="str">
            <v>084056</v>
          </cell>
          <cell r="B9537">
            <v>56</v>
          </cell>
          <cell r="C9537">
            <v>84</v>
          </cell>
          <cell r="D9537" t="str">
            <v>答院町下手　　</v>
          </cell>
          <cell r="E9537" t="str">
            <v>　５５歳～　５６歳</v>
          </cell>
          <cell r="F9537">
            <v>5</v>
          </cell>
          <cell r="G9537">
            <v>6</v>
          </cell>
          <cell r="H9537">
            <v>11</v>
          </cell>
          <cell r="I9537">
            <v>74197</v>
          </cell>
        </row>
        <row r="9538">
          <cell r="A9538" t="str">
            <v>084057</v>
          </cell>
          <cell r="B9538">
            <v>57</v>
          </cell>
          <cell r="C9538">
            <v>84</v>
          </cell>
          <cell r="D9538" t="str">
            <v>答院町下手　　</v>
          </cell>
          <cell r="E9538" t="str">
            <v>　５６歳～　５７歳</v>
          </cell>
          <cell r="F9538">
            <v>6</v>
          </cell>
          <cell r="G9538">
            <v>4</v>
          </cell>
          <cell r="H9538">
            <v>10</v>
          </cell>
          <cell r="I9538">
            <v>74207</v>
          </cell>
        </row>
        <row r="9539">
          <cell r="A9539" t="str">
            <v>084058</v>
          </cell>
          <cell r="B9539">
            <v>58</v>
          </cell>
          <cell r="C9539">
            <v>84</v>
          </cell>
          <cell r="D9539" t="str">
            <v>答院町下手　　</v>
          </cell>
          <cell r="E9539" t="str">
            <v>　５７歳～　５８歳</v>
          </cell>
          <cell r="F9539">
            <v>5</v>
          </cell>
          <cell r="G9539">
            <v>8</v>
          </cell>
          <cell r="H9539">
            <v>13</v>
          </cell>
          <cell r="I9539">
            <v>74220</v>
          </cell>
        </row>
        <row r="9540">
          <cell r="A9540" t="str">
            <v>084059</v>
          </cell>
          <cell r="B9540">
            <v>59</v>
          </cell>
          <cell r="C9540">
            <v>84</v>
          </cell>
          <cell r="D9540" t="str">
            <v>答院町下手　　</v>
          </cell>
          <cell r="E9540" t="str">
            <v>　５８歳～　５９歳</v>
          </cell>
          <cell r="F9540">
            <v>8</v>
          </cell>
          <cell r="G9540">
            <v>8</v>
          </cell>
          <cell r="H9540">
            <v>16</v>
          </cell>
          <cell r="I9540">
            <v>74236</v>
          </cell>
        </row>
        <row r="9541">
          <cell r="A9541" t="str">
            <v>084060</v>
          </cell>
          <cell r="B9541">
            <v>60</v>
          </cell>
          <cell r="C9541">
            <v>84</v>
          </cell>
          <cell r="D9541" t="str">
            <v>答院町下手　　</v>
          </cell>
          <cell r="E9541" t="str">
            <v>　５９歳～　６０歳</v>
          </cell>
          <cell r="F9541">
            <v>1</v>
          </cell>
          <cell r="G9541">
            <v>2</v>
          </cell>
          <cell r="H9541">
            <v>3</v>
          </cell>
          <cell r="I9541">
            <v>74239</v>
          </cell>
        </row>
        <row r="9542">
          <cell r="A9542" t="str">
            <v>084061</v>
          </cell>
          <cell r="B9542">
            <v>61</v>
          </cell>
          <cell r="C9542">
            <v>84</v>
          </cell>
          <cell r="D9542" t="str">
            <v>答院町下手　　</v>
          </cell>
          <cell r="E9542" t="str">
            <v>　６０歳～　６１歳</v>
          </cell>
          <cell r="F9542">
            <v>7</v>
          </cell>
          <cell r="G9542">
            <v>7</v>
          </cell>
          <cell r="H9542">
            <v>14</v>
          </cell>
          <cell r="I9542">
            <v>74253</v>
          </cell>
        </row>
        <row r="9543">
          <cell r="A9543" t="str">
            <v>084062</v>
          </cell>
          <cell r="B9543">
            <v>62</v>
          </cell>
          <cell r="C9543">
            <v>84</v>
          </cell>
          <cell r="D9543" t="str">
            <v>答院町下手　　</v>
          </cell>
          <cell r="E9543" t="str">
            <v>　６１歳～　６２歳</v>
          </cell>
          <cell r="F9543">
            <v>3</v>
          </cell>
          <cell r="G9543">
            <v>5</v>
          </cell>
          <cell r="H9543">
            <v>8</v>
          </cell>
          <cell r="I9543">
            <v>74261</v>
          </cell>
        </row>
        <row r="9544">
          <cell r="A9544" t="str">
            <v>084063</v>
          </cell>
          <cell r="B9544">
            <v>63</v>
          </cell>
          <cell r="C9544">
            <v>84</v>
          </cell>
          <cell r="D9544" t="str">
            <v>答院町下手　　</v>
          </cell>
          <cell r="E9544" t="str">
            <v>　６２歳～　６３歳</v>
          </cell>
          <cell r="F9544">
            <v>5</v>
          </cell>
          <cell r="G9544">
            <v>9</v>
          </cell>
          <cell r="H9544">
            <v>14</v>
          </cell>
          <cell r="I9544">
            <v>74275</v>
          </cell>
        </row>
        <row r="9545">
          <cell r="A9545" t="str">
            <v>084064</v>
          </cell>
          <cell r="B9545">
            <v>64</v>
          </cell>
          <cell r="C9545">
            <v>84</v>
          </cell>
          <cell r="D9545" t="str">
            <v>答院町下手　　</v>
          </cell>
          <cell r="E9545" t="str">
            <v>　６３歳～　６４歳</v>
          </cell>
          <cell r="F9545">
            <v>7</v>
          </cell>
          <cell r="G9545">
            <v>9</v>
          </cell>
          <cell r="H9545">
            <v>16</v>
          </cell>
          <cell r="I9545">
            <v>74291</v>
          </cell>
        </row>
        <row r="9546">
          <cell r="A9546" t="str">
            <v>084065</v>
          </cell>
          <cell r="B9546">
            <v>65</v>
          </cell>
          <cell r="C9546">
            <v>84</v>
          </cell>
          <cell r="D9546" t="str">
            <v>答院町下手　　</v>
          </cell>
          <cell r="E9546" t="str">
            <v>　６４歳～　６５歳</v>
          </cell>
          <cell r="F9546">
            <v>5</v>
          </cell>
          <cell r="G9546">
            <v>8</v>
          </cell>
          <cell r="H9546">
            <v>13</v>
          </cell>
          <cell r="I9546">
            <v>74304</v>
          </cell>
        </row>
        <row r="9547">
          <cell r="A9547" t="str">
            <v>084066</v>
          </cell>
          <cell r="B9547">
            <v>66</v>
          </cell>
          <cell r="C9547">
            <v>84</v>
          </cell>
          <cell r="D9547" t="str">
            <v>答院町下手　　</v>
          </cell>
          <cell r="E9547" t="str">
            <v>　６５歳～　６６歳</v>
          </cell>
          <cell r="F9547">
            <v>8</v>
          </cell>
          <cell r="G9547">
            <v>7</v>
          </cell>
          <cell r="H9547">
            <v>15</v>
          </cell>
          <cell r="I9547">
            <v>74319</v>
          </cell>
        </row>
        <row r="9548">
          <cell r="A9548" t="str">
            <v>084067</v>
          </cell>
          <cell r="B9548">
            <v>67</v>
          </cell>
          <cell r="C9548">
            <v>84</v>
          </cell>
          <cell r="D9548" t="str">
            <v>答院町下手　　</v>
          </cell>
          <cell r="E9548" t="str">
            <v>　６６歳～　６７歳</v>
          </cell>
          <cell r="F9548">
            <v>9</v>
          </cell>
          <cell r="G9548">
            <v>14</v>
          </cell>
          <cell r="H9548">
            <v>23</v>
          </cell>
          <cell r="I9548">
            <v>74342</v>
          </cell>
        </row>
        <row r="9549">
          <cell r="A9549" t="str">
            <v>084068</v>
          </cell>
          <cell r="B9549">
            <v>68</v>
          </cell>
          <cell r="C9549">
            <v>84</v>
          </cell>
          <cell r="D9549" t="str">
            <v>答院町下手　　</v>
          </cell>
          <cell r="E9549" t="str">
            <v>　６７歳～　６８歳</v>
          </cell>
          <cell r="F9549">
            <v>9</v>
          </cell>
          <cell r="G9549">
            <v>6</v>
          </cell>
          <cell r="H9549">
            <v>15</v>
          </cell>
          <cell r="I9549">
            <v>74357</v>
          </cell>
        </row>
        <row r="9550">
          <cell r="A9550" t="str">
            <v>084069</v>
          </cell>
          <cell r="B9550">
            <v>69</v>
          </cell>
          <cell r="C9550">
            <v>84</v>
          </cell>
          <cell r="D9550" t="str">
            <v>答院町下手　　</v>
          </cell>
          <cell r="E9550" t="str">
            <v>　６８歳～　６９歳</v>
          </cell>
          <cell r="F9550">
            <v>11</v>
          </cell>
          <cell r="G9550">
            <v>5</v>
          </cell>
          <cell r="H9550">
            <v>16</v>
          </cell>
          <cell r="I9550">
            <v>74373</v>
          </cell>
        </row>
        <row r="9551">
          <cell r="A9551" t="str">
            <v>084070</v>
          </cell>
          <cell r="B9551">
            <v>70</v>
          </cell>
          <cell r="C9551">
            <v>84</v>
          </cell>
          <cell r="D9551" t="str">
            <v>答院町下手　　</v>
          </cell>
          <cell r="E9551" t="str">
            <v>　６９歳～　７０歳</v>
          </cell>
          <cell r="F9551">
            <v>7</v>
          </cell>
          <cell r="G9551">
            <v>11</v>
          </cell>
          <cell r="H9551">
            <v>18</v>
          </cell>
          <cell r="I9551">
            <v>74391</v>
          </cell>
        </row>
        <row r="9552">
          <cell r="A9552" t="str">
            <v>084071</v>
          </cell>
          <cell r="B9552">
            <v>71</v>
          </cell>
          <cell r="C9552">
            <v>84</v>
          </cell>
          <cell r="D9552" t="str">
            <v>答院町下手　　</v>
          </cell>
          <cell r="E9552" t="str">
            <v>　７０歳～　７１歳</v>
          </cell>
          <cell r="F9552">
            <v>9</v>
          </cell>
          <cell r="G9552">
            <v>5</v>
          </cell>
          <cell r="H9552">
            <v>14</v>
          </cell>
          <cell r="I9552">
            <v>74405</v>
          </cell>
        </row>
        <row r="9553">
          <cell r="A9553" t="str">
            <v>084072</v>
          </cell>
          <cell r="B9553">
            <v>72</v>
          </cell>
          <cell r="C9553">
            <v>84</v>
          </cell>
          <cell r="D9553" t="str">
            <v>答院町下手　　</v>
          </cell>
          <cell r="E9553" t="str">
            <v>　７１歳～　７２歳</v>
          </cell>
          <cell r="F9553">
            <v>10</v>
          </cell>
          <cell r="G9553">
            <v>13</v>
          </cell>
          <cell r="H9553">
            <v>23</v>
          </cell>
          <cell r="I9553">
            <v>74428</v>
          </cell>
        </row>
        <row r="9554">
          <cell r="A9554" t="str">
            <v>084073</v>
          </cell>
          <cell r="B9554">
            <v>73</v>
          </cell>
          <cell r="C9554">
            <v>84</v>
          </cell>
          <cell r="D9554" t="str">
            <v>答院町下手　　</v>
          </cell>
          <cell r="E9554" t="str">
            <v>　７２歳～　７３歳</v>
          </cell>
          <cell r="F9554">
            <v>9</v>
          </cell>
          <cell r="G9554">
            <v>7</v>
          </cell>
          <cell r="H9554">
            <v>16</v>
          </cell>
          <cell r="I9554">
            <v>74444</v>
          </cell>
        </row>
        <row r="9555">
          <cell r="A9555" t="str">
            <v>084074</v>
          </cell>
          <cell r="B9555">
            <v>74</v>
          </cell>
          <cell r="C9555">
            <v>84</v>
          </cell>
          <cell r="D9555" t="str">
            <v>答院町下手　　</v>
          </cell>
          <cell r="E9555" t="str">
            <v>　７３歳～　７４歳</v>
          </cell>
          <cell r="F9555">
            <v>13</v>
          </cell>
          <cell r="G9555">
            <v>15</v>
          </cell>
          <cell r="H9555">
            <v>28</v>
          </cell>
          <cell r="I9555">
            <v>74472</v>
          </cell>
        </row>
        <row r="9556">
          <cell r="A9556" t="str">
            <v>084075</v>
          </cell>
          <cell r="B9556">
            <v>75</v>
          </cell>
          <cell r="C9556">
            <v>84</v>
          </cell>
          <cell r="D9556" t="str">
            <v>答院町下手　　</v>
          </cell>
          <cell r="E9556" t="str">
            <v>　７４歳～　７５歳</v>
          </cell>
          <cell r="F9556">
            <v>5</v>
          </cell>
          <cell r="G9556">
            <v>11</v>
          </cell>
          <cell r="H9556">
            <v>16</v>
          </cell>
          <cell r="I9556">
            <v>74488</v>
          </cell>
        </row>
        <row r="9557">
          <cell r="A9557" t="str">
            <v>084076</v>
          </cell>
          <cell r="B9557">
            <v>76</v>
          </cell>
          <cell r="C9557">
            <v>84</v>
          </cell>
          <cell r="D9557" t="str">
            <v>答院町下手　　</v>
          </cell>
          <cell r="E9557" t="str">
            <v>　７５歳～　７６歳</v>
          </cell>
          <cell r="F9557">
            <v>17</v>
          </cell>
          <cell r="G9557">
            <v>9</v>
          </cell>
          <cell r="H9557">
            <v>26</v>
          </cell>
          <cell r="I9557">
            <v>74514</v>
          </cell>
        </row>
        <row r="9558">
          <cell r="A9558" t="str">
            <v>084077</v>
          </cell>
          <cell r="B9558">
            <v>77</v>
          </cell>
          <cell r="C9558">
            <v>84</v>
          </cell>
          <cell r="D9558" t="str">
            <v>答院町下手　　</v>
          </cell>
          <cell r="E9558" t="str">
            <v>　７６歳～　７７歳</v>
          </cell>
          <cell r="F9558">
            <v>9</v>
          </cell>
          <cell r="G9558">
            <v>6</v>
          </cell>
          <cell r="H9558">
            <v>15</v>
          </cell>
          <cell r="I9558">
            <v>74529</v>
          </cell>
        </row>
        <row r="9559">
          <cell r="A9559" t="str">
            <v>084078</v>
          </cell>
          <cell r="B9559">
            <v>78</v>
          </cell>
          <cell r="C9559">
            <v>84</v>
          </cell>
          <cell r="D9559" t="str">
            <v>答院町下手　　</v>
          </cell>
          <cell r="E9559" t="str">
            <v>　７７歳～　７８歳</v>
          </cell>
          <cell r="F9559">
            <v>14</v>
          </cell>
          <cell r="G9559">
            <v>9</v>
          </cell>
          <cell r="H9559">
            <v>23</v>
          </cell>
          <cell r="I9559">
            <v>74552</v>
          </cell>
        </row>
        <row r="9560">
          <cell r="A9560" t="str">
            <v>084079</v>
          </cell>
          <cell r="B9560">
            <v>79</v>
          </cell>
          <cell r="C9560">
            <v>84</v>
          </cell>
          <cell r="D9560" t="str">
            <v>答院町下手　　</v>
          </cell>
          <cell r="E9560" t="str">
            <v>　７８歳～　７９歳</v>
          </cell>
          <cell r="F9560">
            <v>7</v>
          </cell>
          <cell r="G9560">
            <v>8</v>
          </cell>
          <cell r="H9560">
            <v>15</v>
          </cell>
          <cell r="I9560">
            <v>74567</v>
          </cell>
        </row>
        <row r="9561">
          <cell r="A9561" t="str">
            <v>084080</v>
          </cell>
          <cell r="B9561">
            <v>80</v>
          </cell>
          <cell r="C9561">
            <v>84</v>
          </cell>
          <cell r="D9561" t="str">
            <v>答院町下手　　</v>
          </cell>
          <cell r="E9561" t="str">
            <v>　７９歳～　８０歳</v>
          </cell>
          <cell r="F9561">
            <v>1</v>
          </cell>
          <cell r="G9561">
            <v>4</v>
          </cell>
          <cell r="H9561">
            <v>5</v>
          </cell>
          <cell r="I9561">
            <v>74572</v>
          </cell>
        </row>
        <row r="9562">
          <cell r="A9562" t="str">
            <v>084081</v>
          </cell>
          <cell r="B9562">
            <v>81</v>
          </cell>
          <cell r="C9562">
            <v>84</v>
          </cell>
          <cell r="D9562" t="str">
            <v>答院町下手　　</v>
          </cell>
          <cell r="E9562" t="str">
            <v>　８０歳～　８１歳</v>
          </cell>
          <cell r="F9562">
            <v>4</v>
          </cell>
          <cell r="G9562">
            <v>5</v>
          </cell>
          <cell r="H9562">
            <v>9</v>
          </cell>
          <cell r="I9562">
            <v>74581</v>
          </cell>
        </row>
        <row r="9563">
          <cell r="A9563" t="str">
            <v>084082</v>
          </cell>
          <cell r="B9563">
            <v>82</v>
          </cell>
          <cell r="C9563">
            <v>84</v>
          </cell>
          <cell r="D9563" t="str">
            <v>答院町下手　　</v>
          </cell>
          <cell r="E9563" t="str">
            <v>　８１歳～　８２歳</v>
          </cell>
          <cell r="F9563">
            <v>2</v>
          </cell>
          <cell r="G9563">
            <v>8</v>
          </cell>
          <cell r="H9563">
            <v>10</v>
          </cell>
          <cell r="I9563">
            <v>74591</v>
          </cell>
        </row>
        <row r="9564">
          <cell r="A9564" t="str">
            <v>084083</v>
          </cell>
          <cell r="B9564">
            <v>83</v>
          </cell>
          <cell r="C9564">
            <v>84</v>
          </cell>
          <cell r="D9564" t="str">
            <v>答院町下手　　</v>
          </cell>
          <cell r="E9564" t="str">
            <v>　８２歳～　８３歳</v>
          </cell>
          <cell r="F9564">
            <v>4</v>
          </cell>
          <cell r="G9564">
            <v>4</v>
          </cell>
          <cell r="H9564">
            <v>8</v>
          </cell>
          <cell r="I9564">
            <v>74599</v>
          </cell>
        </row>
        <row r="9565">
          <cell r="A9565" t="str">
            <v>084084</v>
          </cell>
          <cell r="B9565">
            <v>84</v>
          </cell>
          <cell r="C9565">
            <v>84</v>
          </cell>
          <cell r="D9565" t="str">
            <v>答院町下手　　</v>
          </cell>
          <cell r="E9565" t="str">
            <v>　８３歳～　８４歳</v>
          </cell>
          <cell r="F9565">
            <v>3</v>
          </cell>
          <cell r="G9565">
            <v>7</v>
          </cell>
          <cell r="H9565">
            <v>10</v>
          </cell>
          <cell r="I9565">
            <v>74609</v>
          </cell>
        </row>
        <row r="9566">
          <cell r="A9566" t="str">
            <v>084085</v>
          </cell>
          <cell r="B9566">
            <v>85</v>
          </cell>
          <cell r="C9566">
            <v>84</v>
          </cell>
          <cell r="D9566" t="str">
            <v>答院町下手　　</v>
          </cell>
          <cell r="E9566" t="str">
            <v>　８４歳～　８５歳</v>
          </cell>
          <cell r="F9566">
            <v>6</v>
          </cell>
          <cell r="G9566">
            <v>3</v>
          </cell>
          <cell r="H9566">
            <v>9</v>
          </cell>
          <cell r="I9566">
            <v>74618</v>
          </cell>
        </row>
        <row r="9567">
          <cell r="A9567" t="str">
            <v>084086</v>
          </cell>
          <cell r="B9567">
            <v>86</v>
          </cell>
          <cell r="C9567">
            <v>84</v>
          </cell>
          <cell r="D9567" t="str">
            <v>答院町下手　　</v>
          </cell>
          <cell r="E9567" t="str">
            <v>　８５歳～　８６歳</v>
          </cell>
          <cell r="F9567">
            <v>1</v>
          </cell>
          <cell r="G9567">
            <v>6</v>
          </cell>
          <cell r="H9567">
            <v>7</v>
          </cell>
          <cell r="I9567">
            <v>74625</v>
          </cell>
        </row>
        <row r="9568">
          <cell r="A9568" t="str">
            <v>084087</v>
          </cell>
          <cell r="B9568">
            <v>87</v>
          </cell>
          <cell r="C9568">
            <v>84</v>
          </cell>
          <cell r="D9568" t="str">
            <v>答院町下手　　</v>
          </cell>
          <cell r="E9568" t="str">
            <v>　８６歳～　８７歳</v>
          </cell>
          <cell r="F9568">
            <v>4</v>
          </cell>
          <cell r="G9568">
            <v>4</v>
          </cell>
          <cell r="H9568">
            <v>8</v>
          </cell>
          <cell r="I9568">
            <v>74633</v>
          </cell>
        </row>
        <row r="9569">
          <cell r="A9569" t="str">
            <v>084088</v>
          </cell>
          <cell r="B9569">
            <v>88</v>
          </cell>
          <cell r="C9569">
            <v>84</v>
          </cell>
          <cell r="D9569" t="str">
            <v>答院町下手　　</v>
          </cell>
          <cell r="E9569" t="str">
            <v>　８７歳～　８８歳</v>
          </cell>
          <cell r="F9569">
            <v>2</v>
          </cell>
          <cell r="G9569">
            <v>7</v>
          </cell>
          <cell r="H9569">
            <v>9</v>
          </cell>
          <cell r="I9569">
            <v>74642</v>
          </cell>
        </row>
        <row r="9570">
          <cell r="A9570" t="str">
            <v>084089</v>
          </cell>
          <cell r="B9570">
            <v>89</v>
          </cell>
          <cell r="C9570">
            <v>84</v>
          </cell>
          <cell r="D9570" t="str">
            <v>答院町下手　　</v>
          </cell>
          <cell r="E9570" t="str">
            <v>　８８歳～　８９歳</v>
          </cell>
          <cell r="F9570">
            <v>2</v>
          </cell>
          <cell r="G9570">
            <v>9</v>
          </cell>
          <cell r="H9570">
            <v>11</v>
          </cell>
          <cell r="I9570">
            <v>74653</v>
          </cell>
        </row>
        <row r="9571">
          <cell r="A9571" t="str">
            <v>084090</v>
          </cell>
          <cell r="B9571">
            <v>90</v>
          </cell>
          <cell r="C9571">
            <v>84</v>
          </cell>
          <cell r="D9571" t="str">
            <v>答院町下手　　</v>
          </cell>
          <cell r="E9571" t="str">
            <v>　８９歳～　９０歳</v>
          </cell>
          <cell r="F9571">
            <v>3</v>
          </cell>
          <cell r="G9571">
            <v>5</v>
          </cell>
          <cell r="H9571">
            <v>8</v>
          </cell>
          <cell r="I9571">
            <v>74661</v>
          </cell>
        </row>
        <row r="9572">
          <cell r="A9572" t="str">
            <v>084091</v>
          </cell>
          <cell r="B9572">
            <v>91</v>
          </cell>
          <cell r="C9572">
            <v>84</v>
          </cell>
          <cell r="D9572" t="str">
            <v>答院町下手　　</v>
          </cell>
          <cell r="E9572" t="str">
            <v>　９０歳～　９１歳</v>
          </cell>
          <cell r="F9572">
            <v>2</v>
          </cell>
          <cell r="G9572">
            <v>2</v>
          </cell>
          <cell r="H9572">
            <v>4</v>
          </cell>
          <cell r="I9572">
            <v>74665</v>
          </cell>
        </row>
        <row r="9573">
          <cell r="A9573" t="str">
            <v>084092</v>
          </cell>
          <cell r="B9573">
            <v>92</v>
          </cell>
          <cell r="C9573">
            <v>84</v>
          </cell>
          <cell r="D9573" t="str">
            <v>答院町下手　　</v>
          </cell>
          <cell r="E9573" t="str">
            <v>　９１歳～　９２歳</v>
          </cell>
          <cell r="F9573">
            <v>2</v>
          </cell>
          <cell r="G9573">
            <v>2</v>
          </cell>
          <cell r="H9573">
            <v>4</v>
          </cell>
          <cell r="I9573">
            <v>74669</v>
          </cell>
        </row>
        <row r="9574">
          <cell r="A9574" t="str">
            <v>084093</v>
          </cell>
          <cell r="B9574">
            <v>93</v>
          </cell>
          <cell r="C9574">
            <v>84</v>
          </cell>
          <cell r="D9574" t="str">
            <v>答院町下手　　</v>
          </cell>
          <cell r="E9574" t="str">
            <v>　９２歳～　９３歳</v>
          </cell>
          <cell r="F9574">
            <v>3</v>
          </cell>
          <cell r="G9574">
            <v>5</v>
          </cell>
          <cell r="H9574">
            <v>8</v>
          </cell>
          <cell r="I9574">
            <v>74677</v>
          </cell>
        </row>
        <row r="9575">
          <cell r="A9575" t="str">
            <v>084094</v>
          </cell>
          <cell r="B9575">
            <v>94</v>
          </cell>
          <cell r="C9575">
            <v>84</v>
          </cell>
          <cell r="D9575" t="str">
            <v>答院町下手　　</v>
          </cell>
          <cell r="E9575" t="str">
            <v>　９３歳～　９４歳</v>
          </cell>
          <cell r="F9575">
            <v>1</v>
          </cell>
          <cell r="G9575">
            <v>6</v>
          </cell>
          <cell r="H9575">
            <v>7</v>
          </cell>
          <cell r="I9575">
            <v>74684</v>
          </cell>
        </row>
        <row r="9576">
          <cell r="A9576" t="str">
            <v>084095</v>
          </cell>
          <cell r="B9576">
            <v>95</v>
          </cell>
          <cell r="C9576">
            <v>84</v>
          </cell>
          <cell r="D9576" t="str">
            <v>答院町下手　　</v>
          </cell>
          <cell r="E9576" t="str">
            <v>　９４歳～　９５歳</v>
          </cell>
          <cell r="F9576">
            <v>3</v>
          </cell>
          <cell r="G9576">
            <v>4</v>
          </cell>
          <cell r="H9576">
            <v>7</v>
          </cell>
          <cell r="I9576">
            <v>74691</v>
          </cell>
        </row>
        <row r="9577">
          <cell r="A9577" t="str">
            <v>084096</v>
          </cell>
          <cell r="B9577">
            <v>96</v>
          </cell>
          <cell r="C9577">
            <v>84</v>
          </cell>
          <cell r="D9577" t="str">
            <v>答院町下手　　</v>
          </cell>
          <cell r="E9577" t="str">
            <v>　９５歳～　９６歳</v>
          </cell>
          <cell r="F9577">
            <v>0</v>
          </cell>
          <cell r="G9577">
            <v>3</v>
          </cell>
          <cell r="H9577">
            <v>3</v>
          </cell>
          <cell r="I9577">
            <v>74694</v>
          </cell>
        </row>
        <row r="9578">
          <cell r="A9578" t="str">
            <v>084097</v>
          </cell>
          <cell r="B9578">
            <v>97</v>
          </cell>
          <cell r="C9578">
            <v>84</v>
          </cell>
          <cell r="D9578" t="str">
            <v>答院町下手　　</v>
          </cell>
          <cell r="E9578" t="str">
            <v>　９６歳～　９７歳</v>
          </cell>
          <cell r="F9578">
            <v>0</v>
          </cell>
          <cell r="G9578">
            <v>3</v>
          </cell>
          <cell r="H9578">
            <v>3</v>
          </cell>
          <cell r="I9578">
            <v>74697</v>
          </cell>
        </row>
        <row r="9579">
          <cell r="A9579" t="str">
            <v>084098</v>
          </cell>
          <cell r="B9579">
            <v>98</v>
          </cell>
          <cell r="C9579">
            <v>84</v>
          </cell>
          <cell r="D9579" t="str">
            <v>答院町下手　　</v>
          </cell>
          <cell r="E9579" t="str">
            <v>　９７歳～　９８歳</v>
          </cell>
          <cell r="F9579">
            <v>0</v>
          </cell>
          <cell r="G9579">
            <v>4</v>
          </cell>
          <cell r="H9579">
            <v>4</v>
          </cell>
          <cell r="I9579">
            <v>74701</v>
          </cell>
        </row>
        <row r="9580">
          <cell r="A9580" t="str">
            <v>084099</v>
          </cell>
          <cell r="B9580">
            <v>99</v>
          </cell>
          <cell r="C9580">
            <v>84</v>
          </cell>
          <cell r="D9580" t="str">
            <v>答院町下手　　</v>
          </cell>
          <cell r="E9580" t="str">
            <v>　９８歳～　９９歳</v>
          </cell>
          <cell r="F9580">
            <v>1</v>
          </cell>
          <cell r="G9580">
            <v>1</v>
          </cell>
          <cell r="H9580">
            <v>2</v>
          </cell>
          <cell r="I9580">
            <v>74703</v>
          </cell>
        </row>
        <row r="9581">
          <cell r="A9581" t="str">
            <v>084100</v>
          </cell>
          <cell r="B9581">
            <v>100</v>
          </cell>
          <cell r="C9581">
            <v>84</v>
          </cell>
          <cell r="D9581" t="str">
            <v>答院町下手　　</v>
          </cell>
          <cell r="E9581" t="str">
            <v>　９９歳～１００歳</v>
          </cell>
          <cell r="F9581">
            <v>0</v>
          </cell>
          <cell r="G9581">
            <v>0</v>
          </cell>
          <cell r="H9581">
            <v>0</v>
          </cell>
          <cell r="I9581">
            <v>74703</v>
          </cell>
        </row>
        <row r="9582">
          <cell r="A9582" t="str">
            <v>084101</v>
          </cell>
          <cell r="B9582">
            <v>101</v>
          </cell>
          <cell r="C9582">
            <v>84</v>
          </cell>
          <cell r="D9582" t="str">
            <v>答院町下手　　</v>
          </cell>
          <cell r="E9582" t="str">
            <v>１００歳～１０１歳</v>
          </cell>
          <cell r="F9582">
            <v>0</v>
          </cell>
          <cell r="G9582">
            <v>3</v>
          </cell>
          <cell r="H9582">
            <v>3</v>
          </cell>
          <cell r="I9582">
            <v>74706</v>
          </cell>
        </row>
        <row r="9583">
          <cell r="A9583" t="str">
            <v>084102</v>
          </cell>
          <cell r="B9583">
            <v>102</v>
          </cell>
          <cell r="C9583">
            <v>84</v>
          </cell>
          <cell r="D9583" t="str">
            <v>答院町下手　　</v>
          </cell>
          <cell r="E9583" t="str">
            <v>１０１歳～１０２歳</v>
          </cell>
          <cell r="F9583">
            <v>0</v>
          </cell>
          <cell r="G9583">
            <v>1</v>
          </cell>
          <cell r="H9583">
            <v>1</v>
          </cell>
          <cell r="I9583">
            <v>74707</v>
          </cell>
        </row>
        <row r="9584">
          <cell r="A9584" t="str">
            <v>084103</v>
          </cell>
          <cell r="B9584">
            <v>103</v>
          </cell>
          <cell r="C9584">
            <v>84</v>
          </cell>
          <cell r="D9584" t="str">
            <v>答院町下手　　</v>
          </cell>
          <cell r="E9584" t="str">
            <v>１０２歳～１０３歳</v>
          </cell>
          <cell r="F9584">
            <v>0</v>
          </cell>
          <cell r="G9584">
            <v>0</v>
          </cell>
          <cell r="H9584">
            <v>0</v>
          </cell>
          <cell r="I9584">
            <v>74707</v>
          </cell>
        </row>
        <row r="9585">
          <cell r="A9585" t="str">
            <v>084104</v>
          </cell>
          <cell r="B9585">
            <v>104</v>
          </cell>
          <cell r="C9585">
            <v>84</v>
          </cell>
          <cell r="D9585" t="str">
            <v>答院町下手　　</v>
          </cell>
          <cell r="E9585" t="str">
            <v>１０３歳～１０４歳</v>
          </cell>
          <cell r="F9585">
            <v>0</v>
          </cell>
          <cell r="G9585">
            <v>1</v>
          </cell>
          <cell r="H9585">
            <v>1</v>
          </cell>
          <cell r="I9585">
            <v>74708</v>
          </cell>
        </row>
        <row r="9586">
          <cell r="A9586" t="str">
            <v>084105</v>
          </cell>
          <cell r="B9586">
            <v>105</v>
          </cell>
          <cell r="C9586">
            <v>84</v>
          </cell>
          <cell r="D9586" t="str">
            <v>答院町下手　　</v>
          </cell>
          <cell r="E9586" t="str">
            <v>１０４歳～１０５歳</v>
          </cell>
          <cell r="F9586">
            <v>0</v>
          </cell>
          <cell r="G9586">
            <v>0</v>
          </cell>
          <cell r="H9586">
            <v>0</v>
          </cell>
          <cell r="I9586">
            <v>74708</v>
          </cell>
        </row>
        <row r="9587">
          <cell r="A9587" t="str">
            <v>084106</v>
          </cell>
          <cell r="B9587">
            <v>106</v>
          </cell>
          <cell r="C9587">
            <v>84</v>
          </cell>
          <cell r="D9587" t="str">
            <v>答院町下手　　</v>
          </cell>
          <cell r="E9587" t="str">
            <v>１０５歳～１０６歳</v>
          </cell>
          <cell r="F9587">
            <v>0</v>
          </cell>
          <cell r="G9587">
            <v>0</v>
          </cell>
          <cell r="H9587">
            <v>0</v>
          </cell>
          <cell r="I9587">
            <v>74708</v>
          </cell>
        </row>
        <row r="9588">
          <cell r="A9588" t="str">
            <v>084107</v>
          </cell>
          <cell r="B9588">
            <v>107</v>
          </cell>
          <cell r="C9588">
            <v>84</v>
          </cell>
          <cell r="D9588" t="str">
            <v>答院町下手　　</v>
          </cell>
          <cell r="E9588" t="str">
            <v>１０６歳～１０７歳</v>
          </cell>
          <cell r="F9588">
            <v>0</v>
          </cell>
          <cell r="G9588">
            <v>0</v>
          </cell>
          <cell r="H9588">
            <v>0</v>
          </cell>
          <cell r="I9588">
            <v>74708</v>
          </cell>
        </row>
        <row r="9589">
          <cell r="A9589" t="str">
            <v>084108</v>
          </cell>
          <cell r="B9589">
            <v>108</v>
          </cell>
          <cell r="C9589">
            <v>84</v>
          </cell>
          <cell r="D9589" t="str">
            <v>答院町下手　　</v>
          </cell>
          <cell r="E9589" t="str">
            <v>１０７歳～１０８歳</v>
          </cell>
          <cell r="F9589">
            <v>0</v>
          </cell>
          <cell r="G9589">
            <v>0</v>
          </cell>
          <cell r="H9589">
            <v>0</v>
          </cell>
          <cell r="I9589">
            <v>74708</v>
          </cell>
        </row>
        <row r="9590">
          <cell r="A9590" t="str">
            <v>084109</v>
          </cell>
          <cell r="B9590">
            <v>109</v>
          </cell>
          <cell r="C9590">
            <v>84</v>
          </cell>
          <cell r="D9590" t="str">
            <v>答院町下手　　</v>
          </cell>
          <cell r="E9590" t="str">
            <v>１０８歳～１０９歳</v>
          </cell>
          <cell r="F9590">
            <v>0</v>
          </cell>
          <cell r="G9590">
            <v>0</v>
          </cell>
          <cell r="H9590">
            <v>0</v>
          </cell>
          <cell r="I9590">
            <v>74708</v>
          </cell>
        </row>
        <row r="9591">
          <cell r="A9591" t="str">
            <v>084110</v>
          </cell>
          <cell r="B9591">
            <v>110</v>
          </cell>
          <cell r="C9591">
            <v>84</v>
          </cell>
          <cell r="D9591" t="str">
            <v>答院町下手　　</v>
          </cell>
          <cell r="E9591" t="str">
            <v>１０９歳～１１０歳</v>
          </cell>
          <cell r="F9591">
            <v>0</v>
          </cell>
          <cell r="G9591">
            <v>0</v>
          </cell>
          <cell r="H9591">
            <v>0</v>
          </cell>
          <cell r="I9591">
            <v>74708</v>
          </cell>
        </row>
        <row r="9592">
          <cell r="A9592" t="str">
            <v>084111</v>
          </cell>
          <cell r="B9592">
            <v>111</v>
          </cell>
          <cell r="C9592">
            <v>84</v>
          </cell>
          <cell r="D9592" t="str">
            <v>答院町下手　　</v>
          </cell>
          <cell r="E9592" t="str">
            <v>１１０歳～１１１歳</v>
          </cell>
          <cell r="F9592">
            <v>0</v>
          </cell>
          <cell r="G9592">
            <v>0</v>
          </cell>
          <cell r="H9592">
            <v>0</v>
          </cell>
          <cell r="I9592">
            <v>74708</v>
          </cell>
        </row>
        <row r="9593">
          <cell r="A9593" t="str">
            <v>084112</v>
          </cell>
          <cell r="B9593">
            <v>112</v>
          </cell>
          <cell r="C9593">
            <v>84</v>
          </cell>
          <cell r="D9593" t="str">
            <v>答院町下手　　</v>
          </cell>
          <cell r="E9593" t="str">
            <v>１１１歳～１１２歳</v>
          </cell>
          <cell r="F9593">
            <v>0</v>
          </cell>
          <cell r="G9593">
            <v>0</v>
          </cell>
          <cell r="H9593">
            <v>0</v>
          </cell>
          <cell r="I9593">
            <v>74708</v>
          </cell>
        </row>
        <row r="9594">
          <cell r="A9594" t="str">
            <v>084113</v>
          </cell>
          <cell r="B9594">
            <v>113</v>
          </cell>
          <cell r="C9594">
            <v>84</v>
          </cell>
          <cell r="D9594" t="str">
            <v>答院町下手　　</v>
          </cell>
          <cell r="E9594" t="str">
            <v>１１２歳～１１３歳</v>
          </cell>
          <cell r="F9594">
            <v>0</v>
          </cell>
          <cell r="G9594">
            <v>0</v>
          </cell>
          <cell r="H9594">
            <v>0</v>
          </cell>
          <cell r="I9594">
            <v>74708</v>
          </cell>
        </row>
        <row r="9595">
          <cell r="A9595" t="str">
            <v>084114</v>
          </cell>
          <cell r="B9595">
            <v>114</v>
          </cell>
          <cell r="C9595">
            <v>84</v>
          </cell>
          <cell r="D9595" t="str">
            <v>答院町下手　　</v>
          </cell>
          <cell r="E9595" t="str">
            <v>１１３歳～１１４歳</v>
          </cell>
          <cell r="F9595">
            <v>0</v>
          </cell>
          <cell r="G9595">
            <v>0</v>
          </cell>
          <cell r="H9595">
            <v>0</v>
          </cell>
          <cell r="I9595">
            <v>74708</v>
          </cell>
        </row>
        <row r="9596">
          <cell r="A9596" t="str">
            <v>084115</v>
          </cell>
          <cell r="B9596">
            <v>115</v>
          </cell>
          <cell r="C9596">
            <v>84</v>
          </cell>
          <cell r="D9596" t="str">
            <v>答院町下手　　</v>
          </cell>
          <cell r="E9596" t="str">
            <v>１１４歳～１１５歳</v>
          </cell>
          <cell r="F9596">
            <v>0</v>
          </cell>
          <cell r="G9596">
            <v>0</v>
          </cell>
          <cell r="H9596">
            <v>0</v>
          </cell>
          <cell r="I9596">
            <v>74708</v>
          </cell>
        </row>
        <row r="9597">
          <cell r="A9597" t="str">
            <v>084116</v>
          </cell>
          <cell r="B9597">
            <v>116</v>
          </cell>
          <cell r="C9597">
            <v>84</v>
          </cell>
          <cell r="D9597" t="str">
            <v>答院町下手　　</v>
          </cell>
          <cell r="E9597" t="str">
            <v>１１５歳～１１６歳</v>
          </cell>
          <cell r="F9597">
            <v>0</v>
          </cell>
          <cell r="G9597">
            <v>0</v>
          </cell>
          <cell r="H9597">
            <v>0</v>
          </cell>
          <cell r="I9597">
            <v>74708</v>
          </cell>
        </row>
        <row r="9598">
          <cell r="A9598" t="str">
            <v>084117</v>
          </cell>
          <cell r="B9598">
            <v>117</v>
          </cell>
          <cell r="C9598">
            <v>84</v>
          </cell>
          <cell r="D9598" t="str">
            <v>答院町下手　　</v>
          </cell>
          <cell r="E9598" t="str">
            <v>１１６歳～１１７歳</v>
          </cell>
          <cell r="F9598">
            <v>0</v>
          </cell>
          <cell r="G9598">
            <v>0</v>
          </cell>
          <cell r="H9598">
            <v>0</v>
          </cell>
          <cell r="I9598">
            <v>74708</v>
          </cell>
        </row>
        <row r="9599">
          <cell r="A9599" t="str">
            <v>084118</v>
          </cell>
          <cell r="B9599">
            <v>118</v>
          </cell>
          <cell r="C9599">
            <v>84</v>
          </cell>
          <cell r="D9599" t="str">
            <v>答院町下手　　</v>
          </cell>
          <cell r="E9599" t="str">
            <v>１１７歳～１１８歳</v>
          </cell>
          <cell r="F9599">
            <v>0</v>
          </cell>
          <cell r="G9599">
            <v>0</v>
          </cell>
          <cell r="H9599">
            <v>0</v>
          </cell>
          <cell r="I9599">
            <v>74708</v>
          </cell>
        </row>
        <row r="9600">
          <cell r="A9600" t="str">
            <v>084119</v>
          </cell>
          <cell r="B9600">
            <v>119</v>
          </cell>
          <cell r="C9600">
            <v>84</v>
          </cell>
          <cell r="D9600" t="str">
            <v>答院町下手　　</v>
          </cell>
          <cell r="E9600" t="str">
            <v>１１８歳～１１９歳</v>
          </cell>
          <cell r="F9600">
            <v>0</v>
          </cell>
          <cell r="G9600">
            <v>0</v>
          </cell>
          <cell r="H9600">
            <v>0</v>
          </cell>
          <cell r="I9600">
            <v>74708</v>
          </cell>
        </row>
        <row r="9601">
          <cell r="A9601" t="str">
            <v>084120</v>
          </cell>
          <cell r="B9601">
            <v>120</v>
          </cell>
          <cell r="C9601">
            <v>84</v>
          </cell>
          <cell r="D9601" t="str">
            <v>答院町下手　　</v>
          </cell>
          <cell r="E9601" t="str">
            <v>１１９歳～１２０歳</v>
          </cell>
          <cell r="F9601">
            <v>0</v>
          </cell>
          <cell r="G9601">
            <v>0</v>
          </cell>
          <cell r="H9601">
            <v>0</v>
          </cell>
          <cell r="I9601">
            <v>74708</v>
          </cell>
        </row>
        <row r="9602">
          <cell r="A9602" t="str">
            <v>085001</v>
          </cell>
          <cell r="B9602">
            <v>1</v>
          </cell>
          <cell r="C9602">
            <v>85</v>
          </cell>
          <cell r="D9602" t="str">
            <v>里町里　　　　　</v>
          </cell>
          <cell r="E9602" t="str">
            <v>　　０歳～　　１歳</v>
          </cell>
          <cell r="F9602">
            <v>0</v>
          </cell>
          <cell r="G9602">
            <v>0</v>
          </cell>
          <cell r="H9602">
            <v>0</v>
          </cell>
          <cell r="I9602">
            <v>74708</v>
          </cell>
        </row>
        <row r="9603">
          <cell r="A9603" t="str">
            <v>085002</v>
          </cell>
          <cell r="B9603">
            <v>2</v>
          </cell>
          <cell r="C9603">
            <v>85</v>
          </cell>
          <cell r="D9603" t="str">
            <v>里町里　　　　　</v>
          </cell>
          <cell r="E9603" t="str">
            <v>　　１歳～　　２歳</v>
          </cell>
          <cell r="F9603">
            <v>0</v>
          </cell>
          <cell r="G9603">
            <v>0</v>
          </cell>
          <cell r="H9603">
            <v>0</v>
          </cell>
          <cell r="I9603">
            <v>74708</v>
          </cell>
        </row>
        <row r="9604">
          <cell r="A9604" t="str">
            <v>085003</v>
          </cell>
          <cell r="B9604">
            <v>3</v>
          </cell>
          <cell r="C9604">
            <v>85</v>
          </cell>
          <cell r="D9604" t="str">
            <v>里町里　　　　　</v>
          </cell>
          <cell r="E9604" t="str">
            <v>　　２歳～　　３歳</v>
          </cell>
          <cell r="F9604">
            <v>2</v>
          </cell>
          <cell r="G9604">
            <v>1</v>
          </cell>
          <cell r="H9604">
            <v>3</v>
          </cell>
          <cell r="I9604">
            <v>74711</v>
          </cell>
        </row>
        <row r="9605">
          <cell r="A9605" t="str">
            <v>085004</v>
          </cell>
          <cell r="B9605">
            <v>4</v>
          </cell>
          <cell r="C9605">
            <v>85</v>
          </cell>
          <cell r="D9605" t="str">
            <v>里町里　　　　　</v>
          </cell>
          <cell r="E9605" t="str">
            <v>　　３歳～　　４歳</v>
          </cell>
          <cell r="F9605">
            <v>1</v>
          </cell>
          <cell r="G9605">
            <v>4</v>
          </cell>
          <cell r="H9605">
            <v>5</v>
          </cell>
          <cell r="I9605">
            <v>74716</v>
          </cell>
        </row>
        <row r="9606">
          <cell r="A9606" t="str">
            <v>085005</v>
          </cell>
          <cell r="B9606">
            <v>5</v>
          </cell>
          <cell r="C9606">
            <v>85</v>
          </cell>
          <cell r="D9606" t="str">
            <v>里町里　　　　　</v>
          </cell>
          <cell r="E9606" t="str">
            <v>　　４歳～　　５歳</v>
          </cell>
          <cell r="F9606">
            <v>0</v>
          </cell>
          <cell r="G9606">
            <v>4</v>
          </cell>
          <cell r="H9606">
            <v>4</v>
          </cell>
          <cell r="I9606">
            <v>74720</v>
          </cell>
        </row>
        <row r="9607">
          <cell r="A9607" t="str">
            <v>085006</v>
          </cell>
          <cell r="B9607">
            <v>6</v>
          </cell>
          <cell r="C9607">
            <v>85</v>
          </cell>
          <cell r="D9607" t="str">
            <v>里町里　　　　　</v>
          </cell>
          <cell r="E9607" t="str">
            <v>　　５歳～　　６歳</v>
          </cell>
          <cell r="F9607">
            <v>2</v>
          </cell>
          <cell r="G9607">
            <v>2</v>
          </cell>
          <cell r="H9607">
            <v>4</v>
          </cell>
          <cell r="I9607">
            <v>74724</v>
          </cell>
        </row>
        <row r="9608">
          <cell r="A9608" t="str">
            <v>085007</v>
          </cell>
          <cell r="B9608">
            <v>7</v>
          </cell>
          <cell r="C9608">
            <v>85</v>
          </cell>
          <cell r="D9608" t="str">
            <v>里町里　　　　　</v>
          </cell>
          <cell r="E9608" t="str">
            <v>　　６歳～　　７歳</v>
          </cell>
          <cell r="F9608">
            <v>2</v>
          </cell>
          <cell r="G9608">
            <v>4</v>
          </cell>
          <cell r="H9608">
            <v>6</v>
          </cell>
          <cell r="I9608">
            <v>74730</v>
          </cell>
        </row>
        <row r="9609">
          <cell r="A9609" t="str">
            <v>085008</v>
          </cell>
          <cell r="B9609">
            <v>8</v>
          </cell>
          <cell r="C9609">
            <v>85</v>
          </cell>
          <cell r="D9609" t="str">
            <v>里町里　　　　　</v>
          </cell>
          <cell r="E9609" t="str">
            <v>　　７歳～　　８歳</v>
          </cell>
          <cell r="F9609">
            <v>3</v>
          </cell>
          <cell r="G9609">
            <v>2</v>
          </cell>
          <cell r="H9609">
            <v>5</v>
          </cell>
          <cell r="I9609">
            <v>74735</v>
          </cell>
        </row>
        <row r="9610">
          <cell r="A9610" t="str">
            <v>085009</v>
          </cell>
          <cell r="B9610">
            <v>9</v>
          </cell>
          <cell r="C9610">
            <v>85</v>
          </cell>
          <cell r="D9610" t="str">
            <v>里町里　　　　　</v>
          </cell>
          <cell r="E9610" t="str">
            <v>　　８歳～　　９歳</v>
          </cell>
          <cell r="F9610">
            <v>1</v>
          </cell>
          <cell r="G9610">
            <v>2</v>
          </cell>
          <cell r="H9610">
            <v>3</v>
          </cell>
          <cell r="I9610">
            <v>74738</v>
          </cell>
        </row>
        <row r="9611">
          <cell r="A9611" t="str">
            <v>085010</v>
          </cell>
          <cell r="B9611">
            <v>10</v>
          </cell>
          <cell r="C9611">
            <v>85</v>
          </cell>
          <cell r="D9611" t="str">
            <v>里町里　　　　　</v>
          </cell>
          <cell r="E9611" t="str">
            <v>　　９歳～　１０歳</v>
          </cell>
          <cell r="F9611">
            <v>5</v>
          </cell>
          <cell r="G9611">
            <v>3</v>
          </cell>
          <cell r="H9611">
            <v>8</v>
          </cell>
          <cell r="I9611">
            <v>74746</v>
          </cell>
        </row>
        <row r="9612">
          <cell r="A9612" t="str">
            <v>085011</v>
          </cell>
          <cell r="B9612">
            <v>11</v>
          </cell>
          <cell r="C9612">
            <v>85</v>
          </cell>
          <cell r="D9612" t="str">
            <v>里町里　　　　　</v>
          </cell>
          <cell r="E9612" t="str">
            <v>　１０歳～　１１歳</v>
          </cell>
          <cell r="F9612">
            <v>2</v>
          </cell>
          <cell r="G9612">
            <v>1</v>
          </cell>
          <cell r="H9612">
            <v>3</v>
          </cell>
          <cell r="I9612">
            <v>74749</v>
          </cell>
        </row>
        <row r="9613">
          <cell r="A9613" t="str">
            <v>085012</v>
          </cell>
          <cell r="B9613">
            <v>12</v>
          </cell>
          <cell r="C9613">
            <v>85</v>
          </cell>
          <cell r="D9613" t="str">
            <v>里町里　　　　　</v>
          </cell>
          <cell r="E9613" t="str">
            <v>　１１歳～　１２歳</v>
          </cell>
          <cell r="F9613">
            <v>4</v>
          </cell>
          <cell r="G9613">
            <v>3</v>
          </cell>
          <cell r="H9613">
            <v>7</v>
          </cell>
          <cell r="I9613">
            <v>74756</v>
          </cell>
        </row>
        <row r="9614">
          <cell r="A9614" t="str">
            <v>085013</v>
          </cell>
          <cell r="B9614">
            <v>13</v>
          </cell>
          <cell r="C9614">
            <v>85</v>
          </cell>
          <cell r="D9614" t="str">
            <v>里町里　　　　　</v>
          </cell>
          <cell r="E9614" t="str">
            <v>　１２歳～　１３歳</v>
          </cell>
          <cell r="F9614">
            <v>3</v>
          </cell>
          <cell r="G9614">
            <v>5</v>
          </cell>
          <cell r="H9614">
            <v>8</v>
          </cell>
          <cell r="I9614">
            <v>74764</v>
          </cell>
        </row>
        <row r="9615">
          <cell r="A9615" t="str">
            <v>085014</v>
          </cell>
          <cell r="B9615">
            <v>14</v>
          </cell>
          <cell r="C9615">
            <v>85</v>
          </cell>
          <cell r="D9615" t="str">
            <v>里町里　　　　　</v>
          </cell>
          <cell r="E9615" t="str">
            <v>　１３歳～　１４歳</v>
          </cell>
          <cell r="F9615">
            <v>3</v>
          </cell>
          <cell r="G9615">
            <v>5</v>
          </cell>
          <cell r="H9615">
            <v>8</v>
          </cell>
          <cell r="I9615">
            <v>74772</v>
          </cell>
        </row>
        <row r="9616">
          <cell r="A9616" t="str">
            <v>085015</v>
          </cell>
          <cell r="B9616">
            <v>15</v>
          </cell>
          <cell r="C9616">
            <v>85</v>
          </cell>
          <cell r="D9616" t="str">
            <v>里町里　　　　　</v>
          </cell>
          <cell r="E9616" t="str">
            <v>　１４歳～　１５歳</v>
          </cell>
          <cell r="F9616">
            <v>3</v>
          </cell>
          <cell r="G9616">
            <v>6</v>
          </cell>
          <cell r="H9616">
            <v>9</v>
          </cell>
          <cell r="I9616">
            <v>74781</v>
          </cell>
        </row>
        <row r="9617">
          <cell r="A9617" t="str">
            <v>085016</v>
          </cell>
          <cell r="B9617">
            <v>16</v>
          </cell>
          <cell r="C9617">
            <v>85</v>
          </cell>
          <cell r="D9617" t="str">
            <v>里町里　　　　　</v>
          </cell>
          <cell r="E9617" t="str">
            <v>　１５歳～　１６歳</v>
          </cell>
          <cell r="F9617">
            <v>5</v>
          </cell>
          <cell r="G9617">
            <v>3</v>
          </cell>
          <cell r="H9617">
            <v>8</v>
          </cell>
          <cell r="I9617">
            <v>74789</v>
          </cell>
        </row>
        <row r="9618">
          <cell r="A9618" t="str">
            <v>085017</v>
          </cell>
          <cell r="B9618">
            <v>17</v>
          </cell>
          <cell r="C9618">
            <v>85</v>
          </cell>
          <cell r="D9618" t="str">
            <v>里町里　　　　　</v>
          </cell>
          <cell r="E9618" t="str">
            <v>　１６歳～　１７歳</v>
          </cell>
          <cell r="F9618">
            <v>3</v>
          </cell>
          <cell r="G9618">
            <v>1</v>
          </cell>
          <cell r="H9618">
            <v>4</v>
          </cell>
          <cell r="I9618">
            <v>74793</v>
          </cell>
        </row>
        <row r="9619">
          <cell r="A9619" t="str">
            <v>085018</v>
          </cell>
          <cell r="B9619">
            <v>18</v>
          </cell>
          <cell r="C9619">
            <v>85</v>
          </cell>
          <cell r="D9619" t="str">
            <v>里町里　　　　　</v>
          </cell>
          <cell r="E9619" t="str">
            <v>　１７歳～　１８歳</v>
          </cell>
          <cell r="F9619">
            <v>3</v>
          </cell>
          <cell r="G9619">
            <v>2</v>
          </cell>
          <cell r="H9619">
            <v>5</v>
          </cell>
          <cell r="I9619">
            <v>74798</v>
          </cell>
        </row>
        <row r="9620">
          <cell r="A9620" t="str">
            <v>085019</v>
          </cell>
          <cell r="B9620">
            <v>19</v>
          </cell>
          <cell r="C9620">
            <v>85</v>
          </cell>
          <cell r="D9620" t="str">
            <v>里町里　　　　　</v>
          </cell>
          <cell r="E9620" t="str">
            <v>　１８歳～　１９歳</v>
          </cell>
          <cell r="F9620">
            <v>4</v>
          </cell>
          <cell r="G9620">
            <v>0</v>
          </cell>
          <cell r="H9620">
            <v>4</v>
          </cell>
          <cell r="I9620">
            <v>74802</v>
          </cell>
        </row>
        <row r="9621">
          <cell r="A9621" t="str">
            <v>085020</v>
          </cell>
          <cell r="B9621">
            <v>20</v>
          </cell>
          <cell r="C9621">
            <v>85</v>
          </cell>
          <cell r="D9621" t="str">
            <v>里町里　　　　　</v>
          </cell>
          <cell r="E9621" t="str">
            <v>　１９歳～　２０歳</v>
          </cell>
          <cell r="F9621">
            <v>5</v>
          </cell>
          <cell r="G9621">
            <v>0</v>
          </cell>
          <cell r="H9621">
            <v>5</v>
          </cell>
          <cell r="I9621">
            <v>74807</v>
          </cell>
        </row>
        <row r="9622">
          <cell r="A9622" t="str">
            <v>085021</v>
          </cell>
          <cell r="B9622">
            <v>21</v>
          </cell>
          <cell r="C9622">
            <v>85</v>
          </cell>
          <cell r="D9622" t="str">
            <v>里町里　　　　　</v>
          </cell>
          <cell r="E9622" t="str">
            <v>　２０歳～　２１歳</v>
          </cell>
          <cell r="F9622">
            <v>3</v>
          </cell>
          <cell r="G9622">
            <v>3</v>
          </cell>
          <cell r="H9622">
            <v>6</v>
          </cell>
          <cell r="I9622">
            <v>74813</v>
          </cell>
        </row>
        <row r="9623">
          <cell r="A9623" t="str">
            <v>085022</v>
          </cell>
          <cell r="B9623">
            <v>22</v>
          </cell>
          <cell r="C9623">
            <v>85</v>
          </cell>
          <cell r="D9623" t="str">
            <v>里町里　　　　　</v>
          </cell>
          <cell r="E9623" t="str">
            <v>　２１歳～　２２歳</v>
          </cell>
          <cell r="F9623">
            <v>3</v>
          </cell>
          <cell r="G9623">
            <v>3</v>
          </cell>
          <cell r="H9623">
            <v>6</v>
          </cell>
          <cell r="I9623">
            <v>74819</v>
          </cell>
        </row>
        <row r="9624">
          <cell r="A9624" t="str">
            <v>085023</v>
          </cell>
          <cell r="B9624">
            <v>23</v>
          </cell>
          <cell r="C9624">
            <v>85</v>
          </cell>
          <cell r="D9624" t="str">
            <v>里町里　　　　　</v>
          </cell>
          <cell r="E9624" t="str">
            <v>　２２歳～　２３歳</v>
          </cell>
          <cell r="F9624">
            <v>3</v>
          </cell>
          <cell r="G9624">
            <v>1</v>
          </cell>
          <cell r="H9624">
            <v>4</v>
          </cell>
          <cell r="I9624">
            <v>74823</v>
          </cell>
        </row>
        <row r="9625">
          <cell r="A9625" t="str">
            <v>085024</v>
          </cell>
          <cell r="B9625">
            <v>24</v>
          </cell>
          <cell r="C9625">
            <v>85</v>
          </cell>
          <cell r="D9625" t="str">
            <v>里町里　　　　　</v>
          </cell>
          <cell r="E9625" t="str">
            <v>　２３歳～　２４歳</v>
          </cell>
          <cell r="F9625">
            <v>2</v>
          </cell>
          <cell r="G9625">
            <v>2</v>
          </cell>
          <cell r="H9625">
            <v>4</v>
          </cell>
          <cell r="I9625">
            <v>74827</v>
          </cell>
        </row>
        <row r="9626">
          <cell r="A9626" t="str">
            <v>085025</v>
          </cell>
          <cell r="B9626">
            <v>25</v>
          </cell>
          <cell r="C9626">
            <v>85</v>
          </cell>
          <cell r="D9626" t="str">
            <v>里町里　　　　　</v>
          </cell>
          <cell r="E9626" t="str">
            <v>　２４歳～　２５歳</v>
          </cell>
          <cell r="F9626">
            <v>1</v>
          </cell>
          <cell r="G9626">
            <v>1</v>
          </cell>
          <cell r="H9626">
            <v>2</v>
          </cell>
          <cell r="I9626">
            <v>74829</v>
          </cell>
        </row>
        <row r="9627">
          <cell r="A9627" t="str">
            <v>085026</v>
          </cell>
          <cell r="B9627">
            <v>26</v>
          </cell>
          <cell r="C9627">
            <v>85</v>
          </cell>
          <cell r="D9627" t="str">
            <v>里町里　　　　　</v>
          </cell>
          <cell r="E9627" t="str">
            <v>　２５歳～　２６歳</v>
          </cell>
          <cell r="F9627">
            <v>1</v>
          </cell>
          <cell r="G9627">
            <v>0</v>
          </cell>
          <cell r="H9627">
            <v>1</v>
          </cell>
          <cell r="I9627">
            <v>74830</v>
          </cell>
        </row>
        <row r="9628">
          <cell r="A9628" t="str">
            <v>085027</v>
          </cell>
          <cell r="B9628">
            <v>27</v>
          </cell>
          <cell r="C9628">
            <v>85</v>
          </cell>
          <cell r="D9628" t="str">
            <v>里町里　　　　　</v>
          </cell>
          <cell r="E9628" t="str">
            <v>　２６歳～　２７歳</v>
          </cell>
          <cell r="F9628">
            <v>0</v>
          </cell>
          <cell r="G9628">
            <v>6</v>
          </cell>
          <cell r="H9628">
            <v>6</v>
          </cell>
          <cell r="I9628">
            <v>74836</v>
          </cell>
        </row>
        <row r="9629">
          <cell r="A9629" t="str">
            <v>085028</v>
          </cell>
          <cell r="B9629">
            <v>28</v>
          </cell>
          <cell r="C9629">
            <v>85</v>
          </cell>
          <cell r="D9629" t="str">
            <v>里町里　　　　　</v>
          </cell>
          <cell r="E9629" t="str">
            <v>　２７歳～　２８歳</v>
          </cell>
          <cell r="F9629">
            <v>2</v>
          </cell>
          <cell r="G9629">
            <v>0</v>
          </cell>
          <cell r="H9629">
            <v>2</v>
          </cell>
          <cell r="I9629">
            <v>74838</v>
          </cell>
        </row>
        <row r="9630">
          <cell r="A9630" t="str">
            <v>085029</v>
          </cell>
          <cell r="B9630">
            <v>29</v>
          </cell>
          <cell r="C9630">
            <v>85</v>
          </cell>
          <cell r="D9630" t="str">
            <v>里町里　　　　　</v>
          </cell>
          <cell r="E9630" t="str">
            <v>　２８歳～　２９歳</v>
          </cell>
          <cell r="F9630">
            <v>2</v>
          </cell>
          <cell r="G9630">
            <v>7</v>
          </cell>
          <cell r="H9630">
            <v>9</v>
          </cell>
          <cell r="I9630">
            <v>74847</v>
          </cell>
        </row>
        <row r="9631">
          <cell r="A9631" t="str">
            <v>085030</v>
          </cell>
          <cell r="B9631">
            <v>30</v>
          </cell>
          <cell r="C9631">
            <v>85</v>
          </cell>
          <cell r="D9631" t="str">
            <v>里町里　　　　　</v>
          </cell>
          <cell r="E9631" t="str">
            <v>　２９歳～　３０歳</v>
          </cell>
          <cell r="F9631">
            <v>4</v>
          </cell>
          <cell r="G9631">
            <v>2</v>
          </cell>
          <cell r="H9631">
            <v>6</v>
          </cell>
          <cell r="I9631">
            <v>74853</v>
          </cell>
        </row>
        <row r="9632">
          <cell r="A9632" t="str">
            <v>085031</v>
          </cell>
          <cell r="B9632">
            <v>31</v>
          </cell>
          <cell r="C9632">
            <v>85</v>
          </cell>
          <cell r="D9632" t="str">
            <v>里町里　　　　　</v>
          </cell>
          <cell r="E9632" t="str">
            <v>　３０歳～　３１歳</v>
          </cell>
          <cell r="F9632">
            <v>0</v>
          </cell>
          <cell r="G9632">
            <v>2</v>
          </cell>
          <cell r="H9632">
            <v>2</v>
          </cell>
          <cell r="I9632">
            <v>74855</v>
          </cell>
        </row>
        <row r="9633">
          <cell r="A9633" t="str">
            <v>085032</v>
          </cell>
          <cell r="B9633">
            <v>32</v>
          </cell>
          <cell r="C9633">
            <v>85</v>
          </cell>
          <cell r="D9633" t="str">
            <v>里町里　　　　　</v>
          </cell>
          <cell r="E9633" t="str">
            <v>　３１歳～　３２歳</v>
          </cell>
          <cell r="F9633">
            <v>6</v>
          </cell>
          <cell r="G9633">
            <v>2</v>
          </cell>
          <cell r="H9633">
            <v>8</v>
          </cell>
          <cell r="I9633">
            <v>74863</v>
          </cell>
        </row>
        <row r="9634">
          <cell r="A9634" t="str">
            <v>085033</v>
          </cell>
          <cell r="B9634">
            <v>33</v>
          </cell>
          <cell r="C9634">
            <v>85</v>
          </cell>
          <cell r="D9634" t="str">
            <v>里町里　　　　　</v>
          </cell>
          <cell r="E9634" t="str">
            <v>　３２歳～　３３歳</v>
          </cell>
          <cell r="F9634">
            <v>2</v>
          </cell>
          <cell r="G9634">
            <v>1</v>
          </cell>
          <cell r="H9634">
            <v>3</v>
          </cell>
          <cell r="I9634">
            <v>74866</v>
          </cell>
        </row>
        <row r="9635">
          <cell r="A9635" t="str">
            <v>085034</v>
          </cell>
          <cell r="B9635">
            <v>34</v>
          </cell>
          <cell r="C9635">
            <v>85</v>
          </cell>
          <cell r="D9635" t="str">
            <v>里町里　　　　　</v>
          </cell>
          <cell r="E9635" t="str">
            <v>　３３歳～　３４歳</v>
          </cell>
          <cell r="F9635">
            <v>1</v>
          </cell>
          <cell r="G9635">
            <v>1</v>
          </cell>
          <cell r="H9635">
            <v>2</v>
          </cell>
          <cell r="I9635">
            <v>74868</v>
          </cell>
        </row>
        <row r="9636">
          <cell r="A9636" t="str">
            <v>085035</v>
          </cell>
          <cell r="B9636">
            <v>35</v>
          </cell>
          <cell r="C9636">
            <v>85</v>
          </cell>
          <cell r="D9636" t="str">
            <v>里町里　　　　　</v>
          </cell>
          <cell r="E9636" t="str">
            <v>　３４歳～　３５歳</v>
          </cell>
          <cell r="F9636">
            <v>0</v>
          </cell>
          <cell r="G9636">
            <v>2</v>
          </cell>
          <cell r="H9636">
            <v>2</v>
          </cell>
          <cell r="I9636">
            <v>74870</v>
          </cell>
        </row>
        <row r="9637">
          <cell r="A9637" t="str">
            <v>085036</v>
          </cell>
          <cell r="B9637">
            <v>36</v>
          </cell>
          <cell r="C9637">
            <v>85</v>
          </cell>
          <cell r="D9637" t="str">
            <v>里町里　　　　　</v>
          </cell>
          <cell r="E9637" t="str">
            <v>　３５歳～　３６歳</v>
          </cell>
          <cell r="F9637">
            <v>1</v>
          </cell>
          <cell r="G9637">
            <v>3</v>
          </cell>
          <cell r="H9637">
            <v>4</v>
          </cell>
          <cell r="I9637">
            <v>74874</v>
          </cell>
        </row>
        <row r="9638">
          <cell r="A9638" t="str">
            <v>085037</v>
          </cell>
          <cell r="B9638">
            <v>37</v>
          </cell>
          <cell r="C9638">
            <v>85</v>
          </cell>
          <cell r="D9638" t="str">
            <v>里町里　　　　　</v>
          </cell>
          <cell r="E9638" t="str">
            <v>　３６歳～　３７歳</v>
          </cell>
          <cell r="F9638">
            <v>3</v>
          </cell>
          <cell r="G9638">
            <v>2</v>
          </cell>
          <cell r="H9638">
            <v>5</v>
          </cell>
          <cell r="I9638">
            <v>74879</v>
          </cell>
        </row>
        <row r="9639">
          <cell r="A9639" t="str">
            <v>085038</v>
          </cell>
          <cell r="B9639">
            <v>38</v>
          </cell>
          <cell r="C9639">
            <v>85</v>
          </cell>
          <cell r="D9639" t="str">
            <v>里町里　　　　　</v>
          </cell>
          <cell r="E9639" t="str">
            <v>　３７歳～　３８歳</v>
          </cell>
          <cell r="F9639">
            <v>3</v>
          </cell>
          <cell r="G9639">
            <v>1</v>
          </cell>
          <cell r="H9639">
            <v>4</v>
          </cell>
          <cell r="I9639">
            <v>74883</v>
          </cell>
        </row>
        <row r="9640">
          <cell r="A9640" t="str">
            <v>085039</v>
          </cell>
          <cell r="B9640">
            <v>39</v>
          </cell>
          <cell r="C9640">
            <v>85</v>
          </cell>
          <cell r="D9640" t="str">
            <v>里町里　　　　　</v>
          </cell>
          <cell r="E9640" t="str">
            <v>　３８歳～　３９歳</v>
          </cell>
          <cell r="F9640">
            <v>5</v>
          </cell>
          <cell r="G9640">
            <v>4</v>
          </cell>
          <cell r="H9640">
            <v>9</v>
          </cell>
          <cell r="I9640">
            <v>74892</v>
          </cell>
        </row>
        <row r="9641">
          <cell r="A9641" t="str">
            <v>085040</v>
          </cell>
          <cell r="B9641">
            <v>40</v>
          </cell>
          <cell r="C9641">
            <v>85</v>
          </cell>
          <cell r="D9641" t="str">
            <v>里町里　　　　　</v>
          </cell>
          <cell r="E9641" t="str">
            <v>　３９歳～　４０歳</v>
          </cell>
          <cell r="F9641">
            <v>5</v>
          </cell>
          <cell r="G9641">
            <v>1</v>
          </cell>
          <cell r="H9641">
            <v>6</v>
          </cell>
          <cell r="I9641">
            <v>74898</v>
          </cell>
        </row>
        <row r="9642">
          <cell r="A9642" t="str">
            <v>085041</v>
          </cell>
          <cell r="B9642">
            <v>41</v>
          </cell>
          <cell r="C9642">
            <v>85</v>
          </cell>
          <cell r="D9642" t="str">
            <v>里町里　　　　　</v>
          </cell>
          <cell r="E9642" t="str">
            <v>　４０歳～　４１歳</v>
          </cell>
          <cell r="F9642">
            <v>3</v>
          </cell>
          <cell r="G9642">
            <v>2</v>
          </cell>
          <cell r="H9642">
            <v>5</v>
          </cell>
          <cell r="I9642">
            <v>74903</v>
          </cell>
        </row>
        <row r="9643">
          <cell r="A9643" t="str">
            <v>085042</v>
          </cell>
          <cell r="B9643">
            <v>42</v>
          </cell>
          <cell r="C9643">
            <v>85</v>
          </cell>
          <cell r="D9643" t="str">
            <v>里町里　　　　　</v>
          </cell>
          <cell r="E9643" t="str">
            <v>　４１歳～　４２歳</v>
          </cell>
          <cell r="F9643">
            <v>7</v>
          </cell>
          <cell r="G9643">
            <v>4</v>
          </cell>
          <cell r="H9643">
            <v>11</v>
          </cell>
          <cell r="I9643">
            <v>74914</v>
          </cell>
        </row>
        <row r="9644">
          <cell r="A9644" t="str">
            <v>085043</v>
          </cell>
          <cell r="B9644">
            <v>43</v>
          </cell>
          <cell r="C9644">
            <v>85</v>
          </cell>
          <cell r="D9644" t="str">
            <v>里町里　　　　　</v>
          </cell>
          <cell r="E9644" t="str">
            <v>　４２歳～　４３歳</v>
          </cell>
          <cell r="F9644">
            <v>4</v>
          </cell>
          <cell r="G9644">
            <v>8</v>
          </cell>
          <cell r="H9644">
            <v>12</v>
          </cell>
          <cell r="I9644">
            <v>74926</v>
          </cell>
        </row>
        <row r="9645">
          <cell r="A9645" t="str">
            <v>085044</v>
          </cell>
          <cell r="B9645">
            <v>44</v>
          </cell>
          <cell r="C9645">
            <v>85</v>
          </cell>
          <cell r="D9645" t="str">
            <v>里町里　　　　　</v>
          </cell>
          <cell r="E9645" t="str">
            <v>　４３歳～　４４歳</v>
          </cell>
          <cell r="F9645">
            <v>4</v>
          </cell>
          <cell r="G9645">
            <v>5</v>
          </cell>
          <cell r="H9645">
            <v>9</v>
          </cell>
          <cell r="I9645">
            <v>74935</v>
          </cell>
        </row>
        <row r="9646">
          <cell r="A9646" t="str">
            <v>085045</v>
          </cell>
          <cell r="B9646">
            <v>45</v>
          </cell>
          <cell r="C9646">
            <v>85</v>
          </cell>
          <cell r="D9646" t="str">
            <v>里町里　　　　　</v>
          </cell>
          <cell r="E9646" t="str">
            <v>　４４歳～　４５歳</v>
          </cell>
          <cell r="F9646">
            <v>4</v>
          </cell>
          <cell r="G9646">
            <v>3</v>
          </cell>
          <cell r="H9646">
            <v>7</v>
          </cell>
          <cell r="I9646">
            <v>74942</v>
          </cell>
        </row>
        <row r="9647">
          <cell r="A9647" t="str">
            <v>085046</v>
          </cell>
          <cell r="B9647">
            <v>46</v>
          </cell>
          <cell r="C9647">
            <v>85</v>
          </cell>
          <cell r="D9647" t="str">
            <v>里町里　　　　　</v>
          </cell>
          <cell r="E9647" t="str">
            <v>　４５歳～　４６歳</v>
          </cell>
          <cell r="F9647">
            <v>4</v>
          </cell>
          <cell r="G9647">
            <v>6</v>
          </cell>
          <cell r="H9647">
            <v>10</v>
          </cell>
          <cell r="I9647">
            <v>74952</v>
          </cell>
        </row>
        <row r="9648">
          <cell r="A9648" t="str">
            <v>085047</v>
          </cell>
          <cell r="B9648">
            <v>47</v>
          </cell>
          <cell r="C9648">
            <v>85</v>
          </cell>
          <cell r="D9648" t="str">
            <v>里町里　　　　　</v>
          </cell>
          <cell r="E9648" t="str">
            <v>　４６歳～　４７歳</v>
          </cell>
          <cell r="F9648">
            <v>9</v>
          </cell>
          <cell r="G9648">
            <v>2</v>
          </cell>
          <cell r="H9648">
            <v>11</v>
          </cell>
          <cell r="I9648">
            <v>74963</v>
          </cell>
        </row>
        <row r="9649">
          <cell r="A9649" t="str">
            <v>085048</v>
          </cell>
          <cell r="B9649">
            <v>48</v>
          </cell>
          <cell r="C9649">
            <v>85</v>
          </cell>
          <cell r="D9649" t="str">
            <v>里町里　　　　　</v>
          </cell>
          <cell r="E9649" t="str">
            <v>　４７歳～　４８歳</v>
          </cell>
          <cell r="F9649">
            <v>4</v>
          </cell>
          <cell r="G9649">
            <v>4</v>
          </cell>
          <cell r="H9649">
            <v>8</v>
          </cell>
          <cell r="I9649">
            <v>74971</v>
          </cell>
        </row>
        <row r="9650">
          <cell r="A9650" t="str">
            <v>085049</v>
          </cell>
          <cell r="B9650">
            <v>49</v>
          </cell>
          <cell r="C9650">
            <v>85</v>
          </cell>
          <cell r="D9650" t="str">
            <v>里町里　　　　　</v>
          </cell>
          <cell r="E9650" t="str">
            <v>　４８歳～　４９歳</v>
          </cell>
          <cell r="F9650">
            <v>7</v>
          </cell>
          <cell r="G9650">
            <v>9</v>
          </cell>
          <cell r="H9650">
            <v>16</v>
          </cell>
          <cell r="I9650">
            <v>74987</v>
          </cell>
        </row>
        <row r="9651">
          <cell r="A9651" t="str">
            <v>085050</v>
          </cell>
          <cell r="B9651">
            <v>50</v>
          </cell>
          <cell r="C9651">
            <v>85</v>
          </cell>
          <cell r="D9651" t="str">
            <v>里町里　　　　　</v>
          </cell>
          <cell r="E9651" t="str">
            <v>　４９歳～　５０歳</v>
          </cell>
          <cell r="F9651">
            <v>8</v>
          </cell>
          <cell r="G9651">
            <v>1</v>
          </cell>
          <cell r="H9651">
            <v>9</v>
          </cell>
          <cell r="I9651">
            <v>74996</v>
          </cell>
        </row>
        <row r="9652">
          <cell r="A9652" t="str">
            <v>085051</v>
          </cell>
          <cell r="B9652">
            <v>51</v>
          </cell>
          <cell r="C9652">
            <v>85</v>
          </cell>
          <cell r="D9652" t="str">
            <v>里町里　　　　　</v>
          </cell>
          <cell r="E9652" t="str">
            <v>　５０歳～　５１歳</v>
          </cell>
          <cell r="F9652">
            <v>10</v>
          </cell>
          <cell r="G9652">
            <v>3</v>
          </cell>
          <cell r="H9652">
            <v>13</v>
          </cell>
          <cell r="I9652">
            <v>75009</v>
          </cell>
        </row>
        <row r="9653">
          <cell r="A9653" t="str">
            <v>085052</v>
          </cell>
          <cell r="B9653">
            <v>52</v>
          </cell>
          <cell r="C9653">
            <v>85</v>
          </cell>
          <cell r="D9653" t="str">
            <v>里町里　　　　　</v>
          </cell>
          <cell r="E9653" t="str">
            <v>　５１歳～　５２歳</v>
          </cell>
          <cell r="F9653">
            <v>6</v>
          </cell>
          <cell r="G9653">
            <v>7</v>
          </cell>
          <cell r="H9653">
            <v>13</v>
          </cell>
          <cell r="I9653">
            <v>75022</v>
          </cell>
        </row>
        <row r="9654">
          <cell r="A9654" t="str">
            <v>085053</v>
          </cell>
          <cell r="B9654">
            <v>53</v>
          </cell>
          <cell r="C9654">
            <v>85</v>
          </cell>
          <cell r="D9654" t="str">
            <v>里町里　　　　　</v>
          </cell>
          <cell r="E9654" t="str">
            <v>　５２歳～　５３歳</v>
          </cell>
          <cell r="F9654">
            <v>3</v>
          </cell>
          <cell r="G9654">
            <v>4</v>
          </cell>
          <cell r="H9654">
            <v>7</v>
          </cell>
          <cell r="I9654">
            <v>75029</v>
          </cell>
        </row>
        <row r="9655">
          <cell r="A9655" t="str">
            <v>085054</v>
          </cell>
          <cell r="B9655">
            <v>54</v>
          </cell>
          <cell r="C9655">
            <v>85</v>
          </cell>
          <cell r="D9655" t="str">
            <v>里町里　　　　　</v>
          </cell>
          <cell r="E9655" t="str">
            <v>　５３歳～　５４歳</v>
          </cell>
          <cell r="F9655">
            <v>4</v>
          </cell>
          <cell r="G9655">
            <v>3</v>
          </cell>
          <cell r="H9655">
            <v>7</v>
          </cell>
          <cell r="I9655">
            <v>75036</v>
          </cell>
        </row>
        <row r="9656">
          <cell r="A9656" t="str">
            <v>085055</v>
          </cell>
          <cell r="B9656">
            <v>55</v>
          </cell>
          <cell r="C9656">
            <v>85</v>
          </cell>
          <cell r="D9656" t="str">
            <v>里町里　　　　　</v>
          </cell>
          <cell r="E9656" t="str">
            <v>　５４歳～　５５歳</v>
          </cell>
          <cell r="F9656">
            <v>10</v>
          </cell>
          <cell r="G9656">
            <v>6</v>
          </cell>
          <cell r="H9656">
            <v>16</v>
          </cell>
          <cell r="I9656">
            <v>75052</v>
          </cell>
        </row>
        <row r="9657">
          <cell r="A9657" t="str">
            <v>085056</v>
          </cell>
          <cell r="B9657">
            <v>56</v>
          </cell>
          <cell r="C9657">
            <v>85</v>
          </cell>
          <cell r="D9657" t="str">
            <v>里町里　　　　　</v>
          </cell>
          <cell r="E9657" t="str">
            <v>　５５歳～　５６歳</v>
          </cell>
          <cell r="F9657">
            <v>2</v>
          </cell>
          <cell r="G9657">
            <v>1</v>
          </cell>
          <cell r="H9657">
            <v>3</v>
          </cell>
          <cell r="I9657">
            <v>75055</v>
          </cell>
        </row>
        <row r="9658">
          <cell r="A9658" t="str">
            <v>085057</v>
          </cell>
          <cell r="B9658">
            <v>57</v>
          </cell>
          <cell r="C9658">
            <v>85</v>
          </cell>
          <cell r="D9658" t="str">
            <v>里町里　　　　　</v>
          </cell>
          <cell r="E9658" t="str">
            <v>　５６歳～　５７歳</v>
          </cell>
          <cell r="F9658">
            <v>2</v>
          </cell>
          <cell r="G9658">
            <v>6</v>
          </cell>
          <cell r="H9658">
            <v>8</v>
          </cell>
          <cell r="I9658">
            <v>75063</v>
          </cell>
        </row>
        <row r="9659">
          <cell r="A9659" t="str">
            <v>085058</v>
          </cell>
          <cell r="B9659">
            <v>58</v>
          </cell>
          <cell r="C9659">
            <v>85</v>
          </cell>
          <cell r="D9659" t="str">
            <v>里町里　　　　　</v>
          </cell>
          <cell r="E9659" t="str">
            <v>　５７歳～　５８歳</v>
          </cell>
          <cell r="F9659">
            <v>3</v>
          </cell>
          <cell r="G9659">
            <v>3</v>
          </cell>
          <cell r="H9659">
            <v>6</v>
          </cell>
          <cell r="I9659">
            <v>75069</v>
          </cell>
        </row>
        <row r="9660">
          <cell r="A9660" t="str">
            <v>085059</v>
          </cell>
          <cell r="B9660">
            <v>59</v>
          </cell>
          <cell r="C9660">
            <v>85</v>
          </cell>
          <cell r="D9660" t="str">
            <v>里町里　　　　　</v>
          </cell>
          <cell r="E9660" t="str">
            <v>　５８歳～　５９歳</v>
          </cell>
          <cell r="F9660">
            <v>4</v>
          </cell>
          <cell r="G9660">
            <v>3</v>
          </cell>
          <cell r="H9660">
            <v>7</v>
          </cell>
          <cell r="I9660">
            <v>75076</v>
          </cell>
        </row>
        <row r="9661">
          <cell r="A9661" t="str">
            <v>085060</v>
          </cell>
          <cell r="B9661">
            <v>60</v>
          </cell>
          <cell r="C9661">
            <v>85</v>
          </cell>
          <cell r="D9661" t="str">
            <v>里町里　　　　　</v>
          </cell>
          <cell r="E9661" t="str">
            <v>　５９歳～　６０歳</v>
          </cell>
          <cell r="F9661">
            <v>5</v>
          </cell>
          <cell r="G9661">
            <v>3</v>
          </cell>
          <cell r="H9661">
            <v>8</v>
          </cell>
          <cell r="I9661">
            <v>75084</v>
          </cell>
        </row>
        <row r="9662">
          <cell r="A9662" t="str">
            <v>085061</v>
          </cell>
          <cell r="B9662">
            <v>61</v>
          </cell>
          <cell r="C9662">
            <v>85</v>
          </cell>
          <cell r="D9662" t="str">
            <v>里町里　　　　　</v>
          </cell>
          <cell r="E9662" t="str">
            <v>　６０歳～　６１歳</v>
          </cell>
          <cell r="F9662">
            <v>3</v>
          </cell>
          <cell r="G9662">
            <v>3</v>
          </cell>
          <cell r="H9662">
            <v>6</v>
          </cell>
          <cell r="I9662">
            <v>75090</v>
          </cell>
        </row>
        <row r="9663">
          <cell r="A9663" t="str">
            <v>085062</v>
          </cell>
          <cell r="B9663">
            <v>62</v>
          </cell>
          <cell r="C9663">
            <v>85</v>
          </cell>
          <cell r="D9663" t="str">
            <v>里町里　　　　　</v>
          </cell>
          <cell r="E9663" t="str">
            <v>　６１歳～　６２歳</v>
          </cell>
          <cell r="F9663">
            <v>2</v>
          </cell>
          <cell r="G9663">
            <v>3</v>
          </cell>
          <cell r="H9663">
            <v>5</v>
          </cell>
          <cell r="I9663">
            <v>75095</v>
          </cell>
        </row>
        <row r="9664">
          <cell r="A9664" t="str">
            <v>085063</v>
          </cell>
          <cell r="B9664">
            <v>63</v>
          </cell>
          <cell r="C9664">
            <v>85</v>
          </cell>
          <cell r="D9664" t="str">
            <v>里町里　　　　　</v>
          </cell>
          <cell r="E9664" t="str">
            <v>　６２歳～　６３歳</v>
          </cell>
          <cell r="F9664">
            <v>3</v>
          </cell>
          <cell r="G9664">
            <v>4</v>
          </cell>
          <cell r="H9664">
            <v>7</v>
          </cell>
          <cell r="I9664">
            <v>75102</v>
          </cell>
        </row>
        <row r="9665">
          <cell r="A9665" t="str">
            <v>085064</v>
          </cell>
          <cell r="B9665">
            <v>64</v>
          </cell>
          <cell r="C9665">
            <v>85</v>
          </cell>
          <cell r="D9665" t="str">
            <v>里町里　　　　　</v>
          </cell>
          <cell r="E9665" t="str">
            <v>　６３歳～　６４歳</v>
          </cell>
          <cell r="F9665">
            <v>6</v>
          </cell>
          <cell r="G9665">
            <v>7</v>
          </cell>
          <cell r="H9665">
            <v>13</v>
          </cell>
          <cell r="I9665">
            <v>75115</v>
          </cell>
        </row>
        <row r="9666">
          <cell r="A9666" t="str">
            <v>085065</v>
          </cell>
          <cell r="B9666">
            <v>65</v>
          </cell>
          <cell r="C9666">
            <v>85</v>
          </cell>
          <cell r="D9666" t="str">
            <v>里町里　　　　　</v>
          </cell>
          <cell r="E9666" t="str">
            <v>　６４歳～　６５歳</v>
          </cell>
          <cell r="F9666">
            <v>6</v>
          </cell>
          <cell r="G9666">
            <v>8</v>
          </cell>
          <cell r="H9666">
            <v>14</v>
          </cell>
          <cell r="I9666">
            <v>75129</v>
          </cell>
        </row>
        <row r="9667">
          <cell r="A9667" t="str">
            <v>085066</v>
          </cell>
          <cell r="B9667">
            <v>66</v>
          </cell>
          <cell r="C9667">
            <v>85</v>
          </cell>
          <cell r="D9667" t="str">
            <v>里町里　　　　　</v>
          </cell>
          <cell r="E9667" t="str">
            <v>　６５歳～　６６歳</v>
          </cell>
          <cell r="F9667">
            <v>11</v>
          </cell>
          <cell r="G9667">
            <v>7</v>
          </cell>
          <cell r="H9667">
            <v>18</v>
          </cell>
          <cell r="I9667">
            <v>75147</v>
          </cell>
        </row>
        <row r="9668">
          <cell r="A9668" t="str">
            <v>085067</v>
          </cell>
          <cell r="B9668">
            <v>67</v>
          </cell>
          <cell r="C9668">
            <v>85</v>
          </cell>
          <cell r="D9668" t="str">
            <v>里町里　　　　　</v>
          </cell>
          <cell r="E9668" t="str">
            <v>　６６歳～　６７歳</v>
          </cell>
          <cell r="F9668">
            <v>5</v>
          </cell>
          <cell r="G9668">
            <v>7</v>
          </cell>
          <cell r="H9668">
            <v>12</v>
          </cell>
          <cell r="I9668">
            <v>75159</v>
          </cell>
        </row>
        <row r="9669">
          <cell r="A9669" t="str">
            <v>085068</v>
          </cell>
          <cell r="B9669">
            <v>68</v>
          </cell>
          <cell r="C9669">
            <v>85</v>
          </cell>
          <cell r="D9669" t="str">
            <v>里町里　　　　　</v>
          </cell>
          <cell r="E9669" t="str">
            <v>　６７歳～　６８歳</v>
          </cell>
          <cell r="F9669">
            <v>16</v>
          </cell>
          <cell r="G9669">
            <v>11</v>
          </cell>
          <cell r="H9669">
            <v>27</v>
          </cell>
          <cell r="I9669">
            <v>75186</v>
          </cell>
        </row>
        <row r="9670">
          <cell r="A9670" t="str">
            <v>085069</v>
          </cell>
          <cell r="B9670">
            <v>69</v>
          </cell>
          <cell r="C9670">
            <v>85</v>
          </cell>
          <cell r="D9670" t="str">
            <v>里町里　　　　　</v>
          </cell>
          <cell r="E9670" t="str">
            <v>　６８歳～　６９歳</v>
          </cell>
          <cell r="F9670">
            <v>9</v>
          </cell>
          <cell r="G9670">
            <v>14</v>
          </cell>
          <cell r="H9670">
            <v>23</v>
          </cell>
          <cell r="I9670">
            <v>75209</v>
          </cell>
        </row>
        <row r="9671">
          <cell r="A9671" t="str">
            <v>085070</v>
          </cell>
          <cell r="B9671">
            <v>70</v>
          </cell>
          <cell r="C9671">
            <v>85</v>
          </cell>
          <cell r="D9671" t="str">
            <v>里町里　　　　　</v>
          </cell>
          <cell r="E9671" t="str">
            <v>　６９歳～　７０歳</v>
          </cell>
          <cell r="F9671">
            <v>4</v>
          </cell>
          <cell r="G9671">
            <v>12</v>
          </cell>
          <cell r="H9671">
            <v>16</v>
          </cell>
          <cell r="I9671">
            <v>75225</v>
          </cell>
        </row>
        <row r="9672">
          <cell r="A9672" t="str">
            <v>085071</v>
          </cell>
          <cell r="B9672">
            <v>71</v>
          </cell>
          <cell r="C9672">
            <v>85</v>
          </cell>
          <cell r="D9672" t="str">
            <v>里町里　　　　　</v>
          </cell>
          <cell r="E9672" t="str">
            <v>　７０歳～　７１歳</v>
          </cell>
          <cell r="F9672">
            <v>19</v>
          </cell>
          <cell r="G9672">
            <v>5</v>
          </cell>
          <cell r="H9672">
            <v>24</v>
          </cell>
          <cell r="I9672">
            <v>75249</v>
          </cell>
        </row>
        <row r="9673">
          <cell r="A9673" t="str">
            <v>085072</v>
          </cell>
          <cell r="B9673">
            <v>72</v>
          </cell>
          <cell r="C9673">
            <v>85</v>
          </cell>
          <cell r="D9673" t="str">
            <v>里町里　　　　　</v>
          </cell>
          <cell r="E9673" t="str">
            <v>　７１歳～　７２歳</v>
          </cell>
          <cell r="F9673">
            <v>16</v>
          </cell>
          <cell r="G9673">
            <v>12</v>
          </cell>
          <cell r="H9673">
            <v>28</v>
          </cell>
          <cell r="I9673">
            <v>75277</v>
          </cell>
        </row>
        <row r="9674">
          <cell r="A9674" t="str">
            <v>085073</v>
          </cell>
          <cell r="B9674">
            <v>73</v>
          </cell>
          <cell r="C9674">
            <v>85</v>
          </cell>
          <cell r="D9674" t="str">
            <v>里町里　　　　　</v>
          </cell>
          <cell r="E9674" t="str">
            <v>　７２歳～　７３歳</v>
          </cell>
          <cell r="F9674">
            <v>8</v>
          </cell>
          <cell r="G9674">
            <v>11</v>
          </cell>
          <cell r="H9674">
            <v>19</v>
          </cell>
          <cell r="I9674">
            <v>75296</v>
          </cell>
        </row>
        <row r="9675">
          <cell r="A9675" t="str">
            <v>085074</v>
          </cell>
          <cell r="B9675">
            <v>74</v>
          </cell>
          <cell r="C9675">
            <v>85</v>
          </cell>
          <cell r="D9675" t="str">
            <v>里町里　　　　　</v>
          </cell>
          <cell r="E9675" t="str">
            <v>　７３歳～　７４歳</v>
          </cell>
          <cell r="F9675">
            <v>18</v>
          </cell>
          <cell r="G9675">
            <v>10</v>
          </cell>
          <cell r="H9675">
            <v>28</v>
          </cell>
          <cell r="I9675">
            <v>75324</v>
          </cell>
        </row>
        <row r="9676">
          <cell r="A9676" t="str">
            <v>085075</v>
          </cell>
          <cell r="B9676">
            <v>75</v>
          </cell>
          <cell r="C9676">
            <v>85</v>
          </cell>
          <cell r="D9676" t="str">
            <v>里町里　　　　　</v>
          </cell>
          <cell r="E9676" t="str">
            <v>　７４歳～　７５歳</v>
          </cell>
          <cell r="F9676">
            <v>11</v>
          </cell>
          <cell r="G9676">
            <v>8</v>
          </cell>
          <cell r="H9676">
            <v>19</v>
          </cell>
          <cell r="I9676">
            <v>75343</v>
          </cell>
        </row>
        <row r="9677">
          <cell r="A9677" t="str">
            <v>085076</v>
          </cell>
          <cell r="B9677">
            <v>76</v>
          </cell>
          <cell r="C9677">
            <v>85</v>
          </cell>
          <cell r="D9677" t="str">
            <v>里町里　　　　　</v>
          </cell>
          <cell r="E9677" t="str">
            <v>　７５歳～　７６歳</v>
          </cell>
          <cell r="F9677">
            <v>10</v>
          </cell>
          <cell r="G9677">
            <v>9</v>
          </cell>
          <cell r="H9677">
            <v>19</v>
          </cell>
          <cell r="I9677">
            <v>75362</v>
          </cell>
        </row>
        <row r="9678">
          <cell r="A9678" t="str">
            <v>085077</v>
          </cell>
          <cell r="B9678">
            <v>77</v>
          </cell>
          <cell r="C9678">
            <v>85</v>
          </cell>
          <cell r="D9678" t="str">
            <v>里町里　　　　　</v>
          </cell>
          <cell r="E9678" t="str">
            <v>　７６歳～　７７歳</v>
          </cell>
          <cell r="F9678">
            <v>17</v>
          </cell>
          <cell r="G9678">
            <v>12</v>
          </cell>
          <cell r="H9678">
            <v>29</v>
          </cell>
          <cell r="I9678">
            <v>75391</v>
          </cell>
        </row>
        <row r="9679">
          <cell r="A9679" t="str">
            <v>085078</v>
          </cell>
          <cell r="B9679">
            <v>78</v>
          </cell>
          <cell r="C9679">
            <v>85</v>
          </cell>
          <cell r="D9679" t="str">
            <v>里町里　　　　　</v>
          </cell>
          <cell r="E9679" t="str">
            <v>　７７歳～　７８歳</v>
          </cell>
          <cell r="F9679">
            <v>15</v>
          </cell>
          <cell r="G9679">
            <v>13</v>
          </cell>
          <cell r="H9679">
            <v>28</v>
          </cell>
          <cell r="I9679">
            <v>75419</v>
          </cell>
        </row>
        <row r="9680">
          <cell r="A9680" t="str">
            <v>085079</v>
          </cell>
          <cell r="B9680">
            <v>79</v>
          </cell>
          <cell r="C9680">
            <v>85</v>
          </cell>
          <cell r="D9680" t="str">
            <v>里町里　　　　　</v>
          </cell>
          <cell r="E9680" t="str">
            <v>　７８歳～　７９歳</v>
          </cell>
          <cell r="F9680">
            <v>7</v>
          </cell>
          <cell r="G9680">
            <v>8</v>
          </cell>
          <cell r="H9680">
            <v>15</v>
          </cell>
          <cell r="I9680">
            <v>75434</v>
          </cell>
        </row>
        <row r="9681">
          <cell r="A9681" t="str">
            <v>085080</v>
          </cell>
          <cell r="B9681">
            <v>80</v>
          </cell>
          <cell r="C9681">
            <v>85</v>
          </cell>
          <cell r="D9681" t="str">
            <v>里町里　　　　　</v>
          </cell>
          <cell r="E9681" t="str">
            <v>　７９歳～　８０歳</v>
          </cell>
          <cell r="F9681">
            <v>5</v>
          </cell>
          <cell r="G9681">
            <v>8</v>
          </cell>
          <cell r="H9681">
            <v>13</v>
          </cell>
          <cell r="I9681">
            <v>75447</v>
          </cell>
        </row>
        <row r="9682">
          <cell r="A9682" t="str">
            <v>085081</v>
          </cell>
          <cell r="B9682">
            <v>81</v>
          </cell>
          <cell r="C9682">
            <v>85</v>
          </cell>
          <cell r="D9682" t="str">
            <v>里町里　　　　　</v>
          </cell>
          <cell r="E9682" t="str">
            <v>　８０歳～　８１歳</v>
          </cell>
          <cell r="F9682">
            <v>8</v>
          </cell>
          <cell r="G9682">
            <v>6</v>
          </cell>
          <cell r="H9682">
            <v>14</v>
          </cell>
          <cell r="I9682">
            <v>75461</v>
          </cell>
        </row>
        <row r="9683">
          <cell r="A9683" t="str">
            <v>085082</v>
          </cell>
          <cell r="B9683">
            <v>82</v>
          </cell>
          <cell r="C9683">
            <v>85</v>
          </cell>
          <cell r="D9683" t="str">
            <v>里町里　　　　　</v>
          </cell>
          <cell r="E9683" t="str">
            <v>　８１歳～　８２歳</v>
          </cell>
          <cell r="F9683">
            <v>5</v>
          </cell>
          <cell r="G9683">
            <v>10</v>
          </cell>
          <cell r="H9683">
            <v>15</v>
          </cell>
          <cell r="I9683">
            <v>75476</v>
          </cell>
        </row>
        <row r="9684">
          <cell r="A9684" t="str">
            <v>085083</v>
          </cell>
          <cell r="B9684">
            <v>83</v>
          </cell>
          <cell r="C9684">
            <v>85</v>
          </cell>
          <cell r="D9684" t="str">
            <v>里町里　　　　　</v>
          </cell>
          <cell r="E9684" t="str">
            <v>　８２歳～　８３歳</v>
          </cell>
          <cell r="F9684">
            <v>8</v>
          </cell>
          <cell r="G9684">
            <v>10</v>
          </cell>
          <cell r="H9684">
            <v>18</v>
          </cell>
          <cell r="I9684">
            <v>75494</v>
          </cell>
        </row>
        <row r="9685">
          <cell r="A9685" t="str">
            <v>085084</v>
          </cell>
          <cell r="B9685">
            <v>84</v>
          </cell>
          <cell r="C9685">
            <v>85</v>
          </cell>
          <cell r="D9685" t="str">
            <v>里町里　　　　　</v>
          </cell>
          <cell r="E9685" t="str">
            <v>　８３歳～　８４歳</v>
          </cell>
          <cell r="F9685">
            <v>4</v>
          </cell>
          <cell r="G9685">
            <v>9</v>
          </cell>
          <cell r="H9685">
            <v>13</v>
          </cell>
          <cell r="I9685">
            <v>75507</v>
          </cell>
        </row>
        <row r="9686">
          <cell r="A9686" t="str">
            <v>085085</v>
          </cell>
          <cell r="B9686">
            <v>85</v>
          </cell>
          <cell r="C9686">
            <v>85</v>
          </cell>
          <cell r="D9686" t="str">
            <v>里町里　　　　　</v>
          </cell>
          <cell r="E9686" t="str">
            <v>　８４歳～　８５歳</v>
          </cell>
          <cell r="F9686">
            <v>4</v>
          </cell>
          <cell r="G9686">
            <v>17</v>
          </cell>
          <cell r="H9686">
            <v>21</v>
          </cell>
          <cell r="I9686">
            <v>75528</v>
          </cell>
        </row>
        <row r="9687">
          <cell r="A9687" t="str">
            <v>085086</v>
          </cell>
          <cell r="B9687">
            <v>86</v>
          </cell>
          <cell r="C9687">
            <v>85</v>
          </cell>
          <cell r="D9687" t="str">
            <v>里町里　　　　　</v>
          </cell>
          <cell r="E9687" t="str">
            <v>　８５歳～　８６歳</v>
          </cell>
          <cell r="F9687">
            <v>7</v>
          </cell>
          <cell r="G9687">
            <v>7</v>
          </cell>
          <cell r="H9687">
            <v>14</v>
          </cell>
          <cell r="I9687">
            <v>75542</v>
          </cell>
        </row>
        <row r="9688">
          <cell r="A9688" t="str">
            <v>085087</v>
          </cell>
          <cell r="B9688">
            <v>87</v>
          </cell>
          <cell r="C9688">
            <v>85</v>
          </cell>
          <cell r="D9688" t="str">
            <v>里町里　　　　　</v>
          </cell>
          <cell r="E9688" t="str">
            <v>　８６歳～　８７歳</v>
          </cell>
          <cell r="F9688">
            <v>3</v>
          </cell>
          <cell r="G9688">
            <v>4</v>
          </cell>
          <cell r="H9688">
            <v>7</v>
          </cell>
          <cell r="I9688">
            <v>75549</v>
          </cell>
        </row>
        <row r="9689">
          <cell r="A9689" t="str">
            <v>085088</v>
          </cell>
          <cell r="B9689">
            <v>88</v>
          </cell>
          <cell r="C9689">
            <v>85</v>
          </cell>
          <cell r="D9689" t="str">
            <v>里町里　　　　　</v>
          </cell>
          <cell r="E9689" t="str">
            <v>　８７歳～　８８歳</v>
          </cell>
          <cell r="F9689">
            <v>4</v>
          </cell>
          <cell r="G9689">
            <v>4</v>
          </cell>
          <cell r="H9689">
            <v>8</v>
          </cell>
          <cell r="I9689">
            <v>75557</v>
          </cell>
        </row>
        <row r="9690">
          <cell r="A9690" t="str">
            <v>085089</v>
          </cell>
          <cell r="B9690">
            <v>89</v>
          </cell>
          <cell r="C9690">
            <v>85</v>
          </cell>
          <cell r="D9690" t="str">
            <v>里町里　　　　　</v>
          </cell>
          <cell r="E9690" t="str">
            <v>　８８歳～　８９歳</v>
          </cell>
          <cell r="F9690">
            <v>8</v>
          </cell>
          <cell r="G9690">
            <v>5</v>
          </cell>
          <cell r="H9690">
            <v>13</v>
          </cell>
          <cell r="I9690">
            <v>75570</v>
          </cell>
        </row>
        <row r="9691">
          <cell r="A9691" t="str">
            <v>085090</v>
          </cell>
          <cell r="B9691">
            <v>90</v>
          </cell>
          <cell r="C9691">
            <v>85</v>
          </cell>
          <cell r="D9691" t="str">
            <v>里町里　　　　　</v>
          </cell>
          <cell r="E9691" t="str">
            <v>　８９歳～　９０歳</v>
          </cell>
          <cell r="F9691">
            <v>3</v>
          </cell>
          <cell r="G9691">
            <v>3</v>
          </cell>
          <cell r="H9691">
            <v>6</v>
          </cell>
          <cell r="I9691">
            <v>75576</v>
          </cell>
        </row>
        <row r="9692">
          <cell r="A9692" t="str">
            <v>085091</v>
          </cell>
          <cell r="B9692">
            <v>91</v>
          </cell>
          <cell r="C9692">
            <v>85</v>
          </cell>
          <cell r="D9692" t="str">
            <v>里町里　　　　　</v>
          </cell>
          <cell r="E9692" t="str">
            <v>　９０歳～　９１歳</v>
          </cell>
          <cell r="F9692">
            <v>2</v>
          </cell>
          <cell r="G9692">
            <v>6</v>
          </cell>
          <cell r="H9692">
            <v>8</v>
          </cell>
          <cell r="I9692">
            <v>75584</v>
          </cell>
        </row>
        <row r="9693">
          <cell r="A9693" t="str">
            <v>085092</v>
          </cell>
          <cell r="B9693">
            <v>92</v>
          </cell>
          <cell r="C9693">
            <v>85</v>
          </cell>
          <cell r="D9693" t="str">
            <v>里町里　　　　　</v>
          </cell>
          <cell r="E9693" t="str">
            <v>　９１歳～　９２歳</v>
          </cell>
          <cell r="F9693">
            <v>3</v>
          </cell>
          <cell r="G9693">
            <v>3</v>
          </cell>
          <cell r="H9693">
            <v>6</v>
          </cell>
          <cell r="I9693">
            <v>75590</v>
          </cell>
        </row>
        <row r="9694">
          <cell r="A9694" t="str">
            <v>085093</v>
          </cell>
          <cell r="B9694">
            <v>93</v>
          </cell>
          <cell r="C9694">
            <v>85</v>
          </cell>
          <cell r="D9694" t="str">
            <v>里町里　　　　　</v>
          </cell>
          <cell r="E9694" t="str">
            <v>　９２歳～　９３歳</v>
          </cell>
          <cell r="F9694">
            <v>5</v>
          </cell>
          <cell r="G9694">
            <v>9</v>
          </cell>
          <cell r="H9694">
            <v>14</v>
          </cell>
          <cell r="I9694">
            <v>75604</v>
          </cell>
        </row>
        <row r="9695">
          <cell r="A9695" t="str">
            <v>085094</v>
          </cell>
          <cell r="B9695">
            <v>94</v>
          </cell>
          <cell r="C9695">
            <v>85</v>
          </cell>
          <cell r="D9695" t="str">
            <v>里町里　　　　　</v>
          </cell>
          <cell r="E9695" t="str">
            <v>　９３歳～　９４歳</v>
          </cell>
          <cell r="F9695">
            <v>2</v>
          </cell>
          <cell r="G9695">
            <v>4</v>
          </cell>
          <cell r="H9695">
            <v>6</v>
          </cell>
          <cell r="I9695">
            <v>75610</v>
          </cell>
        </row>
        <row r="9696">
          <cell r="A9696" t="str">
            <v>085095</v>
          </cell>
          <cell r="B9696">
            <v>95</v>
          </cell>
          <cell r="C9696">
            <v>85</v>
          </cell>
          <cell r="D9696" t="str">
            <v>里町里　　　　　</v>
          </cell>
          <cell r="E9696" t="str">
            <v>　９４歳～　９５歳</v>
          </cell>
          <cell r="F9696">
            <v>0</v>
          </cell>
          <cell r="G9696">
            <v>2</v>
          </cell>
          <cell r="H9696">
            <v>2</v>
          </cell>
          <cell r="I9696">
            <v>75612</v>
          </cell>
        </row>
        <row r="9697">
          <cell r="A9697" t="str">
            <v>085096</v>
          </cell>
          <cell r="B9697">
            <v>96</v>
          </cell>
          <cell r="C9697">
            <v>85</v>
          </cell>
          <cell r="D9697" t="str">
            <v>里町里　　　　　</v>
          </cell>
          <cell r="E9697" t="str">
            <v>　９５歳～　９６歳</v>
          </cell>
          <cell r="F9697">
            <v>4</v>
          </cell>
          <cell r="G9697">
            <v>1</v>
          </cell>
          <cell r="H9697">
            <v>5</v>
          </cell>
          <cell r="I9697">
            <v>75617</v>
          </cell>
        </row>
        <row r="9698">
          <cell r="A9698" t="str">
            <v>085097</v>
          </cell>
          <cell r="B9698">
            <v>97</v>
          </cell>
          <cell r="C9698">
            <v>85</v>
          </cell>
          <cell r="D9698" t="str">
            <v>里町里　　　　　</v>
          </cell>
          <cell r="E9698" t="str">
            <v>　９６歳～　９７歳</v>
          </cell>
          <cell r="F9698">
            <v>1</v>
          </cell>
          <cell r="G9698">
            <v>2</v>
          </cell>
          <cell r="H9698">
            <v>3</v>
          </cell>
          <cell r="I9698">
            <v>75620</v>
          </cell>
        </row>
        <row r="9699">
          <cell r="A9699" t="str">
            <v>085098</v>
          </cell>
          <cell r="B9699">
            <v>98</v>
          </cell>
          <cell r="C9699">
            <v>85</v>
          </cell>
          <cell r="D9699" t="str">
            <v>里町里　　　　　</v>
          </cell>
          <cell r="E9699" t="str">
            <v>　９７歳～　９８歳</v>
          </cell>
          <cell r="F9699">
            <v>4</v>
          </cell>
          <cell r="G9699">
            <v>2</v>
          </cell>
          <cell r="H9699">
            <v>6</v>
          </cell>
          <cell r="I9699">
            <v>75626</v>
          </cell>
        </row>
        <row r="9700">
          <cell r="A9700" t="str">
            <v>085099</v>
          </cell>
          <cell r="B9700">
            <v>99</v>
          </cell>
          <cell r="C9700">
            <v>85</v>
          </cell>
          <cell r="D9700" t="str">
            <v>里町里　　　　　</v>
          </cell>
          <cell r="E9700" t="str">
            <v>　９８歳～　９９歳</v>
          </cell>
          <cell r="F9700">
            <v>0</v>
          </cell>
          <cell r="G9700">
            <v>0</v>
          </cell>
          <cell r="H9700">
            <v>0</v>
          </cell>
          <cell r="I9700">
            <v>75626</v>
          </cell>
        </row>
        <row r="9701">
          <cell r="A9701" t="str">
            <v>085100</v>
          </cell>
          <cell r="B9701">
            <v>100</v>
          </cell>
          <cell r="C9701">
            <v>85</v>
          </cell>
          <cell r="D9701" t="str">
            <v>里町里　　　　　</v>
          </cell>
          <cell r="E9701" t="str">
            <v>　９９歳～１００歳</v>
          </cell>
          <cell r="F9701">
            <v>0</v>
          </cell>
          <cell r="G9701">
            <v>2</v>
          </cell>
          <cell r="H9701">
            <v>2</v>
          </cell>
          <cell r="I9701">
            <v>75628</v>
          </cell>
        </row>
        <row r="9702">
          <cell r="A9702" t="str">
            <v>085101</v>
          </cell>
          <cell r="B9702">
            <v>101</v>
          </cell>
          <cell r="C9702">
            <v>85</v>
          </cell>
          <cell r="D9702" t="str">
            <v>里町里　　　　　</v>
          </cell>
          <cell r="E9702" t="str">
            <v>１００歳～１０１歳</v>
          </cell>
          <cell r="F9702">
            <v>0</v>
          </cell>
          <cell r="G9702">
            <v>0</v>
          </cell>
          <cell r="H9702">
            <v>0</v>
          </cell>
          <cell r="I9702">
            <v>75628</v>
          </cell>
        </row>
        <row r="9703">
          <cell r="A9703" t="str">
            <v>085102</v>
          </cell>
          <cell r="B9703">
            <v>102</v>
          </cell>
          <cell r="C9703">
            <v>85</v>
          </cell>
          <cell r="D9703" t="str">
            <v>里町里　　　　　</v>
          </cell>
          <cell r="E9703" t="str">
            <v>１０１歳～１０２歳</v>
          </cell>
          <cell r="F9703">
            <v>0</v>
          </cell>
          <cell r="G9703">
            <v>0</v>
          </cell>
          <cell r="H9703">
            <v>0</v>
          </cell>
          <cell r="I9703">
            <v>75628</v>
          </cell>
        </row>
        <row r="9704">
          <cell r="A9704" t="str">
            <v>085103</v>
          </cell>
          <cell r="B9704">
            <v>103</v>
          </cell>
          <cell r="C9704">
            <v>85</v>
          </cell>
          <cell r="D9704" t="str">
            <v>里町里　　　　　</v>
          </cell>
          <cell r="E9704" t="str">
            <v>１０２歳～１０３歳</v>
          </cell>
          <cell r="F9704">
            <v>0</v>
          </cell>
          <cell r="G9704">
            <v>0</v>
          </cell>
          <cell r="H9704">
            <v>0</v>
          </cell>
          <cell r="I9704">
            <v>75628</v>
          </cell>
        </row>
        <row r="9705">
          <cell r="A9705" t="str">
            <v>085104</v>
          </cell>
          <cell r="B9705">
            <v>104</v>
          </cell>
          <cell r="C9705">
            <v>85</v>
          </cell>
          <cell r="D9705" t="str">
            <v>里町里　　　　　</v>
          </cell>
          <cell r="E9705" t="str">
            <v>１０３歳～１０４歳</v>
          </cell>
          <cell r="F9705">
            <v>0</v>
          </cell>
          <cell r="G9705">
            <v>0</v>
          </cell>
          <cell r="H9705">
            <v>0</v>
          </cell>
          <cell r="I9705">
            <v>75628</v>
          </cell>
        </row>
        <row r="9706">
          <cell r="A9706" t="str">
            <v>085105</v>
          </cell>
          <cell r="B9706">
            <v>105</v>
          </cell>
          <cell r="C9706">
            <v>85</v>
          </cell>
          <cell r="D9706" t="str">
            <v>里町里　　　　　</v>
          </cell>
          <cell r="E9706" t="str">
            <v>１０４歳～１０５歳</v>
          </cell>
          <cell r="F9706">
            <v>0</v>
          </cell>
          <cell r="G9706">
            <v>0</v>
          </cell>
          <cell r="H9706">
            <v>0</v>
          </cell>
          <cell r="I9706">
            <v>75628</v>
          </cell>
        </row>
        <row r="9707">
          <cell r="A9707" t="str">
            <v>085106</v>
          </cell>
          <cell r="B9707">
            <v>106</v>
          </cell>
          <cell r="C9707">
            <v>85</v>
          </cell>
          <cell r="D9707" t="str">
            <v>里町里　　　　　</v>
          </cell>
          <cell r="E9707" t="str">
            <v>１０５歳～１０６歳</v>
          </cell>
          <cell r="F9707">
            <v>0</v>
          </cell>
          <cell r="G9707">
            <v>0</v>
          </cell>
          <cell r="H9707">
            <v>0</v>
          </cell>
          <cell r="I9707">
            <v>75628</v>
          </cell>
        </row>
        <row r="9708">
          <cell r="A9708" t="str">
            <v>085107</v>
          </cell>
          <cell r="B9708">
            <v>107</v>
          </cell>
          <cell r="C9708">
            <v>85</v>
          </cell>
          <cell r="D9708" t="str">
            <v>里町里　　　　　</v>
          </cell>
          <cell r="E9708" t="str">
            <v>１０６歳～１０７歳</v>
          </cell>
          <cell r="F9708">
            <v>0</v>
          </cell>
          <cell r="G9708">
            <v>0</v>
          </cell>
          <cell r="H9708">
            <v>0</v>
          </cell>
          <cell r="I9708">
            <v>75628</v>
          </cell>
        </row>
        <row r="9709">
          <cell r="A9709" t="str">
            <v>085108</v>
          </cell>
          <cell r="B9709">
            <v>108</v>
          </cell>
          <cell r="C9709">
            <v>85</v>
          </cell>
          <cell r="D9709" t="str">
            <v>里町里　　　　　</v>
          </cell>
          <cell r="E9709" t="str">
            <v>１０７歳～１０８歳</v>
          </cell>
          <cell r="F9709">
            <v>0</v>
          </cell>
          <cell r="G9709">
            <v>0</v>
          </cell>
          <cell r="H9709">
            <v>0</v>
          </cell>
          <cell r="I9709">
            <v>75628</v>
          </cell>
        </row>
        <row r="9710">
          <cell r="A9710" t="str">
            <v>085109</v>
          </cell>
          <cell r="B9710">
            <v>109</v>
          </cell>
          <cell r="C9710">
            <v>85</v>
          </cell>
          <cell r="D9710" t="str">
            <v>里町里　　　　　</v>
          </cell>
          <cell r="E9710" t="str">
            <v>１０８歳～１０９歳</v>
          </cell>
          <cell r="F9710">
            <v>0</v>
          </cell>
          <cell r="G9710">
            <v>0</v>
          </cell>
          <cell r="H9710">
            <v>0</v>
          </cell>
          <cell r="I9710">
            <v>75628</v>
          </cell>
        </row>
        <row r="9711">
          <cell r="A9711" t="str">
            <v>085110</v>
          </cell>
          <cell r="B9711">
            <v>110</v>
          </cell>
          <cell r="C9711">
            <v>85</v>
          </cell>
          <cell r="D9711" t="str">
            <v>里町里　　　　　</v>
          </cell>
          <cell r="E9711" t="str">
            <v>１０９歳～１１０歳</v>
          </cell>
          <cell r="F9711">
            <v>0</v>
          </cell>
          <cell r="G9711">
            <v>0</v>
          </cell>
          <cell r="H9711">
            <v>0</v>
          </cell>
          <cell r="I9711">
            <v>75628</v>
          </cell>
        </row>
        <row r="9712">
          <cell r="A9712" t="str">
            <v>085111</v>
          </cell>
          <cell r="B9712">
            <v>111</v>
          </cell>
          <cell r="C9712">
            <v>85</v>
          </cell>
          <cell r="D9712" t="str">
            <v>里町里　　　　　</v>
          </cell>
          <cell r="E9712" t="str">
            <v>１１０歳～１１１歳</v>
          </cell>
          <cell r="F9712">
            <v>0</v>
          </cell>
          <cell r="G9712">
            <v>0</v>
          </cell>
          <cell r="H9712">
            <v>0</v>
          </cell>
          <cell r="I9712">
            <v>75628</v>
          </cell>
        </row>
        <row r="9713">
          <cell r="A9713" t="str">
            <v>085112</v>
          </cell>
          <cell r="B9713">
            <v>112</v>
          </cell>
          <cell r="C9713">
            <v>85</v>
          </cell>
          <cell r="D9713" t="str">
            <v>里町里　　　　　</v>
          </cell>
          <cell r="E9713" t="str">
            <v>１１１歳～１１２歳</v>
          </cell>
          <cell r="F9713">
            <v>0</v>
          </cell>
          <cell r="G9713">
            <v>0</v>
          </cell>
          <cell r="H9713">
            <v>0</v>
          </cell>
          <cell r="I9713">
            <v>75628</v>
          </cell>
        </row>
        <row r="9714">
          <cell r="A9714" t="str">
            <v>085113</v>
          </cell>
          <cell r="B9714">
            <v>113</v>
          </cell>
          <cell r="C9714">
            <v>85</v>
          </cell>
          <cell r="D9714" t="str">
            <v>里町里　　　　　</v>
          </cell>
          <cell r="E9714" t="str">
            <v>１１２歳～１１３歳</v>
          </cell>
          <cell r="F9714">
            <v>0</v>
          </cell>
          <cell r="G9714">
            <v>0</v>
          </cell>
          <cell r="H9714">
            <v>0</v>
          </cell>
          <cell r="I9714">
            <v>75628</v>
          </cell>
        </row>
        <row r="9715">
          <cell r="A9715" t="str">
            <v>085114</v>
          </cell>
          <cell r="B9715">
            <v>114</v>
          </cell>
          <cell r="C9715">
            <v>85</v>
          </cell>
          <cell r="D9715" t="str">
            <v>里町里　　　　　</v>
          </cell>
          <cell r="E9715" t="str">
            <v>１１３歳～１１４歳</v>
          </cell>
          <cell r="F9715">
            <v>0</v>
          </cell>
          <cell r="G9715">
            <v>0</v>
          </cell>
          <cell r="H9715">
            <v>0</v>
          </cell>
          <cell r="I9715">
            <v>75628</v>
          </cell>
        </row>
        <row r="9716">
          <cell r="A9716" t="str">
            <v>085115</v>
          </cell>
          <cell r="B9716">
            <v>115</v>
          </cell>
          <cell r="C9716">
            <v>85</v>
          </cell>
          <cell r="D9716" t="str">
            <v>里町里　　　　　</v>
          </cell>
          <cell r="E9716" t="str">
            <v>１１４歳～１１５歳</v>
          </cell>
          <cell r="F9716">
            <v>0</v>
          </cell>
          <cell r="G9716">
            <v>0</v>
          </cell>
          <cell r="H9716">
            <v>0</v>
          </cell>
          <cell r="I9716">
            <v>75628</v>
          </cell>
        </row>
        <row r="9717">
          <cell r="A9717" t="str">
            <v>085116</v>
          </cell>
          <cell r="B9717">
            <v>116</v>
          </cell>
          <cell r="C9717">
            <v>85</v>
          </cell>
          <cell r="D9717" t="str">
            <v>里町里　　　　　</v>
          </cell>
          <cell r="E9717" t="str">
            <v>１１５歳～１１６歳</v>
          </cell>
          <cell r="F9717">
            <v>0</v>
          </cell>
          <cell r="G9717">
            <v>0</v>
          </cell>
          <cell r="H9717">
            <v>0</v>
          </cell>
          <cell r="I9717">
            <v>75628</v>
          </cell>
        </row>
        <row r="9718">
          <cell r="A9718" t="str">
            <v>085117</v>
          </cell>
          <cell r="B9718">
            <v>117</v>
          </cell>
          <cell r="C9718">
            <v>85</v>
          </cell>
          <cell r="D9718" t="str">
            <v>里町里　　　　　</v>
          </cell>
          <cell r="E9718" t="str">
            <v>１１６歳～１１７歳</v>
          </cell>
          <cell r="F9718">
            <v>0</v>
          </cell>
          <cell r="G9718">
            <v>0</v>
          </cell>
          <cell r="H9718">
            <v>0</v>
          </cell>
          <cell r="I9718">
            <v>75628</v>
          </cell>
        </row>
        <row r="9719">
          <cell r="A9719" t="str">
            <v>085118</v>
          </cell>
          <cell r="B9719">
            <v>118</v>
          </cell>
          <cell r="C9719">
            <v>85</v>
          </cell>
          <cell r="D9719" t="str">
            <v>里町里　　　　　</v>
          </cell>
          <cell r="E9719" t="str">
            <v>１１７歳～１１８歳</v>
          </cell>
          <cell r="F9719">
            <v>0</v>
          </cell>
          <cell r="G9719">
            <v>0</v>
          </cell>
          <cell r="H9719">
            <v>0</v>
          </cell>
          <cell r="I9719">
            <v>75628</v>
          </cell>
        </row>
        <row r="9720">
          <cell r="A9720" t="str">
            <v>085119</v>
          </cell>
          <cell r="B9720">
            <v>119</v>
          </cell>
          <cell r="C9720">
            <v>85</v>
          </cell>
          <cell r="D9720" t="str">
            <v>里町里　　　　　</v>
          </cell>
          <cell r="E9720" t="str">
            <v>１１８歳～１１９歳</v>
          </cell>
          <cell r="F9720">
            <v>0</v>
          </cell>
          <cell r="G9720">
            <v>0</v>
          </cell>
          <cell r="H9720">
            <v>0</v>
          </cell>
          <cell r="I9720">
            <v>75628</v>
          </cell>
        </row>
        <row r="9721">
          <cell r="A9721" t="str">
            <v>085120</v>
          </cell>
          <cell r="B9721">
            <v>120</v>
          </cell>
          <cell r="C9721">
            <v>85</v>
          </cell>
          <cell r="D9721" t="str">
            <v>里町里　　　　　</v>
          </cell>
          <cell r="E9721" t="str">
            <v>１１９歳～１２０歳</v>
          </cell>
          <cell r="F9721">
            <v>0</v>
          </cell>
          <cell r="G9721">
            <v>0</v>
          </cell>
          <cell r="H9721">
            <v>0</v>
          </cell>
          <cell r="I9721">
            <v>75628</v>
          </cell>
        </row>
        <row r="9722">
          <cell r="A9722" t="str">
            <v>086001</v>
          </cell>
          <cell r="B9722">
            <v>1</v>
          </cell>
          <cell r="C9722">
            <v>86</v>
          </cell>
          <cell r="D9722" t="str">
            <v>上甑町中甑　　　</v>
          </cell>
          <cell r="E9722" t="str">
            <v>　　０歳～　　１歳</v>
          </cell>
          <cell r="F9722">
            <v>2</v>
          </cell>
          <cell r="G9722">
            <v>0</v>
          </cell>
          <cell r="H9722">
            <v>2</v>
          </cell>
          <cell r="I9722">
            <v>75630</v>
          </cell>
        </row>
        <row r="9723">
          <cell r="A9723" t="str">
            <v>086002</v>
          </cell>
          <cell r="B9723">
            <v>2</v>
          </cell>
          <cell r="C9723">
            <v>86</v>
          </cell>
          <cell r="D9723" t="str">
            <v>上甑町中甑　　　</v>
          </cell>
          <cell r="E9723" t="str">
            <v>　　１歳～　　２歳</v>
          </cell>
          <cell r="F9723">
            <v>1</v>
          </cell>
          <cell r="G9723">
            <v>1</v>
          </cell>
          <cell r="H9723">
            <v>2</v>
          </cell>
          <cell r="I9723">
            <v>75632</v>
          </cell>
        </row>
        <row r="9724">
          <cell r="A9724" t="str">
            <v>086003</v>
          </cell>
          <cell r="B9724">
            <v>3</v>
          </cell>
          <cell r="C9724">
            <v>86</v>
          </cell>
          <cell r="D9724" t="str">
            <v>上甑町中甑　　　</v>
          </cell>
          <cell r="E9724" t="str">
            <v>　　２歳～　　３歳</v>
          </cell>
          <cell r="F9724">
            <v>0</v>
          </cell>
          <cell r="G9724">
            <v>0</v>
          </cell>
          <cell r="H9724">
            <v>0</v>
          </cell>
          <cell r="I9724">
            <v>75632</v>
          </cell>
        </row>
        <row r="9725">
          <cell r="A9725" t="str">
            <v>086004</v>
          </cell>
          <cell r="B9725">
            <v>4</v>
          </cell>
          <cell r="C9725">
            <v>86</v>
          </cell>
          <cell r="D9725" t="str">
            <v>上甑町中甑　　　</v>
          </cell>
          <cell r="E9725" t="str">
            <v>　　３歳～　　４歳</v>
          </cell>
          <cell r="F9725">
            <v>1</v>
          </cell>
          <cell r="G9725">
            <v>2</v>
          </cell>
          <cell r="H9725">
            <v>3</v>
          </cell>
          <cell r="I9725">
            <v>75635</v>
          </cell>
        </row>
        <row r="9726">
          <cell r="A9726" t="str">
            <v>086005</v>
          </cell>
          <cell r="B9726">
            <v>5</v>
          </cell>
          <cell r="C9726">
            <v>86</v>
          </cell>
          <cell r="D9726" t="str">
            <v>上甑町中甑　　　</v>
          </cell>
          <cell r="E9726" t="str">
            <v>　　４歳～　　５歳</v>
          </cell>
          <cell r="F9726">
            <v>1</v>
          </cell>
          <cell r="G9726">
            <v>0</v>
          </cell>
          <cell r="H9726">
            <v>1</v>
          </cell>
          <cell r="I9726">
            <v>75636</v>
          </cell>
        </row>
        <row r="9727">
          <cell r="A9727" t="str">
            <v>086006</v>
          </cell>
          <cell r="B9727">
            <v>6</v>
          </cell>
          <cell r="C9727">
            <v>86</v>
          </cell>
          <cell r="D9727" t="str">
            <v>上甑町中甑　　　</v>
          </cell>
          <cell r="E9727" t="str">
            <v>　　５歳～　　６歳</v>
          </cell>
          <cell r="F9727">
            <v>0</v>
          </cell>
          <cell r="G9727">
            <v>1</v>
          </cell>
          <cell r="H9727">
            <v>1</v>
          </cell>
          <cell r="I9727">
            <v>75637</v>
          </cell>
        </row>
        <row r="9728">
          <cell r="A9728" t="str">
            <v>086007</v>
          </cell>
          <cell r="B9728">
            <v>7</v>
          </cell>
          <cell r="C9728">
            <v>86</v>
          </cell>
          <cell r="D9728" t="str">
            <v>上甑町中甑　　　</v>
          </cell>
          <cell r="E9728" t="str">
            <v>　　６歳～　　７歳</v>
          </cell>
          <cell r="F9728">
            <v>0</v>
          </cell>
          <cell r="G9728">
            <v>0</v>
          </cell>
          <cell r="H9728">
            <v>0</v>
          </cell>
          <cell r="I9728">
            <v>75637</v>
          </cell>
        </row>
        <row r="9729">
          <cell r="A9729" t="str">
            <v>086008</v>
          </cell>
          <cell r="B9729">
            <v>8</v>
          </cell>
          <cell r="C9729">
            <v>86</v>
          </cell>
          <cell r="D9729" t="str">
            <v>上甑町中甑　　　</v>
          </cell>
          <cell r="E9729" t="str">
            <v>　　７歳～　　８歳</v>
          </cell>
          <cell r="F9729">
            <v>0</v>
          </cell>
          <cell r="G9729">
            <v>0</v>
          </cell>
          <cell r="H9729">
            <v>0</v>
          </cell>
          <cell r="I9729">
            <v>75637</v>
          </cell>
        </row>
        <row r="9730">
          <cell r="A9730" t="str">
            <v>086009</v>
          </cell>
          <cell r="B9730">
            <v>9</v>
          </cell>
          <cell r="C9730">
            <v>86</v>
          </cell>
          <cell r="D9730" t="str">
            <v>上甑町中甑　　　</v>
          </cell>
          <cell r="E9730" t="str">
            <v>　　８歳～　　９歳</v>
          </cell>
          <cell r="F9730">
            <v>0</v>
          </cell>
          <cell r="G9730">
            <v>2</v>
          </cell>
          <cell r="H9730">
            <v>2</v>
          </cell>
          <cell r="I9730">
            <v>75639</v>
          </cell>
        </row>
        <row r="9731">
          <cell r="A9731" t="str">
            <v>086010</v>
          </cell>
          <cell r="B9731">
            <v>10</v>
          </cell>
          <cell r="C9731">
            <v>86</v>
          </cell>
          <cell r="D9731" t="str">
            <v>上甑町中甑　　　</v>
          </cell>
          <cell r="E9731" t="str">
            <v>　　９歳～　１０歳</v>
          </cell>
          <cell r="F9731">
            <v>1</v>
          </cell>
          <cell r="G9731">
            <v>1</v>
          </cell>
          <cell r="H9731">
            <v>2</v>
          </cell>
          <cell r="I9731">
            <v>75641</v>
          </cell>
        </row>
        <row r="9732">
          <cell r="A9732" t="str">
            <v>086011</v>
          </cell>
          <cell r="B9732">
            <v>11</v>
          </cell>
          <cell r="C9732">
            <v>86</v>
          </cell>
          <cell r="D9732" t="str">
            <v>上甑町中甑　　　</v>
          </cell>
          <cell r="E9732" t="str">
            <v>　１０歳～　１１歳</v>
          </cell>
          <cell r="F9732">
            <v>0</v>
          </cell>
          <cell r="G9732">
            <v>0</v>
          </cell>
          <cell r="H9732">
            <v>0</v>
          </cell>
          <cell r="I9732">
            <v>75641</v>
          </cell>
        </row>
        <row r="9733">
          <cell r="A9733" t="str">
            <v>086012</v>
          </cell>
          <cell r="B9733">
            <v>12</v>
          </cell>
          <cell r="C9733">
            <v>86</v>
          </cell>
          <cell r="D9733" t="str">
            <v>上甑町中甑　　　</v>
          </cell>
          <cell r="E9733" t="str">
            <v>　１１歳～　１２歳</v>
          </cell>
          <cell r="F9733">
            <v>0</v>
          </cell>
          <cell r="G9733">
            <v>2</v>
          </cell>
          <cell r="H9733">
            <v>2</v>
          </cell>
          <cell r="I9733">
            <v>75643</v>
          </cell>
        </row>
        <row r="9734">
          <cell r="A9734" t="str">
            <v>086013</v>
          </cell>
          <cell r="B9734">
            <v>13</v>
          </cell>
          <cell r="C9734">
            <v>86</v>
          </cell>
          <cell r="D9734" t="str">
            <v>上甑町中甑　　　</v>
          </cell>
          <cell r="E9734" t="str">
            <v>　１２歳～　１３歳</v>
          </cell>
          <cell r="F9734">
            <v>1</v>
          </cell>
          <cell r="G9734">
            <v>1</v>
          </cell>
          <cell r="H9734">
            <v>2</v>
          </cell>
          <cell r="I9734">
            <v>75645</v>
          </cell>
        </row>
        <row r="9735">
          <cell r="A9735" t="str">
            <v>086014</v>
          </cell>
          <cell r="B9735">
            <v>14</v>
          </cell>
          <cell r="C9735">
            <v>86</v>
          </cell>
          <cell r="D9735" t="str">
            <v>上甑町中甑　　　</v>
          </cell>
          <cell r="E9735" t="str">
            <v>　１３歳～　１４歳</v>
          </cell>
          <cell r="F9735">
            <v>0</v>
          </cell>
          <cell r="G9735">
            <v>1</v>
          </cell>
          <cell r="H9735">
            <v>1</v>
          </cell>
          <cell r="I9735">
            <v>75646</v>
          </cell>
        </row>
        <row r="9736">
          <cell r="A9736" t="str">
            <v>086015</v>
          </cell>
          <cell r="B9736">
            <v>15</v>
          </cell>
          <cell r="C9736">
            <v>86</v>
          </cell>
          <cell r="D9736" t="str">
            <v>上甑町中甑　　　</v>
          </cell>
          <cell r="E9736" t="str">
            <v>　１４歳～　１５歳</v>
          </cell>
          <cell r="F9736">
            <v>1</v>
          </cell>
          <cell r="G9736">
            <v>2</v>
          </cell>
          <cell r="H9736">
            <v>3</v>
          </cell>
          <cell r="I9736">
            <v>75649</v>
          </cell>
        </row>
        <row r="9737">
          <cell r="A9737" t="str">
            <v>086016</v>
          </cell>
          <cell r="B9737">
            <v>16</v>
          </cell>
          <cell r="C9737">
            <v>86</v>
          </cell>
          <cell r="D9737" t="str">
            <v>上甑町中甑　　　</v>
          </cell>
          <cell r="E9737" t="str">
            <v>　１５歳～　１６歳</v>
          </cell>
          <cell r="F9737">
            <v>1</v>
          </cell>
          <cell r="G9737">
            <v>1</v>
          </cell>
          <cell r="H9737">
            <v>2</v>
          </cell>
          <cell r="I9737">
            <v>75651</v>
          </cell>
        </row>
        <row r="9738">
          <cell r="A9738" t="str">
            <v>086017</v>
          </cell>
          <cell r="B9738">
            <v>17</v>
          </cell>
          <cell r="C9738">
            <v>86</v>
          </cell>
          <cell r="D9738" t="str">
            <v>上甑町中甑　　　</v>
          </cell>
          <cell r="E9738" t="str">
            <v>　１６歳～　１７歳</v>
          </cell>
          <cell r="F9738">
            <v>0</v>
          </cell>
          <cell r="G9738">
            <v>3</v>
          </cell>
          <cell r="H9738">
            <v>3</v>
          </cell>
          <cell r="I9738">
            <v>75654</v>
          </cell>
        </row>
        <row r="9739">
          <cell r="A9739" t="str">
            <v>086018</v>
          </cell>
          <cell r="B9739">
            <v>18</v>
          </cell>
          <cell r="C9739">
            <v>86</v>
          </cell>
          <cell r="D9739" t="str">
            <v>上甑町中甑　　　</v>
          </cell>
          <cell r="E9739" t="str">
            <v>　１７歳～　１８歳</v>
          </cell>
          <cell r="F9739">
            <v>0</v>
          </cell>
          <cell r="G9739">
            <v>0</v>
          </cell>
          <cell r="H9739">
            <v>0</v>
          </cell>
          <cell r="I9739">
            <v>75654</v>
          </cell>
        </row>
        <row r="9740">
          <cell r="A9740" t="str">
            <v>086019</v>
          </cell>
          <cell r="B9740">
            <v>19</v>
          </cell>
          <cell r="C9740">
            <v>86</v>
          </cell>
          <cell r="D9740" t="str">
            <v>上甑町中甑　　　</v>
          </cell>
          <cell r="E9740" t="str">
            <v>　１８歳～　１９歳</v>
          </cell>
          <cell r="F9740">
            <v>0</v>
          </cell>
          <cell r="G9740">
            <v>1</v>
          </cell>
          <cell r="H9740">
            <v>1</v>
          </cell>
          <cell r="I9740">
            <v>75655</v>
          </cell>
        </row>
        <row r="9741">
          <cell r="A9741" t="str">
            <v>086020</v>
          </cell>
          <cell r="B9741">
            <v>20</v>
          </cell>
          <cell r="C9741">
            <v>86</v>
          </cell>
          <cell r="D9741" t="str">
            <v>上甑町中甑　　　</v>
          </cell>
          <cell r="E9741" t="str">
            <v>　１９歳～　２０歳</v>
          </cell>
          <cell r="F9741">
            <v>2</v>
          </cell>
          <cell r="G9741">
            <v>0</v>
          </cell>
          <cell r="H9741">
            <v>2</v>
          </cell>
          <cell r="I9741">
            <v>75657</v>
          </cell>
        </row>
        <row r="9742">
          <cell r="A9742" t="str">
            <v>086021</v>
          </cell>
          <cell r="B9742">
            <v>21</v>
          </cell>
          <cell r="C9742">
            <v>86</v>
          </cell>
          <cell r="D9742" t="str">
            <v>上甑町中甑　　　</v>
          </cell>
          <cell r="E9742" t="str">
            <v>　２０歳～　２１歳</v>
          </cell>
          <cell r="F9742">
            <v>0</v>
          </cell>
          <cell r="G9742">
            <v>1</v>
          </cell>
          <cell r="H9742">
            <v>1</v>
          </cell>
          <cell r="I9742">
            <v>75658</v>
          </cell>
        </row>
        <row r="9743">
          <cell r="A9743" t="str">
            <v>086022</v>
          </cell>
          <cell r="B9743">
            <v>22</v>
          </cell>
          <cell r="C9743">
            <v>86</v>
          </cell>
          <cell r="D9743" t="str">
            <v>上甑町中甑　　　</v>
          </cell>
          <cell r="E9743" t="str">
            <v>　２１歳～　２２歳</v>
          </cell>
          <cell r="F9743">
            <v>0</v>
          </cell>
          <cell r="G9743">
            <v>0</v>
          </cell>
          <cell r="H9743">
            <v>0</v>
          </cell>
          <cell r="I9743">
            <v>75658</v>
          </cell>
        </row>
        <row r="9744">
          <cell r="A9744" t="str">
            <v>086023</v>
          </cell>
          <cell r="B9744">
            <v>23</v>
          </cell>
          <cell r="C9744">
            <v>86</v>
          </cell>
          <cell r="D9744" t="str">
            <v>上甑町中甑　　　</v>
          </cell>
          <cell r="E9744" t="str">
            <v>　２２歳～　２３歳</v>
          </cell>
          <cell r="F9744">
            <v>1</v>
          </cell>
          <cell r="G9744">
            <v>1</v>
          </cell>
          <cell r="H9744">
            <v>2</v>
          </cell>
          <cell r="I9744">
            <v>75660</v>
          </cell>
        </row>
        <row r="9745">
          <cell r="A9745" t="str">
            <v>086024</v>
          </cell>
          <cell r="B9745">
            <v>24</v>
          </cell>
          <cell r="C9745">
            <v>86</v>
          </cell>
          <cell r="D9745" t="str">
            <v>上甑町中甑　　　</v>
          </cell>
          <cell r="E9745" t="str">
            <v>　２３歳～　２４歳</v>
          </cell>
          <cell r="F9745">
            <v>1</v>
          </cell>
          <cell r="G9745">
            <v>0</v>
          </cell>
          <cell r="H9745">
            <v>1</v>
          </cell>
          <cell r="I9745">
            <v>75661</v>
          </cell>
        </row>
        <row r="9746">
          <cell r="A9746" t="str">
            <v>086025</v>
          </cell>
          <cell r="B9746">
            <v>25</v>
          </cell>
          <cell r="C9746">
            <v>86</v>
          </cell>
          <cell r="D9746" t="str">
            <v>上甑町中甑　　　</v>
          </cell>
          <cell r="E9746" t="str">
            <v>　２４歳～　２５歳</v>
          </cell>
          <cell r="F9746">
            <v>2</v>
          </cell>
          <cell r="G9746">
            <v>0</v>
          </cell>
          <cell r="H9746">
            <v>2</v>
          </cell>
          <cell r="I9746">
            <v>75663</v>
          </cell>
        </row>
        <row r="9747">
          <cell r="A9747" t="str">
            <v>086026</v>
          </cell>
          <cell r="B9747">
            <v>26</v>
          </cell>
          <cell r="C9747">
            <v>86</v>
          </cell>
          <cell r="D9747" t="str">
            <v>上甑町中甑　　　</v>
          </cell>
          <cell r="E9747" t="str">
            <v>　２５歳～　２６歳</v>
          </cell>
          <cell r="F9747">
            <v>1</v>
          </cell>
          <cell r="G9747">
            <v>0</v>
          </cell>
          <cell r="H9747">
            <v>1</v>
          </cell>
          <cell r="I9747">
            <v>75664</v>
          </cell>
        </row>
        <row r="9748">
          <cell r="A9748" t="str">
            <v>086027</v>
          </cell>
          <cell r="B9748">
            <v>27</v>
          </cell>
          <cell r="C9748">
            <v>86</v>
          </cell>
          <cell r="D9748" t="str">
            <v>上甑町中甑　　　</v>
          </cell>
          <cell r="E9748" t="str">
            <v>　２６歳～　２７歳</v>
          </cell>
          <cell r="F9748">
            <v>1</v>
          </cell>
          <cell r="G9748">
            <v>0</v>
          </cell>
          <cell r="H9748">
            <v>1</v>
          </cell>
          <cell r="I9748">
            <v>75665</v>
          </cell>
        </row>
        <row r="9749">
          <cell r="A9749" t="str">
            <v>086028</v>
          </cell>
          <cell r="B9749">
            <v>28</v>
          </cell>
          <cell r="C9749">
            <v>86</v>
          </cell>
          <cell r="D9749" t="str">
            <v>上甑町中甑　　　</v>
          </cell>
          <cell r="E9749" t="str">
            <v>　２７歳～　２８歳</v>
          </cell>
          <cell r="F9749">
            <v>2</v>
          </cell>
          <cell r="G9749">
            <v>1</v>
          </cell>
          <cell r="H9749">
            <v>3</v>
          </cell>
          <cell r="I9749">
            <v>75668</v>
          </cell>
        </row>
        <row r="9750">
          <cell r="A9750" t="str">
            <v>086029</v>
          </cell>
          <cell r="B9750">
            <v>29</v>
          </cell>
          <cell r="C9750">
            <v>86</v>
          </cell>
          <cell r="D9750" t="str">
            <v>上甑町中甑　　　</v>
          </cell>
          <cell r="E9750" t="str">
            <v>　２８歳～　２９歳</v>
          </cell>
          <cell r="F9750">
            <v>2</v>
          </cell>
          <cell r="G9750">
            <v>1</v>
          </cell>
          <cell r="H9750">
            <v>3</v>
          </cell>
          <cell r="I9750">
            <v>75671</v>
          </cell>
        </row>
        <row r="9751">
          <cell r="A9751" t="str">
            <v>086030</v>
          </cell>
          <cell r="B9751">
            <v>30</v>
          </cell>
          <cell r="C9751">
            <v>86</v>
          </cell>
          <cell r="D9751" t="str">
            <v>上甑町中甑　　　</v>
          </cell>
          <cell r="E9751" t="str">
            <v>　２９歳～　３０歳</v>
          </cell>
          <cell r="F9751">
            <v>1</v>
          </cell>
          <cell r="G9751">
            <v>0</v>
          </cell>
          <cell r="H9751">
            <v>1</v>
          </cell>
          <cell r="I9751">
            <v>75672</v>
          </cell>
        </row>
        <row r="9752">
          <cell r="A9752" t="str">
            <v>086031</v>
          </cell>
          <cell r="B9752">
            <v>31</v>
          </cell>
          <cell r="C9752">
            <v>86</v>
          </cell>
          <cell r="D9752" t="str">
            <v>上甑町中甑　　　</v>
          </cell>
          <cell r="E9752" t="str">
            <v>　３０歳～　３１歳</v>
          </cell>
          <cell r="F9752">
            <v>3</v>
          </cell>
          <cell r="G9752">
            <v>2</v>
          </cell>
          <cell r="H9752">
            <v>5</v>
          </cell>
          <cell r="I9752">
            <v>75677</v>
          </cell>
        </row>
        <row r="9753">
          <cell r="A9753" t="str">
            <v>086032</v>
          </cell>
          <cell r="B9753">
            <v>32</v>
          </cell>
          <cell r="C9753">
            <v>86</v>
          </cell>
          <cell r="D9753" t="str">
            <v>上甑町中甑　　　</v>
          </cell>
          <cell r="E9753" t="str">
            <v>　３１歳～　３２歳</v>
          </cell>
          <cell r="F9753">
            <v>0</v>
          </cell>
          <cell r="G9753">
            <v>2</v>
          </cell>
          <cell r="H9753">
            <v>2</v>
          </cell>
          <cell r="I9753">
            <v>75679</v>
          </cell>
        </row>
        <row r="9754">
          <cell r="A9754" t="str">
            <v>086033</v>
          </cell>
          <cell r="B9754">
            <v>33</v>
          </cell>
          <cell r="C9754">
            <v>86</v>
          </cell>
          <cell r="D9754" t="str">
            <v>上甑町中甑　　　</v>
          </cell>
          <cell r="E9754" t="str">
            <v>　３２歳～　３３歳</v>
          </cell>
          <cell r="F9754">
            <v>1</v>
          </cell>
          <cell r="G9754">
            <v>2</v>
          </cell>
          <cell r="H9754">
            <v>3</v>
          </cell>
          <cell r="I9754">
            <v>75682</v>
          </cell>
        </row>
        <row r="9755">
          <cell r="A9755" t="str">
            <v>086034</v>
          </cell>
          <cell r="B9755">
            <v>34</v>
          </cell>
          <cell r="C9755">
            <v>86</v>
          </cell>
          <cell r="D9755" t="str">
            <v>上甑町中甑　　　</v>
          </cell>
          <cell r="E9755" t="str">
            <v>　３３歳～　３４歳</v>
          </cell>
          <cell r="F9755">
            <v>0</v>
          </cell>
          <cell r="G9755">
            <v>0</v>
          </cell>
          <cell r="H9755">
            <v>0</v>
          </cell>
          <cell r="I9755">
            <v>75682</v>
          </cell>
        </row>
        <row r="9756">
          <cell r="A9756" t="str">
            <v>086035</v>
          </cell>
          <cell r="B9756">
            <v>35</v>
          </cell>
          <cell r="C9756">
            <v>86</v>
          </cell>
          <cell r="D9756" t="str">
            <v>上甑町中甑　　　</v>
          </cell>
          <cell r="E9756" t="str">
            <v>　３４歳～　３５歳</v>
          </cell>
          <cell r="F9756">
            <v>0</v>
          </cell>
          <cell r="G9756">
            <v>2</v>
          </cell>
          <cell r="H9756">
            <v>2</v>
          </cell>
          <cell r="I9756">
            <v>75684</v>
          </cell>
        </row>
        <row r="9757">
          <cell r="A9757" t="str">
            <v>086036</v>
          </cell>
          <cell r="B9757">
            <v>36</v>
          </cell>
          <cell r="C9757">
            <v>86</v>
          </cell>
          <cell r="D9757" t="str">
            <v>上甑町中甑　　　</v>
          </cell>
          <cell r="E9757" t="str">
            <v>　３５歳～　３６歳</v>
          </cell>
          <cell r="F9757">
            <v>0</v>
          </cell>
          <cell r="G9757">
            <v>1</v>
          </cell>
          <cell r="H9757">
            <v>1</v>
          </cell>
          <cell r="I9757">
            <v>75685</v>
          </cell>
        </row>
        <row r="9758">
          <cell r="A9758" t="str">
            <v>086037</v>
          </cell>
          <cell r="B9758">
            <v>37</v>
          </cell>
          <cell r="C9758">
            <v>86</v>
          </cell>
          <cell r="D9758" t="str">
            <v>上甑町中甑　　　</v>
          </cell>
          <cell r="E9758" t="str">
            <v>　３６歳～　３７歳</v>
          </cell>
          <cell r="F9758">
            <v>1</v>
          </cell>
          <cell r="G9758">
            <v>1</v>
          </cell>
          <cell r="H9758">
            <v>2</v>
          </cell>
          <cell r="I9758">
            <v>75687</v>
          </cell>
        </row>
        <row r="9759">
          <cell r="A9759" t="str">
            <v>086038</v>
          </cell>
          <cell r="B9759">
            <v>38</v>
          </cell>
          <cell r="C9759">
            <v>86</v>
          </cell>
          <cell r="D9759" t="str">
            <v>上甑町中甑　　　</v>
          </cell>
          <cell r="E9759" t="str">
            <v>　３７歳～　３８歳</v>
          </cell>
          <cell r="F9759">
            <v>1</v>
          </cell>
          <cell r="G9759">
            <v>1</v>
          </cell>
          <cell r="H9759">
            <v>2</v>
          </cell>
          <cell r="I9759">
            <v>75689</v>
          </cell>
        </row>
        <row r="9760">
          <cell r="A9760" t="str">
            <v>086039</v>
          </cell>
          <cell r="B9760">
            <v>39</v>
          </cell>
          <cell r="C9760">
            <v>86</v>
          </cell>
          <cell r="D9760" t="str">
            <v>上甑町中甑　　　</v>
          </cell>
          <cell r="E9760" t="str">
            <v>　３８歳～　３９歳</v>
          </cell>
          <cell r="F9760">
            <v>1</v>
          </cell>
          <cell r="G9760">
            <v>3</v>
          </cell>
          <cell r="H9760">
            <v>4</v>
          </cell>
          <cell r="I9760">
            <v>75693</v>
          </cell>
        </row>
        <row r="9761">
          <cell r="A9761" t="str">
            <v>086040</v>
          </cell>
          <cell r="B9761">
            <v>40</v>
          </cell>
          <cell r="C9761">
            <v>86</v>
          </cell>
          <cell r="D9761" t="str">
            <v>上甑町中甑　　　</v>
          </cell>
          <cell r="E9761" t="str">
            <v>　３９歳～　４０歳</v>
          </cell>
          <cell r="F9761">
            <v>2</v>
          </cell>
          <cell r="G9761">
            <v>0</v>
          </cell>
          <cell r="H9761">
            <v>2</v>
          </cell>
          <cell r="I9761">
            <v>75695</v>
          </cell>
        </row>
        <row r="9762">
          <cell r="A9762" t="str">
            <v>086041</v>
          </cell>
          <cell r="B9762">
            <v>41</v>
          </cell>
          <cell r="C9762">
            <v>86</v>
          </cell>
          <cell r="D9762" t="str">
            <v>上甑町中甑　　　</v>
          </cell>
          <cell r="E9762" t="str">
            <v>　４０歳～　４１歳</v>
          </cell>
          <cell r="F9762">
            <v>1</v>
          </cell>
          <cell r="G9762">
            <v>4</v>
          </cell>
          <cell r="H9762">
            <v>5</v>
          </cell>
          <cell r="I9762">
            <v>75700</v>
          </cell>
        </row>
        <row r="9763">
          <cell r="A9763" t="str">
            <v>086042</v>
          </cell>
          <cell r="B9763">
            <v>42</v>
          </cell>
          <cell r="C9763">
            <v>86</v>
          </cell>
          <cell r="D9763" t="str">
            <v>上甑町中甑　　　</v>
          </cell>
          <cell r="E9763" t="str">
            <v>　４１歳～　４２歳</v>
          </cell>
          <cell r="F9763">
            <v>0</v>
          </cell>
          <cell r="G9763">
            <v>2</v>
          </cell>
          <cell r="H9763">
            <v>2</v>
          </cell>
          <cell r="I9763">
            <v>75702</v>
          </cell>
        </row>
        <row r="9764">
          <cell r="A9764" t="str">
            <v>086043</v>
          </cell>
          <cell r="B9764">
            <v>43</v>
          </cell>
          <cell r="C9764">
            <v>86</v>
          </cell>
          <cell r="D9764" t="str">
            <v>上甑町中甑　　　</v>
          </cell>
          <cell r="E9764" t="str">
            <v>　４２歳～　４３歳</v>
          </cell>
          <cell r="F9764">
            <v>1</v>
          </cell>
          <cell r="G9764">
            <v>2</v>
          </cell>
          <cell r="H9764">
            <v>3</v>
          </cell>
          <cell r="I9764">
            <v>75705</v>
          </cell>
        </row>
        <row r="9765">
          <cell r="A9765" t="str">
            <v>086044</v>
          </cell>
          <cell r="B9765">
            <v>44</v>
          </cell>
          <cell r="C9765">
            <v>86</v>
          </cell>
          <cell r="D9765" t="str">
            <v>上甑町中甑　　　</v>
          </cell>
          <cell r="E9765" t="str">
            <v>　４３歳～　４４歳</v>
          </cell>
          <cell r="F9765">
            <v>1</v>
          </cell>
          <cell r="G9765">
            <v>2</v>
          </cell>
          <cell r="H9765">
            <v>3</v>
          </cell>
          <cell r="I9765">
            <v>75708</v>
          </cell>
        </row>
        <row r="9766">
          <cell r="A9766" t="str">
            <v>086045</v>
          </cell>
          <cell r="B9766">
            <v>45</v>
          </cell>
          <cell r="C9766">
            <v>86</v>
          </cell>
          <cell r="D9766" t="str">
            <v>上甑町中甑　　　</v>
          </cell>
          <cell r="E9766" t="str">
            <v>　４４歳～　４５歳</v>
          </cell>
          <cell r="F9766">
            <v>4</v>
          </cell>
          <cell r="G9766">
            <v>1</v>
          </cell>
          <cell r="H9766">
            <v>5</v>
          </cell>
          <cell r="I9766">
            <v>75713</v>
          </cell>
        </row>
        <row r="9767">
          <cell r="A9767" t="str">
            <v>086046</v>
          </cell>
          <cell r="B9767">
            <v>46</v>
          </cell>
          <cell r="C9767">
            <v>86</v>
          </cell>
          <cell r="D9767" t="str">
            <v>上甑町中甑　　　</v>
          </cell>
          <cell r="E9767" t="str">
            <v>　４５歳～　４６歳</v>
          </cell>
          <cell r="F9767">
            <v>3</v>
          </cell>
          <cell r="G9767">
            <v>1</v>
          </cell>
          <cell r="H9767">
            <v>4</v>
          </cell>
          <cell r="I9767">
            <v>75717</v>
          </cell>
        </row>
        <row r="9768">
          <cell r="A9768" t="str">
            <v>086047</v>
          </cell>
          <cell r="B9768">
            <v>47</v>
          </cell>
          <cell r="C9768">
            <v>86</v>
          </cell>
          <cell r="D9768" t="str">
            <v>上甑町中甑　　　</v>
          </cell>
          <cell r="E9768" t="str">
            <v>　４６歳～　４７歳</v>
          </cell>
          <cell r="F9768">
            <v>0</v>
          </cell>
          <cell r="G9768">
            <v>1</v>
          </cell>
          <cell r="H9768">
            <v>1</v>
          </cell>
          <cell r="I9768">
            <v>75718</v>
          </cell>
        </row>
        <row r="9769">
          <cell r="A9769" t="str">
            <v>086048</v>
          </cell>
          <cell r="B9769">
            <v>48</v>
          </cell>
          <cell r="C9769">
            <v>86</v>
          </cell>
          <cell r="D9769" t="str">
            <v>上甑町中甑　　　</v>
          </cell>
          <cell r="E9769" t="str">
            <v>　４７歳～　４８歳</v>
          </cell>
          <cell r="F9769">
            <v>3</v>
          </cell>
          <cell r="G9769">
            <v>2</v>
          </cell>
          <cell r="H9769">
            <v>5</v>
          </cell>
          <cell r="I9769">
            <v>75723</v>
          </cell>
        </row>
        <row r="9770">
          <cell r="A9770" t="str">
            <v>086049</v>
          </cell>
          <cell r="B9770">
            <v>49</v>
          </cell>
          <cell r="C9770">
            <v>86</v>
          </cell>
          <cell r="D9770" t="str">
            <v>上甑町中甑　　　</v>
          </cell>
          <cell r="E9770" t="str">
            <v>　４８歳～　４９歳</v>
          </cell>
          <cell r="F9770">
            <v>6</v>
          </cell>
          <cell r="G9770">
            <v>2</v>
          </cell>
          <cell r="H9770">
            <v>8</v>
          </cell>
          <cell r="I9770">
            <v>75731</v>
          </cell>
        </row>
        <row r="9771">
          <cell r="A9771" t="str">
            <v>086050</v>
          </cell>
          <cell r="B9771">
            <v>50</v>
          </cell>
          <cell r="C9771">
            <v>86</v>
          </cell>
          <cell r="D9771" t="str">
            <v>上甑町中甑　　　</v>
          </cell>
          <cell r="E9771" t="str">
            <v>　４９歳～　５０歳</v>
          </cell>
          <cell r="F9771">
            <v>2</v>
          </cell>
          <cell r="G9771">
            <v>0</v>
          </cell>
          <cell r="H9771">
            <v>2</v>
          </cell>
          <cell r="I9771">
            <v>75733</v>
          </cell>
        </row>
        <row r="9772">
          <cell r="A9772" t="str">
            <v>086051</v>
          </cell>
          <cell r="B9772">
            <v>51</v>
          </cell>
          <cell r="C9772">
            <v>86</v>
          </cell>
          <cell r="D9772" t="str">
            <v>上甑町中甑　　　</v>
          </cell>
          <cell r="E9772" t="str">
            <v>　５０歳～　５１歳</v>
          </cell>
          <cell r="F9772">
            <v>2</v>
          </cell>
          <cell r="G9772">
            <v>2</v>
          </cell>
          <cell r="H9772">
            <v>4</v>
          </cell>
          <cell r="I9772">
            <v>75737</v>
          </cell>
        </row>
        <row r="9773">
          <cell r="A9773" t="str">
            <v>086052</v>
          </cell>
          <cell r="B9773">
            <v>52</v>
          </cell>
          <cell r="C9773">
            <v>86</v>
          </cell>
          <cell r="D9773" t="str">
            <v>上甑町中甑　　　</v>
          </cell>
          <cell r="E9773" t="str">
            <v>　５１歳～　５２歳</v>
          </cell>
          <cell r="F9773">
            <v>2</v>
          </cell>
          <cell r="G9773">
            <v>1</v>
          </cell>
          <cell r="H9773">
            <v>3</v>
          </cell>
          <cell r="I9773">
            <v>75740</v>
          </cell>
        </row>
        <row r="9774">
          <cell r="A9774" t="str">
            <v>086053</v>
          </cell>
          <cell r="B9774">
            <v>53</v>
          </cell>
          <cell r="C9774">
            <v>86</v>
          </cell>
          <cell r="D9774" t="str">
            <v>上甑町中甑　　　</v>
          </cell>
          <cell r="E9774" t="str">
            <v>　５２歳～　５３歳</v>
          </cell>
          <cell r="F9774">
            <v>5</v>
          </cell>
          <cell r="G9774">
            <v>2</v>
          </cell>
          <cell r="H9774">
            <v>7</v>
          </cell>
          <cell r="I9774">
            <v>75747</v>
          </cell>
        </row>
        <row r="9775">
          <cell r="A9775" t="str">
            <v>086054</v>
          </cell>
          <cell r="B9775">
            <v>54</v>
          </cell>
          <cell r="C9775">
            <v>86</v>
          </cell>
          <cell r="D9775" t="str">
            <v>上甑町中甑　　　</v>
          </cell>
          <cell r="E9775" t="str">
            <v>　５３歳～　５４歳</v>
          </cell>
          <cell r="F9775">
            <v>3</v>
          </cell>
          <cell r="G9775">
            <v>0</v>
          </cell>
          <cell r="H9775">
            <v>3</v>
          </cell>
          <cell r="I9775">
            <v>75750</v>
          </cell>
        </row>
        <row r="9776">
          <cell r="A9776" t="str">
            <v>086055</v>
          </cell>
          <cell r="B9776">
            <v>55</v>
          </cell>
          <cell r="C9776">
            <v>86</v>
          </cell>
          <cell r="D9776" t="str">
            <v>上甑町中甑　　　</v>
          </cell>
          <cell r="E9776" t="str">
            <v>　５４歳～　５５歳</v>
          </cell>
          <cell r="F9776">
            <v>1</v>
          </cell>
          <cell r="G9776">
            <v>1</v>
          </cell>
          <cell r="H9776">
            <v>2</v>
          </cell>
          <cell r="I9776">
            <v>75752</v>
          </cell>
        </row>
        <row r="9777">
          <cell r="A9777" t="str">
            <v>086056</v>
          </cell>
          <cell r="B9777">
            <v>56</v>
          </cell>
          <cell r="C9777">
            <v>86</v>
          </cell>
          <cell r="D9777" t="str">
            <v>上甑町中甑　　　</v>
          </cell>
          <cell r="E9777" t="str">
            <v>　５５歳～　５６歳</v>
          </cell>
          <cell r="F9777">
            <v>1</v>
          </cell>
          <cell r="G9777">
            <v>1</v>
          </cell>
          <cell r="H9777">
            <v>2</v>
          </cell>
          <cell r="I9777">
            <v>75754</v>
          </cell>
        </row>
        <row r="9778">
          <cell r="A9778" t="str">
            <v>086057</v>
          </cell>
          <cell r="B9778">
            <v>57</v>
          </cell>
          <cell r="C9778">
            <v>86</v>
          </cell>
          <cell r="D9778" t="str">
            <v>上甑町中甑　　　</v>
          </cell>
          <cell r="E9778" t="str">
            <v>　５６歳～　５７歳</v>
          </cell>
          <cell r="F9778">
            <v>4</v>
          </cell>
          <cell r="G9778">
            <v>1</v>
          </cell>
          <cell r="H9778">
            <v>5</v>
          </cell>
          <cell r="I9778">
            <v>75759</v>
          </cell>
        </row>
        <row r="9779">
          <cell r="A9779" t="str">
            <v>086058</v>
          </cell>
          <cell r="B9779">
            <v>58</v>
          </cell>
          <cell r="C9779">
            <v>86</v>
          </cell>
          <cell r="D9779" t="str">
            <v>上甑町中甑　　　</v>
          </cell>
          <cell r="E9779" t="str">
            <v>　５７歳～　５８歳</v>
          </cell>
          <cell r="F9779">
            <v>2</v>
          </cell>
          <cell r="G9779">
            <v>4</v>
          </cell>
          <cell r="H9779">
            <v>6</v>
          </cell>
          <cell r="I9779">
            <v>75765</v>
          </cell>
        </row>
        <row r="9780">
          <cell r="A9780" t="str">
            <v>086059</v>
          </cell>
          <cell r="B9780">
            <v>59</v>
          </cell>
          <cell r="C9780">
            <v>86</v>
          </cell>
          <cell r="D9780" t="str">
            <v>上甑町中甑　　　</v>
          </cell>
          <cell r="E9780" t="str">
            <v>　５８歳～　５９歳</v>
          </cell>
          <cell r="F9780">
            <v>1</v>
          </cell>
          <cell r="G9780">
            <v>1</v>
          </cell>
          <cell r="H9780">
            <v>2</v>
          </cell>
          <cell r="I9780">
            <v>75767</v>
          </cell>
        </row>
        <row r="9781">
          <cell r="A9781" t="str">
            <v>086060</v>
          </cell>
          <cell r="B9781">
            <v>60</v>
          </cell>
          <cell r="C9781">
            <v>86</v>
          </cell>
          <cell r="D9781" t="str">
            <v>上甑町中甑　　　</v>
          </cell>
          <cell r="E9781" t="str">
            <v>　５９歳～　６０歳</v>
          </cell>
          <cell r="F9781">
            <v>4</v>
          </cell>
          <cell r="G9781">
            <v>1</v>
          </cell>
          <cell r="H9781">
            <v>5</v>
          </cell>
          <cell r="I9781">
            <v>75772</v>
          </cell>
        </row>
        <row r="9782">
          <cell r="A9782" t="str">
            <v>086061</v>
          </cell>
          <cell r="B9782">
            <v>61</v>
          </cell>
          <cell r="C9782">
            <v>86</v>
          </cell>
          <cell r="D9782" t="str">
            <v>上甑町中甑　　　</v>
          </cell>
          <cell r="E9782" t="str">
            <v>　６０歳～　６１歳</v>
          </cell>
          <cell r="F9782">
            <v>1</v>
          </cell>
          <cell r="G9782">
            <v>2</v>
          </cell>
          <cell r="H9782">
            <v>3</v>
          </cell>
          <cell r="I9782">
            <v>75775</v>
          </cell>
        </row>
        <row r="9783">
          <cell r="A9783" t="str">
            <v>086062</v>
          </cell>
          <cell r="B9783">
            <v>62</v>
          </cell>
          <cell r="C9783">
            <v>86</v>
          </cell>
          <cell r="D9783" t="str">
            <v>上甑町中甑　　　</v>
          </cell>
          <cell r="E9783" t="str">
            <v>　６１歳～　６２歳</v>
          </cell>
          <cell r="F9783">
            <v>0</v>
          </cell>
          <cell r="G9783">
            <v>1</v>
          </cell>
          <cell r="H9783">
            <v>1</v>
          </cell>
          <cell r="I9783">
            <v>75776</v>
          </cell>
        </row>
        <row r="9784">
          <cell r="A9784" t="str">
            <v>086063</v>
          </cell>
          <cell r="B9784">
            <v>63</v>
          </cell>
          <cell r="C9784">
            <v>86</v>
          </cell>
          <cell r="D9784" t="str">
            <v>上甑町中甑　　　</v>
          </cell>
          <cell r="E9784" t="str">
            <v>　６２歳～　６３歳</v>
          </cell>
          <cell r="F9784">
            <v>1</v>
          </cell>
          <cell r="G9784">
            <v>0</v>
          </cell>
          <cell r="H9784">
            <v>1</v>
          </cell>
          <cell r="I9784">
            <v>75777</v>
          </cell>
        </row>
        <row r="9785">
          <cell r="A9785" t="str">
            <v>086064</v>
          </cell>
          <cell r="B9785">
            <v>64</v>
          </cell>
          <cell r="C9785">
            <v>86</v>
          </cell>
          <cell r="D9785" t="str">
            <v>上甑町中甑　　　</v>
          </cell>
          <cell r="E9785" t="str">
            <v>　６３歳～　６４歳</v>
          </cell>
          <cell r="F9785">
            <v>1</v>
          </cell>
          <cell r="G9785">
            <v>2</v>
          </cell>
          <cell r="H9785">
            <v>3</v>
          </cell>
          <cell r="I9785">
            <v>75780</v>
          </cell>
        </row>
        <row r="9786">
          <cell r="A9786" t="str">
            <v>086065</v>
          </cell>
          <cell r="B9786">
            <v>65</v>
          </cell>
          <cell r="C9786">
            <v>86</v>
          </cell>
          <cell r="D9786" t="str">
            <v>上甑町中甑　　　</v>
          </cell>
          <cell r="E9786" t="str">
            <v>　６４歳～　６５歳</v>
          </cell>
          <cell r="F9786">
            <v>6</v>
          </cell>
          <cell r="G9786">
            <v>4</v>
          </cell>
          <cell r="H9786">
            <v>10</v>
          </cell>
          <cell r="I9786">
            <v>75790</v>
          </cell>
        </row>
        <row r="9787">
          <cell r="A9787" t="str">
            <v>086066</v>
          </cell>
          <cell r="B9787">
            <v>66</v>
          </cell>
          <cell r="C9787">
            <v>86</v>
          </cell>
          <cell r="D9787" t="str">
            <v>上甑町中甑　　　</v>
          </cell>
          <cell r="E9787" t="str">
            <v>　６５歳～　６６歳</v>
          </cell>
          <cell r="F9787">
            <v>3</v>
          </cell>
          <cell r="G9787">
            <v>4</v>
          </cell>
          <cell r="H9787">
            <v>7</v>
          </cell>
          <cell r="I9787">
            <v>75797</v>
          </cell>
        </row>
        <row r="9788">
          <cell r="A9788" t="str">
            <v>086067</v>
          </cell>
          <cell r="B9788">
            <v>67</v>
          </cell>
          <cell r="C9788">
            <v>86</v>
          </cell>
          <cell r="D9788" t="str">
            <v>上甑町中甑　　　</v>
          </cell>
          <cell r="E9788" t="str">
            <v>　６６歳～　６７歳</v>
          </cell>
          <cell r="F9788">
            <v>0</v>
          </cell>
          <cell r="G9788">
            <v>2</v>
          </cell>
          <cell r="H9788">
            <v>2</v>
          </cell>
          <cell r="I9788">
            <v>75799</v>
          </cell>
        </row>
        <row r="9789">
          <cell r="A9789" t="str">
            <v>086068</v>
          </cell>
          <cell r="B9789">
            <v>68</v>
          </cell>
          <cell r="C9789">
            <v>86</v>
          </cell>
          <cell r="D9789" t="str">
            <v>上甑町中甑　　　</v>
          </cell>
          <cell r="E9789" t="str">
            <v>　６７歳～　６８歳</v>
          </cell>
          <cell r="F9789">
            <v>3</v>
          </cell>
          <cell r="G9789">
            <v>2</v>
          </cell>
          <cell r="H9789">
            <v>5</v>
          </cell>
          <cell r="I9789">
            <v>75804</v>
          </cell>
        </row>
        <row r="9790">
          <cell r="A9790" t="str">
            <v>086069</v>
          </cell>
          <cell r="B9790">
            <v>69</v>
          </cell>
          <cell r="C9790">
            <v>86</v>
          </cell>
          <cell r="D9790" t="str">
            <v>上甑町中甑　　　</v>
          </cell>
          <cell r="E9790" t="str">
            <v>　６８歳～　６９歳</v>
          </cell>
          <cell r="F9790">
            <v>4</v>
          </cell>
          <cell r="G9790">
            <v>3</v>
          </cell>
          <cell r="H9790">
            <v>7</v>
          </cell>
          <cell r="I9790">
            <v>75811</v>
          </cell>
        </row>
        <row r="9791">
          <cell r="A9791" t="str">
            <v>086070</v>
          </cell>
          <cell r="B9791">
            <v>70</v>
          </cell>
          <cell r="C9791">
            <v>86</v>
          </cell>
          <cell r="D9791" t="str">
            <v>上甑町中甑　　　</v>
          </cell>
          <cell r="E9791" t="str">
            <v>　６９歳～　７０歳</v>
          </cell>
          <cell r="F9791">
            <v>4</v>
          </cell>
          <cell r="G9791">
            <v>2</v>
          </cell>
          <cell r="H9791">
            <v>6</v>
          </cell>
          <cell r="I9791">
            <v>75817</v>
          </cell>
        </row>
        <row r="9792">
          <cell r="A9792" t="str">
            <v>086071</v>
          </cell>
          <cell r="B9792">
            <v>71</v>
          </cell>
          <cell r="C9792">
            <v>86</v>
          </cell>
          <cell r="D9792" t="str">
            <v>上甑町中甑　　　</v>
          </cell>
          <cell r="E9792" t="str">
            <v>　７０歳～　７１歳</v>
          </cell>
          <cell r="F9792">
            <v>3</v>
          </cell>
          <cell r="G9792">
            <v>5</v>
          </cell>
          <cell r="H9792">
            <v>8</v>
          </cell>
          <cell r="I9792">
            <v>75825</v>
          </cell>
        </row>
        <row r="9793">
          <cell r="A9793" t="str">
            <v>086072</v>
          </cell>
          <cell r="B9793">
            <v>72</v>
          </cell>
          <cell r="C9793">
            <v>86</v>
          </cell>
          <cell r="D9793" t="str">
            <v>上甑町中甑　　　</v>
          </cell>
          <cell r="E9793" t="str">
            <v>　７１歳～　７２歳</v>
          </cell>
          <cell r="F9793">
            <v>3</v>
          </cell>
          <cell r="G9793">
            <v>5</v>
          </cell>
          <cell r="H9793">
            <v>8</v>
          </cell>
          <cell r="I9793">
            <v>75833</v>
          </cell>
        </row>
        <row r="9794">
          <cell r="A9794" t="str">
            <v>086073</v>
          </cell>
          <cell r="B9794">
            <v>73</v>
          </cell>
          <cell r="C9794">
            <v>86</v>
          </cell>
          <cell r="D9794" t="str">
            <v>上甑町中甑　　　</v>
          </cell>
          <cell r="E9794" t="str">
            <v>　７２歳～　７３歳</v>
          </cell>
          <cell r="F9794">
            <v>7</v>
          </cell>
          <cell r="G9794">
            <v>2</v>
          </cell>
          <cell r="H9794">
            <v>9</v>
          </cell>
          <cell r="I9794">
            <v>75842</v>
          </cell>
        </row>
        <row r="9795">
          <cell r="A9795" t="str">
            <v>086074</v>
          </cell>
          <cell r="B9795">
            <v>74</v>
          </cell>
          <cell r="C9795">
            <v>86</v>
          </cell>
          <cell r="D9795" t="str">
            <v>上甑町中甑　　　</v>
          </cell>
          <cell r="E9795" t="str">
            <v>　７３歳～　７４歳</v>
          </cell>
          <cell r="F9795">
            <v>2</v>
          </cell>
          <cell r="G9795">
            <v>0</v>
          </cell>
          <cell r="H9795">
            <v>2</v>
          </cell>
          <cell r="I9795">
            <v>75844</v>
          </cell>
        </row>
        <row r="9796">
          <cell r="A9796" t="str">
            <v>086075</v>
          </cell>
          <cell r="B9796">
            <v>75</v>
          </cell>
          <cell r="C9796">
            <v>86</v>
          </cell>
          <cell r="D9796" t="str">
            <v>上甑町中甑　　　</v>
          </cell>
          <cell r="E9796" t="str">
            <v>　７４歳～　７５歳</v>
          </cell>
          <cell r="F9796">
            <v>3</v>
          </cell>
          <cell r="G9796">
            <v>6</v>
          </cell>
          <cell r="H9796">
            <v>9</v>
          </cell>
          <cell r="I9796">
            <v>75853</v>
          </cell>
        </row>
        <row r="9797">
          <cell r="A9797" t="str">
            <v>086076</v>
          </cell>
          <cell r="B9797">
            <v>76</v>
          </cell>
          <cell r="C9797">
            <v>86</v>
          </cell>
          <cell r="D9797" t="str">
            <v>上甑町中甑　　　</v>
          </cell>
          <cell r="E9797" t="str">
            <v>　７５歳～　７６歳</v>
          </cell>
          <cell r="F9797">
            <v>4</v>
          </cell>
          <cell r="G9797">
            <v>6</v>
          </cell>
          <cell r="H9797">
            <v>10</v>
          </cell>
          <cell r="I9797">
            <v>75863</v>
          </cell>
        </row>
        <row r="9798">
          <cell r="A9798" t="str">
            <v>086077</v>
          </cell>
          <cell r="B9798">
            <v>77</v>
          </cell>
          <cell r="C9798">
            <v>86</v>
          </cell>
          <cell r="D9798" t="str">
            <v>上甑町中甑　　　</v>
          </cell>
          <cell r="E9798" t="str">
            <v>　７６歳～　７７歳</v>
          </cell>
          <cell r="F9798">
            <v>2</v>
          </cell>
          <cell r="G9798">
            <v>4</v>
          </cell>
          <cell r="H9798">
            <v>6</v>
          </cell>
          <cell r="I9798">
            <v>75869</v>
          </cell>
        </row>
        <row r="9799">
          <cell r="A9799" t="str">
            <v>086078</v>
          </cell>
          <cell r="B9799">
            <v>78</v>
          </cell>
          <cell r="C9799">
            <v>86</v>
          </cell>
          <cell r="D9799" t="str">
            <v>上甑町中甑　　　</v>
          </cell>
          <cell r="E9799" t="str">
            <v>　７７歳～　７８歳</v>
          </cell>
          <cell r="F9799">
            <v>1</v>
          </cell>
          <cell r="G9799">
            <v>4</v>
          </cell>
          <cell r="H9799">
            <v>5</v>
          </cell>
          <cell r="I9799">
            <v>75874</v>
          </cell>
        </row>
        <row r="9800">
          <cell r="A9800" t="str">
            <v>086079</v>
          </cell>
          <cell r="B9800">
            <v>79</v>
          </cell>
          <cell r="C9800">
            <v>86</v>
          </cell>
          <cell r="D9800" t="str">
            <v>上甑町中甑　　　</v>
          </cell>
          <cell r="E9800" t="str">
            <v>　７８歳～　７９歳</v>
          </cell>
          <cell r="F9800">
            <v>4</v>
          </cell>
          <cell r="G9800">
            <v>3</v>
          </cell>
          <cell r="H9800">
            <v>7</v>
          </cell>
          <cell r="I9800">
            <v>75881</v>
          </cell>
        </row>
        <row r="9801">
          <cell r="A9801" t="str">
            <v>086080</v>
          </cell>
          <cell r="B9801">
            <v>80</v>
          </cell>
          <cell r="C9801">
            <v>86</v>
          </cell>
          <cell r="D9801" t="str">
            <v>上甑町中甑　　　</v>
          </cell>
          <cell r="E9801" t="str">
            <v>　７９歳～　８０歳</v>
          </cell>
          <cell r="F9801">
            <v>1</v>
          </cell>
          <cell r="G9801">
            <v>1</v>
          </cell>
          <cell r="H9801">
            <v>2</v>
          </cell>
          <cell r="I9801">
            <v>75883</v>
          </cell>
        </row>
        <row r="9802">
          <cell r="A9802" t="str">
            <v>086081</v>
          </cell>
          <cell r="B9802">
            <v>81</v>
          </cell>
          <cell r="C9802">
            <v>86</v>
          </cell>
          <cell r="D9802" t="str">
            <v>上甑町中甑　　　</v>
          </cell>
          <cell r="E9802" t="str">
            <v>　８０歳～　８１歳</v>
          </cell>
          <cell r="F9802">
            <v>1</v>
          </cell>
          <cell r="G9802">
            <v>5</v>
          </cell>
          <cell r="H9802">
            <v>6</v>
          </cell>
          <cell r="I9802">
            <v>75889</v>
          </cell>
        </row>
        <row r="9803">
          <cell r="A9803" t="str">
            <v>086082</v>
          </cell>
          <cell r="B9803">
            <v>82</v>
          </cell>
          <cell r="C9803">
            <v>86</v>
          </cell>
          <cell r="D9803" t="str">
            <v>上甑町中甑　　　</v>
          </cell>
          <cell r="E9803" t="str">
            <v>　８１歳～　８２歳</v>
          </cell>
          <cell r="F9803">
            <v>2</v>
          </cell>
          <cell r="G9803">
            <v>2</v>
          </cell>
          <cell r="H9803">
            <v>4</v>
          </cell>
          <cell r="I9803">
            <v>75893</v>
          </cell>
        </row>
        <row r="9804">
          <cell r="A9804" t="str">
            <v>086083</v>
          </cell>
          <cell r="B9804">
            <v>83</v>
          </cell>
          <cell r="C9804">
            <v>86</v>
          </cell>
          <cell r="D9804" t="str">
            <v>上甑町中甑　　　</v>
          </cell>
          <cell r="E9804" t="str">
            <v>　８２歳～　８３歳</v>
          </cell>
          <cell r="F9804">
            <v>2</v>
          </cell>
          <cell r="G9804">
            <v>1</v>
          </cell>
          <cell r="H9804">
            <v>3</v>
          </cell>
          <cell r="I9804">
            <v>75896</v>
          </cell>
        </row>
        <row r="9805">
          <cell r="A9805" t="str">
            <v>086084</v>
          </cell>
          <cell r="B9805">
            <v>84</v>
          </cell>
          <cell r="C9805">
            <v>86</v>
          </cell>
          <cell r="D9805" t="str">
            <v>上甑町中甑　　　</v>
          </cell>
          <cell r="E9805" t="str">
            <v>　８３歳～　８４歳</v>
          </cell>
          <cell r="F9805">
            <v>2</v>
          </cell>
          <cell r="G9805">
            <v>3</v>
          </cell>
          <cell r="H9805">
            <v>5</v>
          </cell>
          <cell r="I9805">
            <v>75901</v>
          </cell>
        </row>
        <row r="9806">
          <cell r="A9806" t="str">
            <v>086085</v>
          </cell>
          <cell r="B9806">
            <v>85</v>
          </cell>
          <cell r="C9806">
            <v>86</v>
          </cell>
          <cell r="D9806" t="str">
            <v>上甑町中甑　　　</v>
          </cell>
          <cell r="E9806" t="str">
            <v>　８４歳～　８５歳</v>
          </cell>
          <cell r="F9806">
            <v>0</v>
          </cell>
          <cell r="G9806">
            <v>5</v>
          </cell>
          <cell r="H9806">
            <v>5</v>
          </cell>
          <cell r="I9806">
            <v>75906</v>
          </cell>
        </row>
        <row r="9807">
          <cell r="A9807" t="str">
            <v>086086</v>
          </cell>
          <cell r="B9807">
            <v>86</v>
          </cell>
          <cell r="C9807">
            <v>86</v>
          </cell>
          <cell r="D9807" t="str">
            <v>上甑町中甑　　　</v>
          </cell>
          <cell r="E9807" t="str">
            <v>　８５歳～　８６歳</v>
          </cell>
          <cell r="F9807">
            <v>1</v>
          </cell>
          <cell r="G9807">
            <v>3</v>
          </cell>
          <cell r="H9807">
            <v>4</v>
          </cell>
          <cell r="I9807">
            <v>75910</v>
          </cell>
        </row>
        <row r="9808">
          <cell r="A9808" t="str">
            <v>086087</v>
          </cell>
          <cell r="B9808">
            <v>87</v>
          </cell>
          <cell r="C9808">
            <v>86</v>
          </cell>
          <cell r="D9808" t="str">
            <v>上甑町中甑　　　</v>
          </cell>
          <cell r="E9808" t="str">
            <v>　８６歳～　８７歳</v>
          </cell>
          <cell r="F9808">
            <v>3</v>
          </cell>
          <cell r="G9808">
            <v>0</v>
          </cell>
          <cell r="H9808">
            <v>3</v>
          </cell>
          <cell r="I9808">
            <v>75913</v>
          </cell>
        </row>
        <row r="9809">
          <cell r="A9809" t="str">
            <v>086088</v>
          </cell>
          <cell r="B9809">
            <v>88</v>
          </cell>
          <cell r="C9809">
            <v>86</v>
          </cell>
          <cell r="D9809" t="str">
            <v>上甑町中甑　　　</v>
          </cell>
          <cell r="E9809" t="str">
            <v>　８７歳～　８８歳</v>
          </cell>
          <cell r="F9809">
            <v>2</v>
          </cell>
          <cell r="G9809">
            <v>4</v>
          </cell>
          <cell r="H9809">
            <v>6</v>
          </cell>
          <cell r="I9809">
            <v>75919</v>
          </cell>
        </row>
        <row r="9810">
          <cell r="A9810" t="str">
            <v>086089</v>
          </cell>
          <cell r="B9810">
            <v>89</v>
          </cell>
          <cell r="C9810">
            <v>86</v>
          </cell>
          <cell r="D9810" t="str">
            <v>上甑町中甑　　　</v>
          </cell>
          <cell r="E9810" t="str">
            <v>　８８歳～　８９歳</v>
          </cell>
          <cell r="F9810">
            <v>1</v>
          </cell>
          <cell r="G9810">
            <v>3</v>
          </cell>
          <cell r="H9810">
            <v>4</v>
          </cell>
          <cell r="I9810">
            <v>75923</v>
          </cell>
        </row>
        <row r="9811">
          <cell r="A9811" t="str">
            <v>086090</v>
          </cell>
          <cell r="B9811">
            <v>90</v>
          </cell>
          <cell r="C9811">
            <v>86</v>
          </cell>
          <cell r="D9811" t="str">
            <v>上甑町中甑　　　</v>
          </cell>
          <cell r="E9811" t="str">
            <v>　８９歳～　９０歳</v>
          </cell>
          <cell r="F9811">
            <v>3</v>
          </cell>
          <cell r="G9811">
            <v>1</v>
          </cell>
          <cell r="H9811">
            <v>4</v>
          </cell>
          <cell r="I9811">
            <v>75927</v>
          </cell>
        </row>
        <row r="9812">
          <cell r="A9812" t="str">
            <v>086091</v>
          </cell>
          <cell r="B9812">
            <v>91</v>
          </cell>
          <cell r="C9812">
            <v>86</v>
          </cell>
          <cell r="D9812" t="str">
            <v>上甑町中甑　　　</v>
          </cell>
          <cell r="E9812" t="str">
            <v>　９０歳～　９１歳</v>
          </cell>
          <cell r="F9812">
            <v>1</v>
          </cell>
          <cell r="G9812">
            <v>3</v>
          </cell>
          <cell r="H9812">
            <v>4</v>
          </cell>
          <cell r="I9812">
            <v>75931</v>
          </cell>
        </row>
        <row r="9813">
          <cell r="A9813" t="str">
            <v>086092</v>
          </cell>
          <cell r="B9813">
            <v>92</v>
          </cell>
          <cell r="C9813">
            <v>86</v>
          </cell>
          <cell r="D9813" t="str">
            <v>上甑町中甑　　　</v>
          </cell>
          <cell r="E9813" t="str">
            <v>　９１歳～　９２歳</v>
          </cell>
          <cell r="F9813">
            <v>0</v>
          </cell>
          <cell r="G9813">
            <v>1</v>
          </cell>
          <cell r="H9813">
            <v>1</v>
          </cell>
          <cell r="I9813">
            <v>75932</v>
          </cell>
        </row>
        <row r="9814">
          <cell r="A9814" t="str">
            <v>086093</v>
          </cell>
          <cell r="B9814">
            <v>93</v>
          </cell>
          <cell r="C9814">
            <v>86</v>
          </cell>
          <cell r="D9814" t="str">
            <v>上甑町中甑　　　</v>
          </cell>
          <cell r="E9814" t="str">
            <v>　９２歳～　９３歳</v>
          </cell>
          <cell r="F9814">
            <v>1</v>
          </cell>
          <cell r="G9814">
            <v>1</v>
          </cell>
          <cell r="H9814">
            <v>2</v>
          </cell>
          <cell r="I9814">
            <v>75934</v>
          </cell>
        </row>
        <row r="9815">
          <cell r="A9815" t="str">
            <v>086094</v>
          </cell>
          <cell r="B9815">
            <v>94</v>
          </cell>
          <cell r="C9815">
            <v>86</v>
          </cell>
          <cell r="D9815" t="str">
            <v>上甑町中甑　　　</v>
          </cell>
          <cell r="E9815" t="str">
            <v>　９３歳～　９４歳</v>
          </cell>
          <cell r="F9815">
            <v>1</v>
          </cell>
          <cell r="G9815">
            <v>3</v>
          </cell>
          <cell r="H9815">
            <v>4</v>
          </cell>
          <cell r="I9815">
            <v>75938</v>
          </cell>
        </row>
        <row r="9816">
          <cell r="A9816" t="str">
            <v>086095</v>
          </cell>
          <cell r="B9816">
            <v>95</v>
          </cell>
          <cell r="C9816">
            <v>86</v>
          </cell>
          <cell r="D9816" t="str">
            <v>上甑町中甑　　　</v>
          </cell>
          <cell r="E9816" t="str">
            <v>　９４歳～　９５歳</v>
          </cell>
          <cell r="F9816">
            <v>1</v>
          </cell>
          <cell r="G9816">
            <v>6</v>
          </cell>
          <cell r="H9816">
            <v>7</v>
          </cell>
          <cell r="I9816">
            <v>75945</v>
          </cell>
        </row>
        <row r="9817">
          <cell r="A9817" t="str">
            <v>086096</v>
          </cell>
          <cell r="B9817">
            <v>96</v>
          </cell>
          <cell r="C9817">
            <v>86</v>
          </cell>
          <cell r="D9817" t="str">
            <v>上甑町中甑　　　</v>
          </cell>
          <cell r="E9817" t="str">
            <v>　９５歳～　９６歳</v>
          </cell>
          <cell r="F9817">
            <v>1</v>
          </cell>
          <cell r="G9817">
            <v>1</v>
          </cell>
          <cell r="H9817">
            <v>2</v>
          </cell>
          <cell r="I9817">
            <v>75947</v>
          </cell>
        </row>
        <row r="9818">
          <cell r="A9818" t="str">
            <v>086097</v>
          </cell>
          <cell r="B9818">
            <v>97</v>
          </cell>
          <cell r="C9818">
            <v>86</v>
          </cell>
          <cell r="D9818" t="str">
            <v>上甑町中甑　　　</v>
          </cell>
          <cell r="E9818" t="str">
            <v>　９６歳～　９７歳</v>
          </cell>
          <cell r="F9818">
            <v>1</v>
          </cell>
          <cell r="G9818">
            <v>2</v>
          </cell>
          <cell r="H9818">
            <v>3</v>
          </cell>
          <cell r="I9818">
            <v>75950</v>
          </cell>
        </row>
        <row r="9819">
          <cell r="A9819" t="str">
            <v>086098</v>
          </cell>
          <cell r="B9819">
            <v>98</v>
          </cell>
          <cell r="C9819">
            <v>86</v>
          </cell>
          <cell r="D9819" t="str">
            <v>上甑町中甑　　　</v>
          </cell>
          <cell r="E9819" t="str">
            <v>　９７歳～　９８歳</v>
          </cell>
          <cell r="F9819">
            <v>1</v>
          </cell>
          <cell r="G9819">
            <v>2</v>
          </cell>
          <cell r="H9819">
            <v>3</v>
          </cell>
          <cell r="I9819">
            <v>75953</v>
          </cell>
        </row>
        <row r="9820">
          <cell r="A9820" t="str">
            <v>086099</v>
          </cell>
          <cell r="B9820">
            <v>99</v>
          </cell>
          <cell r="C9820">
            <v>86</v>
          </cell>
          <cell r="D9820" t="str">
            <v>上甑町中甑　　　</v>
          </cell>
          <cell r="E9820" t="str">
            <v>　９８歳～　９９歳</v>
          </cell>
          <cell r="F9820">
            <v>0</v>
          </cell>
          <cell r="G9820">
            <v>1</v>
          </cell>
          <cell r="H9820">
            <v>1</v>
          </cell>
          <cell r="I9820">
            <v>75954</v>
          </cell>
        </row>
        <row r="9821">
          <cell r="A9821" t="str">
            <v>086100</v>
          </cell>
          <cell r="B9821">
            <v>100</v>
          </cell>
          <cell r="C9821">
            <v>86</v>
          </cell>
          <cell r="D9821" t="str">
            <v>上甑町中甑　　　</v>
          </cell>
          <cell r="E9821" t="str">
            <v>　９９歳～１００歳</v>
          </cell>
          <cell r="F9821">
            <v>0</v>
          </cell>
          <cell r="G9821">
            <v>1</v>
          </cell>
          <cell r="H9821">
            <v>1</v>
          </cell>
          <cell r="I9821">
            <v>75955</v>
          </cell>
        </row>
        <row r="9822">
          <cell r="A9822" t="str">
            <v>086101</v>
          </cell>
          <cell r="B9822">
            <v>101</v>
          </cell>
          <cell r="C9822">
            <v>86</v>
          </cell>
          <cell r="D9822" t="str">
            <v>上甑町中甑　　　</v>
          </cell>
          <cell r="E9822" t="str">
            <v>１００歳～１０１歳</v>
          </cell>
          <cell r="F9822">
            <v>0</v>
          </cell>
          <cell r="G9822">
            <v>1</v>
          </cell>
          <cell r="H9822">
            <v>1</v>
          </cell>
          <cell r="I9822">
            <v>75956</v>
          </cell>
        </row>
        <row r="9823">
          <cell r="A9823" t="str">
            <v>086102</v>
          </cell>
          <cell r="B9823">
            <v>102</v>
          </cell>
          <cell r="C9823">
            <v>86</v>
          </cell>
          <cell r="D9823" t="str">
            <v>上甑町中甑　　　</v>
          </cell>
          <cell r="E9823" t="str">
            <v>１０１歳～１０２歳</v>
          </cell>
          <cell r="F9823">
            <v>0</v>
          </cell>
          <cell r="G9823">
            <v>1</v>
          </cell>
          <cell r="H9823">
            <v>1</v>
          </cell>
          <cell r="I9823">
            <v>75957</v>
          </cell>
        </row>
        <row r="9824">
          <cell r="A9824" t="str">
            <v>086103</v>
          </cell>
          <cell r="B9824">
            <v>103</v>
          </cell>
          <cell r="C9824">
            <v>86</v>
          </cell>
          <cell r="D9824" t="str">
            <v>上甑町中甑　　　</v>
          </cell>
          <cell r="E9824" t="str">
            <v>１０２歳～１０３歳</v>
          </cell>
          <cell r="F9824">
            <v>0</v>
          </cell>
          <cell r="G9824">
            <v>0</v>
          </cell>
          <cell r="H9824">
            <v>0</v>
          </cell>
          <cell r="I9824">
            <v>75957</v>
          </cell>
        </row>
        <row r="9825">
          <cell r="A9825" t="str">
            <v>086104</v>
          </cell>
          <cell r="B9825">
            <v>104</v>
          </cell>
          <cell r="C9825">
            <v>86</v>
          </cell>
          <cell r="D9825" t="str">
            <v>上甑町中甑　　　</v>
          </cell>
          <cell r="E9825" t="str">
            <v>１０３歳～１０４歳</v>
          </cell>
          <cell r="F9825">
            <v>0</v>
          </cell>
          <cell r="G9825">
            <v>0</v>
          </cell>
          <cell r="H9825">
            <v>0</v>
          </cell>
          <cell r="I9825">
            <v>75957</v>
          </cell>
        </row>
        <row r="9826">
          <cell r="A9826" t="str">
            <v>086105</v>
          </cell>
          <cell r="B9826">
            <v>105</v>
          </cell>
          <cell r="C9826">
            <v>86</v>
          </cell>
          <cell r="D9826" t="str">
            <v>上甑町中甑　　　</v>
          </cell>
          <cell r="E9826" t="str">
            <v>１０４歳～１０５歳</v>
          </cell>
          <cell r="F9826">
            <v>0</v>
          </cell>
          <cell r="G9826">
            <v>0</v>
          </cell>
          <cell r="H9826">
            <v>0</v>
          </cell>
          <cell r="I9826">
            <v>75957</v>
          </cell>
        </row>
        <row r="9827">
          <cell r="A9827" t="str">
            <v>086106</v>
          </cell>
          <cell r="B9827">
            <v>106</v>
          </cell>
          <cell r="C9827">
            <v>86</v>
          </cell>
          <cell r="D9827" t="str">
            <v>上甑町中甑　　　</v>
          </cell>
          <cell r="E9827" t="str">
            <v>１０５歳～１０６歳</v>
          </cell>
          <cell r="F9827">
            <v>0</v>
          </cell>
          <cell r="G9827">
            <v>0</v>
          </cell>
          <cell r="H9827">
            <v>0</v>
          </cell>
          <cell r="I9827">
            <v>75957</v>
          </cell>
        </row>
        <row r="9828">
          <cell r="A9828" t="str">
            <v>086107</v>
          </cell>
          <cell r="B9828">
            <v>107</v>
          </cell>
          <cell r="C9828">
            <v>86</v>
          </cell>
          <cell r="D9828" t="str">
            <v>上甑町中甑　　　</v>
          </cell>
          <cell r="E9828" t="str">
            <v>１０６歳～１０７歳</v>
          </cell>
          <cell r="F9828">
            <v>0</v>
          </cell>
          <cell r="G9828">
            <v>0</v>
          </cell>
          <cell r="H9828">
            <v>0</v>
          </cell>
          <cell r="I9828">
            <v>75957</v>
          </cell>
        </row>
        <row r="9829">
          <cell r="A9829" t="str">
            <v>086108</v>
          </cell>
          <cell r="B9829">
            <v>108</v>
          </cell>
          <cell r="C9829">
            <v>86</v>
          </cell>
          <cell r="D9829" t="str">
            <v>上甑町中甑　　　</v>
          </cell>
          <cell r="E9829" t="str">
            <v>１０７歳～１０８歳</v>
          </cell>
          <cell r="F9829">
            <v>0</v>
          </cell>
          <cell r="G9829">
            <v>0</v>
          </cell>
          <cell r="H9829">
            <v>0</v>
          </cell>
          <cell r="I9829">
            <v>75957</v>
          </cell>
        </row>
        <row r="9830">
          <cell r="A9830" t="str">
            <v>086109</v>
          </cell>
          <cell r="B9830">
            <v>109</v>
          </cell>
          <cell r="C9830">
            <v>86</v>
          </cell>
          <cell r="D9830" t="str">
            <v>上甑町中甑　　　</v>
          </cell>
          <cell r="E9830" t="str">
            <v>１０８歳～１０９歳</v>
          </cell>
          <cell r="F9830">
            <v>0</v>
          </cell>
          <cell r="G9830">
            <v>0</v>
          </cell>
          <cell r="H9830">
            <v>0</v>
          </cell>
          <cell r="I9830">
            <v>75957</v>
          </cell>
        </row>
        <row r="9831">
          <cell r="A9831" t="str">
            <v>086110</v>
          </cell>
          <cell r="B9831">
            <v>110</v>
          </cell>
          <cell r="C9831">
            <v>86</v>
          </cell>
          <cell r="D9831" t="str">
            <v>上甑町中甑　　　</v>
          </cell>
          <cell r="E9831" t="str">
            <v>１０９歳～１１０歳</v>
          </cell>
          <cell r="F9831">
            <v>0</v>
          </cell>
          <cell r="G9831">
            <v>0</v>
          </cell>
          <cell r="H9831">
            <v>0</v>
          </cell>
          <cell r="I9831">
            <v>75957</v>
          </cell>
        </row>
        <row r="9832">
          <cell r="A9832" t="str">
            <v>086111</v>
          </cell>
          <cell r="B9832">
            <v>111</v>
          </cell>
          <cell r="C9832">
            <v>86</v>
          </cell>
          <cell r="D9832" t="str">
            <v>上甑町中甑　　　</v>
          </cell>
          <cell r="E9832" t="str">
            <v>１１０歳～１１１歳</v>
          </cell>
          <cell r="F9832">
            <v>0</v>
          </cell>
          <cell r="G9832">
            <v>0</v>
          </cell>
          <cell r="H9832">
            <v>0</v>
          </cell>
          <cell r="I9832">
            <v>75957</v>
          </cell>
        </row>
        <row r="9833">
          <cell r="A9833" t="str">
            <v>086112</v>
          </cell>
          <cell r="B9833">
            <v>112</v>
          </cell>
          <cell r="C9833">
            <v>86</v>
          </cell>
          <cell r="D9833" t="str">
            <v>上甑町中甑　　　</v>
          </cell>
          <cell r="E9833" t="str">
            <v>１１１歳～１１２歳</v>
          </cell>
          <cell r="F9833">
            <v>0</v>
          </cell>
          <cell r="G9833">
            <v>0</v>
          </cell>
          <cell r="H9833">
            <v>0</v>
          </cell>
          <cell r="I9833">
            <v>75957</v>
          </cell>
        </row>
        <row r="9834">
          <cell r="A9834" t="str">
            <v>086113</v>
          </cell>
          <cell r="B9834">
            <v>113</v>
          </cell>
          <cell r="C9834">
            <v>86</v>
          </cell>
          <cell r="D9834" t="str">
            <v>上甑町中甑　　　</v>
          </cell>
          <cell r="E9834" t="str">
            <v>１１２歳～１１３歳</v>
          </cell>
          <cell r="F9834">
            <v>0</v>
          </cell>
          <cell r="G9834">
            <v>0</v>
          </cell>
          <cell r="H9834">
            <v>0</v>
          </cell>
          <cell r="I9834">
            <v>75957</v>
          </cell>
        </row>
        <row r="9835">
          <cell r="A9835" t="str">
            <v>086114</v>
          </cell>
          <cell r="B9835">
            <v>114</v>
          </cell>
          <cell r="C9835">
            <v>86</v>
          </cell>
          <cell r="D9835" t="str">
            <v>上甑町中甑　　　</v>
          </cell>
          <cell r="E9835" t="str">
            <v>１１３歳～１１４歳</v>
          </cell>
          <cell r="F9835">
            <v>0</v>
          </cell>
          <cell r="G9835">
            <v>0</v>
          </cell>
          <cell r="H9835">
            <v>0</v>
          </cell>
          <cell r="I9835">
            <v>75957</v>
          </cell>
        </row>
        <row r="9836">
          <cell r="A9836" t="str">
            <v>086115</v>
          </cell>
          <cell r="B9836">
            <v>115</v>
          </cell>
          <cell r="C9836">
            <v>86</v>
          </cell>
          <cell r="D9836" t="str">
            <v>上甑町中甑　　　</v>
          </cell>
          <cell r="E9836" t="str">
            <v>１１４歳～１１５歳</v>
          </cell>
          <cell r="F9836">
            <v>0</v>
          </cell>
          <cell r="G9836">
            <v>0</v>
          </cell>
          <cell r="H9836">
            <v>0</v>
          </cell>
          <cell r="I9836">
            <v>75957</v>
          </cell>
        </row>
        <row r="9837">
          <cell r="A9837" t="str">
            <v>086116</v>
          </cell>
          <cell r="B9837">
            <v>116</v>
          </cell>
          <cell r="C9837">
            <v>86</v>
          </cell>
          <cell r="D9837" t="str">
            <v>上甑町中甑　　　</v>
          </cell>
          <cell r="E9837" t="str">
            <v>１１５歳～１１６歳</v>
          </cell>
          <cell r="F9837">
            <v>0</v>
          </cell>
          <cell r="G9837">
            <v>0</v>
          </cell>
          <cell r="H9837">
            <v>0</v>
          </cell>
          <cell r="I9837">
            <v>75957</v>
          </cell>
        </row>
        <row r="9838">
          <cell r="A9838" t="str">
            <v>086117</v>
          </cell>
          <cell r="B9838">
            <v>117</v>
          </cell>
          <cell r="C9838">
            <v>86</v>
          </cell>
          <cell r="D9838" t="str">
            <v>上甑町中甑　　　</v>
          </cell>
          <cell r="E9838" t="str">
            <v>１１６歳～１１７歳</v>
          </cell>
          <cell r="F9838">
            <v>0</v>
          </cell>
          <cell r="G9838">
            <v>0</v>
          </cell>
          <cell r="H9838">
            <v>0</v>
          </cell>
          <cell r="I9838">
            <v>75957</v>
          </cell>
        </row>
        <row r="9839">
          <cell r="A9839" t="str">
            <v>086118</v>
          </cell>
          <cell r="B9839">
            <v>118</v>
          </cell>
          <cell r="C9839">
            <v>86</v>
          </cell>
          <cell r="D9839" t="str">
            <v>上甑町中甑　　　</v>
          </cell>
          <cell r="E9839" t="str">
            <v>１１７歳～１１８歳</v>
          </cell>
          <cell r="F9839">
            <v>0</v>
          </cell>
          <cell r="G9839">
            <v>0</v>
          </cell>
          <cell r="H9839">
            <v>0</v>
          </cell>
          <cell r="I9839">
            <v>75957</v>
          </cell>
        </row>
        <row r="9840">
          <cell r="A9840" t="str">
            <v>086119</v>
          </cell>
          <cell r="B9840">
            <v>119</v>
          </cell>
          <cell r="C9840">
            <v>86</v>
          </cell>
          <cell r="D9840" t="str">
            <v>上甑町中甑　　　</v>
          </cell>
          <cell r="E9840" t="str">
            <v>１１８歳～１１９歳</v>
          </cell>
          <cell r="F9840">
            <v>0</v>
          </cell>
          <cell r="G9840">
            <v>0</v>
          </cell>
          <cell r="H9840">
            <v>0</v>
          </cell>
          <cell r="I9840">
            <v>75957</v>
          </cell>
        </row>
        <row r="9841">
          <cell r="A9841" t="str">
            <v>086120</v>
          </cell>
          <cell r="B9841">
            <v>120</v>
          </cell>
          <cell r="C9841">
            <v>86</v>
          </cell>
          <cell r="D9841" t="str">
            <v>上甑町中甑　　　</v>
          </cell>
          <cell r="E9841" t="str">
            <v>１１９歳～１２０歳</v>
          </cell>
          <cell r="F9841">
            <v>0</v>
          </cell>
          <cell r="G9841">
            <v>0</v>
          </cell>
          <cell r="H9841">
            <v>0</v>
          </cell>
          <cell r="I9841">
            <v>75957</v>
          </cell>
        </row>
        <row r="9842">
          <cell r="A9842" t="str">
            <v>087001</v>
          </cell>
          <cell r="B9842">
            <v>1</v>
          </cell>
          <cell r="C9842">
            <v>87</v>
          </cell>
          <cell r="D9842" t="str">
            <v>上甑町中野　　　</v>
          </cell>
          <cell r="E9842" t="str">
            <v>　　０歳～　　１歳</v>
          </cell>
          <cell r="F9842">
            <v>0</v>
          </cell>
          <cell r="G9842">
            <v>0</v>
          </cell>
          <cell r="H9842">
            <v>0</v>
          </cell>
          <cell r="I9842">
            <v>75957</v>
          </cell>
        </row>
        <row r="9843">
          <cell r="A9843" t="str">
            <v>087002</v>
          </cell>
          <cell r="B9843">
            <v>2</v>
          </cell>
          <cell r="C9843">
            <v>87</v>
          </cell>
          <cell r="D9843" t="str">
            <v>上甑町中野　　　</v>
          </cell>
          <cell r="E9843" t="str">
            <v>　　１歳～　　２歳</v>
          </cell>
          <cell r="F9843">
            <v>0</v>
          </cell>
          <cell r="G9843">
            <v>0</v>
          </cell>
          <cell r="H9843">
            <v>0</v>
          </cell>
          <cell r="I9843">
            <v>75957</v>
          </cell>
        </row>
        <row r="9844">
          <cell r="A9844" t="str">
            <v>087003</v>
          </cell>
          <cell r="B9844">
            <v>3</v>
          </cell>
          <cell r="C9844">
            <v>87</v>
          </cell>
          <cell r="D9844" t="str">
            <v>上甑町中野　　　</v>
          </cell>
          <cell r="E9844" t="str">
            <v>　　２歳～　　３歳</v>
          </cell>
          <cell r="F9844">
            <v>1</v>
          </cell>
          <cell r="G9844">
            <v>0</v>
          </cell>
          <cell r="H9844">
            <v>1</v>
          </cell>
          <cell r="I9844">
            <v>75958</v>
          </cell>
        </row>
        <row r="9845">
          <cell r="A9845" t="str">
            <v>087004</v>
          </cell>
          <cell r="B9845">
            <v>4</v>
          </cell>
          <cell r="C9845">
            <v>87</v>
          </cell>
          <cell r="D9845" t="str">
            <v>上甑町中野　　　</v>
          </cell>
          <cell r="E9845" t="str">
            <v>　　３歳～　　４歳</v>
          </cell>
          <cell r="F9845">
            <v>0</v>
          </cell>
          <cell r="G9845">
            <v>0</v>
          </cell>
          <cell r="H9845">
            <v>0</v>
          </cell>
          <cell r="I9845">
            <v>75958</v>
          </cell>
        </row>
        <row r="9846">
          <cell r="A9846" t="str">
            <v>087005</v>
          </cell>
          <cell r="B9846">
            <v>5</v>
          </cell>
          <cell r="C9846">
            <v>87</v>
          </cell>
          <cell r="D9846" t="str">
            <v>上甑町中野　　　</v>
          </cell>
          <cell r="E9846" t="str">
            <v>　　４歳～　　５歳</v>
          </cell>
          <cell r="F9846">
            <v>0</v>
          </cell>
          <cell r="G9846">
            <v>0</v>
          </cell>
          <cell r="H9846">
            <v>0</v>
          </cell>
          <cell r="I9846">
            <v>75958</v>
          </cell>
        </row>
        <row r="9847">
          <cell r="A9847" t="str">
            <v>087006</v>
          </cell>
          <cell r="B9847">
            <v>6</v>
          </cell>
          <cell r="C9847">
            <v>87</v>
          </cell>
          <cell r="D9847" t="str">
            <v>上甑町中野　　　</v>
          </cell>
          <cell r="E9847" t="str">
            <v>　　５歳～　　６歳</v>
          </cell>
          <cell r="F9847">
            <v>0</v>
          </cell>
          <cell r="G9847">
            <v>0</v>
          </cell>
          <cell r="H9847">
            <v>0</v>
          </cell>
          <cell r="I9847">
            <v>75958</v>
          </cell>
        </row>
        <row r="9848">
          <cell r="A9848" t="str">
            <v>087007</v>
          </cell>
          <cell r="B9848">
            <v>7</v>
          </cell>
          <cell r="C9848">
            <v>87</v>
          </cell>
          <cell r="D9848" t="str">
            <v>上甑町中野　　　</v>
          </cell>
          <cell r="E9848" t="str">
            <v>　　６歳～　　７歳</v>
          </cell>
          <cell r="F9848">
            <v>0</v>
          </cell>
          <cell r="G9848">
            <v>1</v>
          </cell>
          <cell r="H9848">
            <v>1</v>
          </cell>
          <cell r="I9848">
            <v>75959</v>
          </cell>
        </row>
        <row r="9849">
          <cell r="A9849" t="str">
            <v>087008</v>
          </cell>
          <cell r="B9849">
            <v>8</v>
          </cell>
          <cell r="C9849">
            <v>87</v>
          </cell>
          <cell r="D9849" t="str">
            <v>上甑町中野　　　</v>
          </cell>
          <cell r="E9849" t="str">
            <v>　　７歳～　　８歳</v>
          </cell>
          <cell r="F9849">
            <v>0</v>
          </cell>
          <cell r="G9849">
            <v>0</v>
          </cell>
          <cell r="H9849">
            <v>0</v>
          </cell>
          <cell r="I9849">
            <v>75959</v>
          </cell>
        </row>
        <row r="9850">
          <cell r="A9850" t="str">
            <v>087009</v>
          </cell>
          <cell r="B9850">
            <v>9</v>
          </cell>
          <cell r="C9850">
            <v>87</v>
          </cell>
          <cell r="D9850" t="str">
            <v>上甑町中野　　　</v>
          </cell>
          <cell r="E9850" t="str">
            <v>　　８歳～　　９歳</v>
          </cell>
          <cell r="F9850">
            <v>0</v>
          </cell>
          <cell r="G9850">
            <v>0</v>
          </cell>
          <cell r="H9850">
            <v>0</v>
          </cell>
          <cell r="I9850">
            <v>75959</v>
          </cell>
        </row>
        <row r="9851">
          <cell r="A9851" t="str">
            <v>087010</v>
          </cell>
          <cell r="B9851">
            <v>10</v>
          </cell>
          <cell r="C9851">
            <v>87</v>
          </cell>
          <cell r="D9851" t="str">
            <v>上甑町中野　　　</v>
          </cell>
          <cell r="E9851" t="str">
            <v>　　９歳～　１０歳</v>
          </cell>
          <cell r="F9851">
            <v>0</v>
          </cell>
          <cell r="G9851">
            <v>0</v>
          </cell>
          <cell r="H9851">
            <v>0</v>
          </cell>
          <cell r="I9851">
            <v>75959</v>
          </cell>
        </row>
        <row r="9852">
          <cell r="A9852" t="str">
            <v>087011</v>
          </cell>
          <cell r="B9852">
            <v>11</v>
          </cell>
          <cell r="C9852">
            <v>87</v>
          </cell>
          <cell r="D9852" t="str">
            <v>上甑町中野　　　</v>
          </cell>
          <cell r="E9852" t="str">
            <v>　１０歳～　１１歳</v>
          </cell>
          <cell r="F9852">
            <v>0</v>
          </cell>
          <cell r="G9852">
            <v>0</v>
          </cell>
          <cell r="H9852">
            <v>0</v>
          </cell>
          <cell r="I9852">
            <v>75959</v>
          </cell>
        </row>
        <row r="9853">
          <cell r="A9853" t="str">
            <v>087012</v>
          </cell>
          <cell r="B9853">
            <v>12</v>
          </cell>
          <cell r="C9853">
            <v>87</v>
          </cell>
          <cell r="D9853" t="str">
            <v>上甑町中野　　　</v>
          </cell>
          <cell r="E9853" t="str">
            <v>　１１歳～　１２歳</v>
          </cell>
          <cell r="F9853">
            <v>0</v>
          </cell>
          <cell r="G9853">
            <v>0</v>
          </cell>
          <cell r="H9853">
            <v>0</v>
          </cell>
          <cell r="I9853">
            <v>75959</v>
          </cell>
        </row>
        <row r="9854">
          <cell r="A9854" t="str">
            <v>087013</v>
          </cell>
          <cell r="B9854">
            <v>13</v>
          </cell>
          <cell r="C9854">
            <v>87</v>
          </cell>
          <cell r="D9854" t="str">
            <v>上甑町中野　　　</v>
          </cell>
          <cell r="E9854" t="str">
            <v>　１２歳～　１３歳</v>
          </cell>
          <cell r="F9854">
            <v>0</v>
          </cell>
          <cell r="G9854">
            <v>0</v>
          </cell>
          <cell r="H9854">
            <v>0</v>
          </cell>
          <cell r="I9854">
            <v>75959</v>
          </cell>
        </row>
        <row r="9855">
          <cell r="A9855" t="str">
            <v>087014</v>
          </cell>
          <cell r="B9855">
            <v>14</v>
          </cell>
          <cell r="C9855">
            <v>87</v>
          </cell>
          <cell r="D9855" t="str">
            <v>上甑町中野　　　</v>
          </cell>
          <cell r="E9855" t="str">
            <v>　１３歳～　１４歳</v>
          </cell>
          <cell r="F9855">
            <v>0</v>
          </cell>
          <cell r="G9855">
            <v>0</v>
          </cell>
          <cell r="H9855">
            <v>0</v>
          </cell>
          <cell r="I9855">
            <v>75959</v>
          </cell>
        </row>
        <row r="9856">
          <cell r="A9856" t="str">
            <v>087015</v>
          </cell>
          <cell r="B9856">
            <v>15</v>
          </cell>
          <cell r="C9856">
            <v>87</v>
          </cell>
          <cell r="D9856" t="str">
            <v>上甑町中野　　　</v>
          </cell>
          <cell r="E9856" t="str">
            <v>　１４歳～　１５歳</v>
          </cell>
          <cell r="F9856">
            <v>0</v>
          </cell>
          <cell r="G9856">
            <v>0</v>
          </cell>
          <cell r="H9856">
            <v>0</v>
          </cell>
          <cell r="I9856">
            <v>75959</v>
          </cell>
        </row>
        <row r="9857">
          <cell r="A9857" t="str">
            <v>087016</v>
          </cell>
          <cell r="B9857">
            <v>16</v>
          </cell>
          <cell r="C9857">
            <v>87</v>
          </cell>
          <cell r="D9857" t="str">
            <v>上甑町中野　　　</v>
          </cell>
          <cell r="E9857" t="str">
            <v>　１５歳～　１６歳</v>
          </cell>
          <cell r="F9857">
            <v>0</v>
          </cell>
          <cell r="G9857">
            <v>0</v>
          </cell>
          <cell r="H9857">
            <v>0</v>
          </cell>
          <cell r="I9857">
            <v>75959</v>
          </cell>
        </row>
        <row r="9858">
          <cell r="A9858" t="str">
            <v>087017</v>
          </cell>
          <cell r="B9858">
            <v>17</v>
          </cell>
          <cell r="C9858">
            <v>87</v>
          </cell>
          <cell r="D9858" t="str">
            <v>上甑町中野　　　</v>
          </cell>
          <cell r="E9858" t="str">
            <v>　１６歳～　１７歳</v>
          </cell>
          <cell r="F9858">
            <v>0</v>
          </cell>
          <cell r="G9858">
            <v>0</v>
          </cell>
          <cell r="H9858">
            <v>0</v>
          </cell>
          <cell r="I9858">
            <v>75959</v>
          </cell>
        </row>
        <row r="9859">
          <cell r="A9859" t="str">
            <v>087018</v>
          </cell>
          <cell r="B9859">
            <v>18</v>
          </cell>
          <cell r="C9859">
            <v>87</v>
          </cell>
          <cell r="D9859" t="str">
            <v>上甑町中野　　　</v>
          </cell>
          <cell r="E9859" t="str">
            <v>　１７歳～　１８歳</v>
          </cell>
          <cell r="F9859">
            <v>0</v>
          </cell>
          <cell r="G9859">
            <v>0</v>
          </cell>
          <cell r="H9859">
            <v>0</v>
          </cell>
          <cell r="I9859">
            <v>75959</v>
          </cell>
        </row>
        <row r="9860">
          <cell r="A9860" t="str">
            <v>087019</v>
          </cell>
          <cell r="B9860">
            <v>19</v>
          </cell>
          <cell r="C9860">
            <v>87</v>
          </cell>
          <cell r="D9860" t="str">
            <v>上甑町中野　　　</v>
          </cell>
          <cell r="E9860" t="str">
            <v>　１８歳～　１９歳</v>
          </cell>
          <cell r="F9860">
            <v>0</v>
          </cell>
          <cell r="G9860">
            <v>0</v>
          </cell>
          <cell r="H9860">
            <v>0</v>
          </cell>
          <cell r="I9860">
            <v>75959</v>
          </cell>
        </row>
        <row r="9861">
          <cell r="A9861" t="str">
            <v>087020</v>
          </cell>
          <cell r="B9861">
            <v>20</v>
          </cell>
          <cell r="C9861">
            <v>87</v>
          </cell>
          <cell r="D9861" t="str">
            <v>上甑町中野　　　</v>
          </cell>
          <cell r="E9861" t="str">
            <v>　１９歳～　２０歳</v>
          </cell>
          <cell r="F9861">
            <v>0</v>
          </cell>
          <cell r="G9861">
            <v>0</v>
          </cell>
          <cell r="H9861">
            <v>0</v>
          </cell>
          <cell r="I9861">
            <v>75959</v>
          </cell>
        </row>
        <row r="9862">
          <cell r="A9862" t="str">
            <v>087021</v>
          </cell>
          <cell r="B9862">
            <v>21</v>
          </cell>
          <cell r="C9862">
            <v>87</v>
          </cell>
          <cell r="D9862" t="str">
            <v>上甑町中野　　　</v>
          </cell>
          <cell r="E9862" t="str">
            <v>　２０歳～　２１歳</v>
          </cell>
          <cell r="F9862">
            <v>0</v>
          </cell>
          <cell r="G9862">
            <v>0</v>
          </cell>
          <cell r="H9862">
            <v>0</v>
          </cell>
          <cell r="I9862">
            <v>75959</v>
          </cell>
        </row>
        <row r="9863">
          <cell r="A9863" t="str">
            <v>087022</v>
          </cell>
          <cell r="B9863">
            <v>22</v>
          </cell>
          <cell r="C9863">
            <v>87</v>
          </cell>
          <cell r="D9863" t="str">
            <v>上甑町中野　　　</v>
          </cell>
          <cell r="E9863" t="str">
            <v>　２１歳～　２２歳</v>
          </cell>
          <cell r="F9863">
            <v>0</v>
          </cell>
          <cell r="G9863">
            <v>0</v>
          </cell>
          <cell r="H9863">
            <v>0</v>
          </cell>
          <cell r="I9863">
            <v>75959</v>
          </cell>
        </row>
        <row r="9864">
          <cell r="A9864" t="str">
            <v>087023</v>
          </cell>
          <cell r="B9864">
            <v>23</v>
          </cell>
          <cell r="C9864">
            <v>87</v>
          </cell>
          <cell r="D9864" t="str">
            <v>上甑町中野　　　</v>
          </cell>
          <cell r="E9864" t="str">
            <v>　２２歳～　２３歳</v>
          </cell>
          <cell r="F9864">
            <v>1</v>
          </cell>
          <cell r="G9864">
            <v>0</v>
          </cell>
          <cell r="H9864">
            <v>1</v>
          </cell>
          <cell r="I9864">
            <v>75960</v>
          </cell>
        </row>
        <row r="9865">
          <cell r="A9865" t="str">
            <v>087024</v>
          </cell>
          <cell r="B9865">
            <v>24</v>
          </cell>
          <cell r="C9865">
            <v>87</v>
          </cell>
          <cell r="D9865" t="str">
            <v>上甑町中野　　　</v>
          </cell>
          <cell r="E9865" t="str">
            <v>　２３歳～　２４歳</v>
          </cell>
          <cell r="F9865">
            <v>0</v>
          </cell>
          <cell r="G9865">
            <v>0</v>
          </cell>
          <cell r="H9865">
            <v>0</v>
          </cell>
          <cell r="I9865">
            <v>75960</v>
          </cell>
        </row>
        <row r="9866">
          <cell r="A9866" t="str">
            <v>087025</v>
          </cell>
          <cell r="B9866">
            <v>25</v>
          </cell>
          <cell r="C9866">
            <v>87</v>
          </cell>
          <cell r="D9866" t="str">
            <v>上甑町中野　　　</v>
          </cell>
          <cell r="E9866" t="str">
            <v>　２４歳～　２５歳</v>
          </cell>
          <cell r="F9866">
            <v>0</v>
          </cell>
          <cell r="G9866">
            <v>0</v>
          </cell>
          <cell r="H9866">
            <v>0</v>
          </cell>
          <cell r="I9866">
            <v>75960</v>
          </cell>
        </row>
        <row r="9867">
          <cell r="A9867" t="str">
            <v>087026</v>
          </cell>
          <cell r="B9867">
            <v>26</v>
          </cell>
          <cell r="C9867">
            <v>87</v>
          </cell>
          <cell r="D9867" t="str">
            <v>上甑町中野　　　</v>
          </cell>
          <cell r="E9867" t="str">
            <v>　２５歳～　２６歳</v>
          </cell>
          <cell r="F9867">
            <v>0</v>
          </cell>
          <cell r="G9867">
            <v>0</v>
          </cell>
          <cell r="H9867">
            <v>0</v>
          </cell>
          <cell r="I9867">
            <v>75960</v>
          </cell>
        </row>
        <row r="9868">
          <cell r="A9868" t="str">
            <v>087027</v>
          </cell>
          <cell r="B9868">
            <v>27</v>
          </cell>
          <cell r="C9868">
            <v>87</v>
          </cell>
          <cell r="D9868" t="str">
            <v>上甑町中野　　　</v>
          </cell>
          <cell r="E9868" t="str">
            <v>　２６歳～　２７歳</v>
          </cell>
          <cell r="F9868">
            <v>0</v>
          </cell>
          <cell r="G9868">
            <v>0</v>
          </cell>
          <cell r="H9868">
            <v>0</v>
          </cell>
          <cell r="I9868">
            <v>75960</v>
          </cell>
        </row>
        <row r="9869">
          <cell r="A9869" t="str">
            <v>087028</v>
          </cell>
          <cell r="B9869">
            <v>28</v>
          </cell>
          <cell r="C9869">
            <v>87</v>
          </cell>
          <cell r="D9869" t="str">
            <v>上甑町中野　　　</v>
          </cell>
          <cell r="E9869" t="str">
            <v>　２７歳～　２８歳</v>
          </cell>
          <cell r="F9869">
            <v>3</v>
          </cell>
          <cell r="G9869">
            <v>0</v>
          </cell>
          <cell r="H9869">
            <v>3</v>
          </cell>
          <cell r="I9869">
            <v>75963</v>
          </cell>
        </row>
        <row r="9870">
          <cell r="A9870" t="str">
            <v>087029</v>
          </cell>
          <cell r="B9870">
            <v>29</v>
          </cell>
          <cell r="C9870">
            <v>87</v>
          </cell>
          <cell r="D9870" t="str">
            <v>上甑町中野　　　</v>
          </cell>
          <cell r="E9870" t="str">
            <v>　２８歳～　２９歳</v>
          </cell>
          <cell r="F9870">
            <v>0</v>
          </cell>
          <cell r="G9870">
            <v>0</v>
          </cell>
          <cell r="H9870">
            <v>0</v>
          </cell>
          <cell r="I9870">
            <v>75963</v>
          </cell>
        </row>
        <row r="9871">
          <cell r="A9871" t="str">
            <v>087030</v>
          </cell>
          <cell r="B9871">
            <v>30</v>
          </cell>
          <cell r="C9871">
            <v>87</v>
          </cell>
          <cell r="D9871" t="str">
            <v>上甑町中野　　　</v>
          </cell>
          <cell r="E9871" t="str">
            <v>　２９歳～　３０歳</v>
          </cell>
          <cell r="F9871">
            <v>0</v>
          </cell>
          <cell r="G9871">
            <v>0</v>
          </cell>
          <cell r="H9871">
            <v>0</v>
          </cell>
          <cell r="I9871">
            <v>75963</v>
          </cell>
        </row>
        <row r="9872">
          <cell r="A9872" t="str">
            <v>087031</v>
          </cell>
          <cell r="B9872">
            <v>31</v>
          </cell>
          <cell r="C9872">
            <v>87</v>
          </cell>
          <cell r="D9872" t="str">
            <v>上甑町中野　　　</v>
          </cell>
          <cell r="E9872" t="str">
            <v>　３０歳～　３１歳</v>
          </cell>
          <cell r="F9872">
            <v>0</v>
          </cell>
          <cell r="G9872">
            <v>0</v>
          </cell>
          <cell r="H9872">
            <v>0</v>
          </cell>
          <cell r="I9872">
            <v>75963</v>
          </cell>
        </row>
        <row r="9873">
          <cell r="A9873" t="str">
            <v>087032</v>
          </cell>
          <cell r="B9873">
            <v>32</v>
          </cell>
          <cell r="C9873">
            <v>87</v>
          </cell>
          <cell r="D9873" t="str">
            <v>上甑町中野　　　</v>
          </cell>
          <cell r="E9873" t="str">
            <v>　３１歳～　３２歳</v>
          </cell>
          <cell r="F9873">
            <v>0</v>
          </cell>
          <cell r="G9873">
            <v>0</v>
          </cell>
          <cell r="H9873">
            <v>0</v>
          </cell>
          <cell r="I9873">
            <v>75963</v>
          </cell>
        </row>
        <row r="9874">
          <cell r="A9874" t="str">
            <v>087033</v>
          </cell>
          <cell r="B9874">
            <v>33</v>
          </cell>
          <cell r="C9874">
            <v>87</v>
          </cell>
          <cell r="D9874" t="str">
            <v>上甑町中野　　　</v>
          </cell>
          <cell r="E9874" t="str">
            <v>　３２歳～　３３歳</v>
          </cell>
          <cell r="F9874">
            <v>0</v>
          </cell>
          <cell r="G9874">
            <v>0</v>
          </cell>
          <cell r="H9874">
            <v>0</v>
          </cell>
          <cell r="I9874">
            <v>75963</v>
          </cell>
        </row>
        <row r="9875">
          <cell r="A9875" t="str">
            <v>087034</v>
          </cell>
          <cell r="B9875">
            <v>34</v>
          </cell>
          <cell r="C9875">
            <v>87</v>
          </cell>
          <cell r="D9875" t="str">
            <v>上甑町中野　　　</v>
          </cell>
          <cell r="E9875" t="str">
            <v>　３３歳～　３４歳</v>
          </cell>
          <cell r="F9875">
            <v>0</v>
          </cell>
          <cell r="G9875">
            <v>0</v>
          </cell>
          <cell r="H9875">
            <v>0</v>
          </cell>
          <cell r="I9875">
            <v>75963</v>
          </cell>
        </row>
        <row r="9876">
          <cell r="A9876" t="str">
            <v>087035</v>
          </cell>
          <cell r="B9876">
            <v>35</v>
          </cell>
          <cell r="C9876">
            <v>87</v>
          </cell>
          <cell r="D9876" t="str">
            <v>上甑町中野　　　</v>
          </cell>
          <cell r="E9876" t="str">
            <v>　３４歳～　３５歳</v>
          </cell>
          <cell r="F9876">
            <v>0</v>
          </cell>
          <cell r="G9876">
            <v>0</v>
          </cell>
          <cell r="H9876">
            <v>0</v>
          </cell>
          <cell r="I9876">
            <v>75963</v>
          </cell>
        </row>
        <row r="9877">
          <cell r="A9877" t="str">
            <v>087036</v>
          </cell>
          <cell r="B9877">
            <v>36</v>
          </cell>
          <cell r="C9877">
            <v>87</v>
          </cell>
          <cell r="D9877" t="str">
            <v>上甑町中野　　　</v>
          </cell>
          <cell r="E9877" t="str">
            <v>　３５歳～　３６歳</v>
          </cell>
          <cell r="F9877">
            <v>0</v>
          </cell>
          <cell r="G9877">
            <v>0</v>
          </cell>
          <cell r="H9877">
            <v>0</v>
          </cell>
          <cell r="I9877">
            <v>75963</v>
          </cell>
        </row>
        <row r="9878">
          <cell r="A9878" t="str">
            <v>087037</v>
          </cell>
          <cell r="B9878">
            <v>37</v>
          </cell>
          <cell r="C9878">
            <v>87</v>
          </cell>
          <cell r="D9878" t="str">
            <v>上甑町中野　　　</v>
          </cell>
          <cell r="E9878" t="str">
            <v>　３６歳～　３７歳</v>
          </cell>
          <cell r="F9878">
            <v>0</v>
          </cell>
          <cell r="G9878">
            <v>1</v>
          </cell>
          <cell r="H9878">
            <v>1</v>
          </cell>
          <cell r="I9878">
            <v>75964</v>
          </cell>
        </row>
        <row r="9879">
          <cell r="A9879" t="str">
            <v>087038</v>
          </cell>
          <cell r="B9879">
            <v>38</v>
          </cell>
          <cell r="C9879">
            <v>87</v>
          </cell>
          <cell r="D9879" t="str">
            <v>上甑町中野　　　</v>
          </cell>
          <cell r="E9879" t="str">
            <v>　３７歳～　３８歳</v>
          </cell>
          <cell r="F9879">
            <v>1</v>
          </cell>
          <cell r="G9879">
            <v>0</v>
          </cell>
          <cell r="H9879">
            <v>1</v>
          </cell>
          <cell r="I9879">
            <v>75965</v>
          </cell>
        </row>
        <row r="9880">
          <cell r="A9880" t="str">
            <v>087039</v>
          </cell>
          <cell r="B9880">
            <v>39</v>
          </cell>
          <cell r="C9880">
            <v>87</v>
          </cell>
          <cell r="D9880" t="str">
            <v>上甑町中野　　　</v>
          </cell>
          <cell r="E9880" t="str">
            <v>　３８歳～　３９歳</v>
          </cell>
          <cell r="F9880">
            <v>0</v>
          </cell>
          <cell r="G9880">
            <v>0</v>
          </cell>
          <cell r="H9880">
            <v>0</v>
          </cell>
          <cell r="I9880">
            <v>75965</v>
          </cell>
        </row>
        <row r="9881">
          <cell r="A9881" t="str">
            <v>087040</v>
          </cell>
          <cell r="B9881">
            <v>40</v>
          </cell>
          <cell r="C9881">
            <v>87</v>
          </cell>
          <cell r="D9881" t="str">
            <v>上甑町中野　　　</v>
          </cell>
          <cell r="E9881" t="str">
            <v>　３９歳～　４０歳</v>
          </cell>
          <cell r="F9881">
            <v>0</v>
          </cell>
          <cell r="G9881">
            <v>0</v>
          </cell>
          <cell r="H9881">
            <v>0</v>
          </cell>
          <cell r="I9881">
            <v>75965</v>
          </cell>
        </row>
        <row r="9882">
          <cell r="A9882" t="str">
            <v>087041</v>
          </cell>
          <cell r="B9882">
            <v>41</v>
          </cell>
          <cell r="C9882">
            <v>87</v>
          </cell>
          <cell r="D9882" t="str">
            <v>上甑町中野　　　</v>
          </cell>
          <cell r="E9882" t="str">
            <v>　４０歳～　４１歳</v>
          </cell>
          <cell r="F9882">
            <v>0</v>
          </cell>
          <cell r="G9882">
            <v>0</v>
          </cell>
          <cell r="H9882">
            <v>0</v>
          </cell>
          <cell r="I9882">
            <v>75965</v>
          </cell>
        </row>
        <row r="9883">
          <cell r="A9883" t="str">
            <v>087042</v>
          </cell>
          <cell r="B9883">
            <v>42</v>
          </cell>
          <cell r="C9883">
            <v>87</v>
          </cell>
          <cell r="D9883" t="str">
            <v>上甑町中野　　　</v>
          </cell>
          <cell r="E9883" t="str">
            <v>　４１歳～　４２歳</v>
          </cell>
          <cell r="F9883">
            <v>0</v>
          </cell>
          <cell r="G9883">
            <v>0</v>
          </cell>
          <cell r="H9883">
            <v>0</v>
          </cell>
          <cell r="I9883">
            <v>75965</v>
          </cell>
        </row>
        <row r="9884">
          <cell r="A9884" t="str">
            <v>087043</v>
          </cell>
          <cell r="B9884">
            <v>43</v>
          </cell>
          <cell r="C9884">
            <v>87</v>
          </cell>
          <cell r="D9884" t="str">
            <v>上甑町中野　　　</v>
          </cell>
          <cell r="E9884" t="str">
            <v>　４２歳～　４３歳</v>
          </cell>
          <cell r="F9884">
            <v>0</v>
          </cell>
          <cell r="G9884">
            <v>0</v>
          </cell>
          <cell r="H9884">
            <v>0</v>
          </cell>
          <cell r="I9884">
            <v>75965</v>
          </cell>
        </row>
        <row r="9885">
          <cell r="A9885" t="str">
            <v>087044</v>
          </cell>
          <cell r="B9885">
            <v>44</v>
          </cell>
          <cell r="C9885">
            <v>87</v>
          </cell>
          <cell r="D9885" t="str">
            <v>上甑町中野　　　</v>
          </cell>
          <cell r="E9885" t="str">
            <v>　４３歳～　４４歳</v>
          </cell>
          <cell r="F9885">
            <v>0</v>
          </cell>
          <cell r="G9885">
            <v>0</v>
          </cell>
          <cell r="H9885">
            <v>0</v>
          </cell>
          <cell r="I9885">
            <v>75965</v>
          </cell>
        </row>
        <row r="9886">
          <cell r="A9886" t="str">
            <v>087045</v>
          </cell>
          <cell r="B9886">
            <v>45</v>
          </cell>
          <cell r="C9886">
            <v>87</v>
          </cell>
          <cell r="D9886" t="str">
            <v>上甑町中野　　　</v>
          </cell>
          <cell r="E9886" t="str">
            <v>　４４歳～　４５歳</v>
          </cell>
          <cell r="F9886">
            <v>0</v>
          </cell>
          <cell r="G9886">
            <v>0</v>
          </cell>
          <cell r="H9886">
            <v>0</v>
          </cell>
          <cell r="I9886">
            <v>75965</v>
          </cell>
        </row>
        <row r="9887">
          <cell r="A9887" t="str">
            <v>087046</v>
          </cell>
          <cell r="B9887">
            <v>46</v>
          </cell>
          <cell r="C9887">
            <v>87</v>
          </cell>
          <cell r="D9887" t="str">
            <v>上甑町中野　　　</v>
          </cell>
          <cell r="E9887" t="str">
            <v>　４５歳～　４６歳</v>
          </cell>
          <cell r="F9887">
            <v>0</v>
          </cell>
          <cell r="G9887">
            <v>0</v>
          </cell>
          <cell r="H9887">
            <v>0</v>
          </cell>
          <cell r="I9887">
            <v>75965</v>
          </cell>
        </row>
        <row r="9888">
          <cell r="A9888" t="str">
            <v>087047</v>
          </cell>
          <cell r="B9888">
            <v>47</v>
          </cell>
          <cell r="C9888">
            <v>87</v>
          </cell>
          <cell r="D9888" t="str">
            <v>上甑町中野　　　</v>
          </cell>
          <cell r="E9888" t="str">
            <v>　４６歳～　４７歳</v>
          </cell>
          <cell r="F9888">
            <v>1</v>
          </cell>
          <cell r="G9888">
            <v>0</v>
          </cell>
          <cell r="H9888">
            <v>1</v>
          </cell>
          <cell r="I9888">
            <v>75966</v>
          </cell>
        </row>
        <row r="9889">
          <cell r="A9889" t="str">
            <v>087048</v>
          </cell>
          <cell r="B9889">
            <v>48</v>
          </cell>
          <cell r="C9889">
            <v>87</v>
          </cell>
          <cell r="D9889" t="str">
            <v>上甑町中野　　　</v>
          </cell>
          <cell r="E9889" t="str">
            <v>　４７歳～　４８歳</v>
          </cell>
          <cell r="F9889">
            <v>0</v>
          </cell>
          <cell r="G9889">
            <v>1</v>
          </cell>
          <cell r="H9889">
            <v>1</v>
          </cell>
          <cell r="I9889">
            <v>75967</v>
          </cell>
        </row>
        <row r="9890">
          <cell r="A9890" t="str">
            <v>087049</v>
          </cell>
          <cell r="B9890">
            <v>49</v>
          </cell>
          <cell r="C9890">
            <v>87</v>
          </cell>
          <cell r="D9890" t="str">
            <v>上甑町中野　　　</v>
          </cell>
          <cell r="E9890" t="str">
            <v>　４８歳～　４９歳</v>
          </cell>
          <cell r="F9890">
            <v>0</v>
          </cell>
          <cell r="G9890">
            <v>0</v>
          </cell>
          <cell r="H9890">
            <v>0</v>
          </cell>
          <cell r="I9890">
            <v>75967</v>
          </cell>
        </row>
        <row r="9891">
          <cell r="A9891" t="str">
            <v>087050</v>
          </cell>
          <cell r="B9891">
            <v>50</v>
          </cell>
          <cell r="C9891">
            <v>87</v>
          </cell>
          <cell r="D9891" t="str">
            <v>上甑町中野　　　</v>
          </cell>
          <cell r="E9891" t="str">
            <v>　４９歳～　５０歳</v>
          </cell>
          <cell r="F9891">
            <v>1</v>
          </cell>
          <cell r="G9891">
            <v>0</v>
          </cell>
          <cell r="H9891">
            <v>1</v>
          </cell>
          <cell r="I9891">
            <v>75968</v>
          </cell>
        </row>
        <row r="9892">
          <cell r="A9892" t="str">
            <v>087051</v>
          </cell>
          <cell r="B9892">
            <v>51</v>
          </cell>
          <cell r="C9892">
            <v>87</v>
          </cell>
          <cell r="D9892" t="str">
            <v>上甑町中野　　　</v>
          </cell>
          <cell r="E9892" t="str">
            <v>　５０歳～　５１歳</v>
          </cell>
          <cell r="F9892">
            <v>2</v>
          </cell>
          <cell r="G9892">
            <v>0</v>
          </cell>
          <cell r="H9892">
            <v>2</v>
          </cell>
          <cell r="I9892">
            <v>75970</v>
          </cell>
        </row>
        <row r="9893">
          <cell r="A9893" t="str">
            <v>087052</v>
          </cell>
          <cell r="B9893">
            <v>52</v>
          </cell>
          <cell r="C9893">
            <v>87</v>
          </cell>
          <cell r="D9893" t="str">
            <v>上甑町中野　　　</v>
          </cell>
          <cell r="E9893" t="str">
            <v>　５１歳～　５２歳</v>
          </cell>
          <cell r="F9893">
            <v>0</v>
          </cell>
          <cell r="G9893">
            <v>0</v>
          </cell>
          <cell r="H9893">
            <v>0</v>
          </cell>
          <cell r="I9893">
            <v>75970</v>
          </cell>
        </row>
        <row r="9894">
          <cell r="A9894" t="str">
            <v>087053</v>
          </cell>
          <cell r="B9894">
            <v>53</v>
          </cell>
          <cell r="C9894">
            <v>87</v>
          </cell>
          <cell r="D9894" t="str">
            <v>上甑町中野　　　</v>
          </cell>
          <cell r="E9894" t="str">
            <v>　５２歳～　５３歳</v>
          </cell>
          <cell r="F9894">
            <v>1</v>
          </cell>
          <cell r="G9894">
            <v>0</v>
          </cell>
          <cell r="H9894">
            <v>1</v>
          </cell>
          <cell r="I9894">
            <v>75971</v>
          </cell>
        </row>
        <row r="9895">
          <cell r="A9895" t="str">
            <v>087054</v>
          </cell>
          <cell r="B9895">
            <v>54</v>
          </cell>
          <cell r="C9895">
            <v>87</v>
          </cell>
          <cell r="D9895" t="str">
            <v>上甑町中野　　　</v>
          </cell>
          <cell r="E9895" t="str">
            <v>　５３歳～　５４歳</v>
          </cell>
          <cell r="F9895">
            <v>0</v>
          </cell>
          <cell r="G9895">
            <v>0</v>
          </cell>
          <cell r="H9895">
            <v>0</v>
          </cell>
          <cell r="I9895">
            <v>75971</v>
          </cell>
        </row>
        <row r="9896">
          <cell r="A9896" t="str">
            <v>087055</v>
          </cell>
          <cell r="B9896">
            <v>55</v>
          </cell>
          <cell r="C9896">
            <v>87</v>
          </cell>
          <cell r="D9896" t="str">
            <v>上甑町中野　　　</v>
          </cell>
          <cell r="E9896" t="str">
            <v>　５４歳～　５５歳</v>
          </cell>
          <cell r="F9896">
            <v>0</v>
          </cell>
          <cell r="G9896">
            <v>0</v>
          </cell>
          <cell r="H9896">
            <v>0</v>
          </cell>
          <cell r="I9896">
            <v>75971</v>
          </cell>
        </row>
        <row r="9897">
          <cell r="A9897" t="str">
            <v>087056</v>
          </cell>
          <cell r="B9897">
            <v>56</v>
          </cell>
          <cell r="C9897">
            <v>87</v>
          </cell>
          <cell r="D9897" t="str">
            <v>上甑町中野　　　</v>
          </cell>
          <cell r="E9897" t="str">
            <v>　５５歳～　５６歳</v>
          </cell>
          <cell r="F9897">
            <v>1</v>
          </cell>
          <cell r="G9897">
            <v>0</v>
          </cell>
          <cell r="H9897">
            <v>1</v>
          </cell>
          <cell r="I9897">
            <v>75972</v>
          </cell>
        </row>
        <row r="9898">
          <cell r="A9898" t="str">
            <v>087057</v>
          </cell>
          <cell r="B9898">
            <v>57</v>
          </cell>
          <cell r="C9898">
            <v>87</v>
          </cell>
          <cell r="D9898" t="str">
            <v>上甑町中野　　　</v>
          </cell>
          <cell r="E9898" t="str">
            <v>　５６歳～　５７歳</v>
          </cell>
          <cell r="F9898">
            <v>0</v>
          </cell>
          <cell r="G9898">
            <v>0</v>
          </cell>
          <cell r="H9898">
            <v>0</v>
          </cell>
          <cell r="I9898">
            <v>75972</v>
          </cell>
        </row>
        <row r="9899">
          <cell r="A9899" t="str">
            <v>087058</v>
          </cell>
          <cell r="B9899">
            <v>58</v>
          </cell>
          <cell r="C9899">
            <v>87</v>
          </cell>
          <cell r="D9899" t="str">
            <v>上甑町中野　　　</v>
          </cell>
          <cell r="E9899" t="str">
            <v>　５７歳～　５８歳</v>
          </cell>
          <cell r="F9899">
            <v>0</v>
          </cell>
          <cell r="G9899">
            <v>0</v>
          </cell>
          <cell r="H9899">
            <v>0</v>
          </cell>
          <cell r="I9899">
            <v>75972</v>
          </cell>
        </row>
        <row r="9900">
          <cell r="A9900" t="str">
            <v>087059</v>
          </cell>
          <cell r="B9900">
            <v>59</v>
          </cell>
          <cell r="C9900">
            <v>87</v>
          </cell>
          <cell r="D9900" t="str">
            <v>上甑町中野　　　</v>
          </cell>
          <cell r="E9900" t="str">
            <v>　５８歳～　５９歳</v>
          </cell>
          <cell r="F9900">
            <v>0</v>
          </cell>
          <cell r="G9900">
            <v>0</v>
          </cell>
          <cell r="H9900">
            <v>0</v>
          </cell>
          <cell r="I9900">
            <v>75972</v>
          </cell>
        </row>
        <row r="9901">
          <cell r="A9901" t="str">
            <v>087060</v>
          </cell>
          <cell r="B9901">
            <v>60</v>
          </cell>
          <cell r="C9901">
            <v>87</v>
          </cell>
          <cell r="D9901" t="str">
            <v>上甑町中野　　　</v>
          </cell>
          <cell r="E9901" t="str">
            <v>　５９歳～　６０歳</v>
          </cell>
          <cell r="F9901">
            <v>0</v>
          </cell>
          <cell r="G9901">
            <v>0</v>
          </cell>
          <cell r="H9901">
            <v>0</v>
          </cell>
          <cell r="I9901">
            <v>75972</v>
          </cell>
        </row>
        <row r="9902">
          <cell r="A9902" t="str">
            <v>087061</v>
          </cell>
          <cell r="B9902">
            <v>61</v>
          </cell>
          <cell r="C9902">
            <v>87</v>
          </cell>
          <cell r="D9902" t="str">
            <v>上甑町中野　　　</v>
          </cell>
          <cell r="E9902" t="str">
            <v>　６０歳～　６１歳</v>
          </cell>
          <cell r="F9902">
            <v>0</v>
          </cell>
          <cell r="G9902">
            <v>0</v>
          </cell>
          <cell r="H9902">
            <v>0</v>
          </cell>
          <cell r="I9902">
            <v>75972</v>
          </cell>
        </row>
        <row r="9903">
          <cell r="A9903" t="str">
            <v>087062</v>
          </cell>
          <cell r="B9903">
            <v>62</v>
          </cell>
          <cell r="C9903">
            <v>87</v>
          </cell>
          <cell r="D9903" t="str">
            <v>上甑町中野　　　</v>
          </cell>
          <cell r="E9903" t="str">
            <v>　６１歳～　６２歳</v>
          </cell>
          <cell r="F9903">
            <v>0</v>
          </cell>
          <cell r="G9903">
            <v>0</v>
          </cell>
          <cell r="H9903">
            <v>0</v>
          </cell>
          <cell r="I9903">
            <v>75972</v>
          </cell>
        </row>
        <row r="9904">
          <cell r="A9904" t="str">
            <v>087063</v>
          </cell>
          <cell r="B9904">
            <v>63</v>
          </cell>
          <cell r="C9904">
            <v>87</v>
          </cell>
          <cell r="D9904" t="str">
            <v>上甑町中野　　　</v>
          </cell>
          <cell r="E9904" t="str">
            <v>　６２歳～　６３歳</v>
          </cell>
          <cell r="F9904">
            <v>0</v>
          </cell>
          <cell r="G9904">
            <v>0</v>
          </cell>
          <cell r="H9904">
            <v>0</v>
          </cell>
          <cell r="I9904">
            <v>75972</v>
          </cell>
        </row>
        <row r="9905">
          <cell r="A9905" t="str">
            <v>087064</v>
          </cell>
          <cell r="B9905">
            <v>64</v>
          </cell>
          <cell r="C9905">
            <v>87</v>
          </cell>
          <cell r="D9905" t="str">
            <v>上甑町中野　　　</v>
          </cell>
          <cell r="E9905" t="str">
            <v>　６３歳～　６４歳</v>
          </cell>
          <cell r="F9905">
            <v>0</v>
          </cell>
          <cell r="G9905">
            <v>0</v>
          </cell>
          <cell r="H9905">
            <v>0</v>
          </cell>
          <cell r="I9905">
            <v>75972</v>
          </cell>
        </row>
        <row r="9906">
          <cell r="A9906" t="str">
            <v>087065</v>
          </cell>
          <cell r="B9906">
            <v>65</v>
          </cell>
          <cell r="C9906">
            <v>87</v>
          </cell>
          <cell r="D9906" t="str">
            <v>上甑町中野　　　</v>
          </cell>
          <cell r="E9906" t="str">
            <v>　６４歳～　６５歳</v>
          </cell>
          <cell r="F9906">
            <v>0</v>
          </cell>
          <cell r="G9906">
            <v>0</v>
          </cell>
          <cell r="H9906">
            <v>0</v>
          </cell>
          <cell r="I9906">
            <v>75972</v>
          </cell>
        </row>
        <row r="9907">
          <cell r="A9907" t="str">
            <v>087066</v>
          </cell>
          <cell r="B9907">
            <v>66</v>
          </cell>
          <cell r="C9907">
            <v>87</v>
          </cell>
          <cell r="D9907" t="str">
            <v>上甑町中野　　　</v>
          </cell>
          <cell r="E9907" t="str">
            <v>　６５歳～　６６歳</v>
          </cell>
          <cell r="F9907">
            <v>0</v>
          </cell>
          <cell r="G9907">
            <v>0</v>
          </cell>
          <cell r="H9907">
            <v>0</v>
          </cell>
          <cell r="I9907">
            <v>75972</v>
          </cell>
        </row>
        <row r="9908">
          <cell r="A9908" t="str">
            <v>087067</v>
          </cell>
          <cell r="B9908">
            <v>67</v>
          </cell>
          <cell r="C9908">
            <v>87</v>
          </cell>
          <cell r="D9908" t="str">
            <v>上甑町中野　　　</v>
          </cell>
          <cell r="E9908" t="str">
            <v>　６６歳～　６７歳</v>
          </cell>
          <cell r="F9908">
            <v>0</v>
          </cell>
          <cell r="G9908">
            <v>0</v>
          </cell>
          <cell r="H9908">
            <v>0</v>
          </cell>
          <cell r="I9908">
            <v>75972</v>
          </cell>
        </row>
        <row r="9909">
          <cell r="A9909" t="str">
            <v>087068</v>
          </cell>
          <cell r="B9909">
            <v>68</v>
          </cell>
          <cell r="C9909">
            <v>87</v>
          </cell>
          <cell r="D9909" t="str">
            <v>上甑町中野　　　</v>
          </cell>
          <cell r="E9909" t="str">
            <v>　６７歳～　６８歳</v>
          </cell>
          <cell r="F9909">
            <v>0</v>
          </cell>
          <cell r="G9909">
            <v>0</v>
          </cell>
          <cell r="H9909">
            <v>0</v>
          </cell>
          <cell r="I9909">
            <v>75972</v>
          </cell>
        </row>
        <row r="9910">
          <cell r="A9910" t="str">
            <v>087069</v>
          </cell>
          <cell r="B9910">
            <v>69</v>
          </cell>
          <cell r="C9910">
            <v>87</v>
          </cell>
          <cell r="D9910" t="str">
            <v>上甑町中野　　　</v>
          </cell>
          <cell r="E9910" t="str">
            <v>　６８歳～　６９歳</v>
          </cell>
          <cell r="F9910">
            <v>0</v>
          </cell>
          <cell r="G9910">
            <v>0</v>
          </cell>
          <cell r="H9910">
            <v>0</v>
          </cell>
          <cell r="I9910">
            <v>75972</v>
          </cell>
        </row>
        <row r="9911">
          <cell r="A9911" t="str">
            <v>087070</v>
          </cell>
          <cell r="B9911">
            <v>70</v>
          </cell>
          <cell r="C9911">
            <v>87</v>
          </cell>
          <cell r="D9911" t="str">
            <v>上甑町中野　　　</v>
          </cell>
          <cell r="E9911" t="str">
            <v>　６９歳～　７０歳</v>
          </cell>
          <cell r="F9911">
            <v>0</v>
          </cell>
          <cell r="G9911">
            <v>1</v>
          </cell>
          <cell r="H9911">
            <v>1</v>
          </cell>
          <cell r="I9911">
            <v>75973</v>
          </cell>
        </row>
        <row r="9912">
          <cell r="A9912" t="str">
            <v>087071</v>
          </cell>
          <cell r="B9912">
            <v>71</v>
          </cell>
          <cell r="C9912">
            <v>87</v>
          </cell>
          <cell r="D9912" t="str">
            <v>上甑町中野　　　</v>
          </cell>
          <cell r="E9912" t="str">
            <v>　７０歳～　７１歳</v>
          </cell>
          <cell r="F9912">
            <v>0</v>
          </cell>
          <cell r="G9912">
            <v>0</v>
          </cell>
          <cell r="H9912">
            <v>0</v>
          </cell>
          <cell r="I9912">
            <v>75973</v>
          </cell>
        </row>
        <row r="9913">
          <cell r="A9913" t="str">
            <v>087072</v>
          </cell>
          <cell r="B9913">
            <v>72</v>
          </cell>
          <cell r="C9913">
            <v>87</v>
          </cell>
          <cell r="D9913" t="str">
            <v>上甑町中野　　　</v>
          </cell>
          <cell r="E9913" t="str">
            <v>　７１歳～　７２歳</v>
          </cell>
          <cell r="F9913">
            <v>0</v>
          </cell>
          <cell r="G9913">
            <v>0</v>
          </cell>
          <cell r="H9913">
            <v>0</v>
          </cell>
          <cell r="I9913">
            <v>75973</v>
          </cell>
        </row>
        <row r="9914">
          <cell r="A9914" t="str">
            <v>087073</v>
          </cell>
          <cell r="B9914">
            <v>73</v>
          </cell>
          <cell r="C9914">
            <v>87</v>
          </cell>
          <cell r="D9914" t="str">
            <v>上甑町中野　　　</v>
          </cell>
          <cell r="E9914" t="str">
            <v>　７２歳～　７３歳</v>
          </cell>
          <cell r="F9914">
            <v>0</v>
          </cell>
          <cell r="G9914">
            <v>0</v>
          </cell>
          <cell r="H9914">
            <v>0</v>
          </cell>
          <cell r="I9914">
            <v>75973</v>
          </cell>
        </row>
        <row r="9915">
          <cell r="A9915" t="str">
            <v>087074</v>
          </cell>
          <cell r="B9915">
            <v>74</v>
          </cell>
          <cell r="C9915">
            <v>87</v>
          </cell>
          <cell r="D9915" t="str">
            <v>上甑町中野　　　</v>
          </cell>
          <cell r="E9915" t="str">
            <v>　７３歳～　７４歳</v>
          </cell>
          <cell r="F9915">
            <v>0</v>
          </cell>
          <cell r="G9915">
            <v>0</v>
          </cell>
          <cell r="H9915">
            <v>0</v>
          </cell>
          <cell r="I9915">
            <v>75973</v>
          </cell>
        </row>
        <row r="9916">
          <cell r="A9916" t="str">
            <v>087075</v>
          </cell>
          <cell r="B9916">
            <v>75</v>
          </cell>
          <cell r="C9916">
            <v>87</v>
          </cell>
          <cell r="D9916" t="str">
            <v>上甑町中野　　　</v>
          </cell>
          <cell r="E9916" t="str">
            <v>　７４歳～　７５歳</v>
          </cell>
          <cell r="F9916">
            <v>2</v>
          </cell>
          <cell r="G9916">
            <v>1</v>
          </cell>
          <cell r="H9916">
            <v>3</v>
          </cell>
          <cell r="I9916">
            <v>75976</v>
          </cell>
        </row>
        <row r="9917">
          <cell r="A9917" t="str">
            <v>087076</v>
          </cell>
          <cell r="B9917">
            <v>76</v>
          </cell>
          <cell r="C9917">
            <v>87</v>
          </cell>
          <cell r="D9917" t="str">
            <v>上甑町中野　　　</v>
          </cell>
          <cell r="E9917" t="str">
            <v>　７５歳～　７６歳</v>
          </cell>
          <cell r="F9917">
            <v>0</v>
          </cell>
          <cell r="G9917">
            <v>1</v>
          </cell>
          <cell r="H9917">
            <v>1</v>
          </cell>
          <cell r="I9917">
            <v>75977</v>
          </cell>
        </row>
        <row r="9918">
          <cell r="A9918" t="str">
            <v>087077</v>
          </cell>
          <cell r="B9918">
            <v>77</v>
          </cell>
          <cell r="C9918">
            <v>87</v>
          </cell>
          <cell r="D9918" t="str">
            <v>上甑町中野　　　</v>
          </cell>
          <cell r="E9918" t="str">
            <v>　７６歳～　７７歳</v>
          </cell>
          <cell r="F9918">
            <v>0</v>
          </cell>
          <cell r="G9918">
            <v>2</v>
          </cell>
          <cell r="H9918">
            <v>2</v>
          </cell>
          <cell r="I9918">
            <v>75979</v>
          </cell>
        </row>
        <row r="9919">
          <cell r="A9919" t="str">
            <v>087078</v>
          </cell>
          <cell r="B9919">
            <v>78</v>
          </cell>
          <cell r="C9919">
            <v>87</v>
          </cell>
          <cell r="D9919" t="str">
            <v>上甑町中野　　　</v>
          </cell>
          <cell r="E9919" t="str">
            <v>　７７歳～　７８歳</v>
          </cell>
          <cell r="F9919">
            <v>1</v>
          </cell>
          <cell r="G9919">
            <v>0</v>
          </cell>
          <cell r="H9919">
            <v>1</v>
          </cell>
          <cell r="I9919">
            <v>75980</v>
          </cell>
        </row>
        <row r="9920">
          <cell r="A9920" t="str">
            <v>087079</v>
          </cell>
          <cell r="B9920">
            <v>79</v>
          </cell>
          <cell r="C9920">
            <v>87</v>
          </cell>
          <cell r="D9920" t="str">
            <v>上甑町中野　　　</v>
          </cell>
          <cell r="E9920" t="str">
            <v>　７８歳～　７９歳</v>
          </cell>
          <cell r="F9920">
            <v>0</v>
          </cell>
          <cell r="G9920">
            <v>1</v>
          </cell>
          <cell r="H9920">
            <v>1</v>
          </cell>
          <cell r="I9920">
            <v>75981</v>
          </cell>
        </row>
        <row r="9921">
          <cell r="A9921" t="str">
            <v>087080</v>
          </cell>
          <cell r="B9921">
            <v>80</v>
          </cell>
          <cell r="C9921">
            <v>87</v>
          </cell>
          <cell r="D9921" t="str">
            <v>上甑町中野　　　</v>
          </cell>
          <cell r="E9921" t="str">
            <v>　７９歳～　８０歳</v>
          </cell>
          <cell r="F9921">
            <v>0</v>
          </cell>
          <cell r="G9921">
            <v>1</v>
          </cell>
          <cell r="H9921">
            <v>1</v>
          </cell>
          <cell r="I9921">
            <v>75982</v>
          </cell>
        </row>
        <row r="9922">
          <cell r="A9922" t="str">
            <v>087081</v>
          </cell>
          <cell r="B9922">
            <v>81</v>
          </cell>
          <cell r="C9922">
            <v>87</v>
          </cell>
          <cell r="D9922" t="str">
            <v>上甑町中野　　　</v>
          </cell>
          <cell r="E9922" t="str">
            <v>　８０歳～　８１歳</v>
          </cell>
          <cell r="F9922">
            <v>2</v>
          </cell>
          <cell r="G9922">
            <v>2</v>
          </cell>
          <cell r="H9922">
            <v>4</v>
          </cell>
          <cell r="I9922">
            <v>75986</v>
          </cell>
        </row>
        <row r="9923">
          <cell r="A9923" t="str">
            <v>087082</v>
          </cell>
          <cell r="B9923">
            <v>82</v>
          </cell>
          <cell r="C9923">
            <v>87</v>
          </cell>
          <cell r="D9923" t="str">
            <v>上甑町中野　　　</v>
          </cell>
          <cell r="E9923" t="str">
            <v>　８１歳～　８２歳</v>
          </cell>
          <cell r="F9923">
            <v>1</v>
          </cell>
          <cell r="G9923">
            <v>0</v>
          </cell>
          <cell r="H9923">
            <v>1</v>
          </cell>
          <cell r="I9923">
            <v>75987</v>
          </cell>
        </row>
        <row r="9924">
          <cell r="A9924" t="str">
            <v>087083</v>
          </cell>
          <cell r="B9924">
            <v>83</v>
          </cell>
          <cell r="C9924">
            <v>87</v>
          </cell>
          <cell r="D9924" t="str">
            <v>上甑町中野　　　</v>
          </cell>
          <cell r="E9924" t="str">
            <v>　８２歳～　８３歳</v>
          </cell>
          <cell r="F9924">
            <v>0</v>
          </cell>
          <cell r="G9924">
            <v>0</v>
          </cell>
          <cell r="H9924">
            <v>0</v>
          </cell>
          <cell r="I9924">
            <v>75987</v>
          </cell>
        </row>
        <row r="9925">
          <cell r="A9925" t="str">
            <v>087084</v>
          </cell>
          <cell r="B9925">
            <v>84</v>
          </cell>
          <cell r="C9925">
            <v>87</v>
          </cell>
          <cell r="D9925" t="str">
            <v>上甑町中野　　　</v>
          </cell>
          <cell r="E9925" t="str">
            <v>　８３歳～　８４歳</v>
          </cell>
          <cell r="F9925">
            <v>0</v>
          </cell>
          <cell r="G9925">
            <v>0</v>
          </cell>
          <cell r="H9925">
            <v>0</v>
          </cell>
          <cell r="I9925">
            <v>75987</v>
          </cell>
        </row>
        <row r="9926">
          <cell r="A9926" t="str">
            <v>087085</v>
          </cell>
          <cell r="B9926">
            <v>85</v>
          </cell>
          <cell r="C9926">
            <v>87</v>
          </cell>
          <cell r="D9926" t="str">
            <v>上甑町中野　　　</v>
          </cell>
          <cell r="E9926" t="str">
            <v>　８４歳～　８５歳</v>
          </cell>
          <cell r="F9926">
            <v>0</v>
          </cell>
          <cell r="G9926">
            <v>0</v>
          </cell>
          <cell r="H9926">
            <v>0</v>
          </cell>
          <cell r="I9926">
            <v>75987</v>
          </cell>
        </row>
        <row r="9927">
          <cell r="A9927" t="str">
            <v>087086</v>
          </cell>
          <cell r="B9927">
            <v>86</v>
          </cell>
          <cell r="C9927">
            <v>87</v>
          </cell>
          <cell r="D9927" t="str">
            <v>上甑町中野　　　</v>
          </cell>
          <cell r="E9927" t="str">
            <v>　８５歳～　８６歳</v>
          </cell>
          <cell r="F9927">
            <v>0</v>
          </cell>
          <cell r="G9927">
            <v>0</v>
          </cell>
          <cell r="H9927">
            <v>0</v>
          </cell>
          <cell r="I9927">
            <v>75987</v>
          </cell>
        </row>
        <row r="9928">
          <cell r="A9928" t="str">
            <v>087087</v>
          </cell>
          <cell r="B9928">
            <v>87</v>
          </cell>
          <cell r="C9928">
            <v>87</v>
          </cell>
          <cell r="D9928" t="str">
            <v>上甑町中野　　　</v>
          </cell>
          <cell r="E9928" t="str">
            <v>　８６歳～　８７歳</v>
          </cell>
          <cell r="F9928">
            <v>1</v>
          </cell>
          <cell r="G9928">
            <v>0</v>
          </cell>
          <cell r="H9928">
            <v>1</v>
          </cell>
          <cell r="I9928">
            <v>75988</v>
          </cell>
        </row>
        <row r="9929">
          <cell r="A9929" t="str">
            <v>087088</v>
          </cell>
          <cell r="B9929">
            <v>88</v>
          </cell>
          <cell r="C9929">
            <v>87</v>
          </cell>
          <cell r="D9929" t="str">
            <v>上甑町中野　　　</v>
          </cell>
          <cell r="E9929" t="str">
            <v>　８７歳～　８８歳</v>
          </cell>
          <cell r="F9929">
            <v>0</v>
          </cell>
          <cell r="G9929">
            <v>0</v>
          </cell>
          <cell r="H9929">
            <v>0</v>
          </cell>
          <cell r="I9929">
            <v>75988</v>
          </cell>
        </row>
        <row r="9930">
          <cell r="A9930" t="str">
            <v>087089</v>
          </cell>
          <cell r="B9930">
            <v>89</v>
          </cell>
          <cell r="C9930">
            <v>87</v>
          </cell>
          <cell r="D9930" t="str">
            <v>上甑町中野　　　</v>
          </cell>
          <cell r="E9930" t="str">
            <v>　８８歳～　８９歳</v>
          </cell>
          <cell r="F9930">
            <v>0</v>
          </cell>
          <cell r="G9930">
            <v>0</v>
          </cell>
          <cell r="H9930">
            <v>0</v>
          </cell>
          <cell r="I9930">
            <v>75988</v>
          </cell>
        </row>
        <row r="9931">
          <cell r="A9931" t="str">
            <v>087090</v>
          </cell>
          <cell r="B9931">
            <v>90</v>
          </cell>
          <cell r="C9931">
            <v>87</v>
          </cell>
          <cell r="D9931" t="str">
            <v>上甑町中野　　　</v>
          </cell>
          <cell r="E9931" t="str">
            <v>　８９歳～　９０歳</v>
          </cell>
          <cell r="F9931">
            <v>1</v>
          </cell>
          <cell r="G9931">
            <v>1</v>
          </cell>
          <cell r="H9931">
            <v>2</v>
          </cell>
          <cell r="I9931">
            <v>75990</v>
          </cell>
        </row>
        <row r="9932">
          <cell r="A9932" t="str">
            <v>087091</v>
          </cell>
          <cell r="B9932">
            <v>91</v>
          </cell>
          <cell r="C9932">
            <v>87</v>
          </cell>
          <cell r="D9932" t="str">
            <v>上甑町中野　　　</v>
          </cell>
          <cell r="E9932" t="str">
            <v>　９０歳～　９１歳</v>
          </cell>
          <cell r="F9932">
            <v>0</v>
          </cell>
          <cell r="G9932">
            <v>0</v>
          </cell>
          <cell r="H9932">
            <v>0</v>
          </cell>
          <cell r="I9932">
            <v>75990</v>
          </cell>
        </row>
        <row r="9933">
          <cell r="A9933" t="str">
            <v>087092</v>
          </cell>
          <cell r="B9933">
            <v>92</v>
          </cell>
          <cell r="C9933">
            <v>87</v>
          </cell>
          <cell r="D9933" t="str">
            <v>上甑町中野　　　</v>
          </cell>
          <cell r="E9933" t="str">
            <v>　９１歳～　９２歳</v>
          </cell>
          <cell r="F9933">
            <v>0</v>
          </cell>
          <cell r="G9933">
            <v>1</v>
          </cell>
          <cell r="H9933">
            <v>1</v>
          </cell>
          <cell r="I9933">
            <v>75991</v>
          </cell>
        </row>
        <row r="9934">
          <cell r="A9934" t="str">
            <v>087093</v>
          </cell>
          <cell r="B9934">
            <v>93</v>
          </cell>
          <cell r="C9934">
            <v>87</v>
          </cell>
          <cell r="D9934" t="str">
            <v>上甑町中野　　　</v>
          </cell>
          <cell r="E9934" t="str">
            <v>　９２歳～　９３歳</v>
          </cell>
          <cell r="F9934">
            <v>0</v>
          </cell>
          <cell r="G9934">
            <v>0</v>
          </cell>
          <cell r="H9934">
            <v>0</v>
          </cell>
          <cell r="I9934">
            <v>75991</v>
          </cell>
        </row>
        <row r="9935">
          <cell r="A9935" t="str">
            <v>087094</v>
          </cell>
          <cell r="B9935">
            <v>94</v>
          </cell>
          <cell r="C9935">
            <v>87</v>
          </cell>
          <cell r="D9935" t="str">
            <v>上甑町中野　　　</v>
          </cell>
          <cell r="E9935" t="str">
            <v>　９３歳～　９４歳</v>
          </cell>
          <cell r="F9935">
            <v>0</v>
          </cell>
          <cell r="G9935">
            <v>1</v>
          </cell>
          <cell r="H9935">
            <v>1</v>
          </cell>
          <cell r="I9935">
            <v>75992</v>
          </cell>
        </row>
        <row r="9936">
          <cell r="A9936" t="str">
            <v>087095</v>
          </cell>
          <cell r="B9936">
            <v>95</v>
          </cell>
          <cell r="C9936">
            <v>87</v>
          </cell>
          <cell r="D9936" t="str">
            <v>上甑町中野　　　</v>
          </cell>
          <cell r="E9936" t="str">
            <v>　９４歳～　９５歳</v>
          </cell>
          <cell r="F9936">
            <v>0</v>
          </cell>
          <cell r="G9936">
            <v>0</v>
          </cell>
          <cell r="H9936">
            <v>0</v>
          </cell>
          <cell r="I9936">
            <v>75992</v>
          </cell>
        </row>
        <row r="9937">
          <cell r="A9937" t="str">
            <v>087096</v>
          </cell>
          <cell r="B9937">
            <v>96</v>
          </cell>
          <cell r="C9937">
            <v>87</v>
          </cell>
          <cell r="D9937" t="str">
            <v>上甑町中野　　　</v>
          </cell>
          <cell r="E9937" t="str">
            <v>　９５歳～　９６歳</v>
          </cell>
          <cell r="F9937">
            <v>0</v>
          </cell>
          <cell r="G9937">
            <v>0</v>
          </cell>
          <cell r="H9937">
            <v>0</v>
          </cell>
          <cell r="I9937">
            <v>75992</v>
          </cell>
        </row>
        <row r="9938">
          <cell r="A9938" t="str">
            <v>087097</v>
          </cell>
          <cell r="B9938">
            <v>97</v>
          </cell>
          <cell r="C9938">
            <v>87</v>
          </cell>
          <cell r="D9938" t="str">
            <v>上甑町中野　　　</v>
          </cell>
          <cell r="E9938" t="str">
            <v>　９６歳～　９７歳</v>
          </cell>
          <cell r="F9938">
            <v>0</v>
          </cell>
          <cell r="G9938">
            <v>0</v>
          </cell>
          <cell r="H9938">
            <v>0</v>
          </cell>
          <cell r="I9938">
            <v>75992</v>
          </cell>
        </row>
        <row r="9939">
          <cell r="A9939" t="str">
            <v>087098</v>
          </cell>
          <cell r="B9939">
            <v>98</v>
          </cell>
          <cell r="C9939">
            <v>87</v>
          </cell>
          <cell r="D9939" t="str">
            <v>上甑町中野　　　</v>
          </cell>
          <cell r="E9939" t="str">
            <v>　９７歳～　９８歳</v>
          </cell>
          <cell r="F9939">
            <v>0</v>
          </cell>
          <cell r="G9939">
            <v>0</v>
          </cell>
          <cell r="H9939">
            <v>0</v>
          </cell>
          <cell r="I9939">
            <v>75992</v>
          </cell>
        </row>
        <row r="9940">
          <cell r="A9940" t="str">
            <v>087099</v>
          </cell>
          <cell r="B9940">
            <v>99</v>
          </cell>
          <cell r="C9940">
            <v>87</v>
          </cell>
          <cell r="D9940" t="str">
            <v>上甑町中野　　　</v>
          </cell>
          <cell r="E9940" t="str">
            <v>　９８歳～　９９歳</v>
          </cell>
          <cell r="F9940">
            <v>0</v>
          </cell>
          <cell r="G9940">
            <v>0</v>
          </cell>
          <cell r="H9940">
            <v>0</v>
          </cell>
          <cell r="I9940">
            <v>75992</v>
          </cell>
        </row>
        <row r="9941">
          <cell r="A9941" t="str">
            <v>087100</v>
          </cell>
          <cell r="B9941">
            <v>100</v>
          </cell>
          <cell r="C9941">
            <v>87</v>
          </cell>
          <cell r="D9941" t="str">
            <v>上甑町中野　　　</v>
          </cell>
          <cell r="E9941" t="str">
            <v>　９９歳～１００歳</v>
          </cell>
          <cell r="F9941">
            <v>0</v>
          </cell>
          <cell r="G9941">
            <v>0</v>
          </cell>
          <cell r="H9941">
            <v>0</v>
          </cell>
          <cell r="I9941">
            <v>75992</v>
          </cell>
        </row>
        <row r="9942">
          <cell r="A9942" t="str">
            <v>087101</v>
          </cell>
          <cell r="B9942">
            <v>101</v>
          </cell>
          <cell r="C9942">
            <v>87</v>
          </cell>
          <cell r="D9942" t="str">
            <v>上甑町中野　　　</v>
          </cell>
          <cell r="E9942" t="str">
            <v>１００歳～１０１歳</v>
          </cell>
          <cell r="F9942">
            <v>0</v>
          </cell>
          <cell r="G9942">
            <v>0</v>
          </cell>
          <cell r="H9942">
            <v>0</v>
          </cell>
          <cell r="I9942">
            <v>75992</v>
          </cell>
        </row>
        <row r="9943">
          <cell r="A9943" t="str">
            <v>087102</v>
          </cell>
          <cell r="B9943">
            <v>102</v>
          </cell>
          <cell r="C9943">
            <v>87</v>
          </cell>
          <cell r="D9943" t="str">
            <v>上甑町中野　　　</v>
          </cell>
          <cell r="E9943" t="str">
            <v>１０１歳～１０２歳</v>
          </cell>
          <cell r="F9943">
            <v>0</v>
          </cell>
          <cell r="G9943">
            <v>0</v>
          </cell>
          <cell r="H9943">
            <v>0</v>
          </cell>
          <cell r="I9943">
            <v>75992</v>
          </cell>
        </row>
        <row r="9944">
          <cell r="A9944" t="str">
            <v>087103</v>
          </cell>
          <cell r="B9944">
            <v>103</v>
          </cell>
          <cell r="C9944">
            <v>87</v>
          </cell>
          <cell r="D9944" t="str">
            <v>上甑町中野　　　</v>
          </cell>
          <cell r="E9944" t="str">
            <v>１０２歳～１０３歳</v>
          </cell>
          <cell r="F9944">
            <v>0</v>
          </cell>
          <cell r="G9944">
            <v>0</v>
          </cell>
          <cell r="H9944">
            <v>0</v>
          </cell>
          <cell r="I9944">
            <v>75992</v>
          </cell>
        </row>
        <row r="9945">
          <cell r="A9945" t="str">
            <v>087104</v>
          </cell>
          <cell r="B9945">
            <v>104</v>
          </cell>
          <cell r="C9945">
            <v>87</v>
          </cell>
          <cell r="D9945" t="str">
            <v>上甑町中野　　　</v>
          </cell>
          <cell r="E9945" t="str">
            <v>１０３歳～１０４歳</v>
          </cell>
          <cell r="F9945">
            <v>0</v>
          </cell>
          <cell r="G9945">
            <v>0</v>
          </cell>
          <cell r="H9945">
            <v>0</v>
          </cell>
          <cell r="I9945">
            <v>75992</v>
          </cell>
        </row>
        <row r="9946">
          <cell r="A9946" t="str">
            <v>087105</v>
          </cell>
          <cell r="B9946">
            <v>105</v>
          </cell>
          <cell r="C9946">
            <v>87</v>
          </cell>
          <cell r="D9946" t="str">
            <v>上甑町中野　　　</v>
          </cell>
          <cell r="E9946" t="str">
            <v>１０４歳～１０５歳</v>
          </cell>
          <cell r="F9946">
            <v>0</v>
          </cell>
          <cell r="G9946">
            <v>0</v>
          </cell>
          <cell r="H9946">
            <v>0</v>
          </cell>
          <cell r="I9946">
            <v>75992</v>
          </cell>
        </row>
        <row r="9947">
          <cell r="A9947" t="str">
            <v>087106</v>
          </cell>
          <cell r="B9947">
            <v>106</v>
          </cell>
          <cell r="C9947">
            <v>87</v>
          </cell>
          <cell r="D9947" t="str">
            <v>上甑町中野　　　</v>
          </cell>
          <cell r="E9947" t="str">
            <v>１０５歳～１０６歳</v>
          </cell>
          <cell r="F9947">
            <v>0</v>
          </cell>
          <cell r="G9947">
            <v>0</v>
          </cell>
          <cell r="H9947">
            <v>0</v>
          </cell>
          <cell r="I9947">
            <v>75992</v>
          </cell>
        </row>
        <row r="9948">
          <cell r="A9948" t="str">
            <v>087107</v>
          </cell>
          <cell r="B9948">
            <v>107</v>
          </cell>
          <cell r="C9948">
            <v>87</v>
          </cell>
          <cell r="D9948" t="str">
            <v>上甑町中野　　　</v>
          </cell>
          <cell r="E9948" t="str">
            <v>１０６歳～１０７歳</v>
          </cell>
          <cell r="F9948">
            <v>0</v>
          </cell>
          <cell r="G9948">
            <v>0</v>
          </cell>
          <cell r="H9948">
            <v>0</v>
          </cell>
          <cell r="I9948">
            <v>75992</v>
          </cell>
        </row>
        <row r="9949">
          <cell r="A9949" t="str">
            <v>087108</v>
          </cell>
          <cell r="B9949">
            <v>108</v>
          </cell>
          <cell r="C9949">
            <v>87</v>
          </cell>
          <cell r="D9949" t="str">
            <v>上甑町中野　　　</v>
          </cell>
          <cell r="E9949" t="str">
            <v>１０７歳～１０８歳</v>
          </cell>
          <cell r="F9949">
            <v>0</v>
          </cell>
          <cell r="G9949">
            <v>0</v>
          </cell>
          <cell r="H9949">
            <v>0</v>
          </cell>
          <cell r="I9949">
            <v>75992</v>
          </cell>
        </row>
        <row r="9950">
          <cell r="A9950" t="str">
            <v>087109</v>
          </cell>
          <cell r="B9950">
            <v>109</v>
          </cell>
          <cell r="C9950">
            <v>87</v>
          </cell>
          <cell r="D9950" t="str">
            <v>上甑町中野　　　</v>
          </cell>
          <cell r="E9950" t="str">
            <v>１０８歳～１０９歳</v>
          </cell>
          <cell r="F9950">
            <v>0</v>
          </cell>
          <cell r="G9950">
            <v>0</v>
          </cell>
          <cell r="H9950">
            <v>0</v>
          </cell>
          <cell r="I9950">
            <v>75992</v>
          </cell>
        </row>
        <row r="9951">
          <cell r="A9951" t="str">
            <v>087110</v>
          </cell>
          <cell r="B9951">
            <v>110</v>
          </cell>
          <cell r="C9951">
            <v>87</v>
          </cell>
          <cell r="D9951" t="str">
            <v>上甑町中野　　　</v>
          </cell>
          <cell r="E9951" t="str">
            <v>１０９歳～１１０歳</v>
          </cell>
          <cell r="F9951">
            <v>0</v>
          </cell>
          <cell r="G9951">
            <v>0</v>
          </cell>
          <cell r="H9951">
            <v>0</v>
          </cell>
          <cell r="I9951">
            <v>75992</v>
          </cell>
        </row>
        <row r="9952">
          <cell r="A9952" t="str">
            <v>087111</v>
          </cell>
          <cell r="B9952">
            <v>111</v>
          </cell>
          <cell r="C9952">
            <v>87</v>
          </cell>
          <cell r="D9952" t="str">
            <v>上甑町中野　　　</v>
          </cell>
          <cell r="E9952" t="str">
            <v>１１０歳～１１１歳</v>
          </cell>
          <cell r="F9952">
            <v>0</v>
          </cell>
          <cell r="G9952">
            <v>0</v>
          </cell>
          <cell r="H9952">
            <v>0</v>
          </cell>
          <cell r="I9952">
            <v>75992</v>
          </cell>
        </row>
        <row r="9953">
          <cell r="A9953" t="str">
            <v>087112</v>
          </cell>
          <cell r="B9953">
            <v>112</v>
          </cell>
          <cell r="C9953">
            <v>87</v>
          </cell>
          <cell r="D9953" t="str">
            <v>上甑町中野　　　</v>
          </cell>
          <cell r="E9953" t="str">
            <v>１１１歳～１１２歳</v>
          </cell>
          <cell r="F9953">
            <v>0</v>
          </cell>
          <cell r="G9953">
            <v>0</v>
          </cell>
          <cell r="H9953">
            <v>0</v>
          </cell>
          <cell r="I9953">
            <v>75992</v>
          </cell>
        </row>
        <row r="9954">
          <cell r="A9954" t="str">
            <v>087113</v>
          </cell>
          <cell r="B9954">
            <v>113</v>
          </cell>
          <cell r="C9954">
            <v>87</v>
          </cell>
          <cell r="D9954" t="str">
            <v>上甑町中野　　　</v>
          </cell>
          <cell r="E9954" t="str">
            <v>１１２歳～１１３歳</v>
          </cell>
          <cell r="F9954">
            <v>0</v>
          </cell>
          <cell r="G9954">
            <v>0</v>
          </cell>
          <cell r="H9954">
            <v>0</v>
          </cell>
          <cell r="I9954">
            <v>75992</v>
          </cell>
        </row>
        <row r="9955">
          <cell r="A9955" t="str">
            <v>087114</v>
          </cell>
          <cell r="B9955">
            <v>114</v>
          </cell>
          <cell r="C9955">
            <v>87</v>
          </cell>
          <cell r="D9955" t="str">
            <v>上甑町中野　　　</v>
          </cell>
          <cell r="E9955" t="str">
            <v>１１３歳～１１４歳</v>
          </cell>
          <cell r="F9955">
            <v>0</v>
          </cell>
          <cell r="G9955">
            <v>0</v>
          </cell>
          <cell r="H9955">
            <v>0</v>
          </cell>
          <cell r="I9955">
            <v>75992</v>
          </cell>
        </row>
        <row r="9956">
          <cell r="A9956" t="str">
            <v>087115</v>
          </cell>
          <cell r="B9956">
            <v>115</v>
          </cell>
          <cell r="C9956">
            <v>87</v>
          </cell>
          <cell r="D9956" t="str">
            <v>上甑町中野　　　</v>
          </cell>
          <cell r="E9956" t="str">
            <v>１１４歳～１１５歳</v>
          </cell>
          <cell r="F9956">
            <v>0</v>
          </cell>
          <cell r="G9956">
            <v>0</v>
          </cell>
          <cell r="H9956">
            <v>0</v>
          </cell>
          <cell r="I9956">
            <v>75992</v>
          </cell>
        </row>
        <row r="9957">
          <cell r="A9957" t="str">
            <v>087116</v>
          </cell>
          <cell r="B9957">
            <v>116</v>
          </cell>
          <cell r="C9957">
            <v>87</v>
          </cell>
          <cell r="D9957" t="str">
            <v>上甑町中野　　　</v>
          </cell>
          <cell r="E9957" t="str">
            <v>１１５歳～１１６歳</v>
          </cell>
          <cell r="F9957">
            <v>0</v>
          </cell>
          <cell r="G9957">
            <v>0</v>
          </cell>
          <cell r="H9957">
            <v>0</v>
          </cell>
          <cell r="I9957">
            <v>75992</v>
          </cell>
        </row>
        <row r="9958">
          <cell r="A9958" t="str">
            <v>087117</v>
          </cell>
          <cell r="B9958">
            <v>117</v>
          </cell>
          <cell r="C9958">
            <v>87</v>
          </cell>
          <cell r="D9958" t="str">
            <v>上甑町中野　　　</v>
          </cell>
          <cell r="E9958" t="str">
            <v>１１６歳～１１７歳</v>
          </cell>
          <cell r="F9958">
            <v>0</v>
          </cell>
          <cell r="G9958">
            <v>0</v>
          </cell>
          <cell r="H9958">
            <v>0</v>
          </cell>
          <cell r="I9958">
            <v>75992</v>
          </cell>
        </row>
        <row r="9959">
          <cell r="A9959" t="str">
            <v>087118</v>
          </cell>
          <cell r="B9959">
            <v>118</v>
          </cell>
          <cell r="C9959">
            <v>87</v>
          </cell>
          <cell r="D9959" t="str">
            <v>上甑町中野　　　</v>
          </cell>
          <cell r="E9959" t="str">
            <v>１１７歳～１１８歳</v>
          </cell>
          <cell r="F9959">
            <v>0</v>
          </cell>
          <cell r="G9959">
            <v>0</v>
          </cell>
          <cell r="H9959">
            <v>0</v>
          </cell>
          <cell r="I9959">
            <v>75992</v>
          </cell>
        </row>
        <row r="9960">
          <cell r="A9960" t="str">
            <v>087119</v>
          </cell>
          <cell r="B9960">
            <v>119</v>
          </cell>
          <cell r="C9960">
            <v>87</v>
          </cell>
          <cell r="D9960" t="str">
            <v>上甑町中野　　　</v>
          </cell>
          <cell r="E9960" t="str">
            <v>１１８歳～１１９歳</v>
          </cell>
          <cell r="F9960">
            <v>0</v>
          </cell>
          <cell r="G9960">
            <v>0</v>
          </cell>
          <cell r="H9960">
            <v>0</v>
          </cell>
          <cell r="I9960">
            <v>75992</v>
          </cell>
        </row>
        <row r="9961">
          <cell r="A9961" t="str">
            <v>087120</v>
          </cell>
          <cell r="B9961">
            <v>120</v>
          </cell>
          <cell r="C9961">
            <v>87</v>
          </cell>
          <cell r="D9961" t="str">
            <v>上甑町中野　　　</v>
          </cell>
          <cell r="E9961" t="str">
            <v>１１９歳～１２０歳</v>
          </cell>
          <cell r="F9961">
            <v>0</v>
          </cell>
          <cell r="G9961">
            <v>0</v>
          </cell>
          <cell r="H9961">
            <v>0</v>
          </cell>
          <cell r="I9961">
            <v>75992</v>
          </cell>
        </row>
        <row r="9962">
          <cell r="A9962" t="str">
            <v>088001</v>
          </cell>
          <cell r="B9962">
            <v>1</v>
          </cell>
          <cell r="C9962">
            <v>88</v>
          </cell>
          <cell r="D9962" t="str">
            <v>上甑町江石　　　</v>
          </cell>
          <cell r="E9962" t="str">
            <v>　　０歳～　　１歳</v>
          </cell>
          <cell r="F9962">
            <v>0</v>
          </cell>
          <cell r="G9962">
            <v>0</v>
          </cell>
          <cell r="H9962">
            <v>0</v>
          </cell>
          <cell r="I9962">
            <v>75992</v>
          </cell>
        </row>
        <row r="9963">
          <cell r="A9963" t="str">
            <v>088002</v>
          </cell>
          <cell r="B9963">
            <v>2</v>
          </cell>
          <cell r="C9963">
            <v>88</v>
          </cell>
          <cell r="D9963" t="str">
            <v>上甑町江石　　　</v>
          </cell>
          <cell r="E9963" t="str">
            <v>　　１歳～　　２歳</v>
          </cell>
          <cell r="F9963">
            <v>0</v>
          </cell>
          <cell r="G9963">
            <v>0</v>
          </cell>
          <cell r="H9963">
            <v>0</v>
          </cell>
          <cell r="I9963">
            <v>75992</v>
          </cell>
        </row>
        <row r="9964">
          <cell r="A9964" t="str">
            <v>088003</v>
          </cell>
          <cell r="B9964">
            <v>3</v>
          </cell>
          <cell r="C9964">
            <v>88</v>
          </cell>
          <cell r="D9964" t="str">
            <v>上甑町江石　　　</v>
          </cell>
          <cell r="E9964" t="str">
            <v>　　２歳～　　３歳</v>
          </cell>
          <cell r="F9964">
            <v>0</v>
          </cell>
          <cell r="G9964">
            <v>0</v>
          </cell>
          <cell r="H9964">
            <v>0</v>
          </cell>
          <cell r="I9964">
            <v>75992</v>
          </cell>
        </row>
        <row r="9965">
          <cell r="A9965" t="str">
            <v>088004</v>
          </cell>
          <cell r="B9965">
            <v>4</v>
          </cell>
          <cell r="C9965">
            <v>88</v>
          </cell>
          <cell r="D9965" t="str">
            <v>上甑町江石　　　</v>
          </cell>
          <cell r="E9965" t="str">
            <v>　　３歳～　　４歳</v>
          </cell>
          <cell r="F9965">
            <v>0</v>
          </cell>
          <cell r="G9965">
            <v>0</v>
          </cell>
          <cell r="H9965">
            <v>0</v>
          </cell>
          <cell r="I9965">
            <v>75992</v>
          </cell>
        </row>
        <row r="9966">
          <cell r="A9966" t="str">
            <v>088005</v>
          </cell>
          <cell r="B9966">
            <v>5</v>
          </cell>
          <cell r="C9966">
            <v>88</v>
          </cell>
          <cell r="D9966" t="str">
            <v>上甑町江石　　　</v>
          </cell>
          <cell r="E9966" t="str">
            <v>　　４歳～　　５歳</v>
          </cell>
          <cell r="F9966">
            <v>0</v>
          </cell>
          <cell r="G9966">
            <v>0</v>
          </cell>
          <cell r="H9966">
            <v>0</v>
          </cell>
          <cell r="I9966">
            <v>75992</v>
          </cell>
        </row>
        <row r="9967">
          <cell r="A9967" t="str">
            <v>088006</v>
          </cell>
          <cell r="B9967">
            <v>6</v>
          </cell>
          <cell r="C9967">
            <v>88</v>
          </cell>
          <cell r="D9967" t="str">
            <v>上甑町江石　　　</v>
          </cell>
          <cell r="E9967" t="str">
            <v>　　５歳～　　６歳</v>
          </cell>
          <cell r="F9967">
            <v>0</v>
          </cell>
          <cell r="G9967">
            <v>0</v>
          </cell>
          <cell r="H9967">
            <v>0</v>
          </cell>
          <cell r="I9967">
            <v>75992</v>
          </cell>
        </row>
        <row r="9968">
          <cell r="A9968" t="str">
            <v>088007</v>
          </cell>
          <cell r="B9968">
            <v>7</v>
          </cell>
          <cell r="C9968">
            <v>88</v>
          </cell>
          <cell r="D9968" t="str">
            <v>上甑町江石　　　</v>
          </cell>
          <cell r="E9968" t="str">
            <v>　　６歳～　　７歳</v>
          </cell>
          <cell r="F9968">
            <v>0</v>
          </cell>
          <cell r="G9968">
            <v>0</v>
          </cell>
          <cell r="H9968">
            <v>0</v>
          </cell>
          <cell r="I9968">
            <v>75992</v>
          </cell>
        </row>
        <row r="9969">
          <cell r="A9969" t="str">
            <v>088008</v>
          </cell>
          <cell r="B9969">
            <v>8</v>
          </cell>
          <cell r="C9969">
            <v>88</v>
          </cell>
          <cell r="D9969" t="str">
            <v>上甑町江石　　　</v>
          </cell>
          <cell r="E9969" t="str">
            <v>　　７歳～　　８歳</v>
          </cell>
          <cell r="F9969">
            <v>0</v>
          </cell>
          <cell r="G9969">
            <v>0</v>
          </cell>
          <cell r="H9969">
            <v>0</v>
          </cell>
          <cell r="I9969">
            <v>75992</v>
          </cell>
        </row>
        <row r="9970">
          <cell r="A9970" t="str">
            <v>088009</v>
          </cell>
          <cell r="B9970">
            <v>9</v>
          </cell>
          <cell r="C9970">
            <v>88</v>
          </cell>
          <cell r="D9970" t="str">
            <v>上甑町江石　　　</v>
          </cell>
          <cell r="E9970" t="str">
            <v>　　８歳～　　９歳</v>
          </cell>
          <cell r="F9970">
            <v>0</v>
          </cell>
          <cell r="G9970">
            <v>0</v>
          </cell>
          <cell r="H9970">
            <v>0</v>
          </cell>
          <cell r="I9970">
            <v>75992</v>
          </cell>
        </row>
        <row r="9971">
          <cell r="A9971" t="str">
            <v>088010</v>
          </cell>
          <cell r="B9971">
            <v>10</v>
          </cell>
          <cell r="C9971">
            <v>88</v>
          </cell>
          <cell r="D9971" t="str">
            <v>上甑町江石　　　</v>
          </cell>
          <cell r="E9971" t="str">
            <v>　　９歳～　１０歳</v>
          </cell>
          <cell r="F9971">
            <v>0</v>
          </cell>
          <cell r="G9971">
            <v>0</v>
          </cell>
          <cell r="H9971">
            <v>0</v>
          </cell>
          <cell r="I9971">
            <v>75992</v>
          </cell>
        </row>
        <row r="9972">
          <cell r="A9972" t="str">
            <v>088011</v>
          </cell>
          <cell r="B9972">
            <v>11</v>
          </cell>
          <cell r="C9972">
            <v>88</v>
          </cell>
          <cell r="D9972" t="str">
            <v>上甑町江石　　　</v>
          </cell>
          <cell r="E9972" t="str">
            <v>　１０歳～　１１歳</v>
          </cell>
          <cell r="F9972">
            <v>0</v>
          </cell>
          <cell r="G9972">
            <v>0</v>
          </cell>
          <cell r="H9972">
            <v>0</v>
          </cell>
          <cell r="I9972">
            <v>75992</v>
          </cell>
        </row>
        <row r="9973">
          <cell r="A9973" t="str">
            <v>088012</v>
          </cell>
          <cell r="B9973">
            <v>12</v>
          </cell>
          <cell r="C9973">
            <v>88</v>
          </cell>
          <cell r="D9973" t="str">
            <v>上甑町江石　　　</v>
          </cell>
          <cell r="E9973" t="str">
            <v>　１１歳～　１２歳</v>
          </cell>
          <cell r="F9973">
            <v>0</v>
          </cell>
          <cell r="G9973">
            <v>0</v>
          </cell>
          <cell r="H9973">
            <v>0</v>
          </cell>
          <cell r="I9973">
            <v>75992</v>
          </cell>
        </row>
        <row r="9974">
          <cell r="A9974" t="str">
            <v>088013</v>
          </cell>
          <cell r="B9974">
            <v>13</v>
          </cell>
          <cell r="C9974">
            <v>88</v>
          </cell>
          <cell r="D9974" t="str">
            <v>上甑町江石　　　</v>
          </cell>
          <cell r="E9974" t="str">
            <v>　１２歳～　１３歳</v>
          </cell>
          <cell r="F9974">
            <v>0</v>
          </cell>
          <cell r="G9974">
            <v>0</v>
          </cell>
          <cell r="H9974">
            <v>0</v>
          </cell>
          <cell r="I9974">
            <v>75992</v>
          </cell>
        </row>
        <row r="9975">
          <cell r="A9975" t="str">
            <v>088014</v>
          </cell>
          <cell r="B9975">
            <v>14</v>
          </cell>
          <cell r="C9975">
            <v>88</v>
          </cell>
          <cell r="D9975" t="str">
            <v>上甑町江石　　　</v>
          </cell>
          <cell r="E9975" t="str">
            <v>　１３歳～　１４歳</v>
          </cell>
          <cell r="F9975">
            <v>0</v>
          </cell>
          <cell r="G9975">
            <v>0</v>
          </cell>
          <cell r="H9975">
            <v>0</v>
          </cell>
          <cell r="I9975">
            <v>75992</v>
          </cell>
        </row>
        <row r="9976">
          <cell r="A9976" t="str">
            <v>088015</v>
          </cell>
          <cell r="B9976">
            <v>15</v>
          </cell>
          <cell r="C9976">
            <v>88</v>
          </cell>
          <cell r="D9976" t="str">
            <v>上甑町江石　　　</v>
          </cell>
          <cell r="E9976" t="str">
            <v>　１４歳～　１５歳</v>
          </cell>
          <cell r="F9976">
            <v>0</v>
          </cell>
          <cell r="G9976">
            <v>0</v>
          </cell>
          <cell r="H9976">
            <v>0</v>
          </cell>
          <cell r="I9976">
            <v>75992</v>
          </cell>
        </row>
        <row r="9977">
          <cell r="A9977" t="str">
            <v>088016</v>
          </cell>
          <cell r="B9977">
            <v>16</v>
          </cell>
          <cell r="C9977">
            <v>88</v>
          </cell>
          <cell r="D9977" t="str">
            <v>上甑町江石　　　</v>
          </cell>
          <cell r="E9977" t="str">
            <v>　１５歳～　１６歳</v>
          </cell>
          <cell r="F9977">
            <v>0</v>
          </cell>
          <cell r="G9977">
            <v>0</v>
          </cell>
          <cell r="H9977">
            <v>0</v>
          </cell>
          <cell r="I9977">
            <v>75992</v>
          </cell>
        </row>
        <row r="9978">
          <cell r="A9978" t="str">
            <v>088017</v>
          </cell>
          <cell r="B9978">
            <v>17</v>
          </cell>
          <cell r="C9978">
            <v>88</v>
          </cell>
          <cell r="D9978" t="str">
            <v>上甑町江石　　　</v>
          </cell>
          <cell r="E9978" t="str">
            <v>　１６歳～　１７歳</v>
          </cell>
          <cell r="F9978">
            <v>0</v>
          </cell>
          <cell r="G9978">
            <v>0</v>
          </cell>
          <cell r="H9978">
            <v>0</v>
          </cell>
          <cell r="I9978">
            <v>75992</v>
          </cell>
        </row>
        <row r="9979">
          <cell r="A9979" t="str">
            <v>088018</v>
          </cell>
          <cell r="B9979">
            <v>18</v>
          </cell>
          <cell r="C9979">
            <v>88</v>
          </cell>
          <cell r="D9979" t="str">
            <v>上甑町江石　　　</v>
          </cell>
          <cell r="E9979" t="str">
            <v>　１７歳～　１８歳</v>
          </cell>
          <cell r="F9979">
            <v>0</v>
          </cell>
          <cell r="G9979">
            <v>0</v>
          </cell>
          <cell r="H9979">
            <v>0</v>
          </cell>
          <cell r="I9979">
            <v>75992</v>
          </cell>
        </row>
        <row r="9980">
          <cell r="A9980" t="str">
            <v>088019</v>
          </cell>
          <cell r="B9980">
            <v>19</v>
          </cell>
          <cell r="C9980">
            <v>88</v>
          </cell>
          <cell r="D9980" t="str">
            <v>上甑町江石　　　</v>
          </cell>
          <cell r="E9980" t="str">
            <v>　１８歳～　１９歳</v>
          </cell>
          <cell r="F9980">
            <v>0</v>
          </cell>
          <cell r="G9980">
            <v>0</v>
          </cell>
          <cell r="H9980">
            <v>0</v>
          </cell>
          <cell r="I9980">
            <v>75992</v>
          </cell>
        </row>
        <row r="9981">
          <cell r="A9981" t="str">
            <v>088020</v>
          </cell>
          <cell r="B9981">
            <v>20</v>
          </cell>
          <cell r="C9981">
            <v>88</v>
          </cell>
          <cell r="D9981" t="str">
            <v>上甑町江石　　　</v>
          </cell>
          <cell r="E9981" t="str">
            <v>　１９歳～　２０歳</v>
          </cell>
          <cell r="F9981">
            <v>0</v>
          </cell>
          <cell r="G9981">
            <v>0</v>
          </cell>
          <cell r="H9981">
            <v>0</v>
          </cell>
          <cell r="I9981">
            <v>75992</v>
          </cell>
        </row>
        <row r="9982">
          <cell r="A9982" t="str">
            <v>088021</v>
          </cell>
          <cell r="B9982">
            <v>21</v>
          </cell>
          <cell r="C9982">
            <v>88</v>
          </cell>
          <cell r="D9982" t="str">
            <v>上甑町江石　　　</v>
          </cell>
          <cell r="E9982" t="str">
            <v>　２０歳～　２１歳</v>
          </cell>
          <cell r="F9982">
            <v>0</v>
          </cell>
          <cell r="G9982">
            <v>0</v>
          </cell>
          <cell r="H9982">
            <v>0</v>
          </cell>
          <cell r="I9982">
            <v>75992</v>
          </cell>
        </row>
        <row r="9983">
          <cell r="A9983" t="str">
            <v>088022</v>
          </cell>
          <cell r="B9983">
            <v>22</v>
          </cell>
          <cell r="C9983">
            <v>88</v>
          </cell>
          <cell r="D9983" t="str">
            <v>上甑町江石　　　</v>
          </cell>
          <cell r="E9983" t="str">
            <v>　２１歳～　２２歳</v>
          </cell>
          <cell r="F9983">
            <v>0</v>
          </cell>
          <cell r="G9983">
            <v>0</v>
          </cell>
          <cell r="H9983">
            <v>0</v>
          </cell>
          <cell r="I9983">
            <v>75992</v>
          </cell>
        </row>
        <row r="9984">
          <cell r="A9984" t="str">
            <v>088023</v>
          </cell>
          <cell r="B9984">
            <v>23</v>
          </cell>
          <cell r="C9984">
            <v>88</v>
          </cell>
          <cell r="D9984" t="str">
            <v>上甑町江石　　　</v>
          </cell>
          <cell r="E9984" t="str">
            <v>　２２歳～　２３歳</v>
          </cell>
          <cell r="F9984">
            <v>0</v>
          </cell>
          <cell r="G9984">
            <v>0</v>
          </cell>
          <cell r="H9984">
            <v>0</v>
          </cell>
          <cell r="I9984">
            <v>75992</v>
          </cell>
        </row>
        <row r="9985">
          <cell r="A9985" t="str">
            <v>088024</v>
          </cell>
          <cell r="B9985">
            <v>24</v>
          </cell>
          <cell r="C9985">
            <v>88</v>
          </cell>
          <cell r="D9985" t="str">
            <v>上甑町江石　　　</v>
          </cell>
          <cell r="E9985" t="str">
            <v>　２３歳～　２４歳</v>
          </cell>
          <cell r="F9985">
            <v>0</v>
          </cell>
          <cell r="G9985">
            <v>0</v>
          </cell>
          <cell r="H9985">
            <v>0</v>
          </cell>
          <cell r="I9985">
            <v>75992</v>
          </cell>
        </row>
        <row r="9986">
          <cell r="A9986" t="str">
            <v>088025</v>
          </cell>
          <cell r="B9986">
            <v>25</v>
          </cell>
          <cell r="C9986">
            <v>88</v>
          </cell>
          <cell r="D9986" t="str">
            <v>上甑町江石　　　</v>
          </cell>
          <cell r="E9986" t="str">
            <v>　２４歳～　２５歳</v>
          </cell>
          <cell r="F9986">
            <v>0</v>
          </cell>
          <cell r="G9986">
            <v>0</v>
          </cell>
          <cell r="H9986">
            <v>0</v>
          </cell>
          <cell r="I9986">
            <v>75992</v>
          </cell>
        </row>
        <row r="9987">
          <cell r="A9987" t="str">
            <v>088026</v>
          </cell>
          <cell r="B9987">
            <v>26</v>
          </cell>
          <cell r="C9987">
            <v>88</v>
          </cell>
          <cell r="D9987" t="str">
            <v>上甑町江石　　　</v>
          </cell>
          <cell r="E9987" t="str">
            <v>　２５歳～　２６歳</v>
          </cell>
          <cell r="F9987">
            <v>0</v>
          </cell>
          <cell r="G9987">
            <v>0</v>
          </cell>
          <cell r="H9987">
            <v>0</v>
          </cell>
          <cell r="I9987">
            <v>75992</v>
          </cell>
        </row>
        <row r="9988">
          <cell r="A9988" t="str">
            <v>088027</v>
          </cell>
          <cell r="B9988">
            <v>27</v>
          </cell>
          <cell r="C9988">
            <v>88</v>
          </cell>
          <cell r="D9988" t="str">
            <v>上甑町江石　　　</v>
          </cell>
          <cell r="E9988" t="str">
            <v>　２６歳～　２７歳</v>
          </cell>
          <cell r="F9988">
            <v>0</v>
          </cell>
          <cell r="G9988">
            <v>0</v>
          </cell>
          <cell r="H9988">
            <v>0</v>
          </cell>
          <cell r="I9988">
            <v>75992</v>
          </cell>
        </row>
        <row r="9989">
          <cell r="A9989" t="str">
            <v>088028</v>
          </cell>
          <cell r="B9989">
            <v>28</v>
          </cell>
          <cell r="C9989">
            <v>88</v>
          </cell>
          <cell r="D9989" t="str">
            <v>上甑町江石　　　</v>
          </cell>
          <cell r="E9989" t="str">
            <v>　２７歳～　２８歳</v>
          </cell>
          <cell r="F9989">
            <v>0</v>
          </cell>
          <cell r="G9989">
            <v>0</v>
          </cell>
          <cell r="H9989">
            <v>0</v>
          </cell>
          <cell r="I9989">
            <v>75992</v>
          </cell>
        </row>
        <row r="9990">
          <cell r="A9990" t="str">
            <v>088029</v>
          </cell>
          <cell r="B9990">
            <v>29</v>
          </cell>
          <cell r="C9990">
            <v>88</v>
          </cell>
          <cell r="D9990" t="str">
            <v>上甑町江石　　　</v>
          </cell>
          <cell r="E9990" t="str">
            <v>　２８歳～　２９歳</v>
          </cell>
          <cell r="F9990">
            <v>0</v>
          </cell>
          <cell r="G9990">
            <v>0</v>
          </cell>
          <cell r="H9990">
            <v>0</v>
          </cell>
          <cell r="I9990">
            <v>75992</v>
          </cell>
        </row>
        <row r="9991">
          <cell r="A9991" t="str">
            <v>088030</v>
          </cell>
          <cell r="B9991">
            <v>30</v>
          </cell>
          <cell r="C9991">
            <v>88</v>
          </cell>
          <cell r="D9991" t="str">
            <v>上甑町江石　　　</v>
          </cell>
          <cell r="E9991" t="str">
            <v>　２９歳～　３０歳</v>
          </cell>
          <cell r="F9991">
            <v>0</v>
          </cell>
          <cell r="G9991">
            <v>0</v>
          </cell>
          <cell r="H9991">
            <v>0</v>
          </cell>
          <cell r="I9991">
            <v>75992</v>
          </cell>
        </row>
        <row r="9992">
          <cell r="A9992" t="str">
            <v>088031</v>
          </cell>
          <cell r="B9992">
            <v>31</v>
          </cell>
          <cell r="C9992">
            <v>88</v>
          </cell>
          <cell r="D9992" t="str">
            <v>上甑町江石　　　</v>
          </cell>
          <cell r="E9992" t="str">
            <v>　３０歳～　３１歳</v>
          </cell>
          <cell r="F9992">
            <v>0</v>
          </cell>
          <cell r="G9992">
            <v>0</v>
          </cell>
          <cell r="H9992">
            <v>0</v>
          </cell>
          <cell r="I9992">
            <v>75992</v>
          </cell>
        </row>
        <row r="9993">
          <cell r="A9993" t="str">
            <v>088032</v>
          </cell>
          <cell r="B9993">
            <v>32</v>
          </cell>
          <cell r="C9993">
            <v>88</v>
          </cell>
          <cell r="D9993" t="str">
            <v>上甑町江石　　　</v>
          </cell>
          <cell r="E9993" t="str">
            <v>　３１歳～　３２歳</v>
          </cell>
          <cell r="F9993">
            <v>0</v>
          </cell>
          <cell r="G9993">
            <v>0</v>
          </cell>
          <cell r="H9993">
            <v>0</v>
          </cell>
          <cell r="I9993">
            <v>75992</v>
          </cell>
        </row>
        <row r="9994">
          <cell r="A9994" t="str">
            <v>088033</v>
          </cell>
          <cell r="B9994">
            <v>33</v>
          </cell>
          <cell r="C9994">
            <v>88</v>
          </cell>
          <cell r="D9994" t="str">
            <v>上甑町江石　　　</v>
          </cell>
          <cell r="E9994" t="str">
            <v>　３２歳～　３３歳</v>
          </cell>
          <cell r="F9994">
            <v>0</v>
          </cell>
          <cell r="G9994">
            <v>0</v>
          </cell>
          <cell r="H9994">
            <v>0</v>
          </cell>
          <cell r="I9994">
            <v>75992</v>
          </cell>
        </row>
        <row r="9995">
          <cell r="A9995" t="str">
            <v>088034</v>
          </cell>
          <cell r="B9995">
            <v>34</v>
          </cell>
          <cell r="C9995">
            <v>88</v>
          </cell>
          <cell r="D9995" t="str">
            <v>上甑町江石　　　</v>
          </cell>
          <cell r="E9995" t="str">
            <v>　３３歳～　３４歳</v>
          </cell>
          <cell r="F9995">
            <v>1</v>
          </cell>
          <cell r="G9995">
            <v>0</v>
          </cell>
          <cell r="H9995">
            <v>1</v>
          </cell>
          <cell r="I9995">
            <v>75993</v>
          </cell>
        </row>
        <row r="9996">
          <cell r="A9996" t="str">
            <v>088035</v>
          </cell>
          <cell r="B9996">
            <v>35</v>
          </cell>
          <cell r="C9996">
            <v>88</v>
          </cell>
          <cell r="D9996" t="str">
            <v>上甑町江石　　　</v>
          </cell>
          <cell r="E9996" t="str">
            <v>　３４歳～　３５歳</v>
          </cell>
          <cell r="F9996">
            <v>0</v>
          </cell>
          <cell r="G9996">
            <v>0</v>
          </cell>
          <cell r="H9996">
            <v>0</v>
          </cell>
          <cell r="I9996">
            <v>75993</v>
          </cell>
        </row>
        <row r="9997">
          <cell r="A9997" t="str">
            <v>088036</v>
          </cell>
          <cell r="B9997">
            <v>36</v>
          </cell>
          <cell r="C9997">
            <v>88</v>
          </cell>
          <cell r="D9997" t="str">
            <v>上甑町江石　　　</v>
          </cell>
          <cell r="E9997" t="str">
            <v>　３５歳～　３６歳</v>
          </cell>
          <cell r="F9997">
            <v>0</v>
          </cell>
          <cell r="G9997">
            <v>0</v>
          </cell>
          <cell r="H9997">
            <v>0</v>
          </cell>
          <cell r="I9997">
            <v>75993</v>
          </cell>
        </row>
        <row r="9998">
          <cell r="A9998" t="str">
            <v>088037</v>
          </cell>
          <cell r="B9998">
            <v>37</v>
          </cell>
          <cell r="C9998">
            <v>88</v>
          </cell>
          <cell r="D9998" t="str">
            <v>上甑町江石　　　</v>
          </cell>
          <cell r="E9998" t="str">
            <v>　３６歳～　３７歳</v>
          </cell>
          <cell r="F9998">
            <v>0</v>
          </cell>
          <cell r="G9998">
            <v>0</v>
          </cell>
          <cell r="H9998">
            <v>0</v>
          </cell>
          <cell r="I9998">
            <v>75993</v>
          </cell>
        </row>
        <row r="9999">
          <cell r="A9999" t="str">
            <v>088038</v>
          </cell>
          <cell r="B9999">
            <v>38</v>
          </cell>
          <cell r="C9999">
            <v>88</v>
          </cell>
          <cell r="D9999" t="str">
            <v>上甑町江石　　　</v>
          </cell>
          <cell r="E9999" t="str">
            <v>　３７歳～　３８歳</v>
          </cell>
          <cell r="F9999">
            <v>0</v>
          </cell>
          <cell r="G9999">
            <v>0</v>
          </cell>
          <cell r="H9999">
            <v>0</v>
          </cell>
          <cell r="I9999">
            <v>75993</v>
          </cell>
        </row>
        <row r="10000">
          <cell r="A10000" t="str">
            <v>088039</v>
          </cell>
          <cell r="B10000">
            <v>39</v>
          </cell>
          <cell r="C10000">
            <v>88</v>
          </cell>
          <cell r="D10000" t="str">
            <v>上甑町江石　　　</v>
          </cell>
          <cell r="E10000" t="str">
            <v>　３８歳～　３９歳</v>
          </cell>
          <cell r="F10000">
            <v>0</v>
          </cell>
          <cell r="G10000">
            <v>0</v>
          </cell>
          <cell r="H10000">
            <v>0</v>
          </cell>
          <cell r="I10000">
            <v>75993</v>
          </cell>
        </row>
        <row r="10001">
          <cell r="A10001" t="str">
            <v>088040</v>
          </cell>
          <cell r="B10001">
            <v>40</v>
          </cell>
          <cell r="C10001">
            <v>88</v>
          </cell>
          <cell r="D10001" t="str">
            <v>上甑町江石　　　</v>
          </cell>
          <cell r="E10001" t="str">
            <v>　３９歳～　４０歳</v>
          </cell>
          <cell r="F10001">
            <v>0</v>
          </cell>
          <cell r="G10001">
            <v>0</v>
          </cell>
          <cell r="H10001">
            <v>0</v>
          </cell>
          <cell r="I10001">
            <v>75993</v>
          </cell>
        </row>
        <row r="10002">
          <cell r="A10002" t="str">
            <v>088041</v>
          </cell>
          <cell r="B10002">
            <v>41</v>
          </cell>
          <cell r="C10002">
            <v>88</v>
          </cell>
          <cell r="D10002" t="str">
            <v>上甑町江石　　　</v>
          </cell>
          <cell r="E10002" t="str">
            <v>　４０歳～　４１歳</v>
          </cell>
          <cell r="F10002">
            <v>0</v>
          </cell>
          <cell r="G10002">
            <v>0</v>
          </cell>
          <cell r="H10002">
            <v>0</v>
          </cell>
          <cell r="I10002">
            <v>75993</v>
          </cell>
        </row>
        <row r="10003">
          <cell r="A10003" t="str">
            <v>088042</v>
          </cell>
          <cell r="B10003">
            <v>42</v>
          </cell>
          <cell r="C10003">
            <v>88</v>
          </cell>
          <cell r="D10003" t="str">
            <v>上甑町江石　　　</v>
          </cell>
          <cell r="E10003" t="str">
            <v>　４１歳～　４２歳</v>
          </cell>
          <cell r="F10003">
            <v>0</v>
          </cell>
          <cell r="G10003">
            <v>1</v>
          </cell>
          <cell r="H10003">
            <v>1</v>
          </cell>
          <cell r="I10003">
            <v>75994</v>
          </cell>
        </row>
        <row r="10004">
          <cell r="A10004" t="str">
            <v>088043</v>
          </cell>
          <cell r="B10004">
            <v>43</v>
          </cell>
          <cell r="C10004">
            <v>88</v>
          </cell>
          <cell r="D10004" t="str">
            <v>上甑町江石　　　</v>
          </cell>
          <cell r="E10004" t="str">
            <v>　４２歳～　４３歳</v>
          </cell>
          <cell r="F10004">
            <v>0</v>
          </cell>
          <cell r="G10004">
            <v>0</v>
          </cell>
          <cell r="H10004">
            <v>0</v>
          </cell>
          <cell r="I10004">
            <v>75994</v>
          </cell>
        </row>
        <row r="10005">
          <cell r="A10005" t="str">
            <v>088044</v>
          </cell>
          <cell r="B10005">
            <v>44</v>
          </cell>
          <cell r="C10005">
            <v>88</v>
          </cell>
          <cell r="D10005" t="str">
            <v>上甑町江石　　　</v>
          </cell>
          <cell r="E10005" t="str">
            <v>　４３歳～　４４歳</v>
          </cell>
          <cell r="F10005">
            <v>1</v>
          </cell>
          <cell r="G10005">
            <v>0</v>
          </cell>
          <cell r="H10005">
            <v>1</v>
          </cell>
          <cell r="I10005">
            <v>75995</v>
          </cell>
        </row>
        <row r="10006">
          <cell r="A10006" t="str">
            <v>088045</v>
          </cell>
          <cell r="B10006">
            <v>45</v>
          </cell>
          <cell r="C10006">
            <v>88</v>
          </cell>
          <cell r="D10006" t="str">
            <v>上甑町江石　　　</v>
          </cell>
          <cell r="E10006" t="str">
            <v>　４４歳～　４５歳</v>
          </cell>
          <cell r="F10006">
            <v>1</v>
          </cell>
          <cell r="G10006">
            <v>0</v>
          </cell>
          <cell r="H10006">
            <v>1</v>
          </cell>
          <cell r="I10006">
            <v>75996</v>
          </cell>
        </row>
        <row r="10007">
          <cell r="A10007" t="str">
            <v>088046</v>
          </cell>
          <cell r="B10007">
            <v>46</v>
          </cell>
          <cell r="C10007">
            <v>88</v>
          </cell>
          <cell r="D10007" t="str">
            <v>上甑町江石　　　</v>
          </cell>
          <cell r="E10007" t="str">
            <v>　４５歳～　４６歳</v>
          </cell>
          <cell r="F10007">
            <v>1</v>
          </cell>
          <cell r="G10007">
            <v>0</v>
          </cell>
          <cell r="H10007">
            <v>1</v>
          </cell>
          <cell r="I10007">
            <v>75997</v>
          </cell>
        </row>
        <row r="10008">
          <cell r="A10008" t="str">
            <v>088047</v>
          </cell>
          <cell r="B10008">
            <v>47</v>
          </cell>
          <cell r="C10008">
            <v>88</v>
          </cell>
          <cell r="D10008" t="str">
            <v>上甑町江石　　　</v>
          </cell>
          <cell r="E10008" t="str">
            <v>　４６歳～　４７歳</v>
          </cell>
          <cell r="F10008">
            <v>0</v>
          </cell>
          <cell r="G10008">
            <v>1</v>
          </cell>
          <cell r="H10008">
            <v>1</v>
          </cell>
          <cell r="I10008">
            <v>75998</v>
          </cell>
        </row>
        <row r="10009">
          <cell r="A10009" t="str">
            <v>088048</v>
          </cell>
          <cell r="B10009">
            <v>48</v>
          </cell>
          <cell r="C10009">
            <v>88</v>
          </cell>
          <cell r="D10009" t="str">
            <v>上甑町江石　　　</v>
          </cell>
          <cell r="E10009" t="str">
            <v>　４７歳～　４８歳</v>
          </cell>
          <cell r="F10009">
            <v>0</v>
          </cell>
          <cell r="G10009">
            <v>0</v>
          </cell>
          <cell r="H10009">
            <v>0</v>
          </cell>
          <cell r="I10009">
            <v>75998</v>
          </cell>
        </row>
        <row r="10010">
          <cell r="A10010" t="str">
            <v>088049</v>
          </cell>
          <cell r="B10010">
            <v>49</v>
          </cell>
          <cell r="C10010">
            <v>88</v>
          </cell>
          <cell r="D10010" t="str">
            <v>上甑町江石　　　</v>
          </cell>
          <cell r="E10010" t="str">
            <v>　４８歳～　４９歳</v>
          </cell>
          <cell r="F10010">
            <v>0</v>
          </cell>
          <cell r="G10010">
            <v>0</v>
          </cell>
          <cell r="H10010">
            <v>0</v>
          </cell>
          <cell r="I10010">
            <v>75998</v>
          </cell>
        </row>
        <row r="10011">
          <cell r="A10011" t="str">
            <v>088050</v>
          </cell>
          <cell r="B10011">
            <v>50</v>
          </cell>
          <cell r="C10011">
            <v>88</v>
          </cell>
          <cell r="D10011" t="str">
            <v>上甑町江石　　　</v>
          </cell>
          <cell r="E10011" t="str">
            <v>　４９歳～　５０歳</v>
          </cell>
          <cell r="F10011">
            <v>0</v>
          </cell>
          <cell r="G10011">
            <v>0</v>
          </cell>
          <cell r="H10011">
            <v>0</v>
          </cell>
          <cell r="I10011">
            <v>75998</v>
          </cell>
        </row>
        <row r="10012">
          <cell r="A10012" t="str">
            <v>088051</v>
          </cell>
          <cell r="B10012">
            <v>51</v>
          </cell>
          <cell r="C10012">
            <v>88</v>
          </cell>
          <cell r="D10012" t="str">
            <v>上甑町江石　　　</v>
          </cell>
          <cell r="E10012" t="str">
            <v>　５０歳～　５１歳</v>
          </cell>
          <cell r="F10012">
            <v>0</v>
          </cell>
          <cell r="G10012">
            <v>1</v>
          </cell>
          <cell r="H10012">
            <v>1</v>
          </cell>
          <cell r="I10012">
            <v>75999</v>
          </cell>
        </row>
        <row r="10013">
          <cell r="A10013" t="str">
            <v>088052</v>
          </cell>
          <cell r="B10013">
            <v>52</v>
          </cell>
          <cell r="C10013">
            <v>88</v>
          </cell>
          <cell r="D10013" t="str">
            <v>上甑町江石　　　</v>
          </cell>
          <cell r="E10013" t="str">
            <v>　５１歳～　５２歳</v>
          </cell>
          <cell r="F10013">
            <v>0</v>
          </cell>
          <cell r="G10013">
            <v>0</v>
          </cell>
          <cell r="H10013">
            <v>0</v>
          </cell>
          <cell r="I10013">
            <v>75999</v>
          </cell>
        </row>
        <row r="10014">
          <cell r="A10014" t="str">
            <v>088053</v>
          </cell>
          <cell r="B10014">
            <v>53</v>
          </cell>
          <cell r="C10014">
            <v>88</v>
          </cell>
          <cell r="D10014" t="str">
            <v>上甑町江石　　　</v>
          </cell>
          <cell r="E10014" t="str">
            <v>　５２歳～　５３歳</v>
          </cell>
          <cell r="F10014">
            <v>1</v>
          </cell>
          <cell r="G10014">
            <v>0</v>
          </cell>
          <cell r="H10014">
            <v>1</v>
          </cell>
          <cell r="I10014">
            <v>76000</v>
          </cell>
        </row>
        <row r="10015">
          <cell r="A10015" t="str">
            <v>088054</v>
          </cell>
          <cell r="B10015">
            <v>54</v>
          </cell>
          <cell r="C10015">
            <v>88</v>
          </cell>
          <cell r="D10015" t="str">
            <v>上甑町江石　　　</v>
          </cell>
          <cell r="E10015" t="str">
            <v>　５３歳～　５４歳</v>
          </cell>
          <cell r="F10015">
            <v>0</v>
          </cell>
          <cell r="G10015">
            <v>0</v>
          </cell>
          <cell r="H10015">
            <v>0</v>
          </cell>
          <cell r="I10015">
            <v>76000</v>
          </cell>
        </row>
        <row r="10016">
          <cell r="A10016" t="str">
            <v>088055</v>
          </cell>
          <cell r="B10016">
            <v>55</v>
          </cell>
          <cell r="C10016">
            <v>88</v>
          </cell>
          <cell r="D10016" t="str">
            <v>上甑町江石　　　</v>
          </cell>
          <cell r="E10016" t="str">
            <v>　５４歳～　５５歳</v>
          </cell>
          <cell r="F10016">
            <v>1</v>
          </cell>
          <cell r="G10016">
            <v>1</v>
          </cell>
          <cell r="H10016">
            <v>2</v>
          </cell>
          <cell r="I10016">
            <v>76002</v>
          </cell>
        </row>
        <row r="10017">
          <cell r="A10017" t="str">
            <v>088056</v>
          </cell>
          <cell r="B10017">
            <v>56</v>
          </cell>
          <cell r="C10017">
            <v>88</v>
          </cell>
          <cell r="D10017" t="str">
            <v>上甑町江石　　　</v>
          </cell>
          <cell r="E10017" t="str">
            <v>　５５歳～　５６歳</v>
          </cell>
          <cell r="F10017">
            <v>0</v>
          </cell>
          <cell r="G10017">
            <v>0</v>
          </cell>
          <cell r="H10017">
            <v>0</v>
          </cell>
          <cell r="I10017">
            <v>76002</v>
          </cell>
        </row>
        <row r="10018">
          <cell r="A10018" t="str">
            <v>088057</v>
          </cell>
          <cell r="B10018">
            <v>57</v>
          </cell>
          <cell r="C10018">
            <v>88</v>
          </cell>
          <cell r="D10018" t="str">
            <v>上甑町江石　　　</v>
          </cell>
          <cell r="E10018" t="str">
            <v>　５６歳～　５７歳</v>
          </cell>
          <cell r="F10018">
            <v>0</v>
          </cell>
          <cell r="G10018">
            <v>0</v>
          </cell>
          <cell r="H10018">
            <v>0</v>
          </cell>
          <cell r="I10018">
            <v>76002</v>
          </cell>
        </row>
        <row r="10019">
          <cell r="A10019" t="str">
            <v>088058</v>
          </cell>
          <cell r="B10019">
            <v>58</v>
          </cell>
          <cell r="C10019">
            <v>88</v>
          </cell>
          <cell r="D10019" t="str">
            <v>上甑町江石　　　</v>
          </cell>
          <cell r="E10019" t="str">
            <v>　５７歳～　５８歳</v>
          </cell>
          <cell r="F10019">
            <v>1</v>
          </cell>
          <cell r="G10019">
            <v>0</v>
          </cell>
          <cell r="H10019">
            <v>1</v>
          </cell>
          <cell r="I10019">
            <v>76003</v>
          </cell>
        </row>
        <row r="10020">
          <cell r="A10020" t="str">
            <v>088059</v>
          </cell>
          <cell r="B10020">
            <v>59</v>
          </cell>
          <cell r="C10020">
            <v>88</v>
          </cell>
          <cell r="D10020" t="str">
            <v>上甑町江石　　　</v>
          </cell>
          <cell r="E10020" t="str">
            <v>　５８歳～　５９歳</v>
          </cell>
          <cell r="F10020">
            <v>0</v>
          </cell>
          <cell r="G10020">
            <v>0</v>
          </cell>
          <cell r="H10020">
            <v>0</v>
          </cell>
          <cell r="I10020">
            <v>76003</v>
          </cell>
        </row>
        <row r="10021">
          <cell r="A10021" t="str">
            <v>088060</v>
          </cell>
          <cell r="B10021">
            <v>60</v>
          </cell>
          <cell r="C10021">
            <v>88</v>
          </cell>
          <cell r="D10021" t="str">
            <v>上甑町江石　　　</v>
          </cell>
          <cell r="E10021" t="str">
            <v>　５９歳～　６０歳</v>
          </cell>
          <cell r="F10021">
            <v>1</v>
          </cell>
          <cell r="G10021">
            <v>0</v>
          </cell>
          <cell r="H10021">
            <v>1</v>
          </cell>
          <cell r="I10021">
            <v>76004</v>
          </cell>
        </row>
        <row r="10022">
          <cell r="A10022" t="str">
            <v>088061</v>
          </cell>
          <cell r="B10022">
            <v>61</v>
          </cell>
          <cell r="C10022">
            <v>88</v>
          </cell>
          <cell r="D10022" t="str">
            <v>上甑町江石　　　</v>
          </cell>
          <cell r="E10022" t="str">
            <v>　６０歳～　６１歳</v>
          </cell>
          <cell r="F10022">
            <v>1</v>
          </cell>
          <cell r="G10022">
            <v>1</v>
          </cell>
          <cell r="H10022">
            <v>2</v>
          </cell>
          <cell r="I10022">
            <v>76006</v>
          </cell>
        </row>
        <row r="10023">
          <cell r="A10023" t="str">
            <v>088062</v>
          </cell>
          <cell r="B10023">
            <v>62</v>
          </cell>
          <cell r="C10023">
            <v>88</v>
          </cell>
          <cell r="D10023" t="str">
            <v>上甑町江石　　　</v>
          </cell>
          <cell r="E10023" t="str">
            <v>　６１歳～　６２歳</v>
          </cell>
          <cell r="F10023">
            <v>3</v>
          </cell>
          <cell r="G10023">
            <v>0</v>
          </cell>
          <cell r="H10023">
            <v>3</v>
          </cell>
          <cell r="I10023">
            <v>76009</v>
          </cell>
        </row>
        <row r="10024">
          <cell r="A10024" t="str">
            <v>088063</v>
          </cell>
          <cell r="B10024">
            <v>63</v>
          </cell>
          <cell r="C10024">
            <v>88</v>
          </cell>
          <cell r="D10024" t="str">
            <v>上甑町江石　　　</v>
          </cell>
          <cell r="E10024" t="str">
            <v>　６２歳～　６３歳</v>
          </cell>
          <cell r="F10024">
            <v>0</v>
          </cell>
          <cell r="G10024">
            <v>1</v>
          </cell>
          <cell r="H10024">
            <v>1</v>
          </cell>
          <cell r="I10024">
            <v>76010</v>
          </cell>
        </row>
        <row r="10025">
          <cell r="A10025" t="str">
            <v>088064</v>
          </cell>
          <cell r="B10025">
            <v>64</v>
          </cell>
          <cell r="C10025">
            <v>88</v>
          </cell>
          <cell r="D10025" t="str">
            <v>上甑町江石　　　</v>
          </cell>
          <cell r="E10025" t="str">
            <v>　６３歳～　６４歳</v>
          </cell>
          <cell r="F10025">
            <v>2</v>
          </cell>
          <cell r="G10025">
            <v>1</v>
          </cell>
          <cell r="H10025">
            <v>3</v>
          </cell>
          <cell r="I10025">
            <v>76013</v>
          </cell>
        </row>
        <row r="10026">
          <cell r="A10026" t="str">
            <v>088065</v>
          </cell>
          <cell r="B10026">
            <v>65</v>
          </cell>
          <cell r="C10026">
            <v>88</v>
          </cell>
          <cell r="D10026" t="str">
            <v>上甑町江石　　　</v>
          </cell>
          <cell r="E10026" t="str">
            <v>　６４歳～　６５歳</v>
          </cell>
          <cell r="F10026">
            <v>0</v>
          </cell>
          <cell r="G10026">
            <v>0</v>
          </cell>
          <cell r="H10026">
            <v>0</v>
          </cell>
          <cell r="I10026">
            <v>76013</v>
          </cell>
        </row>
        <row r="10027">
          <cell r="A10027" t="str">
            <v>088066</v>
          </cell>
          <cell r="B10027">
            <v>66</v>
          </cell>
          <cell r="C10027">
            <v>88</v>
          </cell>
          <cell r="D10027" t="str">
            <v>上甑町江石　　　</v>
          </cell>
          <cell r="E10027" t="str">
            <v>　６５歳～　６６歳</v>
          </cell>
          <cell r="F10027">
            <v>0</v>
          </cell>
          <cell r="G10027">
            <v>0</v>
          </cell>
          <cell r="H10027">
            <v>0</v>
          </cell>
          <cell r="I10027">
            <v>76013</v>
          </cell>
        </row>
        <row r="10028">
          <cell r="A10028" t="str">
            <v>088067</v>
          </cell>
          <cell r="B10028">
            <v>67</v>
          </cell>
          <cell r="C10028">
            <v>88</v>
          </cell>
          <cell r="D10028" t="str">
            <v>上甑町江石　　　</v>
          </cell>
          <cell r="E10028" t="str">
            <v>　６６歳～　６７歳</v>
          </cell>
          <cell r="F10028">
            <v>1</v>
          </cell>
          <cell r="G10028">
            <v>1</v>
          </cell>
          <cell r="H10028">
            <v>2</v>
          </cell>
          <cell r="I10028">
            <v>76015</v>
          </cell>
        </row>
        <row r="10029">
          <cell r="A10029" t="str">
            <v>088068</v>
          </cell>
          <cell r="B10029">
            <v>68</v>
          </cell>
          <cell r="C10029">
            <v>88</v>
          </cell>
          <cell r="D10029" t="str">
            <v>上甑町江石　　　</v>
          </cell>
          <cell r="E10029" t="str">
            <v>　６７歳～　６８歳</v>
          </cell>
          <cell r="F10029">
            <v>1</v>
          </cell>
          <cell r="G10029">
            <v>3</v>
          </cell>
          <cell r="H10029">
            <v>4</v>
          </cell>
          <cell r="I10029">
            <v>76019</v>
          </cell>
        </row>
        <row r="10030">
          <cell r="A10030" t="str">
            <v>088069</v>
          </cell>
          <cell r="B10030">
            <v>69</v>
          </cell>
          <cell r="C10030">
            <v>88</v>
          </cell>
          <cell r="D10030" t="str">
            <v>上甑町江石　　　</v>
          </cell>
          <cell r="E10030" t="str">
            <v>　６８歳～　６９歳</v>
          </cell>
          <cell r="F10030">
            <v>0</v>
          </cell>
          <cell r="G10030">
            <v>2</v>
          </cell>
          <cell r="H10030">
            <v>2</v>
          </cell>
          <cell r="I10030">
            <v>76021</v>
          </cell>
        </row>
        <row r="10031">
          <cell r="A10031" t="str">
            <v>088070</v>
          </cell>
          <cell r="B10031">
            <v>70</v>
          </cell>
          <cell r="C10031">
            <v>88</v>
          </cell>
          <cell r="D10031" t="str">
            <v>上甑町江石　　　</v>
          </cell>
          <cell r="E10031" t="str">
            <v>　６９歳～　７０歳</v>
          </cell>
          <cell r="F10031">
            <v>3</v>
          </cell>
          <cell r="G10031">
            <v>0</v>
          </cell>
          <cell r="H10031">
            <v>3</v>
          </cell>
          <cell r="I10031">
            <v>76024</v>
          </cell>
        </row>
        <row r="10032">
          <cell r="A10032" t="str">
            <v>088071</v>
          </cell>
          <cell r="B10032">
            <v>71</v>
          </cell>
          <cell r="C10032">
            <v>88</v>
          </cell>
          <cell r="D10032" t="str">
            <v>上甑町江石　　　</v>
          </cell>
          <cell r="E10032" t="str">
            <v>　７０歳～　７１歳</v>
          </cell>
          <cell r="F10032">
            <v>1</v>
          </cell>
          <cell r="G10032">
            <v>4</v>
          </cell>
          <cell r="H10032">
            <v>5</v>
          </cell>
          <cell r="I10032">
            <v>76029</v>
          </cell>
        </row>
        <row r="10033">
          <cell r="A10033" t="str">
            <v>088072</v>
          </cell>
          <cell r="B10033">
            <v>72</v>
          </cell>
          <cell r="C10033">
            <v>88</v>
          </cell>
          <cell r="D10033" t="str">
            <v>上甑町江石　　　</v>
          </cell>
          <cell r="E10033" t="str">
            <v>　７１歳～　７２歳</v>
          </cell>
          <cell r="F10033">
            <v>4</v>
          </cell>
          <cell r="G10033">
            <v>2</v>
          </cell>
          <cell r="H10033">
            <v>6</v>
          </cell>
          <cell r="I10033">
            <v>76035</v>
          </cell>
        </row>
        <row r="10034">
          <cell r="A10034" t="str">
            <v>088073</v>
          </cell>
          <cell r="B10034">
            <v>73</v>
          </cell>
          <cell r="C10034">
            <v>88</v>
          </cell>
          <cell r="D10034" t="str">
            <v>上甑町江石　　　</v>
          </cell>
          <cell r="E10034" t="str">
            <v>　７２歳～　７３歳</v>
          </cell>
          <cell r="F10034">
            <v>1</v>
          </cell>
          <cell r="G10034">
            <v>3</v>
          </cell>
          <cell r="H10034">
            <v>4</v>
          </cell>
          <cell r="I10034">
            <v>76039</v>
          </cell>
        </row>
        <row r="10035">
          <cell r="A10035" t="str">
            <v>088074</v>
          </cell>
          <cell r="B10035">
            <v>74</v>
          </cell>
          <cell r="C10035">
            <v>88</v>
          </cell>
          <cell r="D10035" t="str">
            <v>上甑町江石　　　</v>
          </cell>
          <cell r="E10035" t="str">
            <v>　７３歳～　７４歳</v>
          </cell>
          <cell r="F10035">
            <v>4</v>
          </cell>
          <cell r="G10035">
            <v>1</v>
          </cell>
          <cell r="H10035">
            <v>5</v>
          </cell>
          <cell r="I10035">
            <v>76044</v>
          </cell>
        </row>
        <row r="10036">
          <cell r="A10036" t="str">
            <v>088075</v>
          </cell>
          <cell r="B10036">
            <v>75</v>
          </cell>
          <cell r="C10036">
            <v>88</v>
          </cell>
          <cell r="D10036" t="str">
            <v>上甑町江石　　　</v>
          </cell>
          <cell r="E10036" t="str">
            <v>　７４歳～　７５歳</v>
          </cell>
          <cell r="F10036">
            <v>1</v>
          </cell>
          <cell r="G10036">
            <v>0</v>
          </cell>
          <cell r="H10036">
            <v>1</v>
          </cell>
          <cell r="I10036">
            <v>76045</v>
          </cell>
        </row>
        <row r="10037">
          <cell r="A10037" t="str">
            <v>088076</v>
          </cell>
          <cell r="B10037">
            <v>76</v>
          </cell>
          <cell r="C10037">
            <v>88</v>
          </cell>
          <cell r="D10037" t="str">
            <v>上甑町江石　　　</v>
          </cell>
          <cell r="E10037" t="str">
            <v>　７５歳～　７６歳</v>
          </cell>
          <cell r="F10037">
            <v>0</v>
          </cell>
          <cell r="G10037">
            <v>2</v>
          </cell>
          <cell r="H10037">
            <v>2</v>
          </cell>
          <cell r="I10037">
            <v>76047</v>
          </cell>
        </row>
        <row r="10038">
          <cell r="A10038" t="str">
            <v>088077</v>
          </cell>
          <cell r="B10038">
            <v>77</v>
          </cell>
          <cell r="C10038">
            <v>88</v>
          </cell>
          <cell r="D10038" t="str">
            <v>上甑町江石　　　</v>
          </cell>
          <cell r="E10038" t="str">
            <v>　７６歳～　７７歳</v>
          </cell>
          <cell r="F10038">
            <v>1</v>
          </cell>
          <cell r="G10038">
            <v>0</v>
          </cell>
          <cell r="H10038">
            <v>1</v>
          </cell>
          <cell r="I10038">
            <v>76048</v>
          </cell>
        </row>
        <row r="10039">
          <cell r="A10039" t="str">
            <v>088078</v>
          </cell>
          <cell r="B10039">
            <v>78</v>
          </cell>
          <cell r="C10039">
            <v>88</v>
          </cell>
          <cell r="D10039" t="str">
            <v>上甑町江石　　　</v>
          </cell>
          <cell r="E10039" t="str">
            <v>　７７歳～　７８歳</v>
          </cell>
          <cell r="F10039">
            <v>3</v>
          </cell>
          <cell r="G10039">
            <v>1</v>
          </cell>
          <cell r="H10039">
            <v>4</v>
          </cell>
          <cell r="I10039">
            <v>76052</v>
          </cell>
        </row>
        <row r="10040">
          <cell r="A10040" t="str">
            <v>088079</v>
          </cell>
          <cell r="B10040">
            <v>79</v>
          </cell>
          <cell r="C10040">
            <v>88</v>
          </cell>
          <cell r="D10040" t="str">
            <v>上甑町江石　　　</v>
          </cell>
          <cell r="E10040" t="str">
            <v>　７８歳～　７９歳</v>
          </cell>
          <cell r="F10040">
            <v>0</v>
          </cell>
          <cell r="G10040">
            <v>0</v>
          </cell>
          <cell r="H10040">
            <v>0</v>
          </cell>
          <cell r="I10040">
            <v>76052</v>
          </cell>
        </row>
        <row r="10041">
          <cell r="A10041" t="str">
            <v>088080</v>
          </cell>
          <cell r="B10041">
            <v>80</v>
          </cell>
          <cell r="C10041">
            <v>88</v>
          </cell>
          <cell r="D10041" t="str">
            <v>上甑町江石　　　</v>
          </cell>
          <cell r="E10041" t="str">
            <v>　７９歳～　８０歳</v>
          </cell>
          <cell r="F10041">
            <v>0</v>
          </cell>
          <cell r="G10041">
            <v>1</v>
          </cell>
          <cell r="H10041">
            <v>1</v>
          </cell>
          <cell r="I10041">
            <v>76053</v>
          </cell>
        </row>
        <row r="10042">
          <cell r="A10042" t="str">
            <v>088081</v>
          </cell>
          <cell r="B10042">
            <v>81</v>
          </cell>
          <cell r="C10042">
            <v>88</v>
          </cell>
          <cell r="D10042" t="str">
            <v>上甑町江石　　　</v>
          </cell>
          <cell r="E10042" t="str">
            <v>　８０歳～　８１歳</v>
          </cell>
          <cell r="F10042">
            <v>1</v>
          </cell>
          <cell r="G10042">
            <v>3</v>
          </cell>
          <cell r="H10042">
            <v>4</v>
          </cell>
          <cell r="I10042">
            <v>76057</v>
          </cell>
        </row>
        <row r="10043">
          <cell r="A10043" t="str">
            <v>088082</v>
          </cell>
          <cell r="B10043">
            <v>82</v>
          </cell>
          <cell r="C10043">
            <v>88</v>
          </cell>
          <cell r="D10043" t="str">
            <v>上甑町江石　　　</v>
          </cell>
          <cell r="E10043" t="str">
            <v>　８１歳～　８２歳</v>
          </cell>
          <cell r="F10043">
            <v>0</v>
          </cell>
          <cell r="G10043">
            <v>2</v>
          </cell>
          <cell r="H10043">
            <v>2</v>
          </cell>
          <cell r="I10043">
            <v>76059</v>
          </cell>
        </row>
        <row r="10044">
          <cell r="A10044" t="str">
            <v>088083</v>
          </cell>
          <cell r="B10044">
            <v>83</v>
          </cell>
          <cell r="C10044">
            <v>88</v>
          </cell>
          <cell r="D10044" t="str">
            <v>上甑町江石　　　</v>
          </cell>
          <cell r="E10044" t="str">
            <v>　８２歳～　８３歳</v>
          </cell>
          <cell r="F10044">
            <v>4</v>
          </cell>
          <cell r="G10044">
            <v>1</v>
          </cell>
          <cell r="H10044">
            <v>5</v>
          </cell>
          <cell r="I10044">
            <v>76064</v>
          </cell>
        </row>
        <row r="10045">
          <cell r="A10045" t="str">
            <v>088084</v>
          </cell>
          <cell r="B10045">
            <v>84</v>
          </cell>
          <cell r="C10045">
            <v>88</v>
          </cell>
          <cell r="D10045" t="str">
            <v>上甑町江石　　　</v>
          </cell>
          <cell r="E10045" t="str">
            <v>　８３歳～　８４歳</v>
          </cell>
          <cell r="F10045">
            <v>1</v>
          </cell>
          <cell r="G10045">
            <v>2</v>
          </cell>
          <cell r="H10045">
            <v>3</v>
          </cell>
          <cell r="I10045">
            <v>76067</v>
          </cell>
        </row>
        <row r="10046">
          <cell r="A10046" t="str">
            <v>088085</v>
          </cell>
          <cell r="B10046">
            <v>85</v>
          </cell>
          <cell r="C10046">
            <v>88</v>
          </cell>
          <cell r="D10046" t="str">
            <v>上甑町江石　　　</v>
          </cell>
          <cell r="E10046" t="str">
            <v>　８４歳～　８５歳</v>
          </cell>
          <cell r="F10046">
            <v>0</v>
          </cell>
          <cell r="G10046">
            <v>2</v>
          </cell>
          <cell r="H10046">
            <v>2</v>
          </cell>
          <cell r="I10046">
            <v>76069</v>
          </cell>
        </row>
        <row r="10047">
          <cell r="A10047" t="str">
            <v>088086</v>
          </cell>
          <cell r="B10047">
            <v>86</v>
          </cell>
          <cell r="C10047">
            <v>88</v>
          </cell>
          <cell r="D10047" t="str">
            <v>上甑町江石　　　</v>
          </cell>
          <cell r="E10047" t="str">
            <v>　８５歳～　８６歳</v>
          </cell>
          <cell r="F10047">
            <v>2</v>
          </cell>
          <cell r="G10047">
            <v>2</v>
          </cell>
          <cell r="H10047">
            <v>4</v>
          </cell>
          <cell r="I10047">
            <v>76073</v>
          </cell>
        </row>
        <row r="10048">
          <cell r="A10048" t="str">
            <v>088087</v>
          </cell>
          <cell r="B10048">
            <v>87</v>
          </cell>
          <cell r="C10048">
            <v>88</v>
          </cell>
          <cell r="D10048" t="str">
            <v>上甑町江石　　　</v>
          </cell>
          <cell r="E10048" t="str">
            <v>　８６歳～　８７歳</v>
          </cell>
          <cell r="F10048">
            <v>1</v>
          </cell>
          <cell r="G10048">
            <v>1</v>
          </cell>
          <cell r="H10048">
            <v>2</v>
          </cell>
          <cell r="I10048">
            <v>76075</v>
          </cell>
        </row>
        <row r="10049">
          <cell r="A10049" t="str">
            <v>088088</v>
          </cell>
          <cell r="B10049">
            <v>88</v>
          </cell>
          <cell r="C10049">
            <v>88</v>
          </cell>
          <cell r="D10049" t="str">
            <v>上甑町江石　　　</v>
          </cell>
          <cell r="E10049" t="str">
            <v>　８７歳～　８８歳</v>
          </cell>
          <cell r="F10049">
            <v>1</v>
          </cell>
          <cell r="G10049">
            <v>0</v>
          </cell>
          <cell r="H10049">
            <v>1</v>
          </cell>
          <cell r="I10049">
            <v>76076</v>
          </cell>
        </row>
        <row r="10050">
          <cell r="A10050" t="str">
            <v>088089</v>
          </cell>
          <cell r="B10050">
            <v>89</v>
          </cell>
          <cell r="C10050">
            <v>88</v>
          </cell>
          <cell r="D10050" t="str">
            <v>上甑町江石　　　</v>
          </cell>
          <cell r="E10050" t="str">
            <v>　８８歳～　８９歳</v>
          </cell>
          <cell r="F10050">
            <v>0</v>
          </cell>
          <cell r="G10050">
            <v>3</v>
          </cell>
          <cell r="H10050">
            <v>3</v>
          </cell>
          <cell r="I10050">
            <v>76079</v>
          </cell>
        </row>
        <row r="10051">
          <cell r="A10051" t="str">
            <v>088090</v>
          </cell>
          <cell r="B10051">
            <v>90</v>
          </cell>
          <cell r="C10051">
            <v>88</v>
          </cell>
          <cell r="D10051" t="str">
            <v>上甑町江石　　　</v>
          </cell>
          <cell r="E10051" t="str">
            <v>　８９歳～　９０歳</v>
          </cell>
          <cell r="F10051">
            <v>0</v>
          </cell>
          <cell r="G10051">
            <v>1</v>
          </cell>
          <cell r="H10051">
            <v>1</v>
          </cell>
          <cell r="I10051">
            <v>76080</v>
          </cell>
        </row>
        <row r="10052">
          <cell r="A10052" t="str">
            <v>088091</v>
          </cell>
          <cell r="B10052">
            <v>91</v>
          </cell>
          <cell r="C10052">
            <v>88</v>
          </cell>
          <cell r="D10052" t="str">
            <v>上甑町江石　　　</v>
          </cell>
          <cell r="E10052" t="str">
            <v>　９０歳～　９１歳</v>
          </cell>
          <cell r="F10052">
            <v>1</v>
          </cell>
          <cell r="G10052">
            <v>0</v>
          </cell>
          <cell r="H10052">
            <v>1</v>
          </cell>
          <cell r="I10052">
            <v>76081</v>
          </cell>
        </row>
        <row r="10053">
          <cell r="A10053" t="str">
            <v>088092</v>
          </cell>
          <cell r="B10053">
            <v>92</v>
          </cell>
          <cell r="C10053">
            <v>88</v>
          </cell>
          <cell r="D10053" t="str">
            <v>上甑町江石　　　</v>
          </cell>
          <cell r="E10053" t="str">
            <v>　９１歳～　９２歳</v>
          </cell>
          <cell r="F10053">
            <v>0</v>
          </cell>
          <cell r="G10053">
            <v>1</v>
          </cell>
          <cell r="H10053">
            <v>1</v>
          </cell>
          <cell r="I10053">
            <v>76082</v>
          </cell>
        </row>
        <row r="10054">
          <cell r="A10054" t="str">
            <v>088093</v>
          </cell>
          <cell r="B10054">
            <v>93</v>
          </cell>
          <cell r="C10054">
            <v>88</v>
          </cell>
          <cell r="D10054" t="str">
            <v>上甑町江石　　　</v>
          </cell>
          <cell r="E10054" t="str">
            <v>　９２歳～　９３歳</v>
          </cell>
          <cell r="F10054">
            <v>0</v>
          </cell>
          <cell r="G10054">
            <v>0</v>
          </cell>
          <cell r="H10054">
            <v>0</v>
          </cell>
          <cell r="I10054">
            <v>76082</v>
          </cell>
        </row>
        <row r="10055">
          <cell r="A10055" t="str">
            <v>088094</v>
          </cell>
          <cell r="B10055">
            <v>94</v>
          </cell>
          <cell r="C10055">
            <v>88</v>
          </cell>
          <cell r="D10055" t="str">
            <v>上甑町江石　　　</v>
          </cell>
          <cell r="E10055" t="str">
            <v>　９３歳～　９４歳</v>
          </cell>
          <cell r="F10055">
            <v>1</v>
          </cell>
          <cell r="G10055">
            <v>0</v>
          </cell>
          <cell r="H10055">
            <v>1</v>
          </cell>
          <cell r="I10055">
            <v>76083</v>
          </cell>
        </row>
        <row r="10056">
          <cell r="A10056" t="str">
            <v>088095</v>
          </cell>
          <cell r="B10056">
            <v>95</v>
          </cell>
          <cell r="C10056">
            <v>88</v>
          </cell>
          <cell r="D10056" t="str">
            <v>上甑町江石　　　</v>
          </cell>
          <cell r="E10056" t="str">
            <v>　９４歳～　９５歳</v>
          </cell>
          <cell r="F10056">
            <v>0</v>
          </cell>
          <cell r="G10056">
            <v>0</v>
          </cell>
          <cell r="H10056">
            <v>0</v>
          </cell>
          <cell r="I10056">
            <v>76083</v>
          </cell>
        </row>
        <row r="10057">
          <cell r="A10057" t="str">
            <v>088096</v>
          </cell>
          <cell r="B10057">
            <v>96</v>
          </cell>
          <cell r="C10057">
            <v>88</v>
          </cell>
          <cell r="D10057" t="str">
            <v>上甑町江石　　　</v>
          </cell>
          <cell r="E10057" t="str">
            <v>　９５歳～　９６歳</v>
          </cell>
          <cell r="F10057">
            <v>0</v>
          </cell>
          <cell r="G10057">
            <v>0</v>
          </cell>
          <cell r="H10057">
            <v>0</v>
          </cell>
          <cell r="I10057">
            <v>76083</v>
          </cell>
        </row>
        <row r="10058">
          <cell r="A10058" t="str">
            <v>088097</v>
          </cell>
          <cell r="B10058">
            <v>97</v>
          </cell>
          <cell r="C10058">
            <v>88</v>
          </cell>
          <cell r="D10058" t="str">
            <v>上甑町江石　　　</v>
          </cell>
          <cell r="E10058" t="str">
            <v>　９６歳～　９７歳</v>
          </cell>
          <cell r="F10058">
            <v>0</v>
          </cell>
          <cell r="G10058">
            <v>0</v>
          </cell>
          <cell r="H10058">
            <v>0</v>
          </cell>
          <cell r="I10058">
            <v>76083</v>
          </cell>
        </row>
        <row r="10059">
          <cell r="A10059" t="str">
            <v>088098</v>
          </cell>
          <cell r="B10059">
            <v>98</v>
          </cell>
          <cell r="C10059">
            <v>88</v>
          </cell>
          <cell r="D10059" t="str">
            <v>上甑町江石　　　</v>
          </cell>
          <cell r="E10059" t="str">
            <v>　９７歳～　９８歳</v>
          </cell>
          <cell r="F10059">
            <v>0</v>
          </cell>
          <cell r="G10059">
            <v>1</v>
          </cell>
          <cell r="H10059">
            <v>1</v>
          </cell>
          <cell r="I10059">
            <v>76084</v>
          </cell>
        </row>
        <row r="10060">
          <cell r="A10060" t="str">
            <v>088099</v>
          </cell>
          <cell r="B10060">
            <v>99</v>
          </cell>
          <cell r="C10060">
            <v>88</v>
          </cell>
          <cell r="D10060" t="str">
            <v>上甑町江石　　　</v>
          </cell>
          <cell r="E10060" t="str">
            <v>　９８歳～　９９歳</v>
          </cell>
          <cell r="F10060">
            <v>0</v>
          </cell>
          <cell r="G10060">
            <v>0</v>
          </cell>
          <cell r="H10060">
            <v>0</v>
          </cell>
          <cell r="I10060">
            <v>76084</v>
          </cell>
        </row>
        <row r="10061">
          <cell r="A10061" t="str">
            <v>088100</v>
          </cell>
          <cell r="B10061">
            <v>100</v>
          </cell>
          <cell r="C10061">
            <v>88</v>
          </cell>
          <cell r="D10061" t="str">
            <v>上甑町江石　　　</v>
          </cell>
          <cell r="E10061" t="str">
            <v>　９９歳～１００歳</v>
          </cell>
          <cell r="F10061">
            <v>0</v>
          </cell>
          <cell r="G10061">
            <v>0</v>
          </cell>
          <cell r="H10061">
            <v>0</v>
          </cell>
          <cell r="I10061">
            <v>76084</v>
          </cell>
        </row>
        <row r="10062">
          <cell r="A10062" t="str">
            <v>088101</v>
          </cell>
          <cell r="B10062">
            <v>101</v>
          </cell>
          <cell r="C10062">
            <v>88</v>
          </cell>
          <cell r="D10062" t="str">
            <v>上甑町江石　　　</v>
          </cell>
          <cell r="E10062" t="str">
            <v>１００歳～１０１歳</v>
          </cell>
          <cell r="F10062">
            <v>0</v>
          </cell>
          <cell r="G10062">
            <v>0</v>
          </cell>
          <cell r="H10062">
            <v>0</v>
          </cell>
          <cell r="I10062">
            <v>76084</v>
          </cell>
        </row>
        <row r="10063">
          <cell r="A10063" t="str">
            <v>088102</v>
          </cell>
          <cell r="B10063">
            <v>102</v>
          </cell>
          <cell r="C10063">
            <v>88</v>
          </cell>
          <cell r="D10063" t="str">
            <v>上甑町江石　　　</v>
          </cell>
          <cell r="E10063" t="str">
            <v>１０１歳～１０２歳</v>
          </cell>
          <cell r="F10063">
            <v>0</v>
          </cell>
          <cell r="G10063">
            <v>0</v>
          </cell>
          <cell r="H10063">
            <v>0</v>
          </cell>
          <cell r="I10063">
            <v>76084</v>
          </cell>
        </row>
        <row r="10064">
          <cell r="A10064" t="str">
            <v>088103</v>
          </cell>
          <cell r="B10064">
            <v>103</v>
          </cell>
          <cell r="C10064">
            <v>88</v>
          </cell>
          <cell r="D10064" t="str">
            <v>上甑町江石　　　</v>
          </cell>
          <cell r="E10064" t="str">
            <v>１０２歳～１０３歳</v>
          </cell>
          <cell r="F10064">
            <v>0</v>
          </cell>
          <cell r="G10064">
            <v>0</v>
          </cell>
          <cell r="H10064">
            <v>0</v>
          </cell>
          <cell r="I10064">
            <v>76084</v>
          </cell>
        </row>
        <row r="10065">
          <cell r="A10065" t="str">
            <v>088104</v>
          </cell>
          <cell r="B10065">
            <v>104</v>
          </cell>
          <cell r="C10065">
            <v>88</v>
          </cell>
          <cell r="D10065" t="str">
            <v>上甑町江石　　　</v>
          </cell>
          <cell r="E10065" t="str">
            <v>１０３歳～１０４歳</v>
          </cell>
          <cell r="F10065">
            <v>0</v>
          </cell>
          <cell r="G10065">
            <v>0</v>
          </cell>
          <cell r="H10065">
            <v>0</v>
          </cell>
          <cell r="I10065">
            <v>76084</v>
          </cell>
        </row>
        <row r="10066">
          <cell r="A10066" t="str">
            <v>088105</v>
          </cell>
          <cell r="B10066">
            <v>105</v>
          </cell>
          <cell r="C10066">
            <v>88</v>
          </cell>
          <cell r="D10066" t="str">
            <v>上甑町江石　　　</v>
          </cell>
          <cell r="E10066" t="str">
            <v>１０４歳～１０５歳</v>
          </cell>
          <cell r="F10066">
            <v>0</v>
          </cell>
          <cell r="G10066">
            <v>0</v>
          </cell>
          <cell r="H10066">
            <v>0</v>
          </cell>
          <cell r="I10066">
            <v>76084</v>
          </cell>
        </row>
        <row r="10067">
          <cell r="A10067" t="str">
            <v>088106</v>
          </cell>
          <cell r="B10067">
            <v>106</v>
          </cell>
          <cell r="C10067">
            <v>88</v>
          </cell>
          <cell r="D10067" t="str">
            <v>上甑町江石　　　</v>
          </cell>
          <cell r="E10067" t="str">
            <v>１０５歳～１０６歳</v>
          </cell>
          <cell r="F10067">
            <v>0</v>
          </cell>
          <cell r="G10067">
            <v>0</v>
          </cell>
          <cell r="H10067">
            <v>0</v>
          </cell>
          <cell r="I10067">
            <v>76084</v>
          </cell>
        </row>
        <row r="10068">
          <cell r="A10068" t="str">
            <v>088107</v>
          </cell>
          <cell r="B10068">
            <v>107</v>
          </cell>
          <cell r="C10068">
            <v>88</v>
          </cell>
          <cell r="D10068" t="str">
            <v>上甑町江石　　　</v>
          </cell>
          <cell r="E10068" t="str">
            <v>１０６歳～１０７歳</v>
          </cell>
          <cell r="F10068">
            <v>0</v>
          </cell>
          <cell r="G10068">
            <v>0</v>
          </cell>
          <cell r="H10068">
            <v>0</v>
          </cell>
          <cell r="I10068">
            <v>76084</v>
          </cell>
        </row>
        <row r="10069">
          <cell r="A10069" t="str">
            <v>088108</v>
          </cell>
          <cell r="B10069">
            <v>108</v>
          </cell>
          <cell r="C10069">
            <v>88</v>
          </cell>
          <cell r="D10069" t="str">
            <v>上甑町江石　　　</v>
          </cell>
          <cell r="E10069" t="str">
            <v>１０７歳～１０８歳</v>
          </cell>
          <cell r="F10069">
            <v>0</v>
          </cell>
          <cell r="G10069">
            <v>0</v>
          </cell>
          <cell r="H10069">
            <v>0</v>
          </cell>
          <cell r="I10069">
            <v>76084</v>
          </cell>
        </row>
        <row r="10070">
          <cell r="A10070" t="str">
            <v>088109</v>
          </cell>
          <cell r="B10070">
            <v>109</v>
          </cell>
          <cell r="C10070">
            <v>88</v>
          </cell>
          <cell r="D10070" t="str">
            <v>上甑町江石　　　</v>
          </cell>
          <cell r="E10070" t="str">
            <v>１０８歳～１０９歳</v>
          </cell>
          <cell r="F10070">
            <v>0</v>
          </cell>
          <cell r="G10070">
            <v>0</v>
          </cell>
          <cell r="H10070">
            <v>0</v>
          </cell>
          <cell r="I10070">
            <v>76084</v>
          </cell>
        </row>
        <row r="10071">
          <cell r="A10071" t="str">
            <v>088110</v>
          </cell>
          <cell r="B10071">
            <v>110</v>
          </cell>
          <cell r="C10071">
            <v>88</v>
          </cell>
          <cell r="D10071" t="str">
            <v>上甑町江石　　　</v>
          </cell>
          <cell r="E10071" t="str">
            <v>１０９歳～１１０歳</v>
          </cell>
          <cell r="F10071">
            <v>0</v>
          </cell>
          <cell r="G10071">
            <v>0</v>
          </cell>
          <cell r="H10071">
            <v>0</v>
          </cell>
          <cell r="I10071">
            <v>76084</v>
          </cell>
        </row>
        <row r="10072">
          <cell r="A10072" t="str">
            <v>088111</v>
          </cell>
          <cell r="B10072">
            <v>111</v>
          </cell>
          <cell r="C10072">
            <v>88</v>
          </cell>
          <cell r="D10072" t="str">
            <v>上甑町江石　　　</v>
          </cell>
          <cell r="E10072" t="str">
            <v>１１０歳～１１１歳</v>
          </cell>
          <cell r="F10072">
            <v>0</v>
          </cell>
          <cell r="G10072">
            <v>0</v>
          </cell>
          <cell r="H10072">
            <v>0</v>
          </cell>
          <cell r="I10072">
            <v>76084</v>
          </cell>
        </row>
        <row r="10073">
          <cell r="A10073" t="str">
            <v>088112</v>
          </cell>
          <cell r="B10073">
            <v>112</v>
          </cell>
          <cell r="C10073">
            <v>88</v>
          </cell>
          <cell r="D10073" t="str">
            <v>上甑町江石　　　</v>
          </cell>
          <cell r="E10073" t="str">
            <v>１１１歳～１１２歳</v>
          </cell>
          <cell r="F10073">
            <v>0</v>
          </cell>
          <cell r="G10073">
            <v>0</v>
          </cell>
          <cell r="H10073">
            <v>0</v>
          </cell>
          <cell r="I10073">
            <v>76084</v>
          </cell>
        </row>
        <row r="10074">
          <cell r="A10074" t="str">
            <v>088113</v>
          </cell>
          <cell r="B10074">
            <v>113</v>
          </cell>
          <cell r="C10074">
            <v>88</v>
          </cell>
          <cell r="D10074" t="str">
            <v>上甑町江石　　　</v>
          </cell>
          <cell r="E10074" t="str">
            <v>１１２歳～１１３歳</v>
          </cell>
          <cell r="F10074">
            <v>0</v>
          </cell>
          <cell r="G10074">
            <v>0</v>
          </cell>
          <cell r="H10074">
            <v>0</v>
          </cell>
          <cell r="I10074">
            <v>76084</v>
          </cell>
        </row>
        <row r="10075">
          <cell r="A10075" t="str">
            <v>088114</v>
          </cell>
          <cell r="B10075">
            <v>114</v>
          </cell>
          <cell r="C10075">
            <v>88</v>
          </cell>
          <cell r="D10075" t="str">
            <v>上甑町江石　　　</v>
          </cell>
          <cell r="E10075" t="str">
            <v>１１３歳～１１４歳</v>
          </cell>
          <cell r="F10075">
            <v>0</v>
          </cell>
          <cell r="G10075">
            <v>0</v>
          </cell>
          <cell r="H10075">
            <v>0</v>
          </cell>
          <cell r="I10075">
            <v>76084</v>
          </cell>
        </row>
        <row r="10076">
          <cell r="A10076" t="str">
            <v>088115</v>
          </cell>
          <cell r="B10076">
            <v>115</v>
          </cell>
          <cell r="C10076">
            <v>88</v>
          </cell>
          <cell r="D10076" t="str">
            <v>上甑町江石　　　</v>
          </cell>
          <cell r="E10076" t="str">
            <v>１１４歳～１１５歳</v>
          </cell>
          <cell r="F10076">
            <v>0</v>
          </cell>
          <cell r="G10076">
            <v>0</v>
          </cell>
          <cell r="H10076">
            <v>0</v>
          </cell>
          <cell r="I10076">
            <v>76084</v>
          </cell>
        </row>
        <row r="10077">
          <cell r="A10077" t="str">
            <v>088116</v>
          </cell>
          <cell r="B10077">
            <v>116</v>
          </cell>
          <cell r="C10077">
            <v>88</v>
          </cell>
          <cell r="D10077" t="str">
            <v>上甑町江石　　　</v>
          </cell>
          <cell r="E10077" t="str">
            <v>１１５歳～１１６歳</v>
          </cell>
          <cell r="F10077">
            <v>0</v>
          </cell>
          <cell r="G10077">
            <v>0</v>
          </cell>
          <cell r="H10077">
            <v>0</v>
          </cell>
          <cell r="I10077">
            <v>76084</v>
          </cell>
        </row>
        <row r="10078">
          <cell r="A10078" t="str">
            <v>088117</v>
          </cell>
          <cell r="B10078">
            <v>117</v>
          </cell>
          <cell r="C10078">
            <v>88</v>
          </cell>
          <cell r="D10078" t="str">
            <v>上甑町江石　　　</v>
          </cell>
          <cell r="E10078" t="str">
            <v>１１６歳～１１７歳</v>
          </cell>
          <cell r="F10078">
            <v>0</v>
          </cell>
          <cell r="G10078">
            <v>0</v>
          </cell>
          <cell r="H10078">
            <v>0</v>
          </cell>
          <cell r="I10078">
            <v>76084</v>
          </cell>
        </row>
        <row r="10079">
          <cell r="A10079" t="str">
            <v>088118</v>
          </cell>
          <cell r="B10079">
            <v>118</v>
          </cell>
          <cell r="C10079">
            <v>88</v>
          </cell>
          <cell r="D10079" t="str">
            <v>上甑町江石　　　</v>
          </cell>
          <cell r="E10079" t="str">
            <v>１１７歳～１１８歳</v>
          </cell>
          <cell r="F10079">
            <v>0</v>
          </cell>
          <cell r="G10079">
            <v>0</v>
          </cell>
          <cell r="H10079">
            <v>0</v>
          </cell>
          <cell r="I10079">
            <v>76084</v>
          </cell>
        </row>
        <row r="10080">
          <cell r="A10080" t="str">
            <v>088119</v>
          </cell>
          <cell r="B10080">
            <v>119</v>
          </cell>
          <cell r="C10080">
            <v>88</v>
          </cell>
          <cell r="D10080" t="str">
            <v>上甑町江石　　　</v>
          </cell>
          <cell r="E10080" t="str">
            <v>１１８歳～１１９歳</v>
          </cell>
          <cell r="F10080">
            <v>0</v>
          </cell>
          <cell r="G10080">
            <v>0</v>
          </cell>
          <cell r="H10080">
            <v>0</v>
          </cell>
          <cell r="I10080">
            <v>76084</v>
          </cell>
        </row>
        <row r="10081">
          <cell r="A10081" t="str">
            <v>088120</v>
          </cell>
          <cell r="B10081">
            <v>120</v>
          </cell>
          <cell r="C10081">
            <v>88</v>
          </cell>
          <cell r="D10081" t="str">
            <v>上甑町江石　　　</v>
          </cell>
          <cell r="E10081" t="str">
            <v>１１９歳～１２０歳</v>
          </cell>
          <cell r="F10081">
            <v>0</v>
          </cell>
          <cell r="G10081">
            <v>0</v>
          </cell>
          <cell r="H10081">
            <v>0</v>
          </cell>
          <cell r="I10081">
            <v>76084</v>
          </cell>
        </row>
        <row r="10082">
          <cell r="A10082" t="str">
            <v>089001</v>
          </cell>
          <cell r="B10082">
            <v>1</v>
          </cell>
          <cell r="C10082">
            <v>89</v>
          </cell>
          <cell r="D10082" t="str">
            <v>上甑町平良　　　</v>
          </cell>
          <cell r="E10082" t="str">
            <v>　　０歳～　　１歳</v>
          </cell>
          <cell r="F10082">
            <v>0</v>
          </cell>
          <cell r="G10082">
            <v>0</v>
          </cell>
          <cell r="H10082">
            <v>0</v>
          </cell>
          <cell r="I10082">
            <v>76084</v>
          </cell>
        </row>
        <row r="10083">
          <cell r="A10083" t="str">
            <v>089002</v>
          </cell>
          <cell r="B10083">
            <v>2</v>
          </cell>
          <cell r="C10083">
            <v>89</v>
          </cell>
          <cell r="D10083" t="str">
            <v>上甑町平良　　　</v>
          </cell>
          <cell r="E10083" t="str">
            <v>　　１歳～　　２歳</v>
          </cell>
          <cell r="F10083">
            <v>0</v>
          </cell>
          <cell r="G10083">
            <v>0</v>
          </cell>
          <cell r="H10083">
            <v>0</v>
          </cell>
          <cell r="I10083">
            <v>76084</v>
          </cell>
        </row>
        <row r="10084">
          <cell r="A10084" t="str">
            <v>089003</v>
          </cell>
          <cell r="B10084">
            <v>3</v>
          </cell>
          <cell r="C10084">
            <v>89</v>
          </cell>
          <cell r="D10084" t="str">
            <v>上甑町平良　　　</v>
          </cell>
          <cell r="E10084" t="str">
            <v>　　２歳～　　３歳</v>
          </cell>
          <cell r="F10084">
            <v>1</v>
          </cell>
          <cell r="G10084">
            <v>1</v>
          </cell>
          <cell r="H10084">
            <v>2</v>
          </cell>
          <cell r="I10084">
            <v>76086</v>
          </cell>
        </row>
        <row r="10085">
          <cell r="A10085" t="str">
            <v>089004</v>
          </cell>
          <cell r="B10085">
            <v>4</v>
          </cell>
          <cell r="C10085">
            <v>89</v>
          </cell>
          <cell r="D10085" t="str">
            <v>上甑町平良　　　</v>
          </cell>
          <cell r="E10085" t="str">
            <v>　　３歳～　　４歳</v>
          </cell>
          <cell r="F10085">
            <v>0</v>
          </cell>
          <cell r="G10085">
            <v>1</v>
          </cell>
          <cell r="H10085">
            <v>1</v>
          </cell>
          <cell r="I10085">
            <v>76087</v>
          </cell>
        </row>
        <row r="10086">
          <cell r="A10086" t="str">
            <v>089005</v>
          </cell>
          <cell r="B10086">
            <v>5</v>
          </cell>
          <cell r="C10086">
            <v>89</v>
          </cell>
          <cell r="D10086" t="str">
            <v>上甑町平良　　　</v>
          </cell>
          <cell r="E10086" t="str">
            <v>　　４歳～　　５歳</v>
          </cell>
          <cell r="F10086">
            <v>1</v>
          </cell>
          <cell r="G10086">
            <v>0</v>
          </cell>
          <cell r="H10086">
            <v>1</v>
          </cell>
          <cell r="I10086">
            <v>76088</v>
          </cell>
        </row>
        <row r="10087">
          <cell r="A10087" t="str">
            <v>089006</v>
          </cell>
          <cell r="B10087">
            <v>6</v>
          </cell>
          <cell r="C10087">
            <v>89</v>
          </cell>
          <cell r="D10087" t="str">
            <v>上甑町平良　　　</v>
          </cell>
          <cell r="E10087" t="str">
            <v>　　５歳～　　６歳</v>
          </cell>
          <cell r="F10087">
            <v>0</v>
          </cell>
          <cell r="G10087">
            <v>0</v>
          </cell>
          <cell r="H10087">
            <v>0</v>
          </cell>
          <cell r="I10087">
            <v>76088</v>
          </cell>
        </row>
        <row r="10088">
          <cell r="A10088" t="str">
            <v>089007</v>
          </cell>
          <cell r="B10088">
            <v>7</v>
          </cell>
          <cell r="C10088">
            <v>89</v>
          </cell>
          <cell r="D10088" t="str">
            <v>上甑町平良　　　</v>
          </cell>
          <cell r="E10088" t="str">
            <v>　　６歳～　　７歳</v>
          </cell>
          <cell r="F10088">
            <v>0</v>
          </cell>
          <cell r="G10088">
            <v>1</v>
          </cell>
          <cell r="H10088">
            <v>1</v>
          </cell>
          <cell r="I10088">
            <v>76089</v>
          </cell>
        </row>
        <row r="10089">
          <cell r="A10089" t="str">
            <v>089008</v>
          </cell>
          <cell r="B10089">
            <v>8</v>
          </cell>
          <cell r="C10089">
            <v>89</v>
          </cell>
          <cell r="D10089" t="str">
            <v>上甑町平良　　　</v>
          </cell>
          <cell r="E10089" t="str">
            <v>　　７歳～　　８歳</v>
          </cell>
          <cell r="F10089">
            <v>0</v>
          </cell>
          <cell r="G10089">
            <v>0</v>
          </cell>
          <cell r="H10089">
            <v>0</v>
          </cell>
          <cell r="I10089">
            <v>76089</v>
          </cell>
        </row>
        <row r="10090">
          <cell r="A10090" t="str">
            <v>089009</v>
          </cell>
          <cell r="B10090">
            <v>9</v>
          </cell>
          <cell r="C10090">
            <v>89</v>
          </cell>
          <cell r="D10090" t="str">
            <v>上甑町平良　　　</v>
          </cell>
          <cell r="E10090" t="str">
            <v>　　８歳～　　９歳</v>
          </cell>
          <cell r="F10090">
            <v>0</v>
          </cell>
          <cell r="G10090">
            <v>0</v>
          </cell>
          <cell r="H10090">
            <v>0</v>
          </cell>
          <cell r="I10090">
            <v>76089</v>
          </cell>
        </row>
        <row r="10091">
          <cell r="A10091" t="str">
            <v>089010</v>
          </cell>
          <cell r="B10091">
            <v>10</v>
          </cell>
          <cell r="C10091">
            <v>89</v>
          </cell>
          <cell r="D10091" t="str">
            <v>上甑町平良　　　</v>
          </cell>
          <cell r="E10091" t="str">
            <v>　　９歳～　１０歳</v>
          </cell>
          <cell r="F10091">
            <v>1</v>
          </cell>
          <cell r="G10091">
            <v>0</v>
          </cell>
          <cell r="H10091">
            <v>1</v>
          </cell>
          <cell r="I10091">
            <v>76090</v>
          </cell>
        </row>
        <row r="10092">
          <cell r="A10092" t="str">
            <v>089011</v>
          </cell>
          <cell r="B10092">
            <v>11</v>
          </cell>
          <cell r="C10092">
            <v>89</v>
          </cell>
          <cell r="D10092" t="str">
            <v>上甑町平良　　　</v>
          </cell>
          <cell r="E10092" t="str">
            <v>　１０歳～　１１歳</v>
          </cell>
          <cell r="F10092">
            <v>0</v>
          </cell>
          <cell r="G10092">
            <v>1</v>
          </cell>
          <cell r="H10092">
            <v>1</v>
          </cell>
          <cell r="I10092">
            <v>76091</v>
          </cell>
        </row>
        <row r="10093">
          <cell r="A10093" t="str">
            <v>089012</v>
          </cell>
          <cell r="B10093">
            <v>12</v>
          </cell>
          <cell r="C10093">
            <v>89</v>
          </cell>
          <cell r="D10093" t="str">
            <v>上甑町平良　　　</v>
          </cell>
          <cell r="E10093" t="str">
            <v>　１１歳～　１２歳</v>
          </cell>
          <cell r="F10093">
            <v>0</v>
          </cell>
          <cell r="G10093">
            <v>0</v>
          </cell>
          <cell r="H10093">
            <v>0</v>
          </cell>
          <cell r="I10093">
            <v>76091</v>
          </cell>
        </row>
        <row r="10094">
          <cell r="A10094" t="str">
            <v>089013</v>
          </cell>
          <cell r="B10094">
            <v>13</v>
          </cell>
          <cell r="C10094">
            <v>89</v>
          </cell>
          <cell r="D10094" t="str">
            <v>上甑町平良　　　</v>
          </cell>
          <cell r="E10094" t="str">
            <v>　１２歳～　１３歳</v>
          </cell>
          <cell r="F10094">
            <v>0</v>
          </cell>
          <cell r="G10094">
            <v>1</v>
          </cell>
          <cell r="H10094">
            <v>1</v>
          </cell>
          <cell r="I10094">
            <v>76092</v>
          </cell>
        </row>
        <row r="10095">
          <cell r="A10095" t="str">
            <v>089014</v>
          </cell>
          <cell r="B10095">
            <v>14</v>
          </cell>
          <cell r="C10095">
            <v>89</v>
          </cell>
          <cell r="D10095" t="str">
            <v>上甑町平良　　　</v>
          </cell>
          <cell r="E10095" t="str">
            <v>　１３歳～　１４歳</v>
          </cell>
          <cell r="F10095">
            <v>0</v>
          </cell>
          <cell r="G10095">
            <v>0</v>
          </cell>
          <cell r="H10095">
            <v>0</v>
          </cell>
          <cell r="I10095">
            <v>76092</v>
          </cell>
        </row>
        <row r="10096">
          <cell r="A10096" t="str">
            <v>089015</v>
          </cell>
          <cell r="B10096">
            <v>15</v>
          </cell>
          <cell r="C10096">
            <v>89</v>
          </cell>
          <cell r="D10096" t="str">
            <v>上甑町平良　　　</v>
          </cell>
          <cell r="E10096" t="str">
            <v>　１４歳～　１５歳</v>
          </cell>
          <cell r="F10096">
            <v>1</v>
          </cell>
          <cell r="G10096">
            <v>0</v>
          </cell>
          <cell r="H10096">
            <v>1</v>
          </cell>
          <cell r="I10096">
            <v>76093</v>
          </cell>
        </row>
        <row r="10097">
          <cell r="A10097" t="str">
            <v>089016</v>
          </cell>
          <cell r="B10097">
            <v>16</v>
          </cell>
          <cell r="C10097">
            <v>89</v>
          </cell>
          <cell r="D10097" t="str">
            <v>上甑町平良　　　</v>
          </cell>
          <cell r="E10097" t="str">
            <v>　１５歳～　１６歳</v>
          </cell>
          <cell r="F10097">
            <v>0</v>
          </cell>
          <cell r="G10097">
            <v>0</v>
          </cell>
          <cell r="H10097">
            <v>0</v>
          </cell>
          <cell r="I10097">
            <v>76093</v>
          </cell>
        </row>
        <row r="10098">
          <cell r="A10098" t="str">
            <v>089017</v>
          </cell>
          <cell r="B10098">
            <v>17</v>
          </cell>
          <cell r="C10098">
            <v>89</v>
          </cell>
          <cell r="D10098" t="str">
            <v>上甑町平良　　　</v>
          </cell>
          <cell r="E10098" t="str">
            <v>　１６歳～　１７歳</v>
          </cell>
          <cell r="F10098">
            <v>0</v>
          </cell>
          <cell r="G10098">
            <v>0</v>
          </cell>
          <cell r="H10098">
            <v>0</v>
          </cell>
          <cell r="I10098">
            <v>76093</v>
          </cell>
        </row>
        <row r="10099">
          <cell r="A10099" t="str">
            <v>089018</v>
          </cell>
          <cell r="B10099">
            <v>18</v>
          </cell>
          <cell r="C10099">
            <v>89</v>
          </cell>
          <cell r="D10099" t="str">
            <v>上甑町平良　　　</v>
          </cell>
          <cell r="E10099" t="str">
            <v>　１７歳～　１８歳</v>
          </cell>
          <cell r="F10099">
            <v>0</v>
          </cell>
          <cell r="G10099">
            <v>0</v>
          </cell>
          <cell r="H10099">
            <v>0</v>
          </cell>
          <cell r="I10099">
            <v>76093</v>
          </cell>
        </row>
        <row r="10100">
          <cell r="A10100" t="str">
            <v>089019</v>
          </cell>
          <cell r="B10100">
            <v>19</v>
          </cell>
          <cell r="C10100">
            <v>89</v>
          </cell>
          <cell r="D10100" t="str">
            <v>上甑町平良　　　</v>
          </cell>
          <cell r="E10100" t="str">
            <v>　１８歳～　１９歳</v>
          </cell>
          <cell r="F10100">
            <v>0</v>
          </cell>
          <cell r="G10100">
            <v>0</v>
          </cell>
          <cell r="H10100">
            <v>0</v>
          </cell>
          <cell r="I10100">
            <v>76093</v>
          </cell>
        </row>
        <row r="10101">
          <cell r="A10101" t="str">
            <v>089020</v>
          </cell>
          <cell r="B10101">
            <v>20</v>
          </cell>
          <cell r="C10101">
            <v>89</v>
          </cell>
          <cell r="D10101" t="str">
            <v>上甑町平良　　　</v>
          </cell>
          <cell r="E10101" t="str">
            <v>　１９歳～　２０歳</v>
          </cell>
          <cell r="F10101">
            <v>0</v>
          </cell>
          <cell r="G10101">
            <v>0</v>
          </cell>
          <cell r="H10101">
            <v>0</v>
          </cell>
          <cell r="I10101">
            <v>76093</v>
          </cell>
        </row>
        <row r="10102">
          <cell r="A10102" t="str">
            <v>089021</v>
          </cell>
          <cell r="B10102">
            <v>21</v>
          </cell>
          <cell r="C10102">
            <v>89</v>
          </cell>
          <cell r="D10102" t="str">
            <v>上甑町平良　　　</v>
          </cell>
          <cell r="E10102" t="str">
            <v>　２０歳～　２１歳</v>
          </cell>
          <cell r="F10102">
            <v>0</v>
          </cell>
          <cell r="G10102">
            <v>0</v>
          </cell>
          <cell r="H10102">
            <v>0</v>
          </cell>
          <cell r="I10102">
            <v>76093</v>
          </cell>
        </row>
        <row r="10103">
          <cell r="A10103" t="str">
            <v>089022</v>
          </cell>
          <cell r="B10103">
            <v>22</v>
          </cell>
          <cell r="C10103">
            <v>89</v>
          </cell>
          <cell r="D10103" t="str">
            <v>上甑町平良　　　</v>
          </cell>
          <cell r="E10103" t="str">
            <v>　２１歳～　２２歳</v>
          </cell>
          <cell r="F10103">
            <v>0</v>
          </cell>
          <cell r="G10103">
            <v>0</v>
          </cell>
          <cell r="H10103">
            <v>0</v>
          </cell>
          <cell r="I10103">
            <v>76093</v>
          </cell>
        </row>
        <row r="10104">
          <cell r="A10104" t="str">
            <v>089023</v>
          </cell>
          <cell r="B10104">
            <v>23</v>
          </cell>
          <cell r="C10104">
            <v>89</v>
          </cell>
          <cell r="D10104" t="str">
            <v>上甑町平良　　　</v>
          </cell>
          <cell r="E10104" t="str">
            <v>　２２歳～　２３歳</v>
          </cell>
          <cell r="F10104">
            <v>0</v>
          </cell>
          <cell r="G10104">
            <v>0</v>
          </cell>
          <cell r="H10104">
            <v>0</v>
          </cell>
          <cell r="I10104">
            <v>76093</v>
          </cell>
        </row>
        <row r="10105">
          <cell r="A10105" t="str">
            <v>089024</v>
          </cell>
          <cell r="B10105">
            <v>24</v>
          </cell>
          <cell r="C10105">
            <v>89</v>
          </cell>
          <cell r="D10105" t="str">
            <v>上甑町平良　　　</v>
          </cell>
          <cell r="E10105" t="str">
            <v>　２３歳～　２４歳</v>
          </cell>
          <cell r="F10105">
            <v>0</v>
          </cell>
          <cell r="G10105">
            <v>0</v>
          </cell>
          <cell r="H10105">
            <v>0</v>
          </cell>
          <cell r="I10105">
            <v>76093</v>
          </cell>
        </row>
        <row r="10106">
          <cell r="A10106" t="str">
            <v>089025</v>
          </cell>
          <cell r="B10106">
            <v>25</v>
          </cell>
          <cell r="C10106">
            <v>89</v>
          </cell>
          <cell r="D10106" t="str">
            <v>上甑町平良　　　</v>
          </cell>
          <cell r="E10106" t="str">
            <v>　２４歳～　２５歳</v>
          </cell>
          <cell r="F10106">
            <v>0</v>
          </cell>
          <cell r="G10106">
            <v>0</v>
          </cell>
          <cell r="H10106">
            <v>0</v>
          </cell>
          <cell r="I10106">
            <v>76093</v>
          </cell>
        </row>
        <row r="10107">
          <cell r="A10107" t="str">
            <v>089026</v>
          </cell>
          <cell r="B10107">
            <v>26</v>
          </cell>
          <cell r="C10107">
            <v>89</v>
          </cell>
          <cell r="D10107" t="str">
            <v>上甑町平良　　　</v>
          </cell>
          <cell r="E10107" t="str">
            <v>　２５歳～　２６歳</v>
          </cell>
          <cell r="F10107">
            <v>2</v>
          </cell>
          <cell r="G10107">
            <v>1</v>
          </cell>
          <cell r="H10107">
            <v>3</v>
          </cell>
          <cell r="I10107">
            <v>76096</v>
          </cell>
        </row>
        <row r="10108">
          <cell r="A10108" t="str">
            <v>089027</v>
          </cell>
          <cell r="B10108">
            <v>27</v>
          </cell>
          <cell r="C10108">
            <v>89</v>
          </cell>
          <cell r="D10108" t="str">
            <v>上甑町平良　　　</v>
          </cell>
          <cell r="E10108" t="str">
            <v>　２６歳～　２７歳</v>
          </cell>
          <cell r="F10108">
            <v>0</v>
          </cell>
          <cell r="G10108">
            <v>0</v>
          </cell>
          <cell r="H10108">
            <v>0</v>
          </cell>
          <cell r="I10108">
            <v>76096</v>
          </cell>
        </row>
        <row r="10109">
          <cell r="A10109" t="str">
            <v>089028</v>
          </cell>
          <cell r="B10109">
            <v>28</v>
          </cell>
          <cell r="C10109">
            <v>89</v>
          </cell>
          <cell r="D10109" t="str">
            <v>上甑町平良　　　</v>
          </cell>
          <cell r="E10109" t="str">
            <v>　２７歳～　２８歳</v>
          </cell>
          <cell r="F10109">
            <v>0</v>
          </cell>
          <cell r="G10109">
            <v>0</v>
          </cell>
          <cell r="H10109">
            <v>0</v>
          </cell>
          <cell r="I10109">
            <v>76096</v>
          </cell>
        </row>
        <row r="10110">
          <cell r="A10110" t="str">
            <v>089029</v>
          </cell>
          <cell r="B10110">
            <v>29</v>
          </cell>
          <cell r="C10110">
            <v>89</v>
          </cell>
          <cell r="D10110" t="str">
            <v>上甑町平良　　　</v>
          </cell>
          <cell r="E10110" t="str">
            <v>　２８歳～　２９歳</v>
          </cell>
          <cell r="F10110">
            <v>0</v>
          </cell>
          <cell r="G10110">
            <v>1</v>
          </cell>
          <cell r="H10110">
            <v>1</v>
          </cell>
          <cell r="I10110">
            <v>76097</v>
          </cell>
        </row>
        <row r="10111">
          <cell r="A10111" t="str">
            <v>089030</v>
          </cell>
          <cell r="B10111">
            <v>30</v>
          </cell>
          <cell r="C10111">
            <v>89</v>
          </cell>
          <cell r="D10111" t="str">
            <v>上甑町平良　　　</v>
          </cell>
          <cell r="E10111" t="str">
            <v>　２９歳～　３０歳</v>
          </cell>
          <cell r="F10111">
            <v>2</v>
          </cell>
          <cell r="G10111">
            <v>0</v>
          </cell>
          <cell r="H10111">
            <v>2</v>
          </cell>
          <cell r="I10111">
            <v>76099</v>
          </cell>
        </row>
        <row r="10112">
          <cell r="A10112" t="str">
            <v>089031</v>
          </cell>
          <cell r="B10112">
            <v>31</v>
          </cell>
          <cell r="C10112">
            <v>89</v>
          </cell>
          <cell r="D10112" t="str">
            <v>上甑町平良　　　</v>
          </cell>
          <cell r="E10112" t="str">
            <v>　３０歳～　３１歳</v>
          </cell>
          <cell r="F10112">
            <v>1</v>
          </cell>
          <cell r="G10112">
            <v>0</v>
          </cell>
          <cell r="H10112">
            <v>1</v>
          </cell>
          <cell r="I10112">
            <v>76100</v>
          </cell>
        </row>
        <row r="10113">
          <cell r="A10113" t="str">
            <v>089032</v>
          </cell>
          <cell r="B10113">
            <v>32</v>
          </cell>
          <cell r="C10113">
            <v>89</v>
          </cell>
          <cell r="D10113" t="str">
            <v>上甑町平良　　　</v>
          </cell>
          <cell r="E10113" t="str">
            <v>　３１歳～　３２歳</v>
          </cell>
          <cell r="F10113">
            <v>0</v>
          </cell>
          <cell r="G10113">
            <v>0</v>
          </cell>
          <cell r="H10113">
            <v>0</v>
          </cell>
          <cell r="I10113">
            <v>76100</v>
          </cell>
        </row>
        <row r="10114">
          <cell r="A10114" t="str">
            <v>089033</v>
          </cell>
          <cell r="B10114">
            <v>33</v>
          </cell>
          <cell r="C10114">
            <v>89</v>
          </cell>
          <cell r="D10114" t="str">
            <v>上甑町平良　　　</v>
          </cell>
          <cell r="E10114" t="str">
            <v>　３２歳～　３３歳</v>
          </cell>
          <cell r="F10114">
            <v>1</v>
          </cell>
          <cell r="G10114">
            <v>0</v>
          </cell>
          <cell r="H10114">
            <v>1</v>
          </cell>
          <cell r="I10114">
            <v>76101</v>
          </cell>
        </row>
        <row r="10115">
          <cell r="A10115" t="str">
            <v>089034</v>
          </cell>
          <cell r="B10115">
            <v>34</v>
          </cell>
          <cell r="C10115">
            <v>89</v>
          </cell>
          <cell r="D10115" t="str">
            <v>上甑町平良　　　</v>
          </cell>
          <cell r="E10115" t="str">
            <v>　３３歳～　３４歳</v>
          </cell>
          <cell r="F10115">
            <v>0</v>
          </cell>
          <cell r="G10115">
            <v>1</v>
          </cell>
          <cell r="H10115">
            <v>1</v>
          </cell>
          <cell r="I10115">
            <v>76102</v>
          </cell>
        </row>
        <row r="10116">
          <cell r="A10116" t="str">
            <v>089035</v>
          </cell>
          <cell r="B10116">
            <v>35</v>
          </cell>
          <cell r="C10116">
            <v>89</v>
          </cell>
          <cell r="D10116" t="str">
            <v>上甑町平良　　　</v>
          </cell>
          <cell r="E10116" t="str">
            <v>　３４歳～　３５歳</v>
          </cell>
          <cell r="F10116">
            <v>0</v>
          </cell>
          <cell r="G10116">
            <v>0</v>
          </cell>
          <cell r="H10116">
            <v>0</v>
          </cell>
          <cell r="I10116">
            <v>76102</v>
          </cell>
        </row>
        <row r="10117">
          <cell r="A10117" t="str">
            <v>089036</v>
          </cell>
          <cell r="B10117">
            <v>36</v>
          </cell>
          <cell r="C10117">
            <v>89</v>
          </cell>
          <cell r="D10117" t="str">
            <v>上甑町平良　　　</v>
          </cell>
          <cell r="E10117" t="str">
            <v>　３５歳～　３６歳</v>
          </cell>
          <cell r="F10117">
            <v>0</v>
          </cell>
          <cell r="G10117">
            <v>0</v>
          </cell>
          <cell r="H10117">
            <v>0</v>
          </cell>
          <cell r="I10117">
            <v>76102</v>
          </cell>
        </row>
        <row r="10118">
          <cell r="A10118" t="str">
            <v>089037</v>
          </cell>
          <cell r="B10118">
            <v>37</v>
          </cell>
          <cell r="C10118">
            <v>89</v>
          </cell>
          <cell r="D10118" t="str">
            <v>上甑町平良　　　</v>
          </cell>
          <cell r="E10118" t="str">
            <v>　３６歳～　３７歳</v>
          </cell>
          <cell r="F10118">
            <v>1</v>
          </cell>
          <cell r="G10118">
            <v>1</v>
          </cell>
          <cell r="H10118">
            <v>2</v>
          </cell>
          <cell r="I10118">
            <v>76104</v>
          </cell>
        </row>
        <row r="10119">
          <cell r="A10119" t="str">
            <v>089038</v>
          </cell>
          <cell r="B10119">
            <v>38</v>
          </cell>
          <cell r="C10119">
            <v>89</v>
          </cell>
          <cell r="D10119" t="str">
            <v>上甑町平良　　　</v>
          </cell>
          <cell r="E10119" t="str">
            <v>　３７歳～　３８歳</v>
          </cell>
          <cell r="F10119">
            <v>0</v>
          </cell>
          <cell r="G10119">
            <v>1</v>
          </cell>
          <cell r="H10119">
            <v>1</v>
          </cell>
          <cell r="I10119">
            <v>76105</v>
          </cell>
        </row>
        <row r="10120">
          <cell r="A10120" t="str">
            <v>089039</v>
          </cell>
          <cell r="B10120">
            <v>39</v>
          </cell>
          <cell r="C10120">
            <v>89</v>
          </cell>
          <cell r="D10120" t="str">
            <v>上甑町平良　　　</v>
          </cell>
          <cell r="E10120" t="str">
            <v>　３８歳～　３９歳</v>
          </cell>
          <cell r="F10120">
            <v>0</v>
          </cell>
          <cell r="G10120">
            <v>2</v>
          </cell>
          <cell r="H10120">
            <v>2</v>
          </cell>
          <cell r="I10120">
            <v>76107</v>
          </cell>
        </row>
        <row r="10121">
          <cell r="A10121" t="str">
            <v>089040</v>
          </cell>
          <cell r="B10121">
            <v>40</v>
          </cell>
          <cell r="C10121">
            <v>89</v>
          </cell>
          <cell r="D10121" t="str">
            <v>上甑町平良　　　</v>
          </cell>
          <cell r="E10121" t="str">
            <v>　３９歳～　４０歳</v>
          </cell>
          <cell r="F10121">
            <v>2</v>
          </cell>
          <cell r="G10121">
            <v>0</v>
          </cell>
          <cell r="H10121">
            <v>2</v>
          </cell>
          <cell r="I10121">
            <v>76109</v>
          </cell>
        </row>
        <row r="10122">
          <cell r="A10122" t="str">
            <v>089041</v>
          </cell>
          <cell r="B10122">
            <v>41</v>
          </cell>
          <cell r="C10122">
            <v>89</v>
          </cell>
          <cell r="D10122" t="str">
            <v>上甑町平良　　　</v>
          </cell>
          <cell r="E10122" t="str">
            <v>　４０歳～　４１歳</v>
          </cell>
          <cell r="F10122">
            <v>1</v>
          </cell>
          <cell r="G10122">
            <v>1</v>
          </cell>
          <cell r="H10122">
            <v>2</v>
          </cell>
          <cell r="I10122">
            <v>76111</v>
          </cell>
        </row>
        <row r="10123">
          <cell r="A10123" t="str">
            <v>089042</v>
          </cell>
          <cell r="B10123">
            <v>42</v>
          </cell>
          <cell r="C10123">
            <v>89</v>
          </cell>
          <cell r="D10123" t="str">
            <v>上甑町平良　　　</v>
          </cell>
          <cell r="E10123" t="str">
            <v>　４１歳～　４２歳</v>
          </cell>
          <cell r="F10123">
            <v>0</v>
          </cell>
          <cell r="G10123">
            <v>0</v>
          </cell>
          <cell r="H10123">
            <v>0</v>
          </cell>
          <cell r="I10123">
            <v>76111</v>
          </cell>
        </row>
        <row r="10124">
          <cell r="A10124" t="str">
            <v>089043</v>
          </cell>
          <cell r="B10124">
            <v>43</v>
          </cell>
          <cell r="C10124">
            <v>89</v>
          </cell>
          <cell r="D10124" t="str">
            <v>上甑町平良　　　</v>
          </cell>
          <cell r="E10124" t="str">
            <v>　４２歳～　４３歳</v>
          </cell>
          <cell r="F10124">
            <v>0</v>
          </cell>
          <cell r="G10124">
            <v>0</v>
          </cell>
          <cell r="H10124">
            <v>0</v>
          </cell>
          <cell r="I10124">
            <v>76111</v>
          </cell>
        </row>
        <row r="10125">
          <cell r="A10125" t="str">
            <v>089044</v>
          </cell>
          <cell r="B10125">
            <v>44</v>
          </cell>
          <cell r="C10125">
            <v>89</v>
          </cell>
          <cell r="D10125" t="str">
            <v>上甑町平良　　　</v>
          </cell>
          <cell r="E10125" t="str">
            <v>　４３歳～　４４歳</v>
          </cell>
          <cell r="F10125">
            <v>0</v>
          </cell>
          <cell r="G10125">
            <v>1</v>
          </cell>
          <cell r="H10125">
            <v>1</v>
          </cell>
          <cell r="I10125">
            <v>76112</v>
          </cell>
        </row>
        <row r="10126">
          <cell r="A10126" t="str">
            <v>089045</v>
          </cell>
          <cell r="B10126">
            <v>45</v>
          </cell>
          <cell r="C10126">
            <v>89</v>
          </cell>
          <cell r="D10126" t="str">
            <v>上甑町平良　　　</v>
          </cell>
          <cell r="E10126" t="str">
            <v>　４４歳～　４５歳</v>
          </cell>
          <cell r="F10126">
            <v>0</v>
          </cell>
          <cell r="G10126">
            <v>0</v>
          </cell>
          <cell r="H10126">
            <v>0</v>
          </cell>
          <cell r="I10126">
            <v>76112</v>
          </cell>
        </row>
        <row r="10127">
          <cell r="A10127" t="str">
            <v>089046</v>
          </cell>
          <cell r="B10127">
            <v>46</v>
          </cell>
          <cell r="C10127">
            <v>89</v>
          </cell>
          <cell r="D10127" t="str">
            <v>上甑町平良　　　</v>
          </cell>
          <cell r="E10127" t="str">
            <v>　４５歳～　４６歳</v>
          </cell>
          <cell r="F10127">
            <v>2</v>
          </cell>
          <cell r="G10127">
            <v>0</v>
          </cell>
          <cell r="H10127">
            <v>2</v>
          </cell>
          <cell r="I10127">
            <v>76114</v>
          </cell>
        </row>
        <row r="10128">
          <cell r="A10128" t="str">
            <v>089047</v>
          </cell>
          <cell r="B10128">
            <v>47</v>
          </cell>
          <cell r="C10128">
            <v>89</v>
          </cell>
          <cell r="D10128" t="str">
            <v>上甑町平良　　　</v>
          </cell>
          <cell r="E10128" t="str">
            <v>　４６歳～　４７歳</v>
          </cell>
          <cell r="F10128">
            <v>1</v>
          </cell>
          <cell r="G10128">
            <v>1</v>
          </cell>
          <cell r="H10128">
            <v>2</v>
          </cell>
          <cell r="I10128">
            <v>76116</v>
          </cell>
        </row>
        <row r="10129">
          <cell r="A10129" t="str">
            <v>089048</v>
          </cell>
          <cell r="B10129">
            <v>48</v>
          </cell>
          <cell r="C10129">
            <v>89</v>
          </cell>
          <cell r="D10129" t="str">
            <v>上甑町平良　　　</v>
          </cell>
          <cell r="E10129" t="str">
            <v>　４７歳～　４８歳</v>
          </cell>
          <cell r="F10129">
            <v>0</v>
          </cell>
          <cell r="G10129">
            <v>1</v>
          </cell>
          <cell r="H10129">
            <v>1</v>
          </cell>
          <cell r="I10129">
            <v>76117</v>
          </cell>
        </row>
        <row r="10130">
          <cell r="A10130" t="str">
            <v>089049</v>
          </cell>
          <cell r="B10130">
            <v>49</v>
          </cell>
          <cell r="C10130">
            <v>89</v>
          </cell>
          <cell r="D10130" t="str">
            <v>上甑町平良　　　</v>
          </cell>
          <cell r="E10130" t="str">
            <v>　４８歳～　４９歳</v>
          </cell>
          <cell r="F10130">
            <v>0</v>
          </cell>
          <cell r="G10130">
            <v>2</v>
          </cell>
          <cell r="H10130">
            <v>2</v>
          </cell>
          <cell r="I10130">
            <v>76119</v>
          </cell>
        </row>
        <row r="10131">
          <cell r="A10131" t="str">
            <v>089050</v>
          </cell>
          <cell r="B10131">
            <v>50</v>
          </cell>
          <cell r="C10131">
            <v>89</v>
          </cell>
          <cell r="D10131" t="str">
            <v>上甑町平良　　　</v>
          </cell>
          <cell r="E10131" t="str">
            <v>　４９歳～　５０歳</v>
          </cell>
          <cell r="F10131">
            <v>0</v>
          </cell>
          <cell r="G10131">
            <v>0</v>
          </cell>
          <cell r="H10131">
            <v>0</v>
          </cell>
          <cell r="I10131">
            <v>76119</v>
          </cell>
        </row>
        <row r="10132">
          <cell r="A10132" t="str">
            <v>089051</v>
          </cell>
          <cell r="B10132">
            <v>51</v>
          </cell>
          <cell r="C10132">
            <v>89</v>
          </cell>
          <cell r="D10132" t="str">
            <v>上甑町平良　　　</v>
          </cell>
          <cell r="E10132" t="str">
            <v>　５０歳～　５１歳</v>
          </cell>
          <cell r="F10132">
            <v>2</v>
          </cell>
          <cell r="G10132">
            <v>1</v>
          </cell>
          <cell r="H10132">
            <v>3</v>
          </cell>
          <cell r="I10132">
            <v>76122</v>
          </cell>
        </row>
        <row r="10133">
          <cell r="A10133" t="str">
            <v>089052</v>
          </cell>
          <cell r="B10133">
            <v>52</v>
          </cell>
          <cell r="C10133">
            <v>89</v>
          </cell>
          <cell r="D10133" t="str">
            <v>上甑町平良　　　</v>
          </cell>
          <cell r="E10133" t="str">
            <v>　５１歳～　５２歳</v>
          </cell>
          <cell r="F10133">
            <v>2</v>
          </cell>
          <cell r="G10133">
            <v>0</v>
          </cell>
          <cell r="H10133">
            <v>2</v>
          </cell>
          <cell r="I10133">
            <v>76124</v>
          </cell>
        </row>
        <row r="10134">
          <cell r="A10134" t="str">
            <v>089053</v>
          </cell>
          <cell r="B10134">
            <v>53</v>
          </cell>
          <cell r="C10134">
            <v>89</v>
          </cell>
          <cell r="D10134" t="str">
            <v>上甑町平良　　　</v>
          </cell>
          <cell r="E10134" t="str">
            <v>　５２歳～　５３歳</v>
          </cell>
          <cell r="F10134">
            <v>1</v>
          </cell>
          <cell r="G10134">
            <v>3</v>
          </cell>
          <cell r="H10134">
            <v>4</v>
          </cell>
          <cell r="I10134">
            <v>76128</v>
          </cell>
        </row>
        <row r="10135">
          <cell r="A10135" t="str">
            <v>089054</v>
          </cell>
          <cell r="B10135">
            <v>54</v>
          </cell>
          <cell r="C10135">
            <v>89</v>
          </cell>
          <cell r="D10135" t="str">
            <v>上甑町平良　　　</v>
          </cell>
          <cell r="E10135" t="str">
            <v>　５３歳～　５４歳</v>
          </cell>
          <cell r="F10135">
            <v>1</v>
          </cell>
          <cell r="G10135">
            <v>0</v>
          </cell>
          <cell r="H10135">
            <v>1</v>
          </cell>
          <cell r="I10135">
            <v>76129</v>
          </cell>
        </row>
        <row r="10136">
          <cell r="A10136" t="str">
            <v>089055</v>
          </cell>
          <cell r="B10136">
            <v>55</v>
          </cell>
          <cell r="C10136">
            <v>89</v>
          </cell>
          <cell r="D10136" t="str">
            <v>上甑町平良　　　</v>
          </cell>
          <cell r="E10136" t="str">
            <v>　５４歳～　５５歳</v>
          </cell>
          <cell r="F10136">
            <v>0</v>
          </cell>
          <cell r="G10136">
            <v>0</v>
          </cell>
          <cell r="H10136">
            <v>0</v>
          </cell>
          <cell r="I10136">
            <v>76129</v>
          </cell>
        </row>
        <row r="10137">
          <cell r="A10137" t="str">
            <v>089056</v>
          </cell>
          <cell r="B10137">
            <v>56</v>
          </cell>
          <cell r="C10137">
            <v>89</v>
          </cell>
          <cell r="D10137" t="str">
            <v>上甑町平良　　　</v>
          </cell>
          <cell r="E10137" t="str">
            <v>　５５歳～　５６歳</v>
          </cell>
          <cell r="F10137">
            <v>1</v>
          </cell>
          <cell r="G10137">
            <v>0</v>
          </cell>
          <cell r="H10137">
            <v>1</v>
          </cell>
          <cell r="I10137">
            <v>76130</v>
          </cell>
        </row>
        <row r="10138">
          <cell r="A10138" t="str">
            <v>089057</v>
          </cell>
          <cell r="B10138">
            <v>57</v>
          </cell>
          <cell r="C10138">
            <v>89</v>
          </cell>
          <cell r="D10138" t="str">
            <v>上甑町平良　　　</v>
          </cell>
          <cell r="E10138" t="str">
            <v>　５６歳～　５７歳</v>
          </cell>
          <cell r="F10138">
            <v>0</v>
          </cell>
          <cell r="G10138">
            <v>1</v>
          </cell>
          <cell r="H10138">
            <v>1</v>
          </cell>
          <cell r="I10138">
            <v>76131</v>
          </cell>
        </row>
        <row r="10139">
          <cell r="A10139" t="str">
            <v>089058</v>
          </cell>
          <cell r="B10139">
            <v>58</v>
          </cell>
          <cell r="C10139">
            <v>89</v>
          </cell>
          <cell r="D10139" t="str">
            <v>上甑町平良　　　</v>
          </cell>
          <cell r="E10139" t="str">
            <v>　５７歳～　５８歳</v>
          </cell>
          <cell r="F10139">
            <v>3</v>
          </cell>
          <cell r="G10139">
            <v>1</v>
          </cell>
          <cell r="H10139">
            <v>4</v>
          </cell>
          <cell r="I10139">
            <v>76135</v>
          </cell>
        </row>
        <row r="10140">
          <cell r="A10140" t="str">
            <v>089059</v>
          </cell>
          <cell r="B10140">
            <v>59</v>
          </cell>
          <cell r="C10140">
            <v>89</v>
          </cell>
          <cell r="D10140" t="str">
            <v>上甑町平良　　　</v>
          </cell>
          <cell r="E10140" t="str">
            <v>　５８歳～　５９歳</v>
          </cell>
          <cell r="F10140">
            <v>0</v>
          </cell>
          <cell r="G10140">
            <v>0</v>
          </cell>
          <cell r="H10140">
            <v>0</v>
          </cell>
          <cell r="I10140">
            <v>76135</v>
          </cell>
        </row>
        <row r="10141">
          <cell r="A10141" t="str">
            <v>089060</v>
          </cell>
          <cell r="B10141">
            <v>60</v>
          </cell>
          <cell r="C10141">
            <v>89</v>
          </cell>
          <cell r="D10141" t="str">
            <v>上甑町平良　　　</v>
          </cell>
          <cell r="E10141" t="str">
            <v>　５９歳～　６０歳</v>
          </cell>
          <cell r="F10141">
            <v>1</v>
          </cell>
          <cell r="G10141">
            <v>0</v>
          </cell>
          <cell r="H10141">
            <v>1</v>
          </cell>
          <cell r="I10141">
            <v>76136</v>
          </cell>
        </row>
        <row r="10142">
          <cell r="A10142" t="str">
            <v>089061</v>
          </cell>
          <cell r="B10142">
            <v>61</v>
          </cell>
          <cell r="C10142">
            <v>89</v>
          </cell>
          <cell r="D10142" t="str">
            <v>上甑町平良　　　</v>
          </cell>
          <cell r="E10142" t="str">
            <v>　６０歳～　６１歳</v>
          </cell>
          <cell r="F10142">
            <v>0</v>
          </cell>
          <cell r="G10142">
            <v>0</v>
          </cell>
          <cell r="H10142">
            <v>0</v>
          </cell>
          <cell r="I10142">
            <v>76136</v>
          </cell>
        </row>
        <row r="10143">
          <cell r="A10143" t="str">
            <v>089062</v>
          </cell>
          <cell r="B10143">
            <v>62</v>
          </cell>
          <cell r="C10143">
            <v>89</v>
          </cell>
          <cell r="D10143" t="str">
            <v>上甑町平良　　　</v>
          </cell>
          <cell r="E10143" t="str">
            <v>　６１歳～　６２歳</v>
          </cell>
          <cell r="F10143">
            <v>0</v>
          </cell>
          <cell r="G10143">
            <v>1</v>
          </cell>
          <cell r="H10143">
            <v>1</v>
          </cell>
          <cell r="I10143">
            <v>76137</v>
          </cell>
        </row>
        <row r="10144">
          <cell r="A10144" t="str">
            <v>089063</v>
          </cell>
          <cell r="B10144">
            <v>63</v>
          </cell>
          <cell r="C10144">
            <v>89</v>
          </cell>
          <cell r="D10144" t="str">
            <v>上甑町平良　　　</v>
          </cell>
          <cell r="E10144" t="str">
            <v>　６２歳～　６３歳</v>
          </cell>
          <cell r="F10144">
            <v>2</v>
          </cell>
          <cell r="G10144">
            <v>2</v>
          </cell>
          <cell r="H10144">
            <v>4</v>
          </cell>
          <cell r="I10144">
            <v>76141</v>
          </cell>
        </row>
        <row r="10145">
          <cell r="A10145" t="str">
            <v>089064</v>
          </cell>
          <cell r="B10145">
            <v>64</v>
          </cell>
          <cell r="C10145">
            <v>89</v>
          </cell>
          <cell r="D10145" t="str">
            <v>上甑町平良　　　</v>
          </cell>
          <cell r="E10145" t="str">
            <v>　６３歳～　６４歳</v>
          </cell>
          <cell r="F10145">
            <v>3</v>
          </cell>
          <cell r="G10145">
            <v>2</v>
          </cell>
          <cell r="H10145">
            <v>5</v>
          </cell>
          <cell r="I10145">
            <v>76146</v>
          </cell>
        </row>
        <row r="10146">
          <cell r="A10146" t="str">
            <v>089065</v>
          </cell>
          <cell r="B10146">
            <v>65</v>
          </cell>
          <cell r="C10146">
            <v>89</v>
          </cell>
          <cell r="D10146" t="str">
            <v>上甑町平良　　　</v>
          </cell>
          <cell r="E10146" t="str">
            <v>　６４歳～　６５歳</v>
          </cell>
          <cell r="F10146">
            <v>1</v>
          </cell>
          <cell r="G10146">
            <v>1</v>
          </cell>
          <cell r="H10146">
            <v>2</v>
          </cell>
          <cell r="I10146">
            <v>76148</v>
          </cell>
        </row>
        <row r="10147">
          <cell r="A10147" t="str">
            <v>089066</v>
          </cell>
          <cell r="B10147">
            <v>66</v>
          </cell>
          <cell r="C10147">
            <v>89</v>
          </cell>
          <cell r="D10147" t="str">
            <v>上甑町平良　　　</v>
          </cell>
          <cell r="E10147" t="str">
            <v>　６５歳～　６６歳</v>
          </cell>
          <cell r="F10147">
            <v>2</v>
          </cell>
          <cell r="G10147">
            <v>2</v>
          </cell>
          <cell r="H10147">
            <v>4</v>
          </cell>
          <cell r="I10147">
            <v>76152</v>
          </cell>
        </row>
        <row r="10148">
          <cell r="A10148" t="str">
            <v>089067</v>
          </cell>
          <cell r="B10148">
            <v>67</v>
          </cell>
          <cell r="C10148">
            <v>89</v>
          </cell>
          <cell r="D10148" t="str">
            <v>上甑町平良　　　</v>
          </cell>
          <cell r="E10148" t="str">
            <v>　６６歳～　６７歳</v>
          </cell>
          <cell r="F10148">
            <v>3</v>
          </cell>
          <cell r="G10148">
            <v>0</v>
          </cell>
          <cell r="H10148">
            <v>3</v>
          </cell>
          <cell r="I10148">
            <v>76155</v>
          </cell>
        </row>
        <row r="10149">
          <cell r="A10149" t="str">
            <v>089068</v>
          </cell>
          <cell r="B10149">
            <v>68</v>
          </cell>
          <cell r="C10149">
            <v>89</v>
          </cell>
          <cell r="D10149" t="str">
            <v>上甑町平良　　　</v>
          </cell>
          <cell r="E10149" t="str">
            <v>　６７歳～　６８歳</v>
          </cell>
          <cell r="F10149">
            <v>2</v>
          </cell>
          <cell r="G10149">
            <v>2</v>
          </cell>
          <cell r="H10149">
            <v>4</v>
          </cell>
          <cell r="I10149">
            <v>76159</v>
          </cell>
        </row>
        <row r="10150">
          <cell r="A10150" t="str">
            <v>089069</v>
          </cell>
          <cell r="B10150">
            <v>69</v>
          </cell>
          <cell r="C10150">
            <v>89</v>
          </cell>
          <cell r="D10150" t="str">
            <v>上甑町平良　　　</v>
          </cell>
          <cell r="E10150" t="str">
            <v>　６８歳～　６９歳</v>
          </cell>
          <cell r="F10150">
            <v>6</v>
          </cell>
          <cell r="G10150">
            <v>5</v>
          </cell>
          <cell r="H10150">
            <v>11</v>
          </cell>
          <cell r="I10150">
            <v>76170</v>
          </cell>
        </row>
        <row r="10151">
          <cell r="A10151" t="str">
            <v>089070</v>
          </cell>
          <cell r="B10151">
            <v>70</v>
          </cell>
          <cell r="C10151">
            <v>89</v>
          </cell>
          <cell r="D10151" t="str">
            <v>上甑町平良　　　</v>
          </cell>
          <cell r="E10151" t="str">
            <v>　６９歳～　７０歳</v>
          </cell>
          <cell r="F10151">
            <v>1</v>
          </cell>
          <cell r="G10151">
            <v>3</v>
          </cell>
          <cell r="H10151">
            <v>4</v>
          </cell>
          <cell r="I10151">
            <v>76174</v>
          </cell>
        </row>
        <row r="10152">
          <cell r="A10152" t="str">
            <v>089071</v>
          </cell>
          <cell r="B10152">
            <v>71</v>
          </cell>
          <cell r="C10152">
            <v>89</v>
          </cell>
          <cell r="D10152" t="str">
            <v>上甑町平良　　　</v>
          </cell>
          <cell r="E10152" t="str">
            <v>　７０歳～　７１歳</v>
          </cell>
          <cell r="F10152">
            <v>0</v>
          </cell>
          <cell r="G10152">
            <v>2</v>
          </cell>
          <cell r="H10152">
            <v>2</v>
          </cell>
          <cell r="I10152">
            <v>76176</v>
          </cell>
        </row>
        <row r="10153">
          <cell r="A10153" t="str">
            <v>089072</v>
          </cell>
          <cell r="B10153">
            <v>72</v>
          </cell>
          <cell r="C10153">
            <v>89</v>
          </cell>
          <cell r="D10153" t="str">
            <v>上甑町平良　　　</v>
          </cell>
          <cell r="E10153" t="str">
            <v>　７１歳～　７２歳</v>
          </cell>
          <cell r="F10153">
            <v>5</v>
          </cell>
          <cell r="G10153">
            <v>3</v>
          </cell>
          <cell r="H10153">
            <v>8</v>
          </cell>
          <cell r="I10153">
            <v>76184</v>
          </cell>
        </row>
        <row r="10154">
          <cell r="A10154" t="str">
            <v>089073</v>
          </cell>
          <cell r="B10154">
            <v>73</v>
          </cell>
          <cell r="C10154">
            <v>89</v>
          </cell>
          <cell r="D10154" t="str">
            <v>上甑町平良　　　</v>
          </cell>
          <cell r="E10154" t="str">
            <v>　７２歳～　７３歳</v>
          </cell>
          <cell r="F10154">
            <v>3</v>
          </cell>
          <cell r="G10154">
            <v>4</v>
          </cell>
          <cell r="H10154">
            <v>7</v>
          </cell>
          <cell r="I10154">
            <v>76191</v>
          </cell>
        </row>
        <row r="10155">
          <cell r="A10155" t="str">
            <v>089074</v>
          </cell>
          <cell r="B10155">
            <v>74</v>
          </cell>
          <cell r="C10155">
            <v>89</v>
          </cell>
          <cell r="D10155" t="str">
            <v>上甑町平良　　　</v>
          </cell>
          <cell r="E10155" t="str">
            <v>　７３歳～　７４歳</v>
          </cell>
          <cell r="F10155">
            <v>4</v>
          </cell>
          <cell r="G10155">
            <v>3</v>
          </cell>
          <cell r="H10155">
            <v>7</v>
          </cell>
          <cell r="I10155">
            <v>76198</v>
          </cell>
        </row>
        <row r="10156">
          <cell r="A10156" t="str">
            <v>089075</v>
          </cell>
          <cell r="B10156">
            <v>75</v>
          </cell>
          <cell r="C10156">
            <v>89</v>
          </cell>
          <cell r="D10156" t="str">
            <v>上甑町平良　　　</v>
          </cell>
          <cell r="E10156" t="str">
            <v>　７４歳～　７５歳</v>
          </cell>
          <cell r="F10156">
            <v>0</v>
          </cell>
          <cell r="G10156">
            <v>2</v>
          </cell>
          <cell r="H10156">
            <v>2</v>
          </cell>
          <cell r="I10156">
            <v>76200</v>
          </cell>
        </row>
        <row r="10157">
          <cell r="A10157" t="str">
            <v>089076</v>
          </cell>
          <cell r="B10157">
            <v>76</v>
          </cell>
          <cell r="C10157">
            <v>89</v>
          </cell>
          <cell r="D10157" t="str">
            <v>上甑町平良　　　</v>
          </cell>
          <cell r="E10157" t="str">
            <v>　７５歳～　７６歳</v>
          </cell>
          <cell r="F10157">
            <v>3</v>
          </cell>
          <cell r="G10157">
            <v>1</v>
          </cell>
          <cell r="H10157">
            <v>4</v>
          </cell>
          <cell r="I10157">
            <v>76204</v>
          </cell>
        </row>
        <row r="10158">
          <cell r="A10158" t="str">
            <v>089077</v>
          </cell>
          <cell r="B10158">
            <v>77</v>
          </cell>
          <cell r="C10158">
            <v>89</v>
          </cell>
          <cell r="D10158" t="str">
            <v>上甑町平良　　　</v>
          </cell>
          <cell r="E10158" t="str">
            <v>　７６歳～　７７歳</v>
          </cell>
          <cell r="F10158">
            <v>8</v>
          </cell>
          <cell r="G10158">
            <v>3</v>
          </cell>
          <cell r="H10158">
            <v>11</v>
          </cell>
          <cell r="I10158">
            <v>76215</v>
          </cell>
        </row>
        <row r="10159">
          <cell r="A10159" t="str">
            <v>089078</v>
          </cell>
          <cell r="B10159">
            <v>78</v>
          </cell>
          <cell r="C10159">
            <v>89</v>
          </cell>
          <cell r="D10159" t="str">
            <v>上甑町平良　　　</v>
          </cell>
          <cell r="E10159" t="str">
            <v>　７７歳～　７８歳</v>
          </cell>
          <cell r="F10159">
            <v>3</v>
          </cell>
          <cell r="G10159">
            <v>4</v>
          </cell>
          <cell r="H10159">
            <v>7</v>
          </cell>
          <cell r="I10159">
            <v>76222</v>
          </cell>
        </row>
        <row r="10160">
          <cell r="A10160" t="str">
            <v>089079</v>
          </cell>
          <cell r="B10160">
            <v>79</v>
          </cell>
          <cell r="C10160">
            <v>89</v>
          </cell>
          <cell r="D10160" t="str">
            <v>上甑町平良　　　</v>
          </cell>
          <cell r="E10160" t="str">
            <v>　７８歳～　７９歳</v>
          </cell>
          <cell r="F10160">
            <v>2</v>
          </cell>
          <cell r="G10160">
            <v>1</v>
          </cell>
          <cell r="H10160">
            <v>3</v>
          </cell>
          <cell r="I10160">
            <v>76225</v>
          </cell>
        </row>
        <row r="10161">
          <cell r="A10161" t="str">
            <v>089080</v>
          </cell>
          <cell r="B10161">
            <v>80</v>
          </cell>
          <cell r="C10161">
            <v>89</v>
          </cell>
          <cell r="D10161" t="str">
            <v>上甑町平良　　　</v>
          </cell>
          <cell r="E10161" t="str">
            <v>　７９歳～　８０歳</v>
          </cell>
          <cell r="F10161">
            <v>1</v>
          </cell>
          <cell r="G10161">
            <v>2</v>
          </cell>
          <cell r="H10161">
            <v>3</v>
          </cell>
          <cell r="I10161">
            <v>76228</v>
          </cell>
        </row>
        <row r="10162">
          <cell r="A10162" t="str">
            <v>089081</v>
          </cell>
          <cell r="B10162">
            <v>81</v>
          </cell>
          <cell r="C10162">
            <v>89</v>
          </cell>
          <cell r="D10162" t="str">
            <v>上甑町平良　　　</v>
          </cell>
          <cell r="E10162" t="str">
            <v>　８０歳～　８１歳</v>
          </cell>
          <cell r="F10162">
            <v>1</v>
          </cell>
          <cell r="G10162">
            <v>1</v>
          </cell>
          <cell r="H10162">
            <v>2</v>
          </cell>
          <cell r="I10162">
            <v>76230</v>
          </cell>
        </row>
        <row r="10163">
          <cell r="A10163" t="str">
            <v>089082</v>
          </cell>
          <cell r="B10163">
            <v>82</v>
          </cell>
          <cell r="C10163">
            <v>89</v>
          </cell>
          <cell r="D10163" t="str">
            <v>上甑町平良　　　</v>
          </cell>
          <cell r="E10163" t="str">
            <v>　８１歳～　８２歳</v>
          </cell>
          <cell r="F10163">
            <v>1</v>
          </cell>
          <cell r="G10163">
            <v>4</v>
          </cell>
          <cell r="H10163">
            <v>5</v>
          </cell>
          <cell r="I10163">
            <v>76235</v>
          </cell>
        </row>
        <row r="10164">
          <cell r="A10164" t="str">
            <v>089083</v>
          </cell>
          <cell r="B10164">
            <v>83</v>
          </cell>
          <cell r="C10164">
            <v>89</v>
          </cell>
          <cell r="D10164" t="str">
            <v>上甑町平良　　　</v>
          </cell>
          <cell r="E10164" t="str">
            <v>　８２歳～　８３歳</v>
          </cell>
          <cell r="F10164">
            <v>1</v>
          </cell>
          <cell r="G10164">
            <v>0</v>
          </cell>
          <cell r="H10164">
            <v>1</v>
          </cell>
          <cell r="I10164">
            <v>76236</v>
          </cell>
        </row>
        <row r="10165">
          <cell r="A10165" t="str">
            <v>089084</v>
          </cell>
          <cell r="B10165">
            <v>84</v>
          </cell>
          <cell r="C10165">
            <v>89</v>
          </cell>
          <cell r="D10165" t="str">
            <v>上甑町平良　　　</v>
          </cell>
          <cell r="E10165" t="str">
            <v>　８３歳～　８４歳</v>
          </cell>
          <cell r="F10165">
            <v>1</v>
          </cell>
          <cell r="G10165">
            <v>2</v>
          </cell>
          <cell r="H10165">
            <v>3</v>
          </cell>
          <cell r="I10165">
            <v>76239</v>
          </cell>
        </row>
        <row r="10166">
          <cell r="A10166" t="str">
            <v>089085</v>
          </cell>
          <cell r="B10166">
            <v>85</v>
          </cell>
          <cell r="C10166">
            <v>89</v>
          </cell>
          <cell r="D10166" t="str">
            <v>上甑町平良　　　</v>
          </cell>
          <cell r="E10166" t="str">
            <v>　８４歳～　８５歳</v>
          </cell>
          <cell r="F10166">
            <v>2</v>
          </cell>
          <cell r="G10166">
            <v>1</v>
          </cell>
          <cell r="H10166">
            <v>3</v>
          </cell>
          <cell r="I10166">
            <v>76242</v>
          </cell>
        </row>
        <row r="10167">
          <cell r="A10167" t="str">
            <v>089086</v>
          </cell>
          <cell r="B10167">
            <v>86</v>
          </cell>
          <cell r="C10167">
            <v>89</v>
          </cell>
          <cell r="D10167" t="str">
            <v>上甑町平良　　　</v>
          </cell>
          <cell r="E10167" t="str">
            <v>　８５歳～　８６歳</v>
          </cell>
          <cell r="F10167">
            <v>1</v>
          </cell>
          <cell r="G10167">
            <v>1</v>
          </cell>
          <cell r="H10167">
            <v>2</v>
          </cell>
          <cell r="I10167">
            <v>76244</v>
          </cell>
        </row>
        <row r="10168">
          <cell r="A10168" t="str">
            <v>089087</v>
          </cell>
          <cell r="B10168">
            <v>87</v>
          </cell>
          <cell r="C10168">
            <v>89</v>
          </cell>
          <cell r="D10168" t="str">
            <v>上甑町平良　　　</v>
          </cell>
          <cell r="E10168" t="str">
            <v>　８６歳～　８７歳</v>
          </cell>
          <cell r="F10168">
            <v>1</v>
          </cell>
          <cell r="G10168">
            <v>2</v>
          </cell>
          <cell r="H10168">
            <v>3</v>
          </cell>
          <cell r="I10168">
            <v>76247</v>
          </cell>
        </row>
        <row r="10169">
          <cell r="A10169" t="str">
            <v>089088</v>
          </cell>
          <cell r="B10169">
            <v>88</v>
          </cell>
          <cell r="C10169">
            <v>89</v>
          </cell>
          <cell r="D10169" t="str">
            <v>上甑町平良　　　</v>
          </cell>
          <cell r="E10169" t="str">
            <v>　８７歳～　８８歳</v>
          </cell>
          <cell r="F10169">
            <v>0</v>
          </cell>
          <cell r="G10169">
            <v>0</v>
          </cell>
          <cell r="H10169">
            <v>0</v>
          </cell>
          <cell r="I10169">
            <v>76247</v>
          </cell>
        </row>
        <row r="10170">
          <cell r="A10170" t="str">
            <v>089089</v>
          </cell>
          <cell r="B10170">
            <v>89</v>
          </cell>
          <cell r="C10170">
            <v>89</v>
          </cell>
          <cell r="D10170" t="str">
            <v>上甑町平良　　　</v>
          </cell>
          <cell r="E10170" t="str">
            <v>　８８歳～　８９歳</v>
          </cell>
          <cell r="F10170">
            <v>1</v>
          </cell>
          <cell r="G10170">
            <v>0</v>
          </cell>
          <cell r="H10170">
            <v>1</v>
          </cell>
          <cell r="I10170">
            <v>76248</v>
          </cell>
        </row>
        <row r="10171">
          <cell r="A10171" t="str">
            <v>089090</v>
          </cell>
          <cell r="B10171">
            <v>90</v>
          </cell>
          <cell r="C10171">
            <v>89</v>
          </cell>
          <cell r="D10171" t="str">
            <v>上甑町平良　　　</v>
          </cell>
          <cell r="E10171" t="str">
            <v>　８９歳～　９０歳</v>
          </cell>
          <cell r="F10171">
            <v>0</v>
          </cell>
          <cell r="G10171">
            <v>1</v>
          </cell>
          <cell r="H10171">
            <v>1</v>
          </cell>
          <cell r="I10171">
            <v>76249</v>
          </cell>
        </row>
        <row r="10172">
          <cell r="A10172" t="str">
            <v>089091</v>
          </cell>
          <cell r="B10172">
            <v>91</v>
          </cell>
          <cell r="C10172">
            <v>89</v>
          </cell>
          <cell r="D10172" t="str">
            <v>上甑町平良　　　</v>
          </cell>
          <cell r="E10172" t="str">
            <v>　９０歳～　９１歳</v>
          </cell>
          <cell r="F10172">
            <v>0</v>
          </cell>
          <cell r="G10172">
            <v>0</v>
          </cell>
          <cell r="H10172">
            <v>0</v>
          </cell>
          <cell r="I10172">
            <v>76249</v>
          </cell>
        </row>
        <row r="10173">
          <cell r="A10173" t="str">
            <v>089092</v>
          </cell>
          <cell r="B10173">
            <v>92</v>
          </cell>
          <cell r="C10173">
            <v>89</v>
          </cell>
          <cell r="D10173" t="str">
            <v>上甑町平良　　　</v>
          </cell>
          <cell r="E10173" t="str">
            <v>　９１歳～　９２歳</v>
          </cell>
          <cell r="F10173">
            <v>1</v>
          </cell>
          <cell r="G10173">
            <v>2</v>
          </cell>
          <cell r="H10173">
            <v>3</v>
          </cell>
          <cell r="I10173">
            <v>76252</v>
          </cell>
        </row>
        <row r="10174">
          <cell r="A10174" t="str">
            <v>089093</v>
          </cell>
          <cell r="B10174">
            <v>93</v>
          </cell>
          <cell r="C10174">
            <v>89</v>
          </cell>
          <cell r="D10174" t="str">
            <v>上甑町平良　　　</v>
          </cell>
          <cell r="E10174" t="str">
            <v>　９２歳～　９３歳</v>
          </cell>
          <cell r="F10174">
            <v>1</v>
          </cell>
          <cell r="G10174">
            <v>2</v>
          </cell>
          <cell r="H10174">
            <v>3</v>
          </cell>
          <cell r="I10174">
            <v>76255</v>
          </cell>
        </row>
        <row r="10175">
          <cell r="A10175" t="str">
            <v>089094</v>
          </cell>
          <cell r="B10175">
            <v>94</v>
          </cell>
          <cell r="C10175">
            <v>89</v>
          </cell>
          <cell r="D10175" t="str">
            <v>上甑町平良　　　</v>
          </cell>
          <cell r="E10175" t="str">
            <v>　９３歳～　９４歳</v>
          </cell>
          <cell r="F10175">
            <v>1</v>
          </cell>
          <cell r="G10175">
            <v>1</v>
          </cell>
          <cell r="H10175">
            <v>2</v>
          </cell>
          <cell r="I10175">
            <v>76257</v>
          </cell>
        </row>
        <row r="10176">
          <cell r="A10176" t="str">
            <v>089095</v>
          </cell>
          <cell r="B10176">
            <v>95</v>
          </cell>
          <cell r="C10176">
            <v>89</v>
          </cell>
          <cell r="D10176" t="str">
            <v>上甑町平良　　　</v>
          </cell>
          <cell r="E10176" t="str">
            <v>　９４歳～　９５歳</v>
          </cell>
          <cell r="F10176">
            <v>0</v>
          </cell>
          <cell r="G10176">
            <v>0</v>
          </cell>
          <cell r="H10176">
            <v>0</v>
          </cell>
          <cell r="I10176">
            <v>76257</v>
          </cell>
        </row>
        <row r="10177">
          <cell r="A10177" t="str">
            <v>089096</v>
          </cell>
          <cell r="B10177">
            <v>96</v>
          </cell>
          <cell r="C10177">
            <v>89</v>
          </cell>
          <cell r="D10177" t="str">
            <v>上甑町平良　　　</v>
          </cell>
          <cell r="E10177" t="str">
            <v>　９５歳～　９６歳</v>
          </cell>
          <cell r="F10177">
            <v>0</v>
          </cell>
          <cell r="G10177">
            <v>1</v>
          </cell>
          <cell r="H10177">
            <v>1</v>
          </cell>
          <cell r="I10177">
            <v>76258</v>
          </cell>
        </row>
        <row r="10178">
          <cell r="A10178" t="str">
            <v>089097</v>
          </cell>
          <cell r="B10178">
            <v>97</v>
          </cell>
          <cell r="C10178">
            <v>89</v>
          </cell>
          <cell r="D10178" t="str">
            <v>上甑町平良　　　</v>
          </cell>
          <cell r="E10178" t="str">
            <v>　９６歳～　９７歳</v>
          </cell>
          <cell r="F10178">
            <v>0</v>
          </cell>
          <cell r="G10178">
            <v>0</v>
          </cell>
          <cell r="H10178">
            <v>0</v>
          </cell>
          <cell r="I10178">
            <v>76258</v>
          </cell>
        </row>
        <row r="10179">
          <cell r="A10179" t="str">
            <v>089098</v>
          </cell>
          <cell r="B10179">
            <v>98</v>
          </cell>
          <cell r="C10179">
            <v>89</v>
          </cell>
          <cell r="D10179" t="str">
            <v>上甑町平良　　　</v>
          </cell>
          <cell r="E10179" t="str">
            <v>　９７歳～　９８歳</v>
          </cell>
          <cell r="F10179">
            <v>0</v>
          </cell>
          <cell r="G10179">
            <v>0</v>
          </cell>
          <cell r="H10179">
            <v>0</v>
          </cell>
          <cell r="I10179">
            <v>76258</v>
          </cell>
        </row>
        <row r="10180">
          <cell r="A10180" t="str">
            <v>089099</v>
          </cell>
          <cell r="B10180">
            <v>99</v>
          </cell>
          <cell r="C10180">
            <v>89</v>
          </cell>
          <cell r="D10180" t="str">
            <v>上甑町平良　　　</v>
          </cell>
          <cell r="E10180" t="str">
            <v>　９８歳～　９９歳</v>
          </cell>
          <cell r="F10180">
            <v>0</v>
          </cell>
          <cell r="G10180">
            <v>0</v>
          </cell>
          <cell r="H10180">
            <v>0</v>
          </cell>
          <cell r="I10180">
            <v>76258</v>
          </cell>
        </row>
        <row r="10181">
          <cell r="A10181" t="str">
            <v>089100</v>
          </cell>
          <cell r="B10181">
            <v>100</v>
          </cell>
          <cell r="C10181">
            <v>89</v>
          </cell>
          <cell r="D10181" t="str">
            <v>上甑町平良　　　</v>
          </cell>
          <cell r="E10181" t="str">
            <v>　９９歳～１００歳</v>
          </cell>
          <cell r="F10181">
            <v>0</v>
          </cell>
          <cell r="G10181">
            <v>0</v>
          </cell>
          <cell r="H10181">
            <v>0</v>
          </cell>
          <cell r="I10181">
            <v>76258</v>
          </cell>
        </row>
        <row r="10182">
          <cell r="A10182" t="str">
            <v>089101</v>
          </cell>
          <cell r="B10182">
            <v>101</v>
          </cell>
          <cell r="C10182">
            <v>89</v>
          </cell>
          <cell r="D10182" t="str">
            <v>上甑町平良　　　</v>
          </cell>
          <cell r="E10182" t="str">
            <v>１００歳～１０１歳</v>
          </cell>
          <cell r="F10182">
            <v>1</v>
          </cell>
          <cell r="G10182">
            <v>0</v>
          </cell>
          <cell r="H10182">
            <v>1</v>
          </cell>
          <cell r="I10182">
            <v>76259</v>
          </cell>
        </row>
        <row r="10183">
          <cell r="A10183" t="str">
            <v>089102</v>
          </cell>
          <cell r="B10183">
            <v>102</v>
          </cell>
          <cell r="C10183">
            <v>89</v>
          </cell>
          <cell r="D10183" t="str">
            <v>上甑町平良　　　</v>
          </cell>
          <cell r="E10183" t="str">
            <v>１０１歳～１０２歳</v>
          </cell>
          <cell r="F10183">
            <v>0</v>
          </cell>
          <cell r="G10183">
            <v>0</v>
          </cell>
          <cell r="H10183">
            <v>0</v>
          </cell>
          <cell r="I10183">
            <v>76259</v>
          </cell>
        </row>
        <row r="10184">
          <cell r="A10184" t="str">
            <v>089103</v>
          </cell>
          <cell r="B10184">
            <v>103</v>
          </cell>
          <cell r="C10184">
            <v>89</v>
          </cell>
          <cell r="D10184" t="str">
            <v>上甑町平良　　　</v>
          </cell>
          <cell r="E10184" t="str">
            <v>１０２歳～１０３歳</v>
          </cell>
          <cell r="F10184">
            <v>0</v>
          </cell>
          <cell r="G10184">
            <v>0</v>
          </cell>
          <cell r="H10184">
            <v>0</v>
          </cell>
          <cell r="I10184">
            <v>76259</v>
          </cell>
        </row>
        <row r="10185">
          <cell r="A10185" t="str">
            <v>089104</v>
          </cell>
          <cell r="B10185">
            <v>104</v>
          </cell>
          <cell r="C10185">
            <v>89</v>
          </cell>
          <cell r="D10185" t="str">
            <v>上甑町平良　　　</v>
          </cell>
          <cell r="E10185" t="str">
            <v>１０３歳～１０４歳</v>
          </cell>
          <cell r="F10185">
            <v>0</v>
          </cell>
          <cell r="G10185">
            <v>0</v>
          </cell>
          <cell r="H10185">
            <v>0</v>
          </cell>
          <cell r="I10185">
            <v>76259</v>
          </cell>
        </row>
        <row r="10186">
          <cell r="A10186" t="str">
            <v>089105</v>
          </cell>
          <cell r="B10186">
            <v>105</v>
          </cell>
          <cell r="C10186">
            <v>89</v>
          </cell>
          <cell r="D10186" t="str">
            <v>上甑町平良　　　</v>
          </cell>
          <cell r="E10186" t="str">
            <v>１０４歳～１０５歳</v>
          </cell>
          <cell r="F10186">
            <v>0</v>
          </cell>
          <cell r="G10186">
            <v>0</v>
          </cell>
          <cell r="H10186">
            <v>0</v>
          </cell>
          <cell r="I10186">
            <v>76259</v>
          </cell>
        </row>
        <row r="10187">
          <cell r="A10187" t="str">
            <v>089106</v>
          </cell>
          <cell r="B10187">
            <v>106</v>
          </cell>
          <cell r="C10187">
            <v>89</v>
          </cell>
          <cell r="D10187" t="str">
            <v>上甑町平良　　　</v>
          </cell>
          <cell r="E10187" t="str">
            <v>１０５歳～１０６歳</v>
          </cell>
          <cell r="F10187">
            <v>0</v>
          </cell>
          <cell r="G10187">
            <v>0</v>
          </cell>
          <cell r="H10187">
            <v>0</v>
          </cell>
          <cell r="I10187">
            <v>76259</v>
          </cell>
        </row>
        <row r="10188">
          <cell r="A10188" t="str">
            <v>089107</v>
          </cell>
          <cell r="B10188">
            <v>107</v>
          </cell>
          <cell r="C10188">
            <v>89</v>
          </cell>
          <cell r="D10188" t="str">
            <v>上甑町平良　　　</v>
          </cell>
          <cell r="E10188" t="str">
            <v>１０６歳～１０７歳</v>
          </cell>
          <cell r="F10188">
            <v>0</v>
          </cell>
          <cell r="G10188">
            <v>0</v>
          </cell>
          <cell r="H10188">
            <v>0</v>
          </cell>
          <cell r="I10188">
            <v>76259</v>
          </cell>
        </row>
        <row r="10189">
          <cell r="A10189" t="str">
            <v>089108</v>
          </cell>
          <cell r="B10189">
            <v>108</v>
          </cell>
          <cell r="C10189">
            <v>89</v>
          </cell>
          <cell r="D10189" t="str">
            <v>上甑町平良　　　</v>
          </cell>
          <cell r="E10189" t="str">
            <v>１０７歳～１０８歳</v>
          </cell>
          <cell r="F10189">
            <v>0</v>
          </cell>
          <cell r="G10189">
            <v>0</v>
          </cell>
          <cell r="H10189">
            <v>0</v>
          </cell>
          <cell r="I10189">
            <v>76259</v>
          </cell>
        </row>
        <row r="10190">
          <cell r="A10190" t="str">
            <v>089109</v>
          </cell>
          <cell r="B10190">
            <v>109</v>
          </cell>
          <cell r="C10190">
            <v>89</v>
          </cell>
          <cell r="D10190" t="str">
            <v>上甑町平良　　　</v>
          </cell>
          <cell r="E10190" t="str">
            <v>１０８歳～１０９歳</v>
          </cell>
          <cell r="F10190">
            <v>0</v>
          </cell>
          <cell r="G10190">
            <v>0</v>
          </cell>
          <cell r="H10190">
            <v>0</v>
          </cell>
          <cell r="I10190">
            <v>76259</v>
          </cell>
        </row>
        <row r="10191">
          <cell r="A10191" t="str">
            <v>089110</v>
          </cell>
          <cell r="B10191">
            <v>110</v>
          </cell>
          <cell r="C10191">
            <v>89</v>
          </cell>
          <cell r="D10191" t="str">
            <v>上甑町平良　　　</v>
          </cell>
          <cell r="E10191" t="str">
            <v>１０９歳～１１０歳</v>
          </cell>
          <cell r="F10191">
            <v>0</v>
          </cell>
          <cell r="G10191">
            <v>0</v>
          </cell>
          <cell r="H10191">
            <v>0</v>
          </cell>
          <cell r="I10191">
            <v>76259</v>
          </cell>
        </row>
        <row r="10192">
          <cell r="A10192" t="str">
            <v>089111</v>
          </cell>
          <cell r="B10192">
            <v>111</v>
          </cell>
          <cell r="C10192">
            <v>89</v>
          </cell>
          <cell r="D10192" t="str">
            <v>上甑町平良　　　</v>
          </cell>
          <cell r="E10192" t="str">
            <v>１１０歳～１１１歳</v>
          </cell>
          <cell r="F10192">
            <v>0</v>
          </cell>
          <cell r="G10192">
            <v>0</v>
          </cell>
          <cell r="H10192">
            <v>0</v>
          </cell>
          <cell r="I10192">
            <v>76259</v>
          </cell>
        </row>
        <row r="10193">
          <cell r="A10193" t="str">
            <v>089112</v>
          </cell>
          <cell r="B10193">
            <v>112</v>
          </cell>
          <cell r="C10193">
            <v>89</v>
          </cell>
          <cell r="D10193" t="str">
            <v>上甑町平良　　　</v>
          </cell>
          <cell r="E10193" t="str">
            <v>１１１歳～１１２歳</v>
          </cell>
          <cell r="F10193">
            <v>0</v>
          </cell>
          <cell r="G10193">
            <v>0</v>
          </cell>
          <cell r="H10193">
            <v>0</v>
          </cell>
          <cell r="I10193">
            <v>76259</v>
          </cell>
        </row>
        <row r="10194">
          <cell r="A10194" t="str">
            <v>089113</v>
          </cell>
          <cell r="B10194">
            <v>113</v>
          </cell>
          <cell r="C10194">
            <v>89</v>
          </cell>
          <cell r="D10194" t="str">
            <v>上甑町平良　　　</v>
          </cell>
          <cell r="E10194" t="str">
            <v>１１２歳～１１３歳</v>
          </cell>
          <cell r="F10194">
            <v>0</v>
          </cell>
          <cell r="G10194">
            <v>0</v>
          </cell>
          <cell r="H10194">
            <v>0</v>
          </cell>
          <cell r="I10194">
            <v>76259</v>
          </cell>
        </row>
        <row r="10195">
          <cell r="A10195" t="str">
            <v>089114</v>
          </cell>
          <cell r="B10195">
            <v>114</v>
          </cell>
          <cell r="C10195">
            <v>89</v>
          </cell>
          <cell r="D10195" t="str">
            <v>上甑町平良　　　</v>
          </cell>
          <cell r="E10195" t="str">
            <v>１１３歳～１１４歳</v>
          </cell>
          <cell r="F10195">
            <v>0</v>
          </cell>
          <cell r="G10195">
            <v>0</v>
          </cell>
          <cell r="H10195">
            <v>0</v>
          </cell>
          <cell r="I10195">
            <v>76259</v>
          </cell>
        </row>
        <row r="10196">
          <cell r="A10196" t="str">
            <v>089115</v>
          </cell>
          <cell r="B10196">
            <v>115</v>
          </cell>
          <cell r="C10196">
            <v>89</v>
          </cell>
          <cell r="D10196" t="str">
            <v>上甑町平良　　　</v>
          </cell>
          <cell r="E10196" t="str">
            <v>１１４歳～１１５歳</v>
          </cell>
          <cell r="F10196">
            <v>0</v>
          </cell>
          <cell r="G10196">
            <v>0</v>
          </cell>
          <cell r="H10196">
            <v>0</v>
          </cell>
          <cell r="I10196">
            <v>76259</v>
          </cell>
        </row>
        <row r="10197">
          <cell r="A10197" t="str">
            <v>089116</v>
          </cell>
          <cell r="B10197">
            <v>116</v>
          </cell>
          <cell r="C10197">
            <v>89</v>
          </cell>
          <cell r="D10197" t="str">
            <v>上甑町平良　　　</v>
          </cell>
          <cell r="E10197" t="str">
            <v>１１５歳～１１６歳</v>
          </cell>
          <cell r="F10197">
            <v>0</v>
          </cell>
          <cell r="G10197">
            <v>0</v>
          </cell>
          <cell r="H10197">
            <v>0</v>
          </cell>
          <cell r="I10197">
            <v>76259</v>
          </cell>
        </row>
        <row r="10198">
          <cell r="A10198" t="str">
            <v>089117</v>
          </cell>
          <cell r="B10198">
            <v>117</v>
          </cell>
          <cell r="C10198">
            <v>89</v>
          </cell>
          <cell r="D10198" t="str">
            <v>上甑町平良　　　</v>
          </cell>
          <cell r="E10198" t="str">
            <v>１１６歳～１１７歳</v>
          </cell>
          <cell r="F10198">
            <v>0</v>
          </cell>
          <cell r="G10198">
            <v>0</v>
          </cell>
          <cell r="H10198">
            <v>0</v>
          </cell>
          <cell r="I10198">
            <v>76259</v>
          </cell>
        </row>
        <row r="10199">
          <cell r="A10199" t="str">
            <v>089118</v>
          </cell>
          <cell r="B10199">
            <v>118</v>
          </cell>
          <cell r="C10199">
            <v>89</v>
          </cell>
          <cell r="D10199" t="str">
            <v>上甑町平良　　　</v>
          </cell>
          <cell r="E10199" t="str">
            <v>１１７歳～１１８歳</v>
          </cell>
          <cell r="F10199">
            <v>0</v>
          </cell>
          <cell r="G10199">
            <v>0</v>
          </cell>
          <cell r="H10199">
            <v>0</v>
          </cell>
          <cell r="I10199">
            <v>76259</v>
          </cell>
        </row>
        <row r="10200">
          <cell r="A10200" t="str">
            <v>089119</v>
          </cell>
          <cell r="B10200">
            <v>119</v>
          </cell>
          <cell r="C10200">
            <v>89</v>
          </cell>
          <cell r="D10200" t="str">
            <v>上甑町平良　　　</v>
          </cell>
          <cell r="E10200" t="str">
            <v>１１８歳～１１９歳</v>
          </cell>
          <cell r="F10200">
            <v>0</v>
          </cell>
          <cell r="G10200">
            <v>0</v>
          </cell>
          <cell r="H10200">
            <v>0</v>
          </cell>
          <cell r="I10200">
            <v>76259</v>
          </cell>
        </row>
        <row r="10201">
          <cell r="A10201" t="str">
            <v>089120</v>
          </cell>
          <cell r="B10201">
            <v>120</v>
          </cell>
          <cell r="C10201">
            <v>89</v>
          </cell>
          <cell r="D10201" t="str">
            <v>上甑町平良　　　</v>
          </cell>
          <cell r="E10201" t="str">
            <v>１１９歳～１２０歳</v>
          </cell>
          <cell r="F10201">
            <v>0</v>
          </cell>
          <cell r="G10201">
            <v>0</v>
          </cell>
          <cell r="H10201">
            <v>0</v>
          </cell>
          <cell r="I10201">
            <v>76259</v>
          </cell>
        </row>
        <row r="10202">
          <cell r="A10202" t="str">
            <v>090001</v>
          </cell>
          <cell r="B10202">
            <v>1</v>
          </cell>
          <cell r="C10202">
            <v>90</v>
          </cell>
          <cell r="D10202" t="str">
            <v>上甑町小島　　　</v>
          </cell>
          <cell r="E10202" t="str">
            <v>　　０歳～　　１歳</v>
          </cell>
          <cell r="F10202">
            <v>0</v>
          </cell>
          <cell r="G10202">
            <v>0</v>
          </cell>
          <cell r="H10202">
            <v>0</v>
          </cell>
          <cell r="I10202">
            <v>76259</v>
          </cell>
        </row>
        <row r="10203">
          <cell r="A10203" t="str">
            <v>090002</v>
          </cell>
          <cell r="B10203">
            <v>2</v>
          </cell>
          <cell r="C10203">
            <v>90</v>
          </cell>
          <cell r="D10203" t="str">
            <v>上甑町小島　　　</v>
          </cell>
          <cell r="E10203" t="str">
            <v>　　１歳～　　２歳</v>
          </cell>
          <cell r="F10203">
            <v>0</v>
          </cell>
          <cell r="G10203">
            <v>0</v>
          </cell>
          <cell r="H10203">
            <v>0</v>
          </cell>
          <cell r="I10203">
            <v>76259</v>
          </cell>
        </row>
        <row r="10204">
          <cell r="A10204" t="str">
            <v>090003</v>
          </cell>
          <cell r="B10204">
            <v>3</v>
          </cell>
          <cell r="C10204">
            <v>90</v>
          </cell>
          <cell r="D10204" t="str">
            <v>上甑町小島　　　</v>
          </cell>
          <cell r="E10204" t="str">
            <v>　　２歳～　　３歳</v>
          </cell>
          <cell r="F10204">
            <v>0</v>
          </cell>
          <cell r="G10204">
            <v>1</v>
          </cell>
          <cell r="H10204">
            <v>1</v>
          </cell>
          <cell r="I10204">
            <v>76260</v>
          </cell>
        </row>
        <row r="10205">
          <cell r="A10205" t="str">
            <v>090004</v>
          </cell>
          <cell r="B10205">
            <v>4</v>
          </cell>
          <cell r="C10205">
            <v>90</v>
          </cell>
          <cell r="D10205" t="str">
            <v>上甑町小島　　　</v>
          </cell>
          <cell r="E10205" t="str">
            <v>　　３歳～　　４歳</v>
          </cell>
          <cell r="F10205">
            <v>0</v>
          </cell>
          <cell r="G10205">
            <v>1</v>
          </cell>
          <cell r="H10205">
            <v>1</v>
          </cell>
          <cell r="I10205">
            <v>76261</v>
          </cell>
        </row>
        <row r="10206">
          <cell r="A10206" t="str">
            <v>090005</v>
          </cell>
          <cell r="B10206">
            <v>5</v>
          </cell>
          <cell r="C10206">
            <v>90</v>
          </cell>
          <cell r="D10206" t="str">
            <v>上甑町小島　　　</v>
          </cell>
          <cell r="E10206" t="str">
            <v>　　４歳～　　５歳</v>
          </cell>
          <cell r="F10206">
            <v>0</v>
          </cell>
          <cell r="G10206">
            <v>0</v>
          </cell>
          <cell r="H10206">
            <v>0</v>
          </cell>
          <cell r="I10206">
            <v>76261</v>
          </cell>
        </row>
        <row r="10207">
          <cell r="A10207" t="str">
            <v>090006</v>
          </cell>
          <cell r="B10207">
            <v>6</v>
          </cell>
          <cell r="C10207">
            <v>90</v>
          </cell>
          <cell r="D10207" t="str">
            <v>上甑町小島　　　</v>
          </cell>
          <cell r="E10207" t="str">
            <v>　　５歳～　　６歳</v>
          </cell>
          <cell r="F10207">
            <v>0</v>
          </cell>
          <cell r="G10207">
            <v>0</v>
          </cell>
          <cell r="H10207">
            <v>0</v>
          </cell>
          <cell r="I10207">
            <v>76261</v>
          </cell>
        </row>
        <row r="10208">
          <cell r="A10208" t="str">
            <v>090007</v>
          </cell>
          <cell r="B10208">
            <v>7</v>
          </cell>
          <cell r="C10208">
            <v>90</v>
          </cell>
          <cell r="D10208" t="str">
            <v>上甑町小島　　　</v>
          </cell>
          <cell r="E10208" t="str">
            <v>　　６歳～　　７歳</v>
          </cell>
          <cell r="F10208">
            <v>0</v>
          </cell>
          <cell r="G10208">
            <v>0</v>
          </cell>
          <cell r="H10208">
            <v>0</v>
          </cell>
          <cell r="I10208">
            <v>76261</v>
          </cell>
        </row>
        <row r="10209">
          <cell r="A10209" t="str">
            <v>090008</v>
          </cell>
          <cell r="B10209">
            <v>8</v>
          </cell>
          <cell r="C10209">
            <v>90</v>
          </cell>
          <cell r="D10209" t="str">
            <v>上甑町小島　　　</v>
          </cell>
          <cell r="E10209" t="str">
            <v>　　７歳～　　８歳</v>
          </cell>
          <cell r="F10209">
            <v>0</v>
          </cell>
          <cell r="G10209">
            <v>0</v>
          </cell>
          <cell r="H10209">
            <v>0</v>
          </cell>
          <cell r="I10209">
            <v>76261</v>
          </cell>
        </row>
        <row r="10210">
          <cell r="A10210" t="str">
            <v>090009</v>
          </cell>
          <cell r="B10210">
            <v>9</v>
          </cell>
          <cell r="C10210">
            <v>90</v>
          </cell>
          <cell r="D10210" t="str">
            <v>上甑町小島　　　</v>
          </cell>
          <cell r="E10210" t="str">
            <v>　　８歳～　　９歳</v>
          </cell>
          <cell r="F10210">
            <v>0</v>
          </cell>
          <cell r="G10210">
            <v>0</v>
          </cell>
          <cell r="H10210">
            <v>0</v>
          </cell>
          <cell r="I10210">
            <v>76261</v>
          </cell>
        </row>
        <row r="10211">
          <cell r="A10211" t="str">
            <v>090010</v>
          </cell>
          <cell r="B10211">
            <v>10</v>
          </cell>
          <cell r="C10211">
            <v>90</v>
          </cell>
          <cell r="D10211" t="str">
            <v>上甑町小島　　　</v>
          </cell>
          <cell r="E10211" t="str">
            <v>　　９歳～　１０歳</v>
          </cell>
          <cell r="F10211">
            <v>0</v>
          </cell>
          <cell r="G10211">
            <v>0</v>
          </cell>
          <cell r="H10211">
            <v>0</v>
          </cell>
          <cell r="I10211">
            <v>76261</v>
          </cell>
        </row>
        <row r="10212">
          <cell r="A10212" t="str">
            <v>090011</v>
          </cell>
          <cell r="B10212">
            <v>11</v>
          </cell>
          <cell r="C10212">
            <v>90</v>
          </cell>
          <cell r="D10212" t="str">
            <v>上甑町小島　　　</v>
          </cell>
          <cell r="E10212" t="str">
            <v>　１０歳～　１１歳</v>
          </cell>
          <cell r="F10212">
            <v>1</v>
          </cell>
          <cell r="G10212">
            <v>0</v>
          </cell>
          <cell r="H10212">
            <v>1</v>
          </cell>
          <cell r="I10212">
            <v>76262</v>
          </cell>
        </row>
        <row r="10213">
          <cell r="A10213" t="str">
            <v>090012</v>
          </cell>
          <cell r="B10213">
            <v>12</v>
          </cell>
          <cell r="C10213">
            <v>90</v>
          </cell>
          <cell r="D10213" t="str">
            <v>上甑町小島　　　</v>
          </cell>
          <cell r="E10213" t="str">
            <v>　１１歳～　１２歳</v>
          </cell>
          <cell r="F10213">
            <v>0</v>
          </cell>
          <cell r="G10213">
            <v>0</v>
          </cell>
          <cell r="H10213">
            <v>0</v>
          </cell>
          <cell r="I10213">
            <v>76262</v>
          </cell>
        </row>
        <row r="10214">
          <cell r="A10214" t="str">
            <v>090013</v>
          </cell>
          <cell r="B10214">
            <v>13</v>
          </cell>
          <cell r="C10214">
            <v>90</v>
          </cell>
          <cell r="D10214" t="str">
            <v>上甑町小島　　　</v>
          </cell>
          <cell r="E10214" t="str">
            <v>　１２歳～　１３歳</v>
          </cell>
          <cell r="F10214">
            <v>0</v>
          </cell>
          <cell r="G10214">
            <v>0</v>
          </cell>
          <cell r="H10214">
            <v>0</v>
          </cell>
          <cell r="I10214">
            <v>76262</v>
          </cell>
        </row>
        <row r="10215">
          <cell r="A10215" t="str">
            <v>090014</v>
          </cell>
          <cell r="B10215">
            <v>14</v>
          </cell>
          <cell r="C10215">
            <v>90</v>
          </cell>
          <cell r="D10215" t="str">
            <v>上甑町小島　　　</v>
          </cell>
          <cell r="E10215" t="str">
            <v>　１３歳～　１４歳</v>
          </cell>
          <cell r="F10215">
            <v>0</v>
          </cell>
          <cell r="G10215">
            <v>0</v>
          </cell>
          <cell r="H10215">
            <v>0</v>
          </cell>
          <cell r="I10215">
            <v>76262</v>
          </cell>
        </row>
        <row r="10216">
          <cell r="A10216" t="str">
            <v>090015</v>
          </cell>
          <cell r="B10216">
            <v>15</v>
          </cell>
          <cell r="C10216">
            <v>90</v>
          </cell>
          <cell r="D10216" t="str">
            <v>上甑町小島　　　</v>
          </cell>
          <cell r="E10216" t="str">
            <v>　１４歳～　１５歳</v>
          </cell>
          <cell r="F10216">
            <v>0</v>
          </cell>
          <cell r="G10216">
            <v>0</v>
          </cell>
          <cell r="H10216">
            <v>0</v>
          </cell>
          <cell r="I10216">
            <v>76262</v>
          </cell>
        </row>
        <row r="10217">
          <cell r="A10217" t="str">
            <v>090016</v>
          </cell>
          <cell r="B10217">
            <v>16</v>
          </cell>
          <cell r="C10217">
            <v>90</v>
          </cell>
          <cell r="D10217" t="str">
            <v>上甑町小島　　　</v>
          </cell>
          <cell r="E10217" t="str">
            <v>　１５歳～　１６歳</v>
          </cell>
          <cell r="F10217">
            <v>0</v>
          </cell>
          <cell r="G10217">
            <v>0</v>
          </cell>
          <cell r="H10217">
            <v>0</v>
          </cell>
          <cell r="I10217">
            <v>76262</v>
          </cell>
        </row>
        <row r="10218">
          <cell r="A10218" t="str">
            <v>090017</v>
          </cell>
          <cell r="B10218">
            <v>17</v>
          </cell>
          <cell r="C10218">
            <v>90</v>
          </cell>
          <cell r="D10218" t="str">
            <v>上甑町小島　　　</v>
          </cell>
          <cell r="E10218" t="str">
            <v>　１６歳～　１７歳</v>
          </cell>
          <cell r="F10218">
            <v>0</v>
          </cell>
          <cell r="G10218">
            <v>1</v>
          </cell>
          <cell r="H10218">
            <v>1</v>
          </cell>
          <cell r="I10218">
            <v>76263</v>
          </cell>
        </row>
        <row r="10219">
          <cell r="A10219" t="str">
            <v>090018</v>
          </cell>
          <cell r="B10219">
            <v>18</v>
          </cell>
          <cell r="C10219">
            <v>90</v>
          </cell>
          <cell r="D10219" t="str">
            <v>上甑町小島　　　</v>
          </cell>
          <cell r="E10219" t="str">
            <v>　１７歳～　１８歳</v>
          </cell>
          <cell r="F10219">
            <v>0</v>
          </cell>
          <cell r="G10219">
            <v>0</v>
          </cell>
          <cell r="H10219">
            <v>0</v>
          </cell>
          <cell r="I10219">
            <v>76263</v>
          </cell>
        </row>
        <row r="10220">
          <cell r="A10220" t="str">
            <v>090019</v>
          </cell>
          <cell r="B10220">
            <v>19</v>
          </cell>
          <cell r="C10220">
            <v>90</v>
          </cell>
          <cell r="D10220" t="str">
            <v>上甑町小島　　　</v>
          </cell>
          <cell r="E10220" t="str">
            <v>　１８歳～　１９歳</v>
          </cell>
          <cell r="F10220">
            <v>0</v>
          </cell>
          <cell r="G10220">
            <v>0</v>
          </cell>
          <cell r="H10220">
            <v>0</v>
          </cell>
          <cell r="I10220">
            <v>76263</v>
          </cell>
        </row>
        <row r="10221">
          <cell r="A10221" t="str">
            <v>090020</v>
          </cell>
          <cell r="B10221">
            <v>20</v>
          </cell>
          <cell r="C10221">
            <v>90</v>
          </cell>
          <cell r="D10221" t="str">
            <v>上甑町小島　　　</v>
          </cell>
          <cell r="E10221" t="str">
            <v>　１９歳～　２０歳</v>
          </cell>
          <cell r="F10221">
            <v>0</v>
          </cell>
          <cell r="G10221">
            <v>0</v>
          </cell>
          <cell r="H10221">
            <v>0</v>
          </cell>
          <cell r="I10221">
            <v>76263</v>
          </cell>
        </row>
        <row r="10222">
          <cell r="A10222" t="str">
            <v>090021</v>
          </cell>
          <cell r="B10222">
            <v>21</v>
          </cell>
          <cell r="C10222">
            <v>90</v>
          </cell>
          <cell r="D10222" t="str">
            <v>上甑町小島　　　</v>
          </cell>
          <cell r="E10222" t="str">
            <v>　２０歳～　２１歳</v>
          </cell>
          <cell r="F10222">
            <v>0</v>
          </cell>
          <cell r="G10222">
            <v>0</v>
          </cell>
          <cell r="H10222">
            <v>0</v>
          </cell>
          <cell r="I10222">
            <v>76263</v>
          </cell>
        </row>
        <row r="10223">
          <cell r="A10223" t="str">
            <v>090022</v>
          </cell>
          <cell r="B10223">
            <v>22</v>
          </cell>
          <cell r="C10223">
            <v>90</v>
          </cell>
          <cell r="D10223" t="str">
            <v>上甑町小島　　　</v>
          </cell>
          <cell r="E10223" t="str">
            <v>　２１歳～　２２歳</v>
          </cell>
          <cell r="F10223">
            <v>0</v>
          </cell>
          <cell r="G10223">
            <v>0</v>
          </cell>
          <cell r="H10223">
            <v>0</v>
          </cell>
          <cell r="I10223">
            <v>76263</v>
          </cell>
        </row>
        <row r="10224">
          <cell r="A10224" t="str">
            <v>090023</v>
          </cell>
          <cell r="B10224">
            <v>23</v>
          </cell>
          <cell r="C10224">
            <v>90</v>
          </cell>
          <cell r="D10224" t="str">
            <v>上甑町小島　　　</v>
          </cell>
          <cell r="E10224" t="str">
            <v>　２２歳～　２３歳</v>
          </cell>
          <cell r="F10224">
            <v>0</v>
          </cell>
          <cell r="G10224">
            <v>0</v>
          </cell>
          <cell r="H10224">
            <v>0</v>
          </cell>
          <cell r="I10224">
            <v>76263</v>
          </cell>
        </row>
        <row r="10225">
          <cell r="A10225" t="str">
            <v>090024</v>
          </cell>
          <cell r="B10225">
            <v>24</v>
          </cell>
          <cell r="C10225">
            <v>90</v>
          </cell>
          <cell r="D10225" t="str">
            <v>上甑町小島　　　</v>
          </cell>
          <cell r="E10225" t="str">
            <v>　２３歳～　２４歳</v>
          </cell>
          <cell r="F10225">
            <v>0</v>
          </cell>
          <cell r="G10225">
            <v>0</v>
          </cell>
          <cell r="H10225">
            <v>0</v>
          </cell>
          <cell r="I10225">
            <v>76263</v>
          </cell>
        </row>
        <row r="10226">
          <cell r="A10226" t="str">
            <v>090025</v>
          </cell>
          <cell r="B10226">
            <v>25</v>
          </cell>
          <cell r="C10226">
            <v>90</v>
          </cell>
          <cell r="D10226" t="str">
            <v>上甑町小島　　　</v>
          </cell>
          <cell r="E10226" t="str">
            <v>　２４歳～　２５歳</v>
          </cell>
          <cell r="F10226">
            <v>0</v>
          </cell>
          <cell r="G10226">
            <v>0</v>
          </cell>
          <cell r="H10226">
            <v>0</v>
          </cell>
          <cell r="I10226">
            <v>76263</v>
          </cell>
        </row>
        <row r="10227">
          <cell r="A10227" t="str">
            <v>090026</v>
          </cell>
          <cell r="B10227">
            <v>26</v>
          </cell>
          <cell r="C10227">
            <v>90</v>
          </cell>
          <cell r="D10227" t="str">
            <v>上甑町小島　　　</v>
          </cell>
          <cell r="E10227" t="str">
            <v>　２５歳～　２６歳</v>
          </cell>
          <cell r="F10227">
            <v>0</v>
          </cell>
          <cell r="G10227">
            <v>0</v>
          </cell>
          <cell r="H10227">
            <v>0</v>
          </cell>
          <cell r="I10227">
            <v>76263</v>
          </cell>
        </row>
        <row r="10228">
          <cell r="A10228" t="str">
            <v>090027</v>
          </cell>
          <cell r="B10228">
            <v>27</v>
          </cell>
          <cell r="C10228">
            <v>90</v>
          </cell>
          <cell r="D10228" t="str">
            <v>上甑町小島　　　</v>
          </cell>
          <cell r="E10228" t="str">
            <v>　２６歳～　２７歳</v>
          </cell>
          <cell r="F10228">
            <v>0</v>
          </cell>
          <cell r="G10228">
            <v>0</v>
          </cell>
          <cell r="H10228">
            <v>0</v>
          </cell>
          <cell r="I10228">
            <v>76263</v>
          </cell>
        </row>
        <row r="10229">
          <cell r="A10229" t="str">
            <v>090028</v>
          </cell>
          <cell r="B10229">
            <v>28</v>
          </cell>
          <cell r="C10229">
            <v>90</v>
          </cell>
          <cell r="D10229" t="str">
            <v>上甑町小島　　　</v>
          </cell>
          <cell r="E10229" t="str">
            <v>　２７歳～　２８歳</v>
          </cell>
          <cell r="F10229">
            <v>0</v>
          </cell>
          <cell r="G10229">
            <v>0</v>
          </cell>
          <cell r="H10229">
            <v>0</v>
          </cell>
          <cell r="I10229">
            <v>76263</v>
          </cell>
        </row>
        <row r="10230">
          <cell r="A10230" t="str">
            <v>090029</v>
          </cell>
          <cell r="B10230">
            <v>29</v>
          </cell>
          <cell r="C10230">
            <v>90</v>
          </cell>
          <cell r="D10230" t="str">
            <v>上甑町小島　　　</v>
          </cell>
          <cell r="E10230" t="str">
            <v>　２８歳～　２９歳</v>
          </cell>
          <cell r="F10230">
            <v>0</v>
          </cell>
          <cell r="G10230">
            <v>0</v>
          </cell>
          <cell r="H10230">
            <v>0</v>
          </cell>
          <cell r="I10230">
            <v>76263</v>
          </cell>
        </row>
        <row r="10231">
          <cell r="A10231" t="str">
            <v>090030</v>
          </cell>
          <cell r="B10231">
            <v>30</v>
          </cell>
          <cell r="C10231">
            <v>90</v>
          </cell>
          <cell r="D10231" t="str">
            <v>上甑町小島　　　</v>
          </cell>
          <cell r="E10231" t="str">
            <v>　２９歳～　３０歳</v>
          </cell>
          <cell r="F10231">
            <v>0</v>
          </cell>
          <cell r="G10231">
            <v>0</v>
          </cell>
          <cell r="H10231">
            <v>0</v>
          </cell>
          <cell r="I10231">
            <v>76263</v>
          </cell>
        </row>
        <row r="10232">
          <cell r="A10232" t="str">
            <v>090031</v>
          </cell>
          <cell r="B10232">
            <v>31</v>
          </cell>
          <cell r="C10232">
            <v>90</v>
          </cell>
          <cell r="D10232" t="str">
            <v>上甑町小島　　　</v>
          </cell>
          <cell r="E10232" t="str">
            <v>　３０歳～　３１歳</v>
          </cell>
          <cell r="F10232">
            <v>0</v>
          </cell>
          <cell r="G10232">
            <v>0</v>
          </cell>
          <cell r="H10232">
            <v>0</v>
          </cell>
          <cell r="I10232">
            <v>76263</v>
          </cell>
        </row>
        <row r="10233">
          <cell r="A10233" t="str">
            <v>090032</v>
          </cell>
          <cell r="B10233">
            <v>32</v>
          </cell>
          <cell r="C10233">
            <v>90</v>
          </cell>
          <cell r="D10233" t="str">
            <v>上甑町小島　　　</v>
          </cell>
          <cell r="E10233" t="str">
            <v>　３１歳～　３２歳</v>
          </cell>
          <cell r="F10233">
            <v>0</v>
          </cell>
          <cell r="G10233">
            <v>0</v>
          </cell>
          <cell r="H10233">
            <v>0</v>
          </cell>
          <cell r="I10233">
            <v>76263</v>
          </cell>
        </row>
        <row r="10234">
          <cell r="A10234" t="str">
            <v>090033</v>
          </cell>
          <cell r="B10234">
            <v>33</v>
          </cell>
          <cell r="C10234">
            <v>90</v>
          </cell>
          <cell r="D10234" t="str">
            <v>上甑町小島　　　</v>
          </cell>
          <cell r="E10234" t="str">
            <v>　３２歳～　３３歳</v>
          </cell>
          <cell r="F10234">
            <v>0</v>
          </cell>
          <cell r="G10234">
            <v>0</v>
          </cell>
          <cell r="H10234">
            <v>0</v>
          </cell>
          <cell r="I10234">
            <v>76263</v>
          </cell>
        </row>
        <row r="10235">
          <cell r="A10235" t="str">
            <v>090034</v>
          </cell>
          <cell r="B10235">
            <v>34</v>
          </cell>
          <cell r="C10235">
            <v>90</v>
          </cell>
          <cell r="D10235" t="str">
            <v>上甑町小島　　　</v>
          </cell>
          <cell r="E10235" t="str">
            <v>　３３歳～　３４歳</v>
          </cell>
          <cell r="F10235">
            <v>0</v>
          </cell>
          <cell r="G10235">
            <v>0</v>
          </cell>
          <cell r="H10235">
            <v>0</v>
          </cell>
          <cell r="I10235">
            <v>76263</v>
          </cell>
        </row>
        <row r="10236">
          <cell r="A10236" t="str">
            <v>090035</v>
          </cell>
          <cell r="B10236">
            <v>35</v>
          </cell>
          <cell r="C10236">
            <v>90</v>
          </cell>
          <cell r="D10236" t="str">
            <v>上甑町小島　　　</v>
          </cell>
          <cell r="E10236" t="str">
            <v>　３４歳～　３５歳</v>
          </cell>
          <cell r="F10236">
            <v>0</v>
          </cell>
          <cell r="G10236">
            <v>1</v>
          </cell>
          <cell r="H10236">
            <v>1</v>
          </cell>
          <cell r="I10236">
            <v>76264</v>
          </cell>
        </row>
        <row r="10237">
          <cell r="A10237" t="str">
            <v>090036</v>
          </cell>
          <cell r="B10237">
            <v>36</v>
          </cell>
          <cell r="C10237">
            <v>90</v>
          </cell>
          <cell r="D10237" t="str">
            <v>上甑町小島　　　</v>
          </cell>
          <cell r="E10237" t="str">
            <v>　３５歳～　３６歳</v>
          </cell>
          <cell r="F10237">
            <v>0</v>
          </cell>
          <cell r="G10237">
            <v>1</v>
          </cell>
          <cell r="H10237">
            <v>1</v>
          </cell>
          <cell r="I10237">
            <v>76265</v>
          </cell>
        </row>
        <row r="10238">
          <cell r="A10238" t="str">
            <v>090037</v>
          </cell>
          <cell r="B10238">
            <v>37</v>
          </cell>
          <cell r="C10238">
            <v>90</v>
          </cell>
          <cell r="D10238" t="str">
            <v>上甑町小島　　　</v>
          </cell>
          <cell r="E10238" t="str">
            <v>　３６歳～　３７歳</v>
          </cell>
          <cell r="F10238">
            <v>0</v>
          </cell>
          <cell r="G10238">
            <v>1</v>
          </cell>
          <cell r="H10238">
            <v>1</v>
          </cell>
          <cell r="I10238">
            <v>76266</v>
          </cell>
        </row>
        <row r="10239">
          <cell r="A10239" t="str">
            <v>090038</v>
          </cell>
          <cell r="B10239">
            <v>38</v>
          </cell>
          <cell r="C10239">
            <v>90</v>
          </cell>
          <cell r="D10239" t="str">
            <v>上甑町小島　　　</v>
          </cell>
          <cell r="E10239" t="str">
            <v>　３７歳～　３８歳</v>
          </cell>
          <cell r="F10239">
            <v>0</v>
          </cell>
          <cell r="G10239">
            <v>0</v>
          </cell>
          <cell r="H10239">
            <v>0</v>
          </cell>
          <cell r="I10239">
            <v>76266</v>
          </cell>
        </row>
        <row r="10240">
          <cell r="A10240" t="str">
            <v>090039</v>
          </cell>
          <cell r="B10240">
            <v>39</v>
          </cell>
          <cell r="C10240">
            <v>90</v>
          </cell>
          <cell r="D10240" t="str">
            <v>上甑町小島　　　</v>
          </cell>
          <cell r="E10240" t="str">
            <v>　３８歳～　３９歳</v>
          </cell>
          <cell r="F10240">
            <v>1</v>
          </cell>
          <cell r="G10240">
            <v>0</v>
          </cell>
          <cell r="H10240">
            <v>1</v>
          </cell>
          <cell r="I10240">
            <v>76267</v>
          </cell>
        </row>
        <row r="10241">
          <cell r="A10241" t="str">
            <v>090040</v>
          </cell>
          <cell r="B10241">
            <v>40</v>
          </cell>
          <cell r="C10241">
            <v>90</v>
          </cell>
          <cell r="D10241" t="str">
            <v>上甑町小島　　　</v>
          </cell>
          <cell r="E10241" t="str">
            <v>　３９歳～　４０歳</v>
          </cell>
          <cell r="F10241">
            <v>0</v>
          </cell>
          <cell r="G10241">
            <v>0</v>
          </cell>
          <cell r="H10241">
            <v>0</v>
          </cell>
          <cell r="I10241">
            <v>76267</v>
          </cell>
        </row>
        <row r="10242">
          <cell r="A10242" t="str">
            <v>090041</v>
          </cell>
          <cell r="B10242">
            <v>41</v>
          </cell>
          <cell r="C10242">
            <v>90</v>
          </cell>
          <cell r="D10242" t="str">
            <v>上甑町小島　　　</v>
          </cell>
          <cell r="E10242" t="str">
            <v>　４０歳～　４１歳</v>
          </cell>
          <cell r="F10242">
            <v>1</v>
          </cell>
          <cell r="G10242">
            <v>0</v>
          </cell>
          <cell r="H10242">
            <v>1</v>
          </cell>
          <cell r="I10242">
            <v>76268</v>
          </cell>
        </row>
        <row r="10243">
          <cell r="A10243" t="str">
            <v>090042</v>
          </cell>
          <cell r="B10243">
            <v>42</v>
          </cell>
          <cell r="C10243">
            <v>90</v>
          </cell>
          <cell r="D10243" t="str">
            <v>上甑町小島　　　</v>
          </cell>
          <cell r="E10243" t="str">
            <v>　４１歳～　４２歳</v>
          </cell>
          <cell r="F10243">
            <v>0</v>
          </cell>
          <cell r="G10243">
            <v>0</v>
          </cell>
          <cell r="H10243">
            <v>0</v>
          </cell>
          <cell r="I10243">
            <v>76268</v>
          </cell>
        </row>
        <row r="10244">
          <cell r="A10244" t="str">
            <v>090043</v>
          </cell>
          <cell r="B10244">
            <v>43</v>
          </cell>
          <cell r="C10244">
            <v>90</v>
          </cell>
          <cell r="D10244" t="str">
            <v>上甑町小島　　　</v>
          </cell>
          <cell r="E10244" t="str">
            <v>　４２歳～　４３歳</v>
          </cell>
          <cell r="F10244">
            <v>1</v>
          </cell>
          <cell r="G10244">
            <v>1</v>
          </cell>
          <cell r="H10244">
            <v>2</v>
          </cell>
          <cell r="I10244">
            <v>76270</v>
          </cell>
        </row>
        <row r="10245">
          <cell r="A10245" t="str">
            <v>090044</v>
          </cell>
          <cell r="B10245">
            <v>44</v>
          </cell>
          <cell r="C10245">
            <v>90</v>
          </cell>
          <cell r="D10245" t="str">
            <v>上甑町小島　　　</v>
          </cell>
          <cell r="E10245" t="str">
            <v>　４３歳～　４４歳</v>
          </cell>
          <cell r="F10245">
            <v>0</v>
          </cell>
          <cell r="G10245">
            <v>0</v>
          </cell>
          <cell r="H10245">
            <v>0</v>
          </cell>
          <cell r="I10245">
            <v>76270</v>
          </cell>
        </row>
        <row r="10246">
          <cell r="A10246" t="str">
            <v>090045</v>
          </cell>
          <cell r="B10246">
            <v>45</v>
          </cell>
          <cell r="C10246">
            <v>90</v>
          </cell>
          <cell r="D10246" t="str">
            <v>上甑町小島　　　</v>
          </cell>
          <cell r="E10246" t="str">
            <v>　４４歳～　４５歳</v>
          </cell>
          <cell r="F10246">
            <v>1</v>
          </cell>
          <cell r="G10246">
            <v>0</v>
          </cell>
          <cell r="H10246">
            <v>1</v>
          </cell>
          <cell r="I10246">
            <v>76271</v>
          </cell>
        </row>
        <row r="10247">
          <cell r="A10247" t="str">
            <v>090046</v>
          </cell>
          <cell r="B10247">
            <v>46</v>
          </cell>
          <cell r="C10247">
            <v>90</v>
          </cell>
          <cell r="D10247" t="str">
            <v>上甑町小島　　　</v>
          </cell>
          <cell r="E10247" t="str">
            <v>　４５歳～　４６歳</v>
          </cell>
          <cell r="F10247">
            <v>1</v>
          </cell>
          <cell r="G10247">
            <v>0</v>
          </cell>
          <cell r="H10247">
            <v>1</v>
          </cell>
          <cell r="I10247">
            <v>76272</v>
          </cell>
        </row>
        <row r="10248">
          <cell r="A10248" t="str">
            <v>090047</v>
          </cell>
          <cell r="B10248">
            <v>47</v>
          </cell>
          <cell r="C10248">
            <v>90</v>
          </cell>
          <cell r="D10248" t="str">
            <v>上甑町小島　　　</v>
          </cell>
          <cell r="E10248" t="str">
            <v>　４６歳～　４７歳</v>
          </cell>
          <cell r="F10248">
            <v>0</v>
          </cell>
          <cell r="G10248">
            <v>1</v>
          </cell>
          <cell r="H10248">
            <v>1</v>
          </cell>
          <cell r="I10248">
            <v>76273</v>
          </cell>
        </row>
        <row r="10249">
          <cell r="A10249" t="str">
            <v>090048</v>
          </cell>
          <cell r="B10249">
            <v>48</v>
          </cell>
          <cell r="C10249">
            <v>90</v>
          </cell>
          <cell r="D10249" t="str">
            <v>上甑町小島　　　</v>
          </cell>
          <cell r="E10249" t="str">
            <v>　４７歳～　４８歳</v>
          </cell>
          <cell r="F10249">
            <v>2</v>
          </cell>
          <cell r="G10249">
            <v>0</v>
          </cell>
          <cell r="H10249">
            <v>2</v>
          </cell>
          <cell r="I10249">
            <v>76275</v>
          </cell>
        </row>
        <row r="10250">
          <cell r="A10250" t="str">
            <v>090049</v>
          </cell>
          <cell r="B10250">
            <v>49</v>
          </cell>
          <cell r="C10250">
            <v>90</v>
          </cell>
          <cell r="D10250" t="str">
            <v>上甑町小島　　　</v>
          </cell>
          <cell r="E10250" t="str">
            <v>　４８歳～　４９歳</v>
          </cell>
          <cell r="F10250">
            <v>0</v>
          </cell>
          <cell r="G10250">
            <v>0</v>
          </cell>
          <cell r="H10250">
            <v>0</v>
          </cell>
          <cell r="I10250">
            <v>76275</v>
          </cell>
        </row>
        <row r="10251">
          <cell r="A10251" t="str">
            <v>090050</v>
          </cell>
          <cell r="B10251">
            <v>50</v>
          </cell>
          <cell r="C10251">
            <v>90</v>
          </cell>
          <cell r="D10251" t="str">
            <v>上甑町小島　　　</v>
          </cell>
          <cell r="E10251" t="str">
            <v>　４９歳～　５０歳</v>
          </cell>
          <cell r="F10251">
            <v>0</v>
          </cell>
          <cell r="G10251">
            <v>1</v>
          </cell>
          <cell r="H10251">
            <v>1</v>
          </cell>
          <cell r="I10251">
            <v>76276</v>
          </cell>
        </row>
        <row r="10252">
          <cell r="A10252" t="str">
            <v>090051</v>
          </cell>
          <cell r="B10252">
            <v>51</v>
          </cell>
          <cell r="C10252">
            <v>90</v>
          </cell>
          <cell r="D10252" t="str">
            <v>上甑町小島　　　</v>
          </cell>
          <cell r="E10252" t="str">
            <v>　５０歳～　５１歳</v>
          </cell>
          <cell r="F10252">
            <v>1</v>
          </cell>
          <cell r="G10252">
            <v>0</v>
          </cell>
          <cell r="H10252">
            <v>1</v>
          </cell>
          <cell r="I10252">
            <v>76277</v>
          </cell>
        </row>
        <row r="10253">
          <cell r="A10253" t="str">
            <v>090052</v>
          </cell>
          <cell r="B10253">
            <v>52</v>
          </cell>
          <cell r="C10253">
            <v>90</v>
          </cell>
          <cell r="D10253" t="str">
            <v>上甑町小島　　　</v>
          </cell>
          <cell r="E10253" t="str">
            <v>　５１歳～　５２歳</v>
          </cell>
          <cell r="F10253">
            <v>1</v>
          </cell>
          <cell r="G10253">
            <v>0</v>
          </cell>
          <cell r="H10253">
            <v>1</v>
          </cell>
          <cell r="I10253">
            <v>76278</v>
          </cell>
        </row>
        <row r="10254">
          <cell r="A10254" t="str">
            <v>090053</v>
          </cell>
          <cell r="B10254">
            <v>53</v>
          </cell>
          <cell r="C10254">
            <v>90</v>
          </cell>
          <cell r="D10254" t="str">
            <v>上甑町小島　　　</v>
          </cell>
          <cell r="E10254" t="str">
            <v>　５２歳～　５３歳</v>
          </cell>
          <cell r="F10254">
            <v>0</v>
          </cell>
          <cell r="G10254">
            <v>1</v>
          </cell>
          <cell r="H10254">
            <v>1</v>
          </cell>
          <cell r="I10254">
            <v>76279</v>
          </cell>
        </row>
        <row r="10255">
          <cell r="A10255" t="str">
            <v>090054</v>
          </cell>
          <cell r="B10255">
            <v>54</v>
          </cell>
          <cell r="C10255">
            <v>90</v>
          </cell>
          <cell r="D10255" t="str">
            <v>上甑町小島　　　</v>
          </cell>
          <cell r="E10255" t="str">
            <v>　５３歳～　５４歳</v>
          </cell>
          <cell r="F10255">
            <v>0</v>
          </cell>
          <cell r="G10255">
            <v>0</v>
          </cell>
          <cell r="H10255">
            <v>0</v>
          </cell>
          <cell r="I10255">
            <v>76279</v>
          </cell>
        </row>
        <row r="10256">
          <cell r="A10256" t="str">
            <v>090055</v>
          </cell>
          <cell r="B10256">
            <v>55</v>
          </cell>
          <cell r="C10256">
            <v>90</v>
          </cell>
          <cell r="D10256" t="str">
            <v>上甑町小島　　　</v>
          </cell>
          <cell r="E10256" t="str">
            <v>　５４歳～　５５歳</v>
          </cell>
          <cell r="F10256">
            <v>0</v>
          </cell>
          <cell r="G10256">
            <v>0</v>
          </cell>
          <cell r="H10256">
            <v>0</v>
          </cell>
          <cell r="I10256">
            <v>76279</v>
          </cell>
        </row>
        <row r="10257">
          <cell r="A10257" t="str">
            <v>090056</v>
          </cell>
          <cell r="B10257">
            <v>56</v>
          </cell>
          <cell r="C10257">
            <v>90</v>
          </cell>
          <cell r="D10257" t="str">
            <v>上甑町小島　　　</v>
          </cell>
          <cell r="E10257" t="str">
            <v>　５５歳～　５６歳</v>
          </cell>
          <cell r="F10257">
            <v>0</v>
          </cell>
          <cell r="G10257">
            <v>0</v>
          </cell>
          <cell r="H10257">
            <v>0</v>
          </cell>
          <cell r="I10257">
            <v>76279</v>
          </cell>
        </row>
        <row r="10258">
          <cell r="A10258" t="str">
            <v>090057</v>
          </cell>
          <cell r="B10258">
            <v>57</v>
          </cell>
          <cell r="C10258">
            <v>90</v>
          </cell>
          <cell r="D10258" t="str">
            <v>上甑町小島　　　</v>
          </cell>
          <cell r="E10258" t="str">
            <v>　５６歳～　５７歳</v>
          </cell>
          <cell r="F10258">
            <v>0</v>
          </cell>
          <cell r="G10258">
            <v>0</v>
          </cell>
          <cell r="H10258">
            <v>0</v>
          </cell>
          <cell r="I10258">
            <v>76279</v>
          </cell>
        </row>
        <row r="10259">
          <cell r="A10259" t="str">
            <v>090058</v>
          </cell>
          <cell r="B10259">
            <v>58</v>
          </cell>
          <cell r="C10259">
            <v>90</v>
          </cell>
          <cell r="D10259" t="str">
            <v>上甑町小島　　　</v>
          </cell>
          <cell r="E10259" t="str">
            <v>　５７歳～　５８歳</v>
          </cell>
          <cell r="F10259">
            <v>0</v>
          </cell>
          <cell r="G10259">
            <v>0</v>
          </cell>
          <cell r="H10259">
            <v>0</v>
          </cell>
          <cell r="I10259">
            <v>76279</v>
          </cell>
        </row>
        <row r="10260">
          <cell r="A10260" t="str">
            <v>090059</v>
          </cell>
          <cell r="B10260">
            <v>59</v>
          </cell>
          <cell r="C10260">
            <v>90</v>
          </cell>
          <cell r="D10260" t="str">
            <v>上甑町小島　　　</v>
          </cell>
          <cell r="E10260" t="str">
            <v>　５８歳～　５９歳</v>
          </cell>
          <cell r="F10260">
            <v>0</v>
          </cell>
          <cell r="G10260">
            <v>1</v>
          </cell>
          <cell r="H10260">
            <v>1</v>
          </cell>
          <cell r="I10260">
            <v>76280</v>
          </cell>
        </row>
        <row r="10261">
          <cell r="A10261" t="str">
            <v>090060</v>
          </cell>
          <cell r="B10261">
            <v>60</v>
          </cell>
          <cell r="C10261">
            <v>90</v>
          </cell>
          <cell r="D10261" t="str">
            <v>上甑町小島　　　</v>
          </cell>
          <cell r="E10261" t="str">
            <v>　５９歳～　６０歳</v>
          </cell>
          <cell r="F10261">
            <v>1</v>
          </cell>
          <cell r="G10261">
            <v>1</v>
          </cell>
          <cell r="H10261">
            <v>2</v>
          </cell>
          <cell r="I10261">
            <v>76282</v>
          </cell>
        </row>
        <row r="10262">
          <cell r="A10262" t="str">
            <v>090061</v>
          </cell>
          <cell r="B10262">
            <v>61</v>
          </cell>
          <cell r="C10262">
            <v>90</v>
          </cell>
          <cell r="D10262" t="str">
            <v>上甑町小島　　　</v>
          </cell>
          <cell r="E10262" t="str">
            <v>　６０歳～　６１歳</v>
          </cell>
          <cell r="F10262">
            <v>0</v>
          </cell>
          <cell r="G10262">
            <v>1</v>
          </cell>
          <cell r="H10262">
            <v>1</v>
          </cell>
          <cell r="I10262">
            <v>76283</v>
          </cell>
        </row>
        <row r="10263">
          <cell r="A10263" t="str">
            <v>090062</v>
          </cell>
          <cell r="B10263">
            <v>62</v>
          </cell>
          <cell r="C10263">
            <v>90</v>
          </cell>
          <cell r="D10263" t="str">
            <v>上甑町小島　　　</v>
          </cell>
          <cell r="E10263" t="str">
            <v>　６１歳～　６２歳</v>
          </cell>
          <cell r="F10263">
            <v>1</v>
          </cell>
          <cell r="G10263">
            <v>1</v>
          </cell>
          <cell r="H10263">
            <v>2</v>
          </cell>
          <cell r="I10263">
            <v>76285</v>
          </cell>
        </row>
        <row r="10264">
          <cell r="A10264" t="str">
            <v>090063</v>
          </cell>
          <cell r="B10264">
            <v>63</v>
          </cell>
          <cell r="C10264">
            <v>90</v>
          </cell>
          <cell r="D10264" t="str">
            <v>上甑町小島　　　</v>
          </cell>
          <cell r="E10264" t="str">
            <v>　６２歳～　６３歳</v>
          </cell>
          <cell r="F10264">
            <v>0</v>
          </cell>
          <cell r="G10264">
            <v>1</v>
          </cell>
          <cell r="H10264">
            <v>1</v>
          </cell>
          <cell r="I10264">
            <v>76286</v>
          </cell>
        </row>
        <row r="10265">
          <cell r="A10265" t="str">
            <v>090064</v>
          </cell>
          <cell r="B10265">
            <v>64</v>
          </cell>
          <cell r="C10265">
            <v>90</v>
          </cell>
          <cell r="D10265" t="str">
            <v>上甑町小島　　　</v>
          </cell>
          <cell r="E10265" t="str">
            <v>　６３歳～　６４歳</v>
          </cell>
          <cell r="F10265">
            <v>1</v>
          </cell>
          <cell r="G10265">
            <v>2</v>
          </cell>
          <cell r="H10265">
            <v>3</v>
          </cell>
          <cell r="I10265">
            <v>76289</v>
          </cell>
        </row>
        <row r="10266">
          <cell r="A10266" t="str">
            <v>090065</v>
          </cell>
          <cell r="B10266">
            <v>65</v>
          </cell>
          <cell r="C10266">
            <v>90</v>
          </cell>
          <cell r="D10266" t="str">
            <v>上甑町小島　　　</v>
          </cell>
          <cell r="E10266" t="str">
            <v>　６４歳～　６５歳</v>
          </cell>
          <cell r="F10266">
            <v>2</v>
          </cell>
          <cell r="G10266">
            <v>0</v>
          </cell>
          <cell r="H10266">
            <v>2</v>
          </cell>
          <cell r="I10266">
            <v>76291</v>
          </cell>
        </row>
        <row r="10267">
          <cell r="A10267" t="str">
            <v>090066</v>
          </cell>
          <cell r="B10267">
            <v>66</v>
          </cell>
          <cell r="C10267">
            <v>90</v>
          </cell>
          <cell r="D10267" t="str">
            <v>上甑町小島　　　</v>
          </cell>
          <cell r="E10267" t="str">
            <v>　６５歳～　６６歳</v>
          </cell>
          <cell r="F10267">
            <v>1</v>
          </cell>
          <cell r="G10267">
            <v>2</v>
          </cell>
          <cell r="H10267">
            <v>3</v>
          </cell>
          <cell r="I10267">
            <v>76294</v>
          </cell>
        </row>
        <row r="10268">
          <cell r="A10268" t="str">
            <v>090067</v>
          </cell>
          <cell r="B10268">
            <v>67</v>
          </cell>
          <cell r="C10268">
            <v>90</v>
          </cell>
          <cell r="D10268" t="str">
            <v>上甑町小島　　　</v>
          </cell>
          <cell r="E10268" t="str">
            <v>　６６歳～　６７歳</v>
          </cell>
          <cell r="F10268">
            <v>0</v>
          </cell>
          <cell r="G10268">
            <v>4</v>
          </cell>
          <cell r="H10268">
            <v>4</v>
          </cell>
          <cell r="I10268">
            <v>76298</v>
          </cell>
        </row>
        <row r="10269">
          <cell r="A10269" t="str">
            <v>090068</v>
          </cell>
          <cell r="B10269">
            <v>68</v>
          </cell>
          <cell r="C10269">
            <v>90</v>
          </cell>
          <cell r="D10269" t="str">
            <v>上甑町小島　　　</v>
          </cell>
          <cell r="E10269" t="str">
            <v>　６７歳～　６８歳</v>
          </cell>
          <cell r="F10269">
            <v>2</v>
          </cell>
          <cell r="G10269">
            <v>3</v>
          </cell>
          <cell r="H10269">
            <v>5</v>
          </cell>
          <cell r="I10269">
            <v>76303</v>
          </cell>
        </row>
        <row r="10270">
          <cell r="A10270" t="str">
            <v>090069</v>
          </cell>
          <cell r="B10270">
            <v>69</v>
          </cell>
          <cell r="C10270">
            <v>90</v>
          </cell>
          <cell r="D10270" t="str">
            <v>上甑町小島　　　</v>
          </cell>
          <cell r="E10270" t="str">
            <v>　６８歳～　６９歳</v>
          </cell>
          <cell r="F10270">
            <v>1</v>
          </cell>
          <cell r="G10270">
            <v>4</v>
          </cell>
          <cell r="H10270">
            <v>5</v>
          </cell>
          <cell r="I10270">
            <v>76308</v>
          </cell>
        </row>
        <row r="10271">
          <cell r="A10271" t="str">
            <v>090070</v>
          </cell>
          <cell r="B10271">
            <v>70</v>
          </cell>
          <cell r="C10271">
            <v>90</v>
          </cell>
          <cell r="D10271" t="str">
            <v>上甑町小島　　　</v>
          </cell>
          <cell r="E10271" t="str">
            <v>　６９歳～　７０歳</v>
          </cell>
          <cell r="F10271">
            <v>1</v>
          </cell>
          <cell r="G10271">
            <v>0</v>
          </cell>
          <cell r="H10271">
            <v>1</v>
          </cell>
          <cell r="I10271">
            <v>76309</v>
          </cell>
        </row>
        <row r="10272">
          <cell r="A10272" t="str">
            <v>090071</v>
          </cell>
          <cell r="B10272">
            <v>71</v>
          </cell>
          <cell r="C10272">
            <v>90</v>
          </cell>
          <cell r="D10272" t="str">
            <v>上甑町小島　　　</v>
          </cell>
          <cell r="E10272" t="str">
            <v>　７０歳～　７１歳</v>
          </cell>
          <cell r="F10272">
            <v>5</v>
          </cell>
          <cell r="G10272">
            <v>3</v>
          </cell>
          <cell r="H10272">
            <v>8</v>
          </cell>
          <cell r="I10272">
            <v>76317</v>
          </cell>
        </row>
        <row r="10273">
          <cell r="A10273" t="str">
            <v>090072</v>
          </cell>
          <cell r="B10273">
            <v>72</v>
          </cell>
          <cell r="C10273">
            <v>90</v>
          </cell>
          <cell r="D10273" t="str">
            <v>上甑町小島　　　</v>
          </cell>
          <cell r="E10273" t="str">
            <v>　７１歳～　７２歳</v>
          </cell>
          <cell r="F10273">
            <v>1</v>
          </cell>
          <cell r="G10273">
            <v>0</v>
          </cell>
          <cell r="H10273">
            <v>1</v>
          </cell>
          <cell r="I10273">
            <v>76318</v>
          </cell>
        </row>
        <row r="10274">
          <cell r="A10274" t="str">
            <v>090073</v>
          </cell>
          <cell r="B10274">
            <v>73</v>
          </cell>
          <cell r="C10274">
            <v>90</v>
          </cell>
          <cell r="D10274" t="str">
            <v>上甑町小島　　　</v>
          </cell>
          <cell r="E10274" t="str">
            <v>　７２歳～　７３歳</v>
          </cell>
          <cell r="F10274">
            <v>3</v>
          </cell>
          <cell r="G10274">
            <v>2</v>
          </cell>
          <cell r="H10274">
            <v>5</v>
          </cell>
          <cell r="I10274">
            <v>76323</v>
          </cell>
        </row>
        <row r="10275">
          <cell r="A10275" t="str">
            <v>090074</v>
          </cell>
          <cell r="B10275">
            <v>74</v>
          </cell>
          <cell r="C10275">
            <v>90</v>
          </cell>
          <cell r="D10275" t="str">
            <v>上甑町小島　　　</v>
          </cell>
          <cell r="E10275" t="str">
            <v>　７３歳～　７４歳</v>
          </cell>
          <cell r="F10275">
            <v>1</v>
          </cell>
          <cell r="G10275">
            <v>0</v>
          </cell>
          <cell r="H10275">
            <v>1</v>
          </cell>
          <cell r="I10275">
            <v>76324</v>
          </cell>
        </row>
        <row r="10276">
          <cell r="A10276" t="str">
            <v>090075</v>
          </cell>
          <cell r="B10276">
            <v>75</v>
          </cell>
          <cell r="C10276">
            <v>90</v>
          </cell>
          <cell r="D10276" t="str">
            <v>上甑町小島　　　</v>
          </cell>
          <cell r="E10276" t="str">
            <v>　７４歳～　７５歳</v>
          </cell>
          <cell r="F10276">
            <v>3</v>
          </cell>
          <cell r="G10276">
            <v>2</v>
          </cell>
          <cell r="H10276">
            <v>5</v>
          </cell>
          <cell r="I10276">
            <v>76329</v>
          </cell>
        </row>
        <row r="10277">
          <cell r="A10277" t="str">
            <v>090076</v>
          </cell>
          <cell r="B10277">
            <v>76</v>
          </cell>
          <cell r="C10277">
            <v>90</v>
          </cell>
          <cell r="D10277" t="str">
            <v>上甑町小島　　　</v>
          </cell>
          <cell r="E10277" t="str">
            <v>　７５歳～　７６歳</v>
          </cell>
          <cell r="F10277">
            <v>2</v>
          </cell>
          <cell r="G10277">
            <v>0</v>
          </cell>
          <cell r="H10277">
            <v>2</v>
          </cell>
          <cell r="I10277">
            <v>76331</v>
          </cell>
        </row>
        <row r="10278">
          <cell r="A10278" t="str">
            <v>090077</v>
          </cell>
          <cell r="B10278">
            <v>77</v>
          </cell>
          <cell r="C10278">
            <v>90</v>
          </cell>
          <cell r="D10278" t="str">
            <v>上甑町小島　　　</v>
          </cell>
          <cell r="E10278" t="str">
            <v>　７６歳～　７７歳</v>
          </cell>
          <cell r="F10278">
            <v>3</v>
          </cell>
          <cell r="G10278">
            <v>2</v>
          </cell>
          <cell r="H10278">
            <v>5</v>
          </cell>
          <cell r="I10278">
            <v>76336</v>
          </cell>
        </row>
        <row r="10279">
          <cell r="A10279" t="str">
            <v>090078</v>
          </cell>
          <cell r="B10279">
            <v>78</v>
          </cell>
          <cell r="C10279">
            <v>90</v>
          </cell>
          <cell r="D10279" t="str">
            <v>上甑町小島　　　</v>
          </cell>
          <cell r="E10279" t="str">
            <v>　７７歳～　７８歳</v>
          </cell>
          <cell r="F10279">
            <v>2</v>
          </cell>
          <cell r="G10279">
            <v>2</v>
          </cell>
          <cell r="H10279">
            <v>4</v>
          </cell>
          <cell r="I10279">
            <v>76340</v>
          </cell>
        </row>
        <row r="10280">
          <cell r="A10280" t="str">
            <v>090079</v>
          </cell>
          <cell r="B10280">
            <v>79</v>
          </cell>
          <cell r="C10280">
            <v>90</v>
          </cell>
          <cell r="D10280" t="str">
            <v>上甑町小島　　　</v>
          </cell>
          <cell r="E10280" t="str">
            <v>　７８歳～　７９歳</v>
          </cell>
          <cell r="F10280">
            <v>2</v>
          </cell>
          <cell r="G10280">
            <v>0</v>
          </cell>
          <cell r="H10280">
            <v>2</v>
          </cell>
          <cell r="I10280">
            <v>76342</v>
          </cell>
        </row>
        <row r="10281">
          <cell r="A10281" t="str">
            <v>090080</v>
          </cell>
          <cell r="B10281">
            <v>80</v>
          </cell>
          <cell r="C10281">
            <v>90</v>
          </cell>
          <cell r="D10281" t="str">
            <v>上甑町小島　　　</v>
          </cell>
          <cell r="E10281" t="str">
            <v>　７９歳～　８０歳</v>
          </cell>
          <cell r="F10281">
            <v>0</v>
          </cell>
          <cell r="G10281">
            <v>0</v>
          </cell>
          <cell r="H10281">
            <v>0</v>
          </cell>
          <cell r="I10281">
            <v>76342</v>
          </cell>
        </row>
        <row r="10282">
          <cell r="A10282" t="str">
            <v>090081</v>
          </cell>
          <cell r="B10282">
            <v>81</v>
          </cell>
          <cell r="C10282">
            <v>90</v>
          </cell>
          <cell r="D10282" t="str">
            <v>上甑町小島　　　</v>
          </cell>
          <cell r="E10282" t="str">
            <v>　８０歳～　８１歳</v>
          </cell>
          <cell r="F10282">
            <v>0</v>
          </cell>
          <cell r="G10282">
            <v>2</v>
          </cell>
          <cell r="H10282">
            <v>2</v>
          </cell>
          <cell r="I10282">
            <v>76344</v>
          </cell>
        </row>
        <row r="10283">
          <cell r="A10283" t="str">
            <v>090082</v>
          </cell>
          <cell r="B10283">
            <v>82</v>
          </cell>
          <cell r="C10283">
            <v>90</v>
          </cell>
          <cell r="D10283" t="str">
            <v>上甑町小島　　　</v>
          </cell>
          <cell r="E10283" t="str">
            <v>　８１歳～　８２歳</v>
          </cell>
          <cell r="F10283">
            <v>2</v>
          </cell>
          <cell r="G10283">
            <v>0</v>
          </cell>
          <cell r="H10283">
            <v>2</v>
          </cell>
          <cell r="I10283">
            <v>76346</v>
          </cell>
        </row>
        <row r="10284">
          <cell r="A10284" t="str">
            <v>090083</v>
          </cell>
          <cell r="B10284">
            <v>83</v>
          </cell>
          <cell r="C10284">
            <v>90</v>
          </cell>
          <cell r="D10284" t="str">
            <v>上甑町小島　　　</v>
          </cell>
          <cell r="E10284" t="str">
            <v>　８２歳～　８３歳</v>
          </cell>
          <cell r="F10284">
            <v>2</v>
          </cell>
          <cell r="G10284">
            <v>0</v>
          </cell>
          <cell r="H10284">
            <v>2</v>
          </cell>
          <cell r="I10284">
            <v>76348</v>
          </cell>
        </row>
        <row r="10285">
          <cell r="A10285" t="str">
            <v>090084</v>
          </cell>
          <cell r="B10285">
            <v>84</v>
          </cell>
          <cell r="C10285">
            <v>90</v>
          </cell>
          <cell r="D10285" t="str">
            <v>上甑町小島　　　</v>
          </cell>
          <cell r="E10285" t="str">
            <v>　８３歳～　８４歳</v>
          </cell>
          <cell r="F10285">
            <v>2</v>
          </cell>
          <cell r="G10285">
            <v>0</v>
          </cell>
          <cell r="H10285">
            <v>2</v>
          </cell>
          <cell r="I10285">
            <v>76350</v>
          </cell>
        </row>
        <row r="10286">
          <cell r="A10286" t="str">
            <v>090085</v>
          </cell>
          <cell r="B10286">
            <v>85</v>
          </cell>
          <cell r="C10286">
            <v>90</v>
          </cell>
          <cell r="D10286" t="str">
            <v>上甑町小島　　　</v>
          </cell>
          <cell r="E10286" t="str">
            <v>　８４歳～　８５歳</v>
          </cell>
          <cell r="F10286">
            <v>0</v>
          </cell>
          <cell r="G10286">
            <v>2</v>
          </cell>
          <cell r="H10286">
            <v>2</v>
          </cell>
          <cell r="I10286">
            <v>76352</v>
          </cell>
        </row>
        <row r="10287">
          <cell r="A10287" t="str">
            <v>090086</v>
          </cell>
          <cell r="B10287">
            <v>86</v>
          </cell>
          <cell r="C10287">
            <v>90</v>
          </cell>
          <cell r="D10287" t="str">
            <v>上甑町小島　　　</v>
          </cell>
          <cell r="E10287" t="str">
            <v>　８５歳～　８６歳</v>
          </cell>
          <cell r="F10287">
            <v>0</v>
          </cell>
          <cell r="G10287">
            <v>1</v>
          </cell>
          <cell r="H10287">
            <v>1</v>
          </cell>
          <cell r="I10287">
            <v>76353</v>
          </cell>
        </row>
        <row r="10288">
          <cell r="A10288" t="str">
            <v>090087</v>
          </cell>
          <cell r="B10288">
            <v>87</v>
          </cell>
          <cell r="C10288">
            <v>90</v>
          </cell>
          <cell r="D10288" t="str">
            <v>上甑町小島　　　</v>
          </cell>
          <cell r="E10288" t="str">
            <v>　８６歳～　８７歳</v>
          </cell>
          <cell r="F10288">
            <v>0</v>
          </cell>
          <cell r="G10288">
            <v>2</v>
          </cell>
          <cell r="H10288">
            <v>2</v>
          </cell>
          <cell r="I10288">
            <v>76355</v>
          </cell>
        </row>
        <row r="10289">
          <cell r="A10289" t="str">
            <v>090088</v>
          </cell>
          <cell r="B10289">
            <v>88</v>
          </cell>
          <cell r="C10289">
            <v>90</v>
          </cell>
          <cell r="D10289" t="str">
            <v>上甑町小島　　　</v>
          </cell>
          <cell r="E10289" t="str">
            <v>　８７歳～　８８歳</v>
          </cell>
          <cell r="F10289">
            <v>0</v>
          </cell>
          <cell r="G10289">
            <v>1</v>
          </cell>
          <cell r="H10289">
            <v>1</v>
          </cell>
          <cell r="I10289">
            <v>76356</v>
          </cell>
        </row>
        <row r="10290">
          <cell r="A10290" t="str">
            <v>090089</v>
          </cell>
          <cell r="B10290">
            <v>89</v>
          </cell>
          <cell r="C10290">
            <v>90</v>
          </cell>
          <cell r="D10290" t="str">
            <v>上甑町小島　　　</v>
          </cell>
          <cell r="E10290" t="str">
            <v>　８８歳～　８９歳</v>
          </cell>
          <cell r="F10290">
            <v>1</v>
          </cell>
          <cell r="G10290">
            <v>1</v>
          </cell>
          <cell r="H10290">
            <v>2</v>
          </cell>
          <cell r="I10290">
            <v>76358</v>
          </cell>
        </row>
        <row r="10291">
          <cell r="A10291" t="str">
            <v>090090</v>
          </cell>
          <cell r="B10291">
            <v>90</v>
          </cell>
          <cell r="C10291">
            <v>90</v>
          </cell>
          <cell r="D10291" t="str">
            <v>上甑町小島　　　</v>
          </cell>
          <cell r="E10291" t="str">
            <v>　８９歳～　９０歳</v>
          </cell>
          <cell r="F10291">
            <v>1</v>
          </cell>
          <cell r="G10291">
            <v>0</v>
          </cell>
          <cell r="H10291">
            <v>1</v>
          </cell>
          <cell r="I10291">
            <v>76359</v>
          </cell>
        </row>
        <row r="10292">
          <cell r="A10292" t="str">
            <v>090091</v>
          </cell>
          <cell r="B10292">
            <v>91</v>
          </cell>
          <cell r="C10292">
            <v>90</v>
          </cell>
          <cell r="D10292" t="str">
            <v>上甑町小島　　　</v>
          </cell>
          <cell r="E10292" t="str">
            <v>　９０歳～　９１歳</v>
          </cell>
          <cell r="F10292">
            <v>0</v>
          </cell>
          <cell r="G10292">
            <v>2</v>
          </cell>
          <cell r="H10292">
            <v>2</v>
          </cell>
          <cell r="I10292">
            <v>76361</v>
          </cell>
        </row>
        <row r="10293">
          <cell r="A10293" t="str">
            <v>090092</v>
          </cell>
          <cell r="B10293">
            <v>92</v>
          </cell>
          <cell r="C10293">
            <v>90</v>
          </cell>
          <cell r="D10293" t="str">
            <v>上甑町小島　　　</v>
          </cell>
          <cell r="E10293" t="str">
            <v>　９１歳～　９２歳</v>
          </cell>
          <cell r="F10293">
            <v>0</v>
          </cell>
          <cell r="G10293">
            <v>0</v>
          </cell>
          <cell r="H10293">
            <v>0</v>
          </cell>
          <cell r="I10293">
            <v>76361</v>
          </cell>
        </row>
        <row r="10294">
          <cell r="A10294" t="str">
            <v>090093</v>
          </cell>
          <cell r="B10294">
            <v>93</v>
          </cell>
          <cell r="C10294">
            <v>90</v>
          </cell>
          <cell r="D10294" t="str">
            <v>上甑町小島　　　</v>
          </cell>
          <cell r="E10294" t="str">
            <v>　９２歳～　９３歳</v>
          </cell>
          <cell r="F10294">
            <v>3</v>
          </cell>
          <cell r="G10294">
            <v>1</v>
          </cell>
          <cell r="H10294">
            <v>4</v>
          </cell>
          <cell r="I10294">
            <v>76365</v>
          </cell>
        </row>
        <row r="10295">
          <cell r="A10295" t="str">
            <v>090094</v>
          </cell>
          <cell r="B10295">
            <v>94</v>
          </cell>
          <cell r="C10295">
            <v>90</v>
          </cell>
          <cell r="D10295" t="str">
            <v>上甑町小島　　　</v>
          </cell>
          <cell r="E10295" t="str">
            <v>　９３歳～　９４歳</v>
          </cell>
          <cell r="F10295">
            <v>1</v>
          </cell>
          <cell r="G10295">
            <v>1</v>
          </cell>
          <cell r="H10295">
            <v>2</v>
          </cell>
          <cell r="I10295">
            <v>76367</v>
          </cell>
        </row>
        <row r="10296">
          <cell r="A10296" t="str">
            <v>090095</v>
          </cell>
          <cell r="B10296">
            <v>95</v>
          </cell>
          <cell r="C10296">
            <v>90</v>
          </cell>
          <cell r="D10296" t="str">
            <v>上甑町小島　　　</v>
          </cell>
          <cell r="E10296" t="str">
            <v>　９４歳～　９５歳</v>
          </cell>
          <cell r="F10296">
            <v>0</v>
          </cell>
          <cell r="G10296">
            <v>0</v>
          </cell>
          <cell r="H10296">
            <v>0</v>
          </cell>
          <cell r="I10296">
            <v>76367</v>
          </cell>
        </row>
        <row r="10297">
          <cell r="A10297" t="str">
            <v>090096</v>
          </cell>
          <cell r="B10297">
            <v>96</v>
          </cell>
          <cell r="C10297">
            <v>90</v>
          </cell>
          <cell r="D10297" t="str">
            <v>上甑町小島　　　</v>
          </cell>
          <cell r="E10297" t="str">
            <v>　９５歳～　９６歳</v>
          </cell>
          <cell r="F10297">
            <v>0</v>
          </cell>
          <cell r="G10297">
            <v>0</v>
          </cell>
          <cell r="H10297">
            <v>0</v>
          </cell>
          <cell r="I10297">
            <v>76367</v>
          </cell>
        </row>
        <row r="10298">
          <cell r="A10298" t="str">
            <v>090097</v>
          </cell>
          <cell r="B10298">
            <v>97</v>
          </cell>
          <cell r="C10298">
            <v>90</v>
          </cell>
          <cell r="D10298" t="str">
            <v>上甑町小島　　　</v>
          </cell>
          <cell r="E10298" t="str">
            <v>　９６歳～　９７歳</v>
          </cell>
          <cell r="F10298">
            <v>0</v>
          </cell>
          <cell r="G10298">
            <v>0</v>
          </cell>
          <cell r="H10298">
            <v>0</v>
          </cell>
          <cell r="I10298">
            <v>76367</v>
          </cell>
        </row>
        <row r="10299">
          <cell r="A10299" t="str">
            <v>090098</v>
          </cell>
          <cell r="B10299">
            <v>98</v>
          </cell>
          <cell r="C10299">
            <v>90</v>
          </cell>
          <cell r="D10299" t="str">
            <v>上甑町小島　　　</v>
          </cell>
          <cell r="E10299" t="str">
            <v>　９７歳～　９８歳</v>
          </cell>
          <cell r="F10299">
            <v>0</v>
          </cell>
          <cell r="G10299">
            <v>0</v>
          </cell>
          <cell r="H10299">
            <v>0</v>
          </cell>
          <cell r="I10299">
            <v>76367</v>
          </cell>
        </row>
        <row r="10300">
          <cell r="A10300" t="str">
            <v>090099</v>
          </cell>
          <cell r="B10300">
            <v>99</v>
          </cell>
          <cell r="C10300">
            <v>90</v>
          </cell>
          <cell r="D10300" t="str">
            <v>上甑町小島　　　</v>
          </cell>
          <cell r="E10300" t="str">
            <v>　９８歳～　９９歳</v>
          </cell>
          <cell r="F10300">
            <v>0</v>
          </cell>
          <cell r="G10300">
            <v>0</v>
          </cell>
          <cell r="H10300">
            <v>0</v>
          </cell>
          <cell r="I10300">
            <v>76367</v>
          </cell>
        </row>
        <row r="10301">
          <cell r="A10301" t="str">
            <v>090100</v>
          </cell>
          <cell r="B10301">
            <v>100</v>
          </cell>
          <cell r="C10301">
            <v>90</v>
          </cell>
          <cell r="D10301" t="str">
            <v>上甑町小島　　　</v>
          </cell>
          <cell r="E10301" t="str">
            <v>　９９歳～１００歳</v>
          </cell>
          <cell r="F10301">
            <v>0</v>
          </cell>
          <cell r="G10301">
            <v>1</v>
          </cell>
          <cell r="H10301">
            <v>1</v>
          </cell>
          <cell r="I10301">
            <v>76368</v>
          </cell>
        </row>
        <row r="10302">
          <cell r="A10302" t="str">
            <v>090101</v>
          </cell>
          <cell r="B10302">
            <v>101</v>
          </cell>
          <cell r="C10302">
            <v>90</v>
          </cell>
          <cell r="D10302" t="str">
            <v>上甑町小島　　　</v>
          </cell>
          <cell r="E10302" t="str">
            <v>１００歳～１０１歳</v>
          </cell>
          <cell r="F10302">
            <v>0</v>
          </cell>
          <cell r="G10302">
            <v>0</v>
          </cell>
          <cell r="H10302">
            <v>0</v>
          </cell>
          <cell r="I10302">
            <v>76368</v>
          </cell>
        </row>
        <row r="10303">
          <cell r="A10303" t="str">
            <v>090102</v>
          </cell>
          <cell r="B10303">
            <v>102</v>
          </cell>
          <cell r="C10303">
            <v>90</v>
          </cell>
          <cell r="D10303" t="str">
            <v>上甑町小島　　　</v>
          </cell>
          <cell r="E10303" t="str">
            <v>１０１歳～１０２歳</v>
          </cell>
          <cell r="F10303">
            <v>0</v>
          </cell>
          <cell r="G10303">
            <v>0</v>
          </cell>
          <cell r="H10303">
            <v>0</v>
          </cell>
          <cell r="I10303">
            <v>76368</v>
          </cell>
        </row>
        <row r="10304">
          <cell r="A10304" t="str">
            <v>090103</v>
          </cell>
          <cell r="B10304">
            <v>103</v>
          </cell>
          <cell r="C10304">
            <v>90</v>
          </cell>
          <cell r="D10304" t="str">
            <v>上甑町小島　　　</v>
          </cell>
          <cell r="E10304" t="str">
            <v>１０２歳～１０３歳</v>
          </cell>
          <cell r="F10304">
            <v>0</v>
          </cell>
          <cell r="G10304">
            <v>0</v>
          </cell>
          <cell r="H10304">
            <v>0</v>
          </cell>
          <cell r="I10304">
            <v>76368</v>
          </cell>
        </row>
        <row r="10305">
          <cell r="A10305" t="str">
            <v>090104</v>
          </cell>
          <cell r="B10305">
            <v>104</v>
          </cell>
          <cell r="C10305">
            <v>90</v>
          </cell>
          <cell r="D10305" t="str">
            <v>上甑町小島　　　</v>
          </cell>
          <cell r="E10305" t="str">
            <v>１０３歳～１０４歳</v>
          </cell>
          <cell r="F10305">
            <v>0</v>
          </cell>
          <cell r="G10305">
            <v>0</v>
          </cell>
          <cell r="H10305">
            <v>0</v>
          </cell>
          <cell r="I10305">
            <v>76368</v>
          </cell>
        </row>
        <row r="10306">
          <cell r="A10306" t="str">
            <v>090105</v>
          </cell>
          <cell r="B10306">
            <v>105</v>
          </cell>
          <cell r="C10306">
            <v>90</v>
          </cell>
          <cell r="D10306" t="str">
            <v>上甑町小島　　　</v>
          </cell>
          <cell r="E10306" t="str">
            <v>１０４歳～１０５歳</v>
          </cell>
          <cell r="F10306">
            <v>0</v>
          </cell>
          <cell r="G10306">
            <v>0</v>
          </cell>
          <cell r="H10306">
            <v>0</v>
          </cell>
          <cell r="I10306">
            <v>76368</v>
          </cell>
        </row>
        <row r="10307">
          <cell r="A10307" t="str">
            <v>090106</v>
          </cell>
          <cell r="B10307">
            <v>106</v>
          </cell>
          <cell r="C10307">
            <v>90</v>
          </cell>
          <cell r="D10307" t="str">
            <v>上甑町小島　　　</v>
          </cell>
          <cell r="E10307" t="str">
            <v>１０５歳～１０６歳</v>
          </cell>
          <cell r="F10307">
            <v>0</v>
          </cell>
          <cell r="G10307">
            <v>0</v>
          </cell>
          <cell r="H10307">
            <v>0</v>
          </cell>
          <cell r="I10307">
            <v>76368</v>
          </cell>
        </row>
        <row r="10308">
          <cell r="A10308" t="str">
            <v>090107</v>
          </cell>
          <cell r="B10308">
            <v>107</v>
          </cell>
          <cell r="C10308">
            <v>90</v>
          </cell>
          <cell r="D10308" t="str">
            <v>上甑町小島　　　</v>
          </cell>
          <cell r="E10308" t="str">
            <v>１０６歳～１０７歳</v>
          </cell>
          <cell r="F10308">
            <v>0</v>
          </cell>
          <cell r="G10308">
            <v>0</v>
          </cell>
          <cell r="H10308">
            <v>0</v>
          </cell>
          <cell r="I10308">
            <v>76368</v>
          </cell>
        </row>
        <row r="10309">
          <cell r="A10309" t="str">
            <v>090108</v>
          </cell>
          <cell r="B10309">
            <v>108</v>
          </cell>
          <cell r="C10309">
            <v>90</v>
          </cell>
          <cell r="D10309" t="str">
            <v>上甑町小島　　　</v>
          </cell>
          <cell r="E10309" t="str">
            <v>１０７歳～１０８歳</v>
          </cell>
          <cell r="F10309">
            <v>0</v>
          </cell>
          <cell r="G10309">
            <v>0</v>
          </cell>
          <cell r="H10309">
            <v>0</v>
          </cell>
          <cell r="I10309">
            <v>76368</v>
          </cell>
        </row>
        <row r="10310">
          <cell r="A10310" t="str">
            <v>090109</v>
          </cell>
          <cell r="B10310">
            <v>109</v>
          </cell>
          <cell r="C10310">
            <v>90</v>
          </cell>
          <cell r="D10310" t="str">
            <v>上甑町小島　　　</v>
          </cell>
          <cell r="E10310" t="str">
            <v>１０８歳～１０９歳</v>
          </cell>
          <cell r="F10310">
            <v>0</v>
          </cell>
          <cell r="G10310">
            <v>0</v>
          </cell>
          <cell r="H10310">
            <v>0</v>
          </cell>
          <cell r="I10310">
            <v>76368</v>
          </cell>
        </row>
        <row r="10311">
          <cell r="A10311" t="str">
            <v>090110</v>
          </cell>
          <cell r="B10311">
            <v>110</v>
          </cell>
          <cell r="C10311">
            <v>90</v>
          </cell>
          <cell r="D10311" t="str">
            <v>上甑町小島　　　</v>
          </cell>
          <cell r="E10311" t="str">
            <v>１０９歳～１１０歳</v>
          </cell>
          <cell r="F10311">
            <v>0</v>
          </cell>
          <cell r="G10311">
            <v>0</v>
          </cell>
          <cell r="H10311">
            <v>0</v>
          </cell>
          <cell r="I10311">
            <v>76368</v>
          </cell>
        </row>
        <row r="10312">
          <cell r="A10312" t="str">
            <v>090111</v>
          </cell>
          <cell r="B10312">
            <v>111</v>
          </cell>
          <cell r="C10312">
            <v>90</v>
          </cell>
          <cell r="D10312" t="str">
            <v>上甑町小島　　　</v>
          </cell>
          <cell r="E10312" t="str">
            <v>１１０歳～１１１歳</v>
          </cell>
          <cell r="F10312">
            <v>0</v>
          </cell>
          <cell r="G10312">
            <v>0</v>
          </cell>
          <cell r="H10312">
            <v>0</v>
          </cell>
          <cell r="I10312">
            <v>76368</v>
          </cell>
        </row>
        <row r="10313">
          <cell r="A10313" t="str">
            <v>090112</v>
          </cell>
          <cell r="B10313">
            <v>112</v>
          </cell>
          <cell r="C10313">
            <v>90</v>
          </cell>
          <cell r="D10313" t="str">
            <v>上甑町小島　　　</v>
          </cell>
          <cell r="E10313" t="str">
            <v>１１１歳～１１２歳</v>
          </cell>
          <cell r="F10313">
            <v>0</v>
          </cell>
          <cell r="G10313">
            <v>0</v>
          </cell>
          <cell r="H10313">
            <v>0</v>
          </cell>
          <cell r="I10313">
            <v>76368</v>
          </cell>
        </row>
        <row r="10314">
          <cell r="A10314" t="str">
            <v>090113</v>
          </cell>
          <cell r="B10314">
            <v>113</v>
          </cell>
          <cell r="C10314">
            <v>90</v>
          </cell>
          <cell r="D10314" t="str">
            <v>上甑町小島　　　</v>
          </cell>
          <cell r="E10314" t="str">
            <v>１１２歳～１１３歳</v>
          </cell>
          <cell r="F10314">
            <v>0</v>
          </cell>
          <cell r="G10314">
            <v>0</v>
          </cell>
          <cell r="H10314">
            <v>0</v>
          </cell>
          <cell r="I10314">
            <v>76368</v>
          </cell>
        </row>
        <row r="10315">
          <cell r="A10315" t="str">
            <v>090114</v>
          </cell>
          <cell r="B10315">
            <v>114</v>
          </cell>
          <cell r="C10315">
            <v>90</v>
          </cell>
          <cell r="D10315" t="str">
            <v>上甑町小島　　　</v>
          </cell>
          <cell r="E10315" t="str">
            <v>１１３歳～１１４歳</v>
          </cell>
          <cell r="F10315">
            <v>0</v>
          </cell>
          <cell r="G10315">
            <v>0</v>
          </cell>
          <cell r="H10315">
            <v>0</v>
          </cell>
          <cell r="I10315">
            <v>76368</v>
          </cell>
        </row>
        <row r="10316">
          <cell r="A10316" t="str">
            <v>090115</v>
          </cell>
          <cell r="B10316">
            <v>115</v>
          </cell>
          <cell r="C10316">
            <v>90</v>
          </cell>
          <cell r="D10316" t="str">
            <v>上甑町小島　　　</v>
          </cell>
          <cell r="E10316" t="str">
            <v>１１４歳～１１５歳</v>
          </cell>
          <cell r="F10316">
            <v>0</v>
          </cell>
          <cell r="G10316">
            <v>0</v>
          </cell>
          <cell r="H10316">
            <v>0</v>
          </cell>
          <cell r="I10316">
            <v>76368</v>
          </cell>
        </row>
        <row r="10317">
          <cell r="A10317" t="str">
            <v>090116</v>
          </cell>
          <cell r="B10317">
            <v>116</v>
          </cell>
          <cell r="C10317">
            <v>90</v>
          </cell>
          <cell r="D10317" t="str">
            <v>上甑町小島　　　</v>
          </cell>
          <cell r="E10317" t="str">
            <v>１１５歳～１１６歳</v>
          </cell>
          <cell r="F10317">
            <v>0</v>
          </cell>
          <cell r="G10317">
            <v>0</v>
          </cell>
          <cell r="H10317">
            <v>0</v>
          </cell>
          <cell r="I10317">
            <v>76368</v>
          </cell>
        </row>
        <row r="10318">
          <cell r="A10318" t="str">
            <v>090117</v>
          </cell>
          <cell r="B10318">
            <v>117</v>
          </cell>
          <cell r="C10318">
            <v>90</v>
          </cell>
          <cell r="D10318" t="str">
            <v>上甑町小島　　　</v>
          </cell>
          <cell r="E10318" t="str">
            <v>１１６歳～１１７歳</v>
          </cell>
          <cell r="F10318">
            <v>0</v>
          </cell>
          <cell r="G10318">
            <v>0</v>
          </cell>
          <cell r="H10318">
            <v>0</v>
          </cell>
          <cell r="I10318">
            <v>76368</v>
          </cell>
        </row>
        <row r="10319">
          <cell r="A10319" t="str">
            <v>090118</v>
          </cell>
          <cell r="B10319">
            <v>118</v>
          </cell>
          <cell r="C10319">
            <v>90</v>
          </cell>
          <cell r="D10319" t="str">
            <v>上甑町小島　　　</v>
          </cell>
          <cell r="E10319" t="str">
            <v>１１７歳～１１８歳</v>
          </cell>
          <cell r="F10319">
            <v>0</v>
          </cell>
          <cell r="G10319">
            <v>0</v>
          </cell>
          <cell r="H10319">
            <v>0</v>
          </cell>
          <cell r="I10319">
            <v>76368</v>
          </cell>
        </row>
        <row r="10320">
          <cell r="A10320" t="str">
            <v>090119</v>
          </cell>
          <cell r="B10320">
            <v>119</v>
          </cell>
          <cell r="C10320">
            <v>90</v>
          </cell>
          <cell r="D10320" t="str">
            <v>上甑町小島　　　</v>
          </cell>
          <cell r="E10320" t="str">
            <v>１１８歳～１１９歳</v>
          </cell>
          <cell r="F10320">
            <v>0</v>
          </cell>
          <cell r="G10320">
            <v>0</v>
          </cell>
          <cell r="H10320">
            <v>0</v>
          </cell>
          <cell r="I10320">
            <v>76368</v>
          </cell>
        </row>
        <row r="10321">
          <cell r="A10321" t="str">
            <v>090120</v>
          </cell>
          <cell r="B10321">
            <v>120</v>
          </cell>
          <cell r="C10321">
            <v>90</v>
          </cell>
          <cell r="D10321" t="str">
            <v>上甑町小島　　　</v>
          </cell>
          <cell r="E10321" t="str">
            <v>１１９歳～１２０歳</v>
          </cell>
          <cell r="F10321">
            <v>0</v>
          </cell>
          <cell r="G10321">
            <v>0</v>
          </cell>
          <cell r="H10321">
            <v>0</v>
          </cell>
          <cell r="I10321">
            <v>76368</v>
          </cell>
        </row>
        <row r="10322">
          <cell r="A10322" t="str">
            <v>091001</v>
          </cell>
          <cell r="B10322">
            <v>1</v>
          </cell>
          <cell r="C10322">
            <v>91</v>
          </cell>
          <cell r="D10322" t="str">
            <v>上甑町瀬上　　　</v>
          </cell>
          <cell r="E10322" t="str">
            <v>　　０歳～　　１歳</v>
          </cell>
          <cell r="F10322">
            <v>0</v>
          </cell>
          <cell r="G10322">
            <v>0</v>
          </cell>
          <cell r="H10322">
            <v>0</v>
          </cell>
          <cell r="I10322">
            <v>76368</v>
          </cell>
        </row>
        <row r="10323">
          <cell r="A10323" t="str">
            <v>091002</v>
          </cell>
          <cell r="B10323">
            <v>2</v>
          </cell>
          <cell r="C10323">
            <v>91</v>
          </cell>
          <cell r="D10323" t="str">
            <v>上甑町瀬上　　　</v>
          </cell>
          <cell r="E10323" t="str">
            <v>　　１歳～　　２歳</v>
          </cell>
          <cell r="F10323">
            <v>0</v>
          </cell>
          <cell r="G10323">
            <v>0</v>
          </cell>
          <cell r="H10323">
            <v>0</v>
          </cell>
          <cell r="I10323">
            <v>76368</v>
          </cell>
        </row>
        <row r="10324">
          <cell r="A10324" t="str">
            <v>091003</v>
          </cell>
          <cell r="B10324">
            <v>3</v>
          </cell>
          <cell r="C10324">
            <v>91</v>
          </cell>
          <cell r="D10324" t="str">
            <v>上甑町瀬上　　　</v>
          </cell>
          <cell r="E10324" t="str">
            <v>　　２歳～　　３歳</v>
          </cell>
          <cell r="F10324">
            <v>0</v>
          </cell>
          <cell r="G10324">
            <v>0</v>
          </cell>
          <cell r="H10324">
            <v>0</v>
          </cell>
          <cell r="I10324">
            <v>76368</v>
          </cell>
        </row>
        <row r="10325">
          <cell r="A10325" t="str">
            <v>091004</v>
          </cell>
          <cell r="B10325">
            <v>4</v>
          </cell>
          <cell r="C10325">
            <v>91</v>
          </cell>
          <cell r="D10325" t="str">
            <v>上甑町瀬上　　　</v>
          </cell>
          <cell r="E10325" t="str">
            <v>　　３歳～　　４歳</v>
          </cell>
          <cell r="F10325">
            <v>0</v>
          </cell>
          <cell r="G10325">
            <v>1</v>
          </cell>
          <cell r="H10325">
            <v>1</v>
          </cell>
          <cell r="I10325">
            <v>76369</v>
          </cell>
        </row>
        <row r="10326">
          <cell r="A10326" t="str">
            <v>091005</v>
          </cell>
          <cell r="B10326">
            <v>5</v>
          </cell>
          <cell r="C10326">
            <v>91</v>
          </cell>
          <cell r="D10326" t="str">
            <v>上甑町瀬上　　　</v>
          </cell>
          <cell r="E10326" t="str">
            <v>　　４歳～　　５歳</v>
          </cell>
          <cell r="F10326">
            <v>0</v>
          </cell>
          <cell r="G10326">
            <v>0</v>
          </cell>
          <cell r="H10326">
            <v>0</v>
          </cell>
          <cell r="I10326">
            <v>76369</v>
          </cell>
        </row>
        <row r="10327">
          <cell r="A10327" t="str">
            <v>091006</v>
          </cell>
          <cell r="B10327">
            <v>6</v>
          </cell>
          <cell r="C10327">
            <v>91</v>
          </cell>
          <cell r="D10327" t="str">
            <v>上甑町瀬上　　　</v>
          </cell>
          <cell r="E10327" t="str">
            <v>　　５歳～　　６歳</v>
          </cell>
          <cell r="F10327">
            <v>0</v>
          </cell>
          <cell r="G10327">
            <v>2</v>
          </cell>
          <cell r="H10327">
            <v>2</v>
          </cell>
          <cell r="I10327">
            <v>76371</v>
          </cell>
        </row>
        <row r="10328">
          <cell r="A10328" t="str">
            <v>091007</v>
          </cell>
          <cell r="B10328">
            <v>7</v>
          </cell>
          <cell r="C10328">
            <v>91</v>
          </cell>
          <cell r="D10328" t="str">
            <v>上甑町瀬上　　　</v>
          </cell>
          <cell r="E10328" t="str">
            <v>　　６歳～　　７歳</v>
          </cell>
          <cell r="F10328">
            <v>0</v>
          </cell>
          <cell r="G10328">
            <v>0</v>
          </cell>
          <cell r="H10328">
            <v>0</v>
          </cell>
          <cell r="I10328">
            <v>76371</v>
          </cell>
        </row>
        <row r="10329">
          <cell r="A10329" t="str">
            <v>091008</v>
          </cell>
          <cell r="B10329">
            <v>8</v>
          </cell>
          <cell r="C10329">
            <v>91</v>
          </cell>
          <cell r="D10329" t="str">
            <v>上甑町瀬上　　　</v>
          </cell>
          <cell r="E10329" t="str">
            <v>　　７歳～　　８歳</v>
          </cell>
          <cell r="F10329">
            <v>0</v>
          </cell>
          <cell r="G10329">
            <v>0</v>
          </cell>
          <cell r="H10329">
            <v>0</v>
          </cell>
          <cell r="I10329">
            <v>76371</v>
          </cell>
        </row>
        <row r="10330">
          <cell r="A10330" t="str">
            <v>091009</v>
          </cell>
          <cell r="B10330">
            <v>9</v>
          </cell>
          <cell r="C10330">
            <v>91</v>
          </cell>
          <cell r="D10330" t="str">
            <v>上甑町瀬上　　　</v>
          </cell>
          <cell r="E10330" t="str">
            <v>　　８歳～　　９歳</v>
          </cell>
          <cell r="F10330">
            <v>1</v>
          </cell>
          <cell r="G10330">
            <v>0</v>
          </cell>
          <cell r="H10330">
            <v>1</v>
          </cell>
          <cell r="I10330">
            <v>76372</v>
          </cell>
        </row>
        <row r="10331">
          <cell r="A10331" t="str">
            <v>091010</v>
          </cell>
          <cell r="B10331">
            <v>10</v>
          </cell>
          <cell r="C10331">
            <v>91</v>
          </cell>
          <cell r="D10331" t="str">
            <v>上甑町瀬上　　　</v>
          </cell>
          <cell r="E10331" t="str">
            <v>　　９歳～　１０歳</v>
          </cell>
          <cell r="F10331">
            <v>0</v>
          </cell>
          <cell r="G10331">
            <v>1</v>
          </cell>
          <cell r="H10331">
            <v>1</v>
          </cell>
          <cell r="I10331">
            <v>76373</v>
          </cell>
        </row>
        <row r="10332">
          <cell r="A10332" t="str">
            <v>091011</v>
          </cell>
          <cell r="B10332">
            <v>11</v>
          </cell>
          <cell r="C10332">
            <v>91</v>
          </cell>
          <cell r="D10332" t="str">
            <v>上甑町瀬上　　　</v>
          </cell>
          <cell r="E10332" t="str">
            <v>　１０歳～　１１歳</v>
          </cell>
          <cell r="F10332">
            <v>0</v>
          </cell>
          <cell r="G10332">
            <v>0</v>
          </cell>
          <cell r="H10332">
            <v>0</v>
          </cell>
          <cell r="I10332">
            <v>76373</v>
          </cell>
        </row>
        <row r="10333">
          <cell r="A10333" t="str">
            <v>091012</v>
          </cell>
          <cell r="B10333">
            <v>12</v>
          </cell>
          <cell r="C10333">
            <v>91</v>
          </cell>
          <cell r="D10333" t="str">
            <v>上甑町瀬上　　　</v>
          </cell>
          <cell r="E10333" t="str">
            <v>　１１歳～　１２歳</v>
          </cell>
          <cell r="F10333">
            <v>0</v>
          </cell>
          <cell r="G10333">
            <v>0</v>
          </cell>
          <cell r="H10333">
            <v>0</v>
          </cell>
          <cell r="I10333">
            <v>76373</v>
          </cell>
        </row>
        <row r="10334">
          <cell r="A10334" t="str">
            <v>091013</v>
          </cell>
          <cell r="B10334">
            <v>13</v>
          </cell>
          <cell r="C10334">
            <v>91</v>
          </cell>
          <cell r="D10334" t="str">
            <v>上甑町瀬上　　　</v>
          </cell>
          <cell r="E10334" t="str">
            <v>　１２歳～　１３歳</v>
          </cell>
          <cell r="F10334">
            <v>0</v>
          </cell>
          <cell r="G10334">
            <v>0</v>
          </cell>
          <cell r="H10334">
            <v>0</v>
          </cell>
          <cell r="I10334">
            <v>76373</v>
          </cell>
        </row>
        <row r="10335">
          <cell r="A10335" t="str">
            <v>091014</v>
          </cell>
          <cell r="B10335">
            <v>14</v>
          </cell>
          <cell r="C10335">
            <v>91</v>
          </cell>
          <cell r="D10335" t="str">
            <v>上甑町瀬上　　　</v>
          </cell>
          <cell r="E10335" t="str">
            <v>　１３歳～　１４歳</v>
          </cell>
          <cell r="F10335">
            <v>0</v>
          </cell>
          <cell r="G10335">
            <v>0</v>
          </cell>
          <cell r="H10335">
            <v>0</v>
          </cell>
          <cell r="I10335">
            <v>76373</v>
          </cell>
        </row>
        <row r="10336">
          <cell r="A10336" t="str">
            <v>091015</v>
          </cell>
          <cell r="B10336">
            <v>15</v>
          </cell>
          <cell r="C10336">
            <v>91</v>
          </cell>
          <cell r="D10336" t="str">
            <v>上甑町瀬上　　　</v>
          </cell>
          <cell r="E10336" t="str">
            <v>　１４歳～　１５歳</v>
          </cell>
          <cell r="F10336">
            <v>0</v>
          </cell>
          <cell r="G10336">
            <v>0</v>
          </cell>
          <cell r="H10336">
            <v>0</v>
          </cell>
          <cell r="I10336">
            <v>76373</v>
          </cell>
        </row>
        <row r="10337">
          <cell r="A10337" t="str">
            <v>091016</v>
          </cell>
          <cell r="B10337">
            <v>16</v>
          </cell>
          <cell r="C10337">
            <v>91</v>
          </cell>
          <cell r="D10337" t="str">
            <v>上甑町瀬上　　　</v>
          </cell>
          <cell r="E10337" t="str">
            <v>　１５歳～　１６歳</v>
          </cell>
          <cell r="F10337">
            <v>2</v>
          </cell>
          <cell r="G10337">
            <v>0</v>
          </cell>
          <cell r="H10337">
            <v>2</v>
          </cell>
          <cell r="I10337">
            <v>76375</v>
          </cell>
        </row>
        <row r="10338">
          <cell r="A10338" t="str">
            <v>091017</v>
          </cell>
          <cell r="B10338">
            <v>17</v>
          </cell>
          <cell r="C10338">
            <v>91</v>
          </cell>
          <cell r="D10338" t="str">
            <v>上甑町瀬上　　　</v>
          </cell>
          <cell r="E10338" t="str">
            <v>　１６歳～　１７歳</v>
          </cell>
          <cell r="F10338">
            <v>0</v>
          </cell>
          <cell r="G10338">
            <v>0</v>
          </cell>
          <cell r="H10338">
            <v>0</v>
          </cell>
          <cell r="I10338">
            <v>76375</v>
          </cell>
        </row>
        <row r="10339">
          <cell r="A10339" t="str">
            <v>091018</v>
          </cell>
          <cell r="B10339">
            <v>18</v>
          </cell>
          <cell r="C10339">
            <v>91</v>
          </cell>
          <cell r="D10339" t="str">
            <v>上甑町瀬上　　　</v>
          </cell>
          <cell r="E10339" t="str">
            <v>　１７歳～　１８歳</v>
          </cell>
          <cell r="F10339">
            <v>0</v>
          </cell>
          <cell r="G10339">
            <v>0</v>
          </cell>
          <cell r="H10339">
            <v>0</v>
          </cell>
          <cell r="I10339">
            <v>76375</v>
          </cell>
        </row>
        <row r="10340">
          <cell r="A10340" t="str">
            <v>091019</v>
          </cell>
          <cell r="B10340">
            <v>19</v>
          </cell>
          <cell r="C10340">
            <v>91</v>
          </cell>
          <cell r="D10340" t="str">
            <v>上甑町瀬上　　　</v>
          </cell>
          <cell r="E10340" t="str">
            <v>　１８歳～　１９歳</v>
          </cell>
          <cell r="F10340">
            <v>0</v>
          </cell>
          <cell r="G10340">
            <v>0</v>
          </cell>
          <cell r="H10340">
            <v>0</v>
          </cell>
          <cell r="I10340">
            <v>76375</v>
          </cell>
        </row>
        <row r="10341">
          <cell r="A10341" t="str">
            <v>091020</v>
          </cell>
          <cell r="B10341">
            <v>20</v>
          </cell>
          <cell r="C10341">
            <v>91</v>
          </cell>
          <cell r="D10341" t="str">
            <v>上甑町瀬上　　　</v>
          </cell>
          <cell r="E10341" t="str">
            <v>　１９歳～　２０歳</v>
          </cell>
          <cell r="F10341">
            <v>0</v>
          </cell>
          <cell r="G10341">
            <v>0</v>
          </cell>
          <cell r="H10341">
            <v>0</v>
          </cell>
          <cell r="I10341">
            <v>76375</v>
          </cell>
        </row>
        <row r="10342">
          <cell r="A10342" t="str">
            <v>091021</v>
          </cell>
          <cell r="B10342">
            <v>21</v>
          </cell>
          <cell r="C10342">
            <v>91</v>
          </cell>
          <cell r="D10342" t="str">
            <v>上甑町瀬上　　　</v>
          </cell>
          <cell r="E10342" t="str">
            <v>　２０歳～　２１歳</v>
          </cell>
          <cell r="F10342">
            <v>0</v>
          </cell>
          <cell r="G10342">
            <v>0</v>
          </cell>
          <cell r="H10342">
            <v>0</v>
          </cell>
          <cell r="I10342">
            <v>76375</v>
          </cell>
        </row>
        <row r="10343">
          <cell r="A10343" t="str">
            <v>091022</v>
          </cell>
          <cell r="B10343">
            <v>22</v>
          </cell>
          <cell r="C10343">
            <v>91</v>
          </cell>
          <cell r="D10343" t="str">
            <v>上甑町瀬上　　　</v>
          </cell>
          <cell r="E10343" t="str">
            <v>　２１歳～　２２歳</v>
          </cell>
          <cell r="F10343">
            <v>0</v>
          </cell>
          <cell r="G10343">
            <v>0</v>
          </cell>
          <cell r="H10343">
            <v>0</v>
          </cell>
          <cell r="I10343">
            <v>76375</v>
          </cell>
        </row>
        <row r="10344">
          <cell r="A10344" t="str">
            <v>091023</v>
          </cell>
          <cell r="B10344">
            <v>23</v>
          </cell>
          <cell r="C10344">
            <v>91</v>
          </cell>
          <cell r="D10344" t="str">
            <v>上甑町瀬上　　　</v>
          </cell>
          <cell r="E10344" t="str">
            <v>　２２歳～　２３歳</v>
          </cell>
          <cell r="F10344">
            <v>0</v>
          </cell>
          <cell r="G10344">
            <v>0</v>
          </cell>
          <cell r="H10344">
            <v>0</v>
          </cell>
          <cell r="I10344">
            <v>76375</v>
          </cell>
        </row>
        <row r="10345">
          <cell r="A10345" t="str">
            <v>091024</v>
          </cell>
          <cell r="B10345">
            <v>24</v>
          </cell>
          <cell r="C10345">
            <v>91</v>
          </cell>
          <cell r="D10345" t="str">
            <v>上甑町瀬上　　　</v>
          </cell>
          <cell r="E10345" t="str">
            <v>　２３歳～　２４歳</v>
          </cell>
          <cell r="F10345">
            <v>0</v>
          </cell>
          <cell r="G10345">
            <v>0</v>
          </cell>
          <cell r="H10345">
            <v>0</v>
          </cell>
          <cell r="I10345">
            <v>76375</v>
          </cell>
        </row>
        <row r="10346">
          <cell r="A10346" t="str">
            <v>091025</v>
          </cell>
          <cell r="B10346">
            <v>25</v>
          </cell>
          <cell r="C10346">
            <v>91</v>
          </cell>
          <cell r="D10346" t="str">
            <v>上甑町瀬上　　　</v>
          </cell>
          <cell r="E10346" t="str">
            <v>　２４歳～　２５歳</v>
          </cell>
          <cell r="F10346">
            <v>0</v>
          </cell>
          <cell r="G10346">
            <v>0</v>
          </cell>
          <cell r="H10346">
            <v>0</v>
          </cell>
          <cell r="I10346">
            <v>76375</v>
          </cell>
        </row>
        <row r="10347">
          <cell r="A10347" t="str">
            <v>091026</v>
          </cell>
          <cell r="B10347">
            <v>26</v>
          </cell>
          <cell r="C10347">
            <v>91</v>
          </cell>
          <cell r="D10347" t="str">
            <v>上甑町瀬上　　　</v>
          </cell>
          <cell r="E10347" t="str">
            <v>　２５歳～　２６歳</v>
          </cell>
          <cell r="F10347">
            <v>0</v>
          </cell>
          <cell r="G10347">
            <v>0</v>
          </cell>
          <cell r="H10347">
            <v>0</v>
          </cell>
          <cell r="I10347">
            <v>76375</v>
          </cell>
        </row>
        <row r="10348">
          <cell r="A10348" t="str">
            <v>091027</v>
          </cell>
          <cell r="B10348">
            <v>27</v>
          </cell>
          <cell r="C10348">
            <v>91</v>
          </cell>
          <cell r="D10348" t="str">
            <v>上甑町瀬上　　　</v>
          </cell>
          <cell r="E10348" t="str">
            <v>　２６歳～　２７歳</v>
          </cell>
          <cell r="F10348">
            <v>0</v>
          </cell>
          <cell r="G10348">
            <v>0</v>
          </cell>
          <cell r="H10348">
            <v>0</v>
          </cell>
          <cell r="I10348">
            <v>76375</v>
          </cell>
        </row>
        <row r="10349">
          <cell r="A10349" t="str">
            <v>091028</v>
          </cell>
          <cell r="B10349">
            <v>28</v>
          </cell>
          <cell r="C10349">
            <v>91</v>
          </cell>
          <cell r="D10349" t="str">
            <v>上甑町瀬上　　　</v>
          </cell>
          <cell r="E10349" t="str">
            <v>　２７歳～　２８歳</v>
          </cell>
          <cell r="F10349">
            <v>1</v>
          </cell>
          <cell r="G10349">
            <v>0</v>
          </cell>
          <cell r="H10349">
            <v>1</v>
          </cell>
          <cell r="I10349">
            <v>76376</v>
          </cell>
        </row>
        <row r="10350">
          <cell r="A10350" t="str">
            <v>091029</v>
          </cell>
          <cell r="B10350">
            <v>29</v>
          </cell>
          <cell r="C10350">
            <v>91</v>
          </cell>
          <cell r="D10350" t="str">
            <v>上甑町瀬上　　　</v>
          </cell>
          <cell r="E10350" t="str">
            <v>　２８歳～　２９歳</v>
          </cell>
          <cell r="F10350">
            <v>0</v>
          </cell>
          <cell r="G10350">
            <v>0</v>
          </cell>
          <cell r="H10350">
            <v>0</v>
          </cell>
          <cell r="I10350">
            <v>76376</v>
          </cell>
        </row>
        <row r="10351">
          <cell r="A10351" t="str">
            <v>091030</v>
          </cell>
          <cell r="B10351">
            <v>30</v>
          </cell>
          <cell r="C10351">
            <v>91</v>
          </cell>
          <cell r="D10351" t="str">
            <v>上甑町瀬上　　　</v>
          </cell>
          <cell r="E10351" t="str">
            <v>　２９歳～　３０歳</v>
          </cell>
          <cell r="F10351">
            <v>0</v>
          </cell>
          <cell r="G10351">
            <v>0</v>
          </cell>
          <cell r="H10351">
            <v>0</v>
          </cell>
          <cell r="I10351">
            <v>76376</v>
          </cell>
        </row>
        <row r="10352">
          <cell r="A10352" t="str">
            <v>091031</v>
          </cell>
          <cell r="B10352">
            <v>31</v>
          </cell>
          <cell r="C10352">
            <v>91</v>
          </cell>
          <cell r="D10352" t="str">
            <v>上甑町瀬上　　　</v>
          </cell>
          <cell r="E10352" t="str">
            <v>　３０歳～　３１歳</v>
          </cell>
          <cell r="F10352">
            <v>0</v>
          </cell>
          <cell r="G10352">
            <v>0</v>
          </cell>
          <cell r="H10352">
            <v>0</v>
          </cell>
          <cell r="I10352">
            <v>76376</v>
          </cell>
        </row>
        <row r="10353">
          <cell r="A10353" t="str">
            <v>091032</v>
          </cell>
          <cell r="B10353">
            <v>32</v>
          </cell>
          <cell r="C10353">
            <v>91</v>
          </cell>
          <cell r="D10353" t="str">
            <v>上甑町瀬上　　　</v>
          </cell>
          <cell r="E10353" t="str">
            <v>　３１歳～　３２歳</v>
          </cell>
          <cell r="F10353">
            <v>1</v>
          </cell>
          <cell r="G10353">
            <v>0</v>
          </cell>
          <cell r="H10353">
            <v>1</v>
          </cell>
          <cell r="I10353">
            <v>76377</v>
          </cell>
        </row>
        <row r="10354">
          <cell r="A10354" t="str">
            <v>091033</v>
          </cell>
          <cell r="B10354">
            <v>33</v>
          </cell>
          <cell r="C10354">
            <v>91</v>
          </cell>
          <cell r="D10354" t="str">
            <v>上甑町瀬上　　　</v>
          </cell>
          <cell r="E10354" t="str">
            <v>　３２歳～　３３歳</v>
          </cell>
          <cell r="F10354">
            <v>0</v>
          </cell>
          <cell r="G10354">
            <v>1</v>
          </cell>
          <cell r="H10354">
            <v>1</v>
          </cell>
          <cell r="I10354">
            <v>76378</v>
          </cell>
        </row>
        <row r="10355">
          <cell r="A10355" t="str">
            <v>091034</v>
          </cell>
          <cell r="B10355">
            <v>34</v>
          </cell>
          <cell r="C10355">
            <v>91</v>
          </cell>
          <cell r="D10355" t="str">
            <v>上甑町瀬上　　　</v>
          </cell>
          <cell r="E10355" t="str">
            <v>　３３歳～　３４歳</v>
          </cell>
          <cell r="F10355">
            <v>0</v>
          </cell>
          <cell r="G10355">
            <v>1</v>
          </cell>
          <cell r="H10355">
            <v>1</v>
          </cell>
          <cell r="I10355">
            <v>76379</v>
          </cell>
        </row>
        <row r="10356">
          <cell r="A10356" t="str">
            <v>091035</v>
          </cell>
          <cell r="B10356">
            <v>35</v>
          </cell>
          <cell r="C10356">
            <v>91</v>
          </cell>
          <cell r="D10356" t="str">
            <v>上甑町瀬上　　　</v>
          </cell>
          <cell r="E10356" t="str">
            <v>　３４歳～　３５歳</v>
          </cell>
          <cell r="F10356">
            <v>0</v>
          </cell>
          <cell r="G10356">
            <v>0</v>
          </cell>
          <cell r="H10356">
            <v>0</v>
          </cell>
          <cell r="I10356">
            <v>76379</v>
          </cell>
        </row>
        <row r="10357">
          <cell r="A10357" t="str">
            <v>091036</v>
          </cell>
          <cell r="B10357">
            <v>36</v>
          </cell>
          <cell r="C10357">
            <v>91</v>
          </cell>
          <cell r="D10357" t="str">
            <v>上甑町瀬上　　　</v>
          </cell>
          <cell r="E10357" t="str">
            <v>　３５歳～　３６歳</v>
          </cell>
          <cell r="F10357">
            <v>1</v>
          </cell>
          <cell r="G10357">
            <v>0</v>
          </cell>
          <cell r="H10357">
            <v>1</v>
          </cell>
          <cell r="I10357">
            <v>76380</v>
          </cell>
        </row>
        <row r="10358">
          <cell r="A10358" t="str">
            <v>091037</v>
          </cell>
          <cell r="B10358">
            <v>37</v>
          </cell>
          <cell r="C10358">
            <v>91</v>
          </cell>
          <cell r="D10358" t="str">
            <v>上甑町瀬上　　　</v>
          </cell>
          <cell r="E10358" t="str">
            <v>　３６歳～　３７歳</v>
          </cell>
          <cell r="F10358">
            <v>0</v>
          </cell>
          <cell r="G10358">
            <v>0</v>
          </cell>
          <cell r="H10358">
            <v>0</v>
          </cell>
          <cell r="I10358">
            <v>76380</v>
          </cell>
        </row>
        <row r="10359">
          <cell r="A10359" t="str">
            <v>091038</v>
          </cell>
          <cell r="B10359">
            <v>38</v>
          </cell>
          <cell r="C10359">
            <v>91</v>
          </cell>
          <cell r="D10359" t="str">
            <v>上甑町瀬上　　　</v>
          </cell>
          <cell r="E10359" t="str">
            <v>　３７歳～　３８歳</v>
          </cell>
          <cell r="F10359">
            <v>0</v>
          </cell>
          <cell r="G10359">
            <v>0</v>
          </cell>
          <cell r="H10359">
            <v>0</v>
          </cell>
          <cell r="I10359">
            <v>76380</v>
          </cell>
        </row>
        <row r="10360">
          <cell r="A10360" t="str">
            <v>091039</v>
          </cell>
          <cell r="B10360">
            <v>39</v>
          </cell>
          <cell r="C10360">
            <v>91</v>
          </cell>
          <cell r="D10360" t="str">
            <v>上甑町瀬上　　　</v>
          </cell>
          <cell r="E10360" t="str">
            <v>　３８歳～　３９歳</v>
          </cell>
          <cell r="F10360">
            <v>0</v>
          </cell>
          <cell r="G10360">
            <v>1</v>
          </cell>
          <cell r="H10360">
            <v>1</v>
          </cell>
          <cell r="I10360">
            <v>76381</v>
          </cell>
        </row>
        <row r="10361">
          <cell r="A10361" t="str">
            <v>091040</v>
          </cell>
          <cell r="B10361">
            <v>40</v>
          </cell>
          <cell r="C10361">
            <v>91</v>
          </cell>
          <cell r="D10361" t="str">
            <v>上甑町瀬上　　　</v>
          </cell>
          <cell r="E10361" t="str">
            <v>　３９歳～　４０歳</v>
          </cell>
          <cell r="F10361">
            <v>3</v>
          </cell>
          <cell r="G10361">
            <v>0</v>
          </cell>
          <cell r="H10361">
            <v>3</v>
          </cell>
          <cell r="I10361">
            <v>76384</v>
          </cell>
        </row>
        <row r="10362">
          <cell r="A10362" t="str">
            <v>091041</v>
          </cell>
          <cell r="B10362">
            <v>41</v>
          </cell>
          <cell r="C10362">
            <v>91</v>
          </cell>
          <cell r="D10362" t="str">
            <v>上甑町瀬上　　　</v>
          </cell>
          <cell r="E10362" t="str">
            <v>　４０歳～　４１歳</v>
          </cell>
          <cell r="F10362">
            <v>1</v>
          </cell>
          <cell r="G10362">
            <v>0</v>
          </cell>
          <cell r="H10362">
            <v>1</v>
          </cell>
          <cell r="I10362">
            <v>76385</v>
          </cell>
        </row>
        <row r="10363">
          <cell r="A10363" t="str">
            <v>091042</v>
          </cell>
          <cell r="B10363">
            <v>42</v>
          </cell>
          <cell r="C10363">
            <v>91</v>
          </cell>
          <cell r="D10363" t="str">
            <v>上甑町瀬上　　　</v>
          </cell>
          <cell r="E10363" t="str">
            <v>　４１歳～　４２歳</v>
          </cell>
          <cell r="F10363">
            <v>0</v>
          </cell>
          <cell r="G10363">
            <v>0</v>
          </cell>
          <cell r="H10363">
            <v>0</v>
          </cell>
          <cell r="I10363">
            <v>76385</v>
          </cell>
        </row>
        <row r="10364">
          <cell r="A10364" t="str">
            <v>091043</v>
          </cell>
          <cell r="B10364">
            <v>43</v>
          </cell>
          <cell r="C10364">
            <v>91</v>
          </cell>
          <cell r="D10364" t="str">
            <v>上甑町瀬上　　　</v>
          </cell>
          <cell r="E10364" t="str">
            <v>　４２歳～　４３歳</v>
          </cell>
          <cell r="F10364">
            <v>0</v>
          </cell>
          <cell r="G10364">
            <v>0</v>
          </cell>
          <cell r="H10364">
            <v>0</v>
          </cell>
          <cell r="I10364">
            <v>76385</v>
          </cell>
        </row>
        <row r="10365">
          <cell r="A10365" t="str">
            <v>091044</v>
          </cell>
          <cell r="B10365">
            <v>44</v>
          </cell>
          <cell r="C10365">
            <v>91</v>
          </cell>
          <cell r="D10365" t="str">
            <v>上甑町瀬上　　　</v>
          </cell>
          <cell r="E10365" t="str">
            <v>　４３歳～　４４歳</v>
          </cell>
          <cell r="F10365">
            <v>0</v>
          </cell>
          <cell r="G10365">
            <v>0</v>
          </cell>
          <cell r="H10365">
            <v>0</v>
          </cell>
          <cell r="I10365">
            <v>76385</v>
          </cell>
        </row>
        <row r="10366">
          <cell r="A10366" t="str">
            <v>091045</v>
          </cell>
          <cell r="B10366">
            <v>45</v>
          </cell>
          <cell r="C10366">
            <v>91</v>
          </cell>
          <cell r="D10366" t="str">
            <v>上甑町瀬上　　　</v>
          </cell>
          <cell r="E10366" t="str">
            <v>　４４歳～　４５歳</v>
          </cell>
          <cell r="F10366">
            <v>0</v>
          </cell>
          <cell r="G10366">
            <v>1</v>
          </cell>
          <cell r="H10366">
            <v>1</v>
          </cell>
          <cell r="I10366">
            <v>76386</v>
          </cell>
        </row>
        <row r="10367">
          <cell r="A10367" t="str">
            <v>091046</v>
          </cell>
          <cell r="B10367">
            <v>46</v>
          </cell>
          <cell r="C10367">
            <v>91</v>
          </cell>
          <cell r="D10367" t="str">
            <v>上甑町瀬上　　　</v>
          </cell>
          <cell r="E10367" t="str">
            <v>　４５歳～　４６歳</v>
          </cell>
          <cell r="F10367">
            <v>1</v>
          </cell>
          <cell r="G10367">
            <v>0</v>
          </cell>
          <cell r="H10367">
            <v>1</v>
          </cell>
          <cell r="I10367">
            <v>76387</v>
          </cell>
        </row>
        <row r="10368">
          <cell r="A10368" t="str">
            <v>091047</v>
          </cell>
          <cell r="B10368">
            <v>47</v>
          </cell>
          <cell r="C10368">
            <v>91</v>
          </cell>
          <cell r="D10368" t="str">
            <v>上甑町瀬上　　　</v>
          </cell>
          <cell r="E10368" t="str">
            <v>　４６歳～　４７歳</v>
          </cell>
          <cell r="F10368">
            <v>1</v>
          </cell>
          <cell r="G10368">
            <v>1</v>
          </cell>
          <cell r="H10368">
            <v>2</v>
          </cell>
          <cell r="I10368">
            <v>76389</v>
          </cell>
        </row>
        <row r="10369">
          <cell r="A10369" t="str">
            <v>091048</v>
          </cell>
          <cell r="B10369">
            <v>48</v>
          </cell>
          <cell r="C10369">
            <v>91</v>
          </cell>
          <cell r="D10369" t="str">
            <v>上甑町瀬上　　　</v>
          </cell>
          <cell r="E10369" t="str">
            <v>　４７歳～　４８歳</v>
          </cell>
          <cell r="F10369">
            <v>1</v>
          </cell>
          <cell r="G10369">
            <v>0</v>
          </cell>
          <cell r="H10369">
            <v>1</v>
          </cell>
          <cell r="I10369">
            <v>76390</v>
          </cell>
        </row>
        <row r="10370">
          <cell r="A10370" t="str">
            <v>091049</v>
          </cell>
          <cell r="B10370">
            <v>49</v>
          </cell>
          <cell r="C10370">
            <v>91</v>
          </cell>
          <cell r="D10370" t="str">
            <v>上甑町瀬上　　　</v>
          </cell>
          <cell r="E10370" t="str">
            <v>　４８歳～　４９歳</v>
          </cell>
          <cell r="F10370">
            <v>0</v>
          </cell>
          <cell r="G10370">
            <v>0</v>
          </cell>
          <cell r="H10370">
            <v>0</v>
          </cell>
          <cell r="I10370">
            <v>76390</v>
          </cell>
        </row>
        <row r="10371">
          <cell r="A10371" t="str">
            <v>091050</v>
          </cell>
          <cell r="B10371">
            <v>50</v>
          </cell>
          <cell r="C10371">
            <v>91</v>
          </cell>
          <cell r="D10371" t="str">
            <v>上甑町瀬上　　　</v>
          </cell>
          <cell r="E10371" t="str">
            <v>　４９歳～　５０歳</v>
          </cell>
          <cell r="F10371">
            <v>1</v>
          </cell>
          <cell r="G10371">
            <v>1</v>
          </cell>
          <cell r="H10371">
            <v>2</v>
          </cell>
          <cell r="I10371">
            <v>76392</v>
          </cell>
        </row>
        <row r="10372">
          <cell r="A10372" t="str">
            <v>091051</v>
          </cell>
          <cell r="B10372">
            <v>51</v>
          </cell>
          <cell r="C10372">
            <v>91</v>
          </cell>
          <cell r="D10372" t="str">
            <v>上甑町瀬上　　　</v>
          </cell>
          <cell r="E10372" t="str">
            <v>　５０歳～　５１歳</v>
          </cell>
          <cell r="F10372">
            <v>1</v>
          </cell>
          <cell r="G10372">
            <v>0</v>
          </cell>
          <cell r="H10372">
            <v>1</v>
          </cell>
          <cell r="I10372">
            <v>76393</v>
          </cell>
        </row>
        <row r="10373">
          <cell r="A10373" t="str">
            <v>091052</v>
          </cell>
          <cell r="B10373">
            <v>52</v>
          </cell>
          <cell r="C10373">
            <v>91</v>
          </cell>
          <cell r="D10373" t="str">
            <v>上甑町瀬上　　　</v>
          </cell>
          <cell r="E10373" t="str">
            <v>　５１歳～　５２歳</v>
          </cell>
          <cell r="F10373">
            <v>0</v>
          </cell>
          <cell r="G10373">
            <v>1</v>
          </cell>
          <cell r="H10373">
            <v>1</v>
          </cell>
          <cell r="I10373">
            <v>76394</v>
          </cell>
        </row>
        <row r="10374">
          <cell r="A10374" t="str">
            <v>091053</v>
          </cell>
          <cell r="B10374">
            <v>53</v>
          </cell>
          <cell r="C10374">
            <v>91</v>
          </cell>
          <cell r="D10374" t="str">
            <v>上甑町瀬上　　　</v>
          </cell>
          <cell r="E10374" t="str">
            <v>　５２歳～　５３歳</v>
          </cell>
          <cell r="F10374">
            <v>2</v>
          </cell>
          <cell r="G10374">
            <v>0</v>
          </cell>
          <cell r="H10374">
            <v>2</v>
          </cell>
          <cell r="I10374">
            <v>76396</v>
          </cell>
        </row>
        <row r="10375">
          <cell r="A10375" t="str">
            <v>091054</v>
          </cell>
          <cell r="B10375">
            <v>54</v>
          </cell>
          <cell r="C10375">
            <v>91</v>
          </cell>
          <cell r="D10375" t="str">
            <v>上甑町瀬上　　　</v>
          </cell>
          <cell r="E10375" t="str">
            <v>　５３歳～　５４歳</v>
          </cell>
          <cell r="F10375">
            <v>0</v>
          </cell>
          <cell r="G10375">
            <v>1</v>
          </cell>
          <cell r="H10375">
            <v>1</v>
          </cell>
          <cell r="I10375">
            <v>76397</v>
          </cell>
        </row>
        <row r="10376">
          <cell r="A10376" t="str">
            <v>091055</v>
          </cell>
          <cell r="B10376">
            <v>55</v>
          </cell>
          <cell r="C10376">
            <v>91</v>
          </cell>
          <cell r="D10376" t="str">
            <v>上甑町瀬上　　　</v>
          </cell>
          <cell r="E10376" t="str">
            <v>　５４歳～　５５歳</v>
          </cell>
          <cell r="F10376">
            <v>2</v>
          </cell>
          <cell r="G10376">
            <v>0</v>
          </cell>
          <cell r="H10376">
            <v>2</v>
          </cell>
          <cell r="I10376">
            <v>76399</v>
          </cell>
        </row>
        <row r="10377">
          <cell r="A10377" t="str">
            <v>091056</v>
          </cell>
          <cell r="B10377">
            <v>56</v>
          </cell>
          <cell r="C10377">
            <v>91</v>
          </cell>
          <cell r="D10377" t="str">
            <v>上甑町瀬上　　　</v>
          </cell>
          <cell r="E10377" t="str">
            <v>　５５歳～　５６歳</v>
          </cell>
          <cell r="F10377">
            <v>3</v>
          </cell>
          <cell r="G10377">
            <v>1</v>
          </cell>
          <cell r="H10377">
            <v>4</v>
          </cell>
          <cell r="I10377">
            <v>76403</v>
          </cell>
        </row>
        <row r="10378">
          <cell r="A10378" t="str">
            <v>091057</v>
          </cell>
          <cell r="B10378">
            <v>57</v>
          </cell>
          <cell r="C10378">
            <v>91</v>
          </cell>
          <cell r="D10378" t="str">
            <v>上甑町瀬上　　　</v>
          </cell>
          <cell r="E10378" t="str">
            <v>　５６歳～　５７歳</v>
          </cell>
          <cell r="F10378">
            <v>2</v>
          </cell>
          <cell r="G10378">
            <v>0</v>
          </cell>
          <cell r="H10378">
            <v>2</v>
          </cell>
          <cell r="I10378">
            <v>76405</v>
          </cell>
        </row>
        <row r="10379">
          <cell r="A10379" t="str">
            <v>091058</v>
          </cell>
          <cell r="B10379">
            <v>58</v>
          </cell>
          <cell r="C10379">
            <v>91</v>
          </cell>
          <cell r="D10379" t="str">
            <v>上甑町瀬上　　　</v>
          </cell>
          <cell r="E10379" t="str">
            <v>　５７歳～　５８歳</v>
          </cell>
          <cell r="F10379">
            <v>1</v>
          </cell>
          <cell r="G10379">
            <v>0</v>
          </cell>
          <cell r="H10379">
            <v>1</v>
          </cell>
          <cell r="I10379">
            <v>76406</v>
          </cell>
        </row>
        <row r="10380">
          <cell r="A10380" t="str">
            <v>091059</v>
          </cell>
          <cell r="B10380">
            <v>59</v>
          </cell>
          <cell r="C10380">
            <v>91</v>
          </cell>
          <cell r="D10380" t="str">
            <v>上甑町瀬上　　　</v>
          </cell>
          <cell r="E10380" t="str">
            <v>　５８歳～　５９歳</v>
          </cell>
          <cell r="F10380">
            <v>0</v>
          </cell>
          <cell r="G10380">
            <v>2</v>
          </cell>
          <cell r="H10380">
            <v>2</v>
          </cell>
          <cell r="I10380">
            <v>76408</v>
          </cell>
        </row>
        <row r="10381">
          <cell r="A10381" t="str">
            <v>091060</v>
          </cell>
          <cell r="B10381">
            <v>60</v>
          </cell>
          <cell r="C10381">
            <v>91</v>
          </cell>
          <cell r="D10381" t="str">
            <v>上甑町瀬上　　　</v>
          </cell>
          <cell r="E10381" t="str">
            <v>　５９歳～　６０歳</v>
          </cell>
          <cell r="F10381">
            <v>0</v>
          </cell>
          <cell r="G10381">
            <v>1</v>
          </cell>
          <cell r="H10381">
            <v>1</v>
          </cell>
          <cell r="I10381">
            <v>76409</v>
          </cell>
        </row>
        <row r="10382">
          <cell r="A10382" t="str">
            <v>091061</v>
          </cell>
          <cell r="B10382">
            <v>61</v>
          </cell>
          <cell r="C10382">
            <v>91</v>
          </cell>
          <cell r="D10382" t="str">
            <v>上甑町瀬上　　　</v>
          </cell>
          <cell r="E10382" t="str">
            <v>　６０歳～　６１歳</v>
          </cell>
          <cell r="F10382">
            <v>1</v>
          </cell>
          <cell r="G10382">
            <v>2</v>
          </cell>
          <cell r="H10382">
            <v>3</v>
          </cell>
          <cell r="I10382">
            <v>76412</v>
          </cell>
        </row>
        <row r="10383">
          <cell r="A10383" t="str">
            <v>091062</v>
          </cell>
          <cell r="B10383">
            <v>62</v>
          </cell>
          <cell r="C10383">
            <v>91</v>
          </cell>
          <cell r="D10383" t="str">
            <v>上甑町瀬上　　　</v>
          </cell>
          <cell r="E10383" t="str">
            <v>　６１歳～　６２歳</v>
          </cell>
          <cell r="F10383">
            <v>1</v>
          </cell>
          <cell r="G10383">
            <v>1</v>
          </cell>
          <cell r="H10383">
            <v>2</v>
          </cell>
          <cell r="I10383">
            <v>76414</v>
          </cell>
        </row>
        <row r="10384">
          <cell r="A10384" t="str">
            <v>091063</v>
          </cell>
          <cell r="B10384">
            <v>63</v>
          </cell>
          <cell r="C10384">
            <v>91</v>
          </cell>
          <cell r="D10384" t="str">
            <v>上甑町瀬上　　　</v>
          </cell>
          <cell r="E10384" t="str">
            <v>　６２歳～　６３歳</v>
          </cell>
          <cell r="F10384">
            <v>3</v>
          </cell>
          <cell r="G10384">
            <v>0</v>
          </cell>
          <cell r="H10384">
            <v>3</v>
          </cell>
          <cell r="I10384">
            <v>76417</v>
          </cell>
        </row>
        <row r="10385">
          <cell r="A10385" t="str">
            <v>091064</v>
          </cell>
          <cell r="B10385">
            <v>64</v>
          </cell>
          <cell r="C10385">
            <v>91</v>
          </cell>
          <cell r="D10385" t="str">
            <v>上甑町瀬上　　　</v>
          </cell>
          <cell r="E10385" t="str">
            <v>　６３歳～　６４歳</v>
          </cell>
          <cell r="F10385">
            <v>0</v>
          </cell>
          <cell r="G10385">
            <v>0</v>
          </cell>
          <cell r="H10385">
            <v>0</v>
          </cell>
          <cell r="I10385">
            <v>76417</v>
          </cell>
        </row>
        <row r="10386">
          <cell r="A10386" t="str">
            <v>091065</v>
          </cell>
          <cell r="B10386">
            <v>65</v>
          </cell>
          <cell r="C10386">
            <v>91</v>
          </cell>
          <cell r="D10386" t="str">
            <v>上甑町瀬上　　　</v>
          </cell>
          <cell r="E10386" t="str">
            <v>　６４歳～　６５歳</v>
          </cell>
          <cell r="F10386">
            <v>1</v>
          </cell>
          <cell r="G10386">
            <v>1</v>
          </cell>
          <cell r="H10386">
            <v>2</v>
          </cell>
          <cell r="I10386">
            <v>76419</v>
          </cell>
        </row>
        <row r="10387">
          <cell r="A10387" t="str">
            <v>091066</v>
          </cell>
          <cell r="B10387">
            <v>66</v>
          </cell>
          <cell r="C10387">
            <v>91</v>
          </cell>
          <cell r="D10387" t="str">
            <v>上甑町瀬上　　　</v>
          </cell>
          <cell r="E10387" t="str">
            <v>　６５歳～　６６歳</v>
          </cell>
          <cell r="F10387">
            <v>1</v>
          </cell>
          <cell r="G10387">
            <v>0</v>
          </cell>
          <cell r="H10387">
            <v>1</v>
          </cell>
          <cell r="I10387">
            <v>76420</v>
          </cell>
        </row>
        <row r="10388">
          <cell r="A10388" t="str">
            <v>091067</v>
          </cell>
          <cell r="B10388">
            <v>67</v>
          </cell>
          <cell r="C10388">
            <v>91</v>
          </cell>
          <cell r="D10388" t="str">
            <v>上甑町瀬上　　　</v>
          </cell>
          <cell r="E10388" t="str">
            <v>　６６歳～　６７歳</v>
          </cell>
          <cell r="F10388">
            <v>4</v>
          </cell>
          <cell r="G10388">
            <v>0</v>
          </cell>
          <cell r="H10388">
            <v>4</v>
          </cell>
          <cell r="I10388">
            <v>76424</v>
          </cell>
        </row>
        <row r="10389">
          <cell r="A10389" t="str">
            <v>091068</v>
          </cell>
          <cell r="B10389">
            <v>68</v>
          </cell>
          <cell r="C10389">
            <v>91</v>
          </cell>
          <cell r="D10389" t="str">
            <v>上甑町瀬上　　　</v>
          </cell>
          <cell r="E10389" t="str">
            <v>　６７歳～　６８歳</v>
          </cell>
          <cell r="F10389">
            <v>0</v>
          </cell>
          <cell r="G10389">
            <v>1</v>
          </cell>
          <cell r="H10389">
            <v>1</v>
          </cell>
          <cell r="I10389">
            <v>76425</v>
          </cell>
        </row>
        <row r="10390">
          <cell r="A10390" t="str">
            <v>091069</v>
          </cell>
          <cell r="B10390">
            <v>69</v>
          </cell>
          <cell r="C10390">
            <v>91</v>
          </cell>
          <cell r="D10390" t="str">
            <v>上甑町瀬上　　　</v>
          </cell>
          <cell r="E10390" t="str">
            <v>　６８歳～　６９歳</v>
          </cell>
          <cell r="F10390">
            <v>3</v>
          </cell>
          <cell r="G10390">
            <v>2</v>
          </cell>
          <cell r="H10390">
            <v>5</v>
          </cell>
          <cell r="I10390">
            <v>76430</v>
          </cell>
        </row>
        <row r="10391">
          <cell r="A10391" t="str">
            <v>091070</v>
          </cell>
          <cell r="B10391">
            <v>70</v>
          </cell>
          <cell r="C10391">
            <v>91</v>
          </cell>
          <cell r="D10391" t="str">
            <v>上甑町瀬上　　　</v>
          </cell>
          <cell r="E10391" t="str">
            <v>　６９歳～　７０歳</v>
          </cell>
          <cell r="F10391">
            <v>0</v>
          </cell>
          <cell r="G10391">
            <v>0</v>
          </cell>
          <cell r="H10391">
            <v>0</v>
          </cell>
          <cell r="I10391">
            <v>76430</v>
          </cell>
        </row>
        <row r="10392">
          <cell r="A10392" t="str">
            <v>091071</v>
          </cell>
          <cell r="B10392">
            <v>71</v>
          </cell>
          <cell r="C10392">
            <v>91</v>
          </cell>
          <cell r="D10392" t="str">
            <v>上甑町瀬上　　　</v>
          </cell>
          <cell r="E10392" t="str">
            <v>　７０歳～　７１歳</v>
          </cell>
          <cell r="F10392">
            <v>2</v>
          </cell>
          <cell r="G10392">
            <v>0</v>
          </cell>
          <cell r="H10392">
            <v>2</v>
          </cell>
          <cell r="I10392">
            <v>76432</v>
          </cell>
        </row>
        <row r="10393">
          <cell r="A10393" t="str">
            <v>091072</v>
          </cell>
          <cell r="B10393">
            <v>72</v>
          </cell>
          <cell r="C10393">
            <v>91</v>
          </cell>
          <cell r="D10393" t="str">
            <v>上甑町瀬上　　　</v>
          </cell>
          <cell r="E10393" t="str">
            <v>　７１歳～　７２歳</v>
          </cell>
          <cell r="F10393">
            <v>0</v>
          </cell>
          <cell r="G10393">
            <v>0</v>
          </cell>
          <cell r="H10393">
            <v>0</v>
          </cell>
          <cell r="I10393">
            <v>76432</v>
          </cell>
        </row>
        <row r="10394">
          <cell r="A10394" t="str">
            <v>091073</v>
          </cell>
          <cell r="B10394">
            <v>73</v>
          </cell>
          <cell r="C10394">
            <v>91</v>
          </cell>
          <cell r="D10394" t="str">
            <v>上甑町瀬上　　　</v>
          </cell>
          <cell r="E10394" t="str">
            <v>　７２歳～　７３歳</v>
          </cell>
          <cell r="F10394">
            <v>0</v>
          </cell>
          <cell r="G10394">
            <v>0</v>
          </cell>
          <cell r="H10394">
            <v>0</v>
          </cell>
          <cell r="I10394">
            <v>76432</v>
          </cell>
        </row>
        <row r="10395">
          <cell r="A10395" t="str">
            <v>091074</v>
          </cell>
          <cell r="B10395">
            <v>74</v>
          </cell>
          <cell r="C10395">
            <v>91</v>
          </cell>
          <cell r="D10395" t="str">
            <v>上甑町瀬上　　　</v>
          </cell>
          <cell r="E10395" t="str">
            <v>　７３歳～　７４歳</v>
          </cell>
          <cell r="F10395">
            <v>0</v>
          </cell>
          <cell r="G10395">
            <v>2</v>
          </cell>
          <cell r="H10395">
            <v>2</v>
          </cell>
          <cell r="I10395">
            <v>76434</v>
          </cell>
        </row>
        <row r="10396">
          <cell r="A10396" t="str">
            <v>091075</v>
          </cell>
          <cell r="B10396">
            <v>75</v>
          </cell>
          <cell r="C10396">
            <v>91</v>
          </cell>
          <cell r="D10396" t="str">
            <v>上甑町瀬上　　　</v>
          </cell>
          <cell r="E10396" t="str">
            <v>　７４歳～　７５歳</v>
          </cell>
          <cell r="F10396">
            <v>1</v>
          </cell>
          <cell r="G10396">
            <v>1</v>
          </cell>
          <cell r="H10396">
            <v>2</v>
          </cell>
          <cell r="I10396">
            <v>76436</v>
          </cell>
        </row>
        <row r="10397">
          <cell r="A10397" t="str">
            <v>091076</v>
          </cell>
          <cell r="B10397">
            <v>76</v>
          </cell>
          <cell r="C10397">
            <v>91</v>
          </cell>
          <cell r="D10397" t="str">
            <v>上甑町瀬上　　　</v>
          </cell>
          <cell r="E10397" t="str">
            <v>　７５歳～　７６歳</v>
          </cell>
          <cell r="F10397">
            <v>2</v>
          </cell>
          <cell r="G10397">
            <v>1</v>
          </cell>
          <cell r="H10397">
            <v>3</v>
          </cell>
          <cell r="I10397">
            <v>76439</v>
          </cell>
        </row>
        <row r="10398">
          <cell r="A10398" t="str">
            <v>091077</v>
          </cell>
          <cell r="B10398">
            <v>77</v>
          </cell>
          <cell r="C10398">
            <v>91</v>
          </cell>
          <cell r="D10398" t="str">
            <v>上甑町瀬上　　　</v>
          </cell>
          <cell r="E10398" t="str">
            <v>　７６歳～　７７歳</v>
          </cell>
          <cell r="F10398">
            <v>2</v>
          </cell>
          <cell r="G10398">
            <v>4</v>
          </cell>
          <cell r="H10398">
            <v>6</v>
          </cell>
          <cell r="I10398">
            <v>76445</v>
          </cell>
        </row>
        <row r="10399">
          <cell r="A10399" t="str">
            <v>091078</v>
          </cell>
          <cell r="B10399">
            <v>78</v>
          </cell>
          <cell r="C10399">
            <v>91</v>
          </cell>
          <cell r="D10399" t="str">
            <v>上甑町瀬上　　　</v>
          </cell>
          <cell r="E10399" t="str">
            <v>　７７歳～　７８歳</v>
          </cell>
          <cell r="F10399">
            <v>0</v>
          </cell>
          <cell r="G10399">
            <v>1</v>
          </cell>
          <cell r="H10399">
            <v>1</v>
          </cell>
          <cell r="I10399">
            <v>76446</v>
          </cell>
        </row>
        <row r="10400">
          <cell r="A10400" t="str">
            <v>091079</v>
          </cell>
          <cell r="B10400">
            <v>79</v>
          </cell>
          <cell r="C10400">
            <v>91</v>
          </cell>
          <cell r="D10400" t="str">
            <v>上甑町瀬上　　　</v>
          </cell>
          <cell r="E10400" t="str">
            <v>　７８歳～　７９歳</v>
          </cell>
          <cell r="F10400">
            <v>0</v>
          </cell>
          <cell r="G10400">
            <v>0</v>
          </cell>
          <cell r="H10400">
            <v>0</v>
          </cell>
          <cell r="I10400">
            <v>76446</v>
          </cell>
        </row>
        <row r="10401">
          <cell r="A10401" t="str">
            <v>091080</v>
          </cell>
          <cell r="B10401">
            <v>80</v>
          </cell>
          <cell r="C10401">
            <v>91</v>
          </cell>
          <cell r="D10401" t="str">
            <v>上甑町瀬上　　　</v>
          </cell>
          <cell r="E10401" t="str">
            <v>　７９歳～　８０歳</v>
          </cell>
          <cell r="F10401">
            <v>1</v>
          </cell>
          <cell r="G10401">
            <v>0</v>
          </cell>
          <cell r="H10401">
            <v>1</v>
          </cell>
          <cell r="I10401">
            <v>76447</v>
          </cell>
        </row>
        <row r="10402">
          <cell r="A10402" t="str">
            <v>091081</v>
          </cell>
          <cell r="B10402">
            <v>81</v>
          </cell>
          <cell r="C10402">
            <v>91</v>
          </cell>
          <cell r="D10402" t="str">
            <v>上甑町瀬上　　　</v>
          </cell>
          <cell r="E10402" t="str">
            <v>　８０歳～　８１歳</v>
          </cell>
          <cell r="F10402">
            <v>1</v>
          </cell>
          <cell r="G10402">
            <v>2</v>
          </cell>
          <cell r="H10402">
            <v>3</v>
          </cell>
          <cell r="I10402">
            <v>76450</v>
          </cell>
        </row>
        <row r="10403">
          <cell r="A10403" t="str">
            <v>091082</v>
          </cell>
          <cell r="B10403">
            <v>82</v>
          </cell>
          <cell r="C10403">
            <v>91</v>
          </cell>
          <cell r="D10403" t="str">
            <v>上甑町瀬上　　　</v>
          </cell>
          <cell r="E10403" t="str">
            <v>　８１歳～　８２歳</v>
          </cell>
          <cell r="F10403">
            <v>1</v>
          </cell>
          <cell r="G10403">
            <v>2</v>
          </cell>
          <cell r="H10403">
            <v>3</v>
          </cell>
          <cell r="I10403">
            <v>76453</v>
          </cell>
        </row>
        <row r="10404">
          <cell r="A10404" t="str">
            <v>091083</v>
          </cell>
          <cell r="B10404">
            <v>83</v>
          </cell>
          <cell r="C10404">
            <v>91</v>
          </cell>
          <cell r="D10404" t="str">
            <v>上甑町瀬上　　　</v>
          </cell>
          <cell r="E10404" t="str">
            <v>　８２歳～　８３歳</v>
          </cell>
          <cell r="F10404">
            <v>2</v>
          </cell>
          <cell r="G10404">
            <v>2</v>
          </cell>
          <cell r="H10404">
            <v>4</v>
          </cell>
          <cell r="I10404">
            <v>76457</v>
          </cell>
        </row>
        <row r="10405">
          <cell r="A10405" t="str">
            <v>091084</v>
          </cell>
          <cell r="B10405">
            <v>84</v>
          </cell>
          <cell r="C10405">
            <v>91</v>
          </cell>
          <cell r="D10405" t="str">
            <v>上甑町瀬上　　　</v>
          </cell>
          <cell r="E10405" t="str">
            <v>　８３歳～　８４歳</v>
          </cell>
          <cell r="F10405">
            <v>1</v>
          </cell>
          <cell r="G10405">
            <v>2</v>
          </cell>
          <cell r="H10405">
            <v>3</v>
          </cell>
          <cell r="I10405">
            <v>76460</v>
          </cell>
        </row>
        <row r="10406">
          <cell r="A10406" t="str">
            <v>091085</v>
          </cell>
          <cell r="B10406">
            <v>85</v>
          </cell>
          <cell r="C10406">
            <v>91</v>
          </cell>
          <cell r="D10406" t="str">
            <v>上甑町瀬上　　　</v>
          </cell>
          <cell r="E10406" t="str">
            <v>　８４歳～　８５歳</v>
          </cell>
          <cell r="F10406">
            <v>0</v>
          </cell>
          <cell r="G10406">
            <v>2</v>
          </cell>
          <cell r="H10406">
            <v>2</v>
          </cell>
          <cell r="I10406">
            <v>76462</v>
          </cell>
        </row>
        <row r="10407">
          <cell r="A10407" t="str">
            <v>091086</v>
          </cell>
          <cell r="B10407">
            <v>86</v>
          </cell>
          <cell r="C10407">
            <v>91</v>
          </cell>
          <cell r="D10407" t="str">
            <v>上甑町瀬上　　　</v>
          </cell>
          <cell r="E10407" t="str">
            <v>　８５歳～　８６歳</v>
          </cell>
          <cell r="F10407">
            <v>1</v>
          </cell>
          <cell r="G10407">
            <v>1</v>
          </cell>
          <cell r="H10407">
            <v>2</v>
          </cell>
          <cell r="I10407">
            <v>76464</v>
          </cell>
        </row>
        <row r="10408">
          <cell r="A10408" t="str">
            <v>091087</v>
          </cell>
          <cell r="B10408">
            <v>87</v>
          </cell>
          <cell r="C10408">
            <v>91</v>
          </cell>
          <cell r="D10408" t="str">
            <v>上甑町瀬上　　　</v>
          </cell>
          <cell r="E10408" t="str">
            <v>　８６歳～　８７歳</v>
          </cell>
          <cell r="F10408">
            <v>0</v>
          </cell>
          <cell r="G10408">
            <v>0</v>
          </cell>
          <cell r="H10408">
            <v>0</v>
          </cell>
          <cell r="I10408">
            <v>76464</v>
          </cell>
        </row>
        <row r="10409">
          <cell r="A10409" t="str">
            <v>091088</v>
          </cell>
          <cell r="B10409">
            <v>88</v>
          </cell>
          <cell r="C10409">
            <v>91</v>
          </cell>
          <cell r="D10409" t="str">
            <v>上甑町瀬上　　　</v>
          </cell>
          <cell r="E10409" t="str">
            <v>　８７歳～　８８歳</v>
          </cell>
          <cell r="F10409">
            <v>0</v>
          </cell>
          <cell r="G10409">
            <v>1</v>
          </cell>
          <cell r="H10409">
            <v>1</v>
          </cell>
          <cell r="I10409">
            <v>76465</v>
          </cell>
        </row>
        <row r="10410">
          <cell r="A10410" t="str">
            <v>091089</v>
          </cell>
          <cell r="B10410">
            <v>89</v>
          </cell>
          <cell r="C10410">
            <v>91</v>
          </cell>
          <cell r="D10410" t="str">
            <v>上甑町瀬上　　　</v>
          </cell>
          <cell r="E10410" t="str">
            <v>　８８歳～　８９歳</v>
          </cell>
          <cell r="F10410">
            <v>0</v>
          </cell>
          <cell r="G10410">
            <v>3</v>
          </cell>
          <cell r="H10410">
            <v>3</v>
          </cell>
          <cell r="I10410">
            <v>76468</v>
          </cell>
        </row>
        <row r="10411">
          <cell r="A10411" t="str">
            <v>091090</v>
          </cell>
          <cell r="B10411">
            <v>90</v>
          </cell>
          <cell r="C10411">
            <v>91</v>
          </cell>
          <cell r="D10411" t="str">
            <v>上甑町瀬上　　　</v>
          </cell>
          <cell r="E10411" t="str">
            <v>　８９歳～　９０歳</v>
          </cell>
          <cell r="F10411">
            <v>2</v>
          </cell>
          <cell r="G10411">
            <v>2</v>
          </cell>
          <cell r="H10411">
            <v>4</v>
          </cell>
          <cell r="I10411">
            <v>76472</v>
          </cell>
        </row>
        <row r="10412">
          <cell r="A10412" t="str">
            <v>091091</v>
          </cell>
          <cell r="B10412">
            <v>91</v>
          </cell>
          <cell r="C10412">
            <v>91</v>
          </cell>
          <cell r="D10412" t="str">
            <v>上甑町瀬上　　　</v>
          </cell>
          <cell r="E10412" t="str">
            <v>　９０歳～　９１歳</v>
          </cell>
          <cell r="F10412">
            <v>1</v>
          </cell>
          <cell r="G10412">
            <v>3</v>
          </cell>
          <cell r="H10412">
            <v>4</v>
          </cell>
          <cell r="I10412">
            <v>76476</v>
          </cell>
        </row>
        <row r="10413">
          <cell r="A10413" t="str">
            <v>091092</v>
          </cell>
          <cell r="B10413">
            <v>92</v>
          </cell>
          <cell r="C10413">
            <v>91</v>
          </cell>
          <cell r="D10413" t="str">
            <v>上甑町瀬上　　　</v>
          </cell>
          <cell r="E10413" t="str">
            <v>　９１歳～　９２歳</v>
          </cell>
          <cell r="F10413">
            <v>0</v>
          </cell>
          <cell r="G10413">
            <v>2</v>
          </cell>
          <cell r="H10413">
            <v>2</v>
          </cell>
          <cell r="I10413">
            <v>76478</v>
          </cell>
        </row>
        <row r="10414">
          <cell r="A10414" t="str">
            <v>091093</v>
          </cell>
          <cell r="B10414">
            <v>93</v>
          </cell>
          <cell r="C10414">
            <v>91</v>
          </cell>
          <cell r="D10414" t="str">
            <v>上甑町瀬上　　　</v>
          </cell>
          <cell r="E10414" t="str">
            <v>　９２歳～　９３歳</v>
          </cell>
          <cell r="F10414">
            <v>1</v>
          </cell>
          <cell r="G10414">
            <v>1</v>
          </cell>
          <cell r="H10414">
            <v>2</v>
          </cell>
          <cell r="I10414">
            <v>76480</v>
          </cell>
        </row>
        <row r="10415">
          <cell r="A10415" t="str">
            <v>091094</v>
          </cell>
          <cell r="B10415">
            <v>94</v>
          </cell>
          <cell r="C10415">
            <v>91</v>
          </cell>
          <cell r="D10415" t="str">
            <v>上甑町瀬上　　　</v>
          </cell>
          <cell r="E10415" t="str">
            <v>　９３歳～　９４歳</v>
          </cell>
          <cell r="F10415">
            <v>0</v>
          </cell>
          <cell r="G10415">
            <v>1</v>
          </cell>
          <cell r="H10415">
            <v>1</v>
          </cell>
          <cell r="I10415">
            <v>76481</v>
          </cell>
        </row>
        <row r="10416">
          <cell r="A10416" t="str">
            <v>091095</v>
          </cell>
          <cell r="B10416">
            <v>95</v>
          </cell>
          <cell r="C10416">
            <v>91</v>
          </cell>
          <cell r="D10416" t="str">
            <v>上甑町瀬上　　　</v>
          </cell>
          <cell r="E10416" t="str">
            <v>　９４歳～　９５歳</v>
          </cell>
          <cell r="F10416">
            <v>0</v>
          </cell>
          <cell r="G10416">
            <v>0</v>
          </cell>
          <cell r="H10416">
            <v>0</v>
          </cell>
          <cell r="I10416">
            <v>76481</v>
          </cell>
        </row>
        <row r="10417">
          <cell r="A10417" t="str">
            <v>091096</v>
          </cell>
          <cell r="B10417">
            <v>96</v>
          </cell>
          <cell r="C10417">
            <v>91</v>
          </cell>
          <cell r="D10417" t="str">
            <v>上甑町瀬上　　　</v>
          </cell>
          <cell r="E10417" t="str">
            <v>　９５歳～　９６歳</v>
          </cell>
          <cell r="F10417">
            <v>0</v>
          </cell>
          <cell r="G10417">
            <v>0</v>
          </cell>
          <cell r="H10417">
            <v>0</v>
          </cell>
          <cell r="I10417">
            <v>76481</v>
          </cell>
        </row>
        <row r="10418">
          <cell r="A10418" t="str">
            <v>091097</v>
          </cell>
          <cell r="B10418">
            <v>97</v>
          </cell>
          <cell r="C10418">
            <v>91</v>
          </cell>
          <cell r="D10418" t="str">
            <v>上甑町瀬上　　　</v>
          </cell>
          <cell r="E10418" t="str">
            <v>　９６歳～　９７歳</v>
          </cell>
          <cell r="F10418">
            <v>0</v>
          </cell>
          <cell r="G10418">
            <v>1</v>
          </cell>
          <cell r="H10418">
            <v>1</v>
          </cell>
          <cell r="I10418">
            <v>76482</v>
          </cell>
        </row>
        <row r="10419">
          <cell r="A10419" t="str">
            <v>091098</v>
          </cell>
          <cell r="B10419">
            <v>98</v>
          </cell>
          <cell r="C10419">
            <v>91</v>
          </cell>
          <cell r="D10419" t="str">
            <v>上甑町瀬上　　　</v>
          </cell>
          <cell r="E10419" t="str">
            <v>　９７歳～　９８歳</v>
          </cell>
          <cell r="F10419">
            <v>0</v>
          </cell>
          <cell r="G10419">
            <v>0</v>
          </cell>
          <cell r="H10419">
            <v>0</v>
          </cell>
          <cell r="I10419">
            <v>76482</v>
          </cell>
        </row>
        <row r="10420">
          <cell r="A10420" t="str">
            <v>091099</v>
          </cell>
          <cell r="B10420">
            <v>99</v>
          </cell>
          <cell r="C10420">
            <v>91</v>
          </cell>
          <cell r="D10420" t="str">
            <v>上甑町瀬上　　　</v>
          </cell>
          <cell r="E10420" t="str">
            <v>　９８歳～　９９歳</v>
          </cell>
          <cell r="F10420">
            <v>0</v>
          </cell>
          <cell r="G10420">
            <v>1</v>
          </cell>
          <cell r="H10420">
            <v>1</v>
          </cell>
          <cell r="I10420">
            <v>76483</v>
          </cell>
        </row>
        <row r="10421">
          <cell r="A10421" t="str">
            <v>091100</v>
          </cell>
          <cell r="B10421">
            <v>100</v>
          </cell>
          <cell r="C10421">
            <v>91</v>
          </cell>
          <cell r="D10421" t="str">
            <v>上甑町瀬上　　　</v>
          </cell>
          <cell r="E10421" t="str">
            <v>　９９歳～１００歳</v>
          </cell>
          <cell r="F10421">
            <v>0</v>
          </cell>
          <cell r="G10421">
            <v>0</v>
          </cell>
          <cell r="H10421">
            <v>0</v>
          </cell>
          <cell r="I10421">
            <v>76483</v>
          </cell>
        </row>
        <row r="10422">
          <cell r="A10422" t="str">
            <v>091101</v>
          </cell>
          <cell r="B10422">
            <v>101</v>
          </cell>
          <cell r="C10422">
            <v>91</v>
          </cell>
          <cell r="D10422" t="str">
            <v>上甑町瀬上　　　</v>
          </cell>
          <cell r="E10422" t="str">
            <v>１００歳～１０１歳</v>
          </cell>
          <cell r="F10422">
            <v>0</v>
          </cell>
          <cell r="G10422">
            <v>0</v>
          </cell>
          <cell r="H10422">
            <v>0</v>
          </cell>
          <cell r="I10422">
            <v>76483</v>
          </cell>
        </row>
        <row r="10423">
          <cell r="A10423" t="str">
            <v>091102</v>
          </cell>
          <cell r="B10423">
            <v>102</v>
          </cell>
          <cell r="C10423">
            <v>91</v>
          </cell>
          <cell r="D10423" t="str">
            <v>上甑町瀬上　　　</v>
          </cell>
          <cell r="E10423" t="str">
            <v>１０１歳～１０２歳</v>
          </cell>
          <cell r="F10423">
            <v>0</v>
          </cell>
          <cell r="G10423">
            <v>0</v>
          </cell>
          <cell r="H10423">
            <v>0</v>
          </cell>
          <cell r="I10423">
            <v>76483</v>
          </cell>
        </row>
        <row r="10424">
          <cell r="A10424" t="str">
            <v>091103</v>
          </cell>
          <cell r="B10424">
            <v>103</v>
          </cell>
          <cell r="C10424">
            <v>91</v>
          </cell>
          <cell r="D10424" t="str">
            <v>上甑町瀬上　　　</v>
          </cell>
          <cell r="E10424" t="str">
            <v>１０２歳～１０３歳</v>
          </cell>
          <cell r="F10424">
            <v>0</v>
          </cell>
          <cell r="G10424">
            <v>1</v>
          </cell>
          <cell r="H10424">
            <v>1</v>
          </cell>
          <cell r="I10424">
            <v>76484</v>
          </cell>
        </row>
        <row r="10425">
          <cell r="A10425" t="str">
            <v>091104</v>
          </cell>
          <cell r="B10425">
            <v>104</v>
          </cell>
          <cell r="C10425">
            <v>91</v>
          </cell>
          <cell r="D10425" t="str">
            <v>上甑町瀬上　　　</v>
          </cell>
          <cell r="E10425" t="str">
            <v>１０３歳～１０４歳</v>
          </cell>
          <cell r="F10425">
            <v>0</v>
          </cell>
          <cell r="G10425">
            <v>0</v>
          </cell>
          <cell r="H10425">
            <v>0</v>
          </cell>
          <cell r="I10425">
            <v>76484</v>
          </cell>
        </row>
        <row r="10426">
          <cell r="A10426" t="str">
            <v>091105</v>
          </cell>
          <cell r="B10426">
            <v>105</v>
          </cell>
          <cell r="C10426">
            <v>91</v>
          </cell>
          <cell r="D10426" t="str">
            <v>上甑町瀬上　　　</v>
          </cell>
          <cell r="E10426" t="str">
            <v>１０４歳～１０５歳</v>
          </cell>
          <cell r="F10426">
            <v>0</v>
          </cell>
          <cell r="G10426">
            <v>1</v>
          </cell>
          <cell r="H10426">
            <v>1</v>
          </cell>
          <cell r="I10426">
            <v>76485</v>
          </cell>
        </row>
        <row r="10427">
          <cell r="A10427" t="str">
            <v>091106</v>
          </cell>
          <cell r="B10427">
            <v>106</v>
          </cell>
          <cell r="C10427">
            <v>91</v>
          </cell>
          <cell r="D10427" t="str">
            <v>上甑町瀬上　　　</v>
          </cell>
          <cell r="E10427" t="str">
            <v>１０５歳～１０６歳</v>
          </cell>
          <cell r="F10427">
            <v>0</v>
          </cell>
          <cell r="G10427">
            <v>0</v>
          </cell>
          <cell r="H10427">
            <v>0</v>
          </cell>
          <cell r="I10427">
            <v>76485</v>
          </cell>
        </row>
        <row r="10428">
          <cell r="A10428" t="str">
            <v>091107</v>
          </cell>
          <cell r="B10428">
            <v>107</v>
          </cell>
          <cell r="C10428">
            <v>91</v>
          </cell>
          <cell r="D10428" t="str">
            <v>上甑町瀬上　　　</v>
          </cell>
          <cell r="E10428" t="str">
            <v>１０６歳～１０７歳</v>
          </cell>
          <cell r="F10428">
            <v>0</v>
          </cell>
          <cell r="G10428">
            <v>0</v>
          </cell>
          <cell r="H10428">
            <v>0</v>
          </cell>
          <cell r="I10428">
            <v>76485</v>
          </cell>
        </row>
        <row r="10429">
          <cell r="A10429" t="str">
            <v>091108</v>
          </cell>
          <cell r="B10429">
            <v>108</v>
          </cell>
          <cell r="C10429">
            <v>91</v>
          </cell>
          <cell r="D10429" t="str">
            <v>上甑町瀬上　　　</v>
          </cell>
          <cell r="E10429" t="str">
            <v>１０７歳～１０８歳</v>
          </cell>
          <cell r="F10429">
            <v>0</v>
          </cell>
          <cell r="G10429">
            <v>0</v>
          </cell>
          <cell r="H10429">
            <v>0</v>
          </cell>
          <cell r="I10429">
            <v>76485</v>
          </cell>
        </row>
        <row r="10430">
          <cell r="A10430" t="str">
            <v>091109</v>
          </cell>
          <cell r="B10430">
            <v>109</v>
          </cell>
          <cell r="C10430">
            <v>91</v>
          </cell>
          <cell r="D10430" t="str">
            <v>上甑町瀬上　　　</v>
          </cell>
          <cell r="E10430" t="str">
            <v>１０８歳～１０９歳</v>
          </cell>
          <cell r="F10430">
            <v>0</v>
          </cell>
          <cell r="G10430">
            <v>0</v>
          </cell>
          <cell r="H10430">
            <v>0</v>
          </cell>
          <cell r="I10430">
            <v>76485</v>
          </cell>
        </row>
        <row r="10431">
          <cell r="A10431" t="str">
            <v>091110</v>
          </cell>
          <cell r="B10431">
            <v>110</v>
          </cell>
          <cell r="C10431">
            <v>91</v>
          </cell>
          <cell r="D10431" t="str">
            <v>上甑町瀬上　　　</v>
          </cell>
          <cell r="E10431" t="str">
            <v>１０９歳～１１０歳</v>
          </cell>
          <cell r="F10431">
            <v>0</v>
          </cell>
          <cell r="G10431">
            <v>0</v>
          </cell>
          <cell r="H10431">
            <v>0</v>
          </cell>
          <cell r="I10431">
            <v>76485</v>
          </cell>
        </row>
        <row r="10432">
          <cell r="A10432" t="str">
            <v>091111</v>
          </cell>
          <cell r="B10432">
            <v>111</v>
          </cell>
          <cell r="C10432">
            <v>91</v>
          </cell>
          <cell r="D10432" t="str">
            <v>上甑町瀬上　　　</v>
          </cell>
          <cell r="E10432" t="str">
            <v>１１０歳～１１１歳</v>
          </cell>
          <cell r="F10432">
            <v>0</v>
          </cell>
          <cell r="G10432">
            <v>0</v>
          </cell>
          <cell r="H10432">
            <v>0</v>
          </cell>
          <cell r="I10432">
            <v>76485</v>
          </cell>
        </row>
        <row r="10433">
          <cell r="A10433" t="str">
            <v>091112</v>
          </cell>
          <cell r="B10433">
            <v>112</v>
          </cell>
          <cell r="C10433">
            <v>91</v>
          </cell>
          <cell r="D10433" t="str">
            <v>上甑町瀬上　　　</v>
          </cell>
          <cell r="E10433" t="str">
            <v>１１１歳～１１２歳</v>
          </cell>
          <cell r="F10433">
            <v>0</v>
          </cell>
          <cell r="G10433">
            <v>0</v>
          </cell>
          <cell r="H10433">
            <v>0</v>
          </cell>
          <cell r="I10433">
            <v>76485</v>
          </cell>
        </row>
        <row r="10434">
          <cell r="A10434" t="str">
            <v>091113</v>
          </cell>
          <cell r="B10434">
            <v>113</v>
          </cell>
          <cell r="C10434">
            <v>91</v>
          </cell>
          <cell r="D10434" t="str">
            <v>上甑町瀬上　　　</v>
          </cell>
          <cell r="E10434" t="str">
            <v>１１２歳～１１３歳</v>
          </cell>
          <cell r="F10434">
            <v>0</v>
          </cell>
          <cell r="G10434">
            <v>0</v>
          </cell>
          <cell r="H10434">
            <v>0</v>
          </cell>
          <cell r="I10434">
            <v>76485</v>
          </cell>
        </row>
        <row r="10435">
          <cell r="A10435" t="str">
            <v>091114</v>
          </cell>
          <cell r="B10435">
            <v>114</v>
          </cell>
          <cell r="C10435">
            <v>91</v>
          </cell>
          <cell r="D10435" t="str">
            <v>上甑町瀬上　　　</v>
          </cell>
          <cell r="E10435" t="str">
            <v>１１３歳～１１４歳</v>
          </cell>
          <cell r="F10435">
            <v>0</v>
          </cell>
          <cell r="G10435">
            <v>0</v>
          </cell>
          <cell r="H10435">
            <v>0</v>
          </cell>
          <cell r="I10435">
            <v>76485</v>
          </cell>
        </row>
        <row r="10436">
          <cell r="A10436" t="str">
            <v>091115</v>
          </cell>
          <cell r="B10436">
            <v>115</v>
          </cell>
          <cell r="C10436">
            <v>91</v>
          </cell>
          <cell r="D10436" t="str">
            <v>上甑町瀬上　　　</v>
          </cell>
          <cell r="E10436" t="str">
            <v>１１４歳～１１５歳</v>
          </cell>
          <cell r="F10436">
            <v>0</v>
          </cell>
          <cell r="G10436">
            <v>0</v>
          </cell>
          <cell r="H10436">
            <v>0</v>
          </cell>
          <cell r="I10436">
            <v>76485</v>
          </cell>
        </row>
        <row r="10437">
          <cell r="A10437" t="str">
            <v>091116</v>
          </cell>
          <cell r="B10437">
            <v>116</v>
          </cell>
          <cell r="C10437">
            <v>91</v>
          </cell>
          <cell r="D10437" t="str">
            <v>上甑町瀬上　　　</v>
          </cell>
          <cell r="E10437" t="str">
            <v>１１５歳～１１６歳</v>
          </cell>
          <cell r="F10437">
            <v>0</v>
          </cell>
          <cell r="G10437">
            <v>0</v>
          </cell>
          <cell r="H10437">
            <v>0</v>
          </cell>
          <cell r="I10437">
            <v>76485</v>
          </cell>
        </row>
        <row r="10438">
          <cell r="A10438" t="str">
            <v>091117</v>
          </cell>
          <cell r="B10438">
            <v>117</v>
          </cell>
          <cell r="C10438">
            <v>91</v>
          </cell>
          <cell r="D10438" t="str">
            <v>上甑町瀬上　　　</v>
          </cell>
          <cell r="E10438" t="str">
            <v>１１６歳～１１７歳</v>
          </cell>
          <cell r="F10438">
            <v>0</v>
          </cell>
          <cell r="G10438">
            <v>0</v>
          </cell>
          <cell r="H10438">
            <v>0</v>
          </cell>
          <cell r="I10438">
            <v>76485</v>
          </cell>
        </row>
        <row r="10439">
          <cell r="A10439" t="str">
            <v>091118</v>
          </cell>
          <cell r="B10439">
            <v>118</v>
          </cell>
          <cell r="C10439">
            <v>91</v>
          </cell>
          <cell r="D10439" t="str">
            <v>上甑町瀬上　　　</v>
          </cell>
          <cell r="E10439" t="str">
            <v>１１７歳～１１８歳</v>
          </cell>
          <cell r="F10439">
            <v>0</v>
          </cell>
          <cell r="G10439">
            <v>0</v>
          </cell>
          <cell r="H10439">
            <v>0</v>
          </cell>
          <cell r="I10439">
            <v>76485</v>
          </cell>
        </row>
        <row r="10440">
          <cell r="A10440" t="str">
            <v>091119</v>
          </cell>
          <cell r="B10440">
            <v>119</v>
          </cell>
          <cell r="C10440">
            <v>91</v>
          </cell>
          <cell r="D10440" t="str">
            <v>上甑町瀬上　　　</v>
          </cell>
          <cell r="E10440" t="str">
            <v>１１８歳～１１９歳</v>
          </cell>
          <cell r="F10440">
            <v>0</v>
          </cell>
          <cell r="G10440">
            <v>0</v>
          </cell>
          <cell r="H10440">
            <v>0</v>
          </cell>
          <cell r="I10440">
            <v>76485</v>
          </cell>
        </row>
        <row r="10441">
          <cell r="A10441" t="str">
            <v>091120</v>
          </cell>
          <cell r="B10441">
            <v>120</v>
          </cell>
          <cell r="C10441">
            <v>91</v>
          </cell>
          <cell r="D10441" t="str">
            <v>上甑町瀬上　　　</v>
          </cell>
          <cell r="E10441" t="str">
            <v>１１９歳～１２０歳</v>
          </cell>
          <cell r="F10441">
            <v>0</v>
          </cell>
          <cell r="G10441">
            <v>0</v>
          </cell>
          <cell r="H10441">
            <v>0</v>
          </cell>
          <cell r="I10441">
            <v>76485</v>
          </cell>
        </row>
        <row r="10442">
          <cell r="A10442" t="str">
            <v>092001</v>
          </cell>
          <cell r="B10442">
            <v>1</v>
          </cell>
          <cell r="C10442">
            <v>92</v>
          </cell>
          <cell r="D10442" t="str">
            <v>上甑町桑之浦　　</v>
          </cell>
          <cell r="E10442" t="str">
            <v>　　０歳～　　１歳</v>
          </cell>
          <cell r="F10442">
            <v>0</v>
          </cell>
          <cell r="G10442">
            <v>0</v>
          </cell>
          <cell r="H10442">
            <v>0</v>
          </cell>
          <cell r="I10442">
            <v>76485</v>
          </cell>
        </row>
        <row r="10443">
          <cell r="A10443" t="str">
            <v>092002</v>
          </cell>
          <cell r="B10443">
            <v>2</v>
          </cell>
          <cell r="C10443">
            <v>92</v>
          </cell>
          <cell r="D10443" t="str">
            <v>上甑町桑之浦　　</v>
          </cell>
          <cell r="E10443" t="str">
            <v>　　１歳～　　２歳</v>
          </cell>
          <cell r="F10443">
            <v>0</v>
          </cell>
          <cell r="G10443">
            <v>0</v>
          </cell>
          <cell r="H10443">
            <v>0</v>
          </cell>
          <cell r="I10443">
            <v>76485</v>
          </cell>
        </row>
        <row r="10444">
          <cell r="A10444" t="str">
            <v>092003</v>
          </cell>
          <cell r="B10444">
            <v>3</v>
          </cell>
          <cell r="C10444">
            <v>92</v>
          </cell>
          <cell r="D10444" t="str">
            <v>上甑町桑之浦　　</v>
          </cell>
          <cell r="E10444" t="str">
            <v>　　２歳～　　３歳</v>
          </cell>
          <cell r="F10444">
            <v>0</v>
          </cell>
          <cell r="G10444">
            <v>0</v>
          </cell>
          <cell r="H10444">
            <v>0</v>
          </cell>
          <cell r="I10444">
            <v>76485</v>
          </cell>
        </row>
        <row r="10445">
          <cell r="A10445" t="str">
            <v>092004</v>
          </cell>
          <cell r="B10445">
            <v>4</v>
          </cell>
          <cell r="C10445">
            <v>92</v>
          </cell>
          <cell r="D10445" t="str">
            <v>上甑町桑之浦　　</v>
          </cell>
          <cell r="E10445" t="str">
            <v>　　３歳～　　４歳</v>
          </cell>
          <cell r="F10445">
            <v>0</v>
          </cell>
          <cell r="G10445">
            <v>0</v>
          </cell>
          <cell r="H10445">
            <v>0</v>
          </cell>
          <cell r="I10445">
            <v>76485</v>
          </cell>
        </row>
        <row r="10446">
          <cell r="A10446" t="str">
            <v>092005</v>
          </cell>
          <cell r="B10446">
            <v>5</v>
          </cell>
          <cell r="C10446">
            <v>92</v>
          </cell>
          <cell r="D10446" t="str">
            <v>上甑町桑之浦　　</v>
          </cell>
          <cell r="E10446" t="str">
            <v>　　４歳～　　５歳</v>
          </cell>
          <cell r="F10446">
            <v>0</v>
          </cell>
          <cell r="G10446">
            <v>0</v>
          </cell>
          <cell r="H10446">
            <v>0</v>
          </cell>
          <cell r="I10446">
            <v>76485</v>
          </cell>
        </row>
        <row r="10447">
          <cell r="A10447" t="str">
            <v>092006</v>
          </cell>
          <cell r="B10447">
            <v>6</v>
          </cell>
          <cell r="C10447">
            <v>92</v>
          </cell>
          <cell r="D10447" t="str">
            <v>上甑町桑之浦　　</v>
          </cell>
          <cell r="E10447" t="str">
            <v>　　５歳～　　６歳</v>
          </cell>
          <cell r="F10447">
            <v>0</v>
          </cell>
          <cell r="G10447">
            <v>0</v>
          </cell>
          <cell r="H10447">
            <v>0</v>
          </cell>
          <cell r="I10447">
            <v>76485</v>
          </cell>
        </row>
        <row r="10448">
          <cell r="A10448" t="str">
            <v>092007</v>
          </cell>
          <cell r="B10448">
            <v>7</v>
          </cell>
          <cell r="C10448">
            <v>92</v>
          </cell>
          <cell r="D10448" t="str">
            <v>上甑町桑之浦　　</v>
          </cell>
          <cell r="E10448" t="str">
            <v>　　６歳～　　７歳</v>
          </cell>
          <cell r="F10448">
            <v>0</v>
          </cell>
          <cell r="G10448">
            <v>0</v>
          </cell>
          <cell r="H10448">
            <v>0</v>
          </cell>
          <cell r="I10448">
            <v>76485</v>
          </cell>
        </row>
        <row r="10449">
          <cell r="A10449" t="str">
            <v>092008</v>
          </cell>
          <cell r="B10449">
            <v>8</v>
          </cell>
          <cell r="C10449">
            <v>92</v>
          </cell>
          <cell r="D10449" t="str">
            <v>上甑町桑之浦　　</v>
          </cell>
          <cell r="E10449" t="str">
            <v>　　７歳～　　８歳</v>
          </cell>
          <cell r="F10449">
            <v>0</v>
          </cell>
          <cell r="G10449">
            <v>0</v>
          </cell>
          <cell r="H10449">
            <v>0</v>
          </cell>
          <cell r="I10449">
            <v>76485</v>
          </cell>
        </row>
        <row r="10450">
          <cell r="A10450" t="str">
            <v>092009</v>
          </cell>
          <cell r="B10450">
            <v>9</v>
          </cell>
          <cell r="C10450">
            <v>92</v>
          </cell>
          <cell r="D10450" t="str">
            <v>上甑町桑之浦　　</v>
          </cell>
          <cell r="E10450" t="str">
            <v>　　８歳～　　９歳</v>
          </cell>
          <cell r="F10450">
            <v>0</v>
          </cell>
          <cell r="G10450">
            <v>0</v>
          </cell>
          <cell r="H10450">
            <v>0</v>
          </cell>
          <cell r="I10450">
            <v>76485</v>
          </cell>
        </row>
        <row r="10451">
          <cell r="A10451" t="str">
            <v>092010</v>
          </cell>
          <cell r="B10451">
            <v>10</v>
          </cell>
          <cell r="C10451">
            <v>92</v>
          </cell>
          <cell r="D10451" t="str">
            <v>上甑町桑之浦　　</v>
          </cell>
          <cell r="E10451" t="str">
            <v>　　９歳～　１０歳</v>
          </cell>
          <cell r="F10451">
            <v>0</v>
          </cell>
          <cell r="G10451">
            <v>0</v>
          </cell>
          <cell r="H10451">
            <v>0</v>
          </cell>
          <cell r="I10451">
            <v>76485</v>
          </cell>
        </row>
        <row r="10452">
          <cell r="A10452" t="str">
            <v>092011</v>
          </cell>
          <cell r="B10452">
            <v>11</v>
          </cell>
          <cell r="C10452">
            <v>92</v>
          </cell>
          <cell r="D10452" t="str">
            <v>上甑町桑之浦　　</v>
          </cell>
          <cell r="E10452" t="str">
            <v>　１０歳～　１１歳</v>
          </cell>
          <cell r="F10452">
            <v>0</v>
          </cell>
          <cell r="G10452">
            <v>0</v>
          </cell>
          <cell r="H10452">
            <v>0</v>
          </cell>
          <cell r="I10452">
            <v>76485</v>
          </cell>
        </row>
        <row r="10453">
          <cell r="A10453" t="str">
            <v>092012</v>
          </cell>
          <cell r="B10453">
            <v>12</v>
          </cell>
          <cell r="C10453">
            <v>92</v>
          </cell>
          <cell r="D10453" t="str">
            <v>上甑町桑之浦　　</v>
          </cell>
          <cell r="E10453" t="str">
            <v>　１１歳～　１２歳</v>
          </cell>
          <cell r="F10453">
            <v>0</v>
          </cell>
          <cell r="G10453">
            <v>0</v>
          </cell>
          <cell r="H10453">
            <v>0</v>
          </cell>
          <cell r="I10453">
            <v>76485</v>
          </cell>
        </row>
        <row r="10454">
          <cell r="A10454" t="str">
            <v>092013</v>
          </cell>
          <cell r="B10454">
            <v>13</v>
          </cell>
          <cell r="C10454">
            <v>92</v>
          </cell>
          <cell r="D10454" t="str">
            <v>上甑町桑之浦　　</v>
          </cell>
          <cell r="E10454" t="str">
            <v>　１２歳～　１３歳</v>
          </cell>
          <cell r="F10454">
            <v>0</v>
          </cell>
          <cell r="G10454">
            <v>0</v>
          </cell>
          <cell r="H10454">
            <v>0</v>
          </cell>
          <cell r="I10454">
            <v>76485</v>
          </cell>
        </row>
        <row r="10455">
          <cell r="A10455" t="str">
            <v>092014</v>
          </cell>
          <cell r="B10455">
            <v>14</v>
          </cell>
          <cell r="C10455">
            <v>92</v>
          </cell>
          <cell r="D10455" t="str">
            <v>上甑町桑之浦　　</v>
          </cell>
          <cell r="E10455" t="str">
            <v>　１３歳～　１４歳</v>
          </cell>
          <cell r="F10455">
            <v>0</v>
          </cell>
          <cell r="G10455">
            <v>0</v>
          </cell>
          <cell r="H10455">
            <v>0</v>
          </cell>
          <cell r="I10455">
            <v>76485</v>
          </cell>
        </row>
        <row r="10456">
          <cell r="A10456" t="str">
            <v>092015</v>
          </cell>
          <cell r="B10456">
            <v>15</v>
          </cell>
          <cell r="C10456">
            <v>92</v>
          </cell>
          <cell r="D10456" t="str">
            <v>上甑町桑之浦　　</v>
          </cell>
          <cell r="E10456" t="str">
            <v>　１４歳～　１５歳</v>
          </cell>
          <cell r="F10456">
            <v>0</v>
          </cell>
          <cell r="G10456">
            <v>0</v>
          </cell>
          <cell r="H10456">
            <v>0</v>
          </cell>
          <cell r="I10456">
            <v>76485</v>
          </cell>
        </row>
        <row r="10457">
          <cell r="A10457" t="str">
            <v>092016</v>
          </cell>
          <cell r="B10457">
            <v>16</v>
          </cell>
          <cell r="C10457">
            <v>92</v>
          </cell>
          <cell r="D10457" t="str">
            <v>上甑町桑之浦　　</v>
          </cell>
          <cell r="E10457" t="str">
            <v>　１５歳～　１６歳</v>
          </cell>
          <cell r="F10457">
            <v>0</v>
          </cell>
          <cell r="G10457">
            <v>1</v>
          </cell>
          <cell r="H10457">
            <v>1</v>
          </cell>
          <cell r="I10457">
            <v>76486</v>
          </cell>
        </row>
        <row r="10458">
          <cell r="A10458" t="str">
            <v>092017</v>
          </cell>
          <cell r="B10458">
            <v>17</v>
          </cell>
          <cell r="C10458">
            <v>92</v>
          </cell>
          <cell r="D10458" t="str">
            <v>上甑町桑之浦　　</v>
          </cell>
          <cell r="E10458" t="str">
            <v>　１６歳～　１７歳</v>
          </cell>
          <cell r="F10458">
            <v>0</v>
          </cell>
          <cell r="G10458">
            <v>0</v>
          </cell>
          <cell r="H10458">
            <v>0</v>
          </cell>
          <cell r="I10458">
            <v>76486</v>
          </cell>
        </row>
        <row r="10459">
          <cell r="A10459" t="str">
            <v>092018</v>
          </cell>
          <cell r="B10459">
            <v>18</v>
          </cell>
          <cell r="C10459">
            <v>92</v>
          </cell>
          <cell r="D10459" t="str">
            <v>上甑町桑之浦　　</v>
          </cell>
          <cell r="E10459" t="str">
            <v>　１７歳～　１８歳</v>
          </cell>
          <cell r="F10459">
            <v>0</v>
          </cell>
          <cell r="G10459">
            <v>0</v>
          </cell>
          <cell r="H10459">
            <v>0</v>
          </cell>
          <cell r="I10459">
            <v>76486</v>
          </cell>
        </row>
        <row r="10460">
          <cell r="A10460" t="str">
            <v>092019</v>
          </cell>
          <cell r="B10460">
            <v>19</v>
          </cell>
          <cell r="C10460">
            <v>92</v>
          </cell>
          <cell r="D10460" t="str">
            <v>上甑町桑之浦　　</v>
          </cell>
          <cell r="E10460" t="str">
            <v>　１８歳～　１９歳</v>
          </cell>
          <cell r="F10460">
            <v>0</v>
          </cell>
          <cell r="G10460">
            <v>0</v>
          </cell>
          <cell r="H10460">
            <v>0</v>
          </cell>
          <cell r="I10460">
            <v>76486</v>
          </cell>
        </row>
        <row r="10461">
          <cell r="A10461" t="str">
            <v>092020</v>
          </cell>
          <cell r="B10461">
            <v>20</v>
          </cell>
          <cell r="C10461">
            <v>92</v>
          </cell>
          <cell r="D10461" t="str">
            <v>上甑町桑之浦　　</v>
          </cell>
          <cell r="E10461" t="str">
            <v>　１９歳～　２０歳</v>
          </cell>
          <cell r="F10461">
            <v>0</v>
          </cell>
          <cell r="G10461">
            <v>0</v>
          </cell>
          <cell r="H10461">
            <v>0</v>
          </cell>
          <cell r="I10461">
            <v>76486</v>
          </cell>
        </row>
        <row r="10462">
          <cell r="A10462" t="str">
            <v>092021</v>
          </cell>
          <cell r="B10462">
            <v>21</v>
          </cell>
          <cell r="C10462">
            <v>92</v>
          </cell>
          <cell r="D10462" t="str">
            <v>上甑町桑之浦　　</v>
          </cell>
          <cell r="E10462" t="str">
            <v>　２０歳～　２１歳</v>
          </cell>
          <cell r="F10462">
            <v>0</v>
          </cell>
          <cell r="G10462">
            <v>0</v>
          </cell>
          <cell r="H10462">
            <v>0</v>
          </cell>
          <cell r="I10462">
            <v>76486</v>
          </cell>
        </row>
        <row r="10463">
          <cell r="A10463" t="str">
            <v>092022</v>
          </cell>
          <cell r="B10463">
            <v>22</v>
          </cell>
          <cell r="C10463">
            <v>92</v>
          </cell>
          <cell r="D10463" t="str">
            <v>上甑町桑之浦　　</v>
          </cell>
          <cell r="E10463" t="str">
            <v>　２１歳～　２２歳</v>
          </cell>
          <cell r="F10463">
            <v>0</v>
          </cell>
          <cell r="G10463">
            <v>0</v>
          </cell>
          <cell r="H10463">
            <v>0</v>
          </cell>
          <cell r="I10463">
            <v>76486</v>
          </cell>
        </row>
        <row r="10464">
          <cell r="A10464" t="str">
            <v>092023</v>
          </cell>
          <cell r="B10464">
            <v>23</v>
          </cell>
          <cell r="C10464">
            <v>92</v>
          </cell>
          <cell r="D10464" t="str">
            <v>上甑町桑之浦　　</v>
          </cell>
          <cell r="E10464" t="str">
            <v>　２２歳～　２３歳</v>
          </cell>
          <cell r="F10464">
            <v>0</v>
          </cell>
          <cell r="G10464">
            <v>0</v>
          </cell>
          <cell r="H10464">
            <v>0</v>
          </cell>
          <cell r="I10464">
            <v>76486</v>
          </cell>
        </row>
        <row r="10465">
          <cell r="A10465" t="str">
            <v>092024</v>
          </cell>
          <cell r="B10465">
            <v>24</v>
          </cell>
          <cell r="C10465">
            <v>92</v>
          </cell>
          <cell r="D10465" t="str">
            <v>上甑町桑之浦　　</v>
          </cell>
          <cell r="E10465" t="str">
            <v>　２３歳～　２４歳</v>
          </cell>
          <cell r="F10465">
            <v>0</v>
          </cell>
          <cell r="G10465">
            <v>0</v>
          </cell>
          <cell r="H10465">
            <v>0</v>
          </cell>
          <cell r="I10465">
            <v>76486</v>
          </cell>
        </row>
        <row r="10466">
          <cell r="A10466" t="str">
            <v>092025</v>
          </cell>
          <cell r="B10466">
            <v>25</v>
          </cell>
          <cell r="C10466">
            <v>92</v>
          </cell>
          <cell r="D10466" t="str">
            <v>上甑町桑之浦　　</v>
          </cell>
          <cell r="E10466" t="str">
            <v>　２４歳～　２５歳</v>
          </cell>
          <cell r="F10466">
            <v>0</v>
          </cell>
          <cell r="G10466">
            <v>0</v>
          </cell>
          <cell r="H10466">
            <v>0</v>
          </cell>
          <cell r="I10466">
            <v>76486</v>
          </cell>
        </row>
        <row r="10467">
          <cell r="A10467" t="str">
            <v>092026</v>
          </cell>
          <cell r="B10467">
            <v>26</v>
          </cell>
          <cell r="C10467">
            <v>92</v>
          </cell>
          <cell r="D10467" t="str">
            <v>上甑町桑之浦　　</v>
          </cell>
          <cell r="E10467" t="str">
            <v>　２５歳～　２６歳</v>
          </cell>
          <cell r="F10467">
            <v>0</v>
          </cell>
          <cell r="G10467">
            <v>0</v>
          </cell>
          <cell r="H10467">
            <v>0</v>
          </cell>
          <cell r="I10467">
            <v>76486</v>
          </cell>
        </row>
        <row r="10468">
          <cell r="A10468" t="str">
            <v>092027</v>
          </cell>
          <cell r="B10468">
            <v>27</v>
          </cell>
          <cell r="C10468">
            <v>92</v>
          </cell>
          <cell r="D10468" t="str">
            <v>上甑町桑之浦　　</v>
          </cell>
          <cell r="E10468" t="str">
            <v>　２６歳～　２７歳</v>
          </cell>
          <cell r="F10468">
            <v>0</v>
          </cell>
          <cell r="G10468">
            <v>0</v>
          </cell>
          <cell r="H10468">
            <v>0</v>
          </cell>
          <cell r="I10468">
            <v>76486</v>
          </cell>
        </row>
        <row r="10469">
          <cell r="A10469" t="str">
            <v>092028</v>
          </cell>
          <cell r="B10469">
            <v>28</v>
          </cell>
          <cell r="C10469">
            <v>92</v>
          </cell>
          <cell r="D10469" t="str">
            <v>上甑町桑之浦　　</v>
          </cell>
          <cell r="E10469" t="str">
            <v>　２７歳～　２８歳</v>
          </cell>
          <cell r="F10469">
            <v>0</v>
          </cell>
          <cell r="G10469">
            <v>0</v>
          </cell>
          <cell r="H10469">
            <v>0</v>
          </cell>
          <cell r="I10469">
            <v>76486</v>
          </cell>
        </row>
        <row r="10470">
          <cell r="A10470" t="str">
            <v>092029</v>
          </cell>
          <cell r="B10470">
            <v>29</v>
          </cell>
          <cell r="C10470">
            <v>92</v>
          </cell>
          <cell r="D10470" t="str">
            <v>上甑町桑之浦　　</v>
          </cell>
          <cell r="E10470" t="str">
            <v>　２８歳～　２９歳</v>
          </cell>
          <cell r="F10470">
            <v>0</v>
          </cell>
          <cell r="G10470">
            <v>0</v>
          </cell>
          <cell r="H10470">
            <v>0</v>
          </cell>
          <cell r="I10470">
            <v>76486</v>
          </cell>
        </row>
        <row r="10471">
          <cell r="A10471" t="str">
            <v>092030</v>
          </cell>
          <cell r="B10471">
            <v>30</v>
          </cell>
          <cell r="C10471">
            <v>92</v>
          </cell>
          <cell r="D10471" t="str">
            <v>上甑町桑之浦　　</v>
          </cell>
          <cell r="E10471" t="str">
            <v>　２９歳～　３０歳</v>
          </cell>
          <cell r="F10471">
            <v>0</v>
          </cell>
          <cell r="G10471">
            <v>0</v>
          </cell>
          <cell r="H10471">
            <v>0</v>
          </cell>
          <cell r="I10471">
            <v>76486</v>
          </cell>
        </row>
        <row r="10472">
          <cell r="A10472" t="str">
            <v>092031</v>
          </cell>
          <cell r="B10472">
            <v>31</v>
          </cell>
          <cell r="C10472">
            <v>92</v>
          </cell>
          <cell r="D10472" t="str">
            <v>上甑町桑之浦　　</v>
          </cell>
          <cell r="E10472" t="str">
            <v>　３０歳～　３１歳</v>
          </cell>
          <cell r="F10472">
            <v>0</v>
          </cell>
          <cell r="G10472">
            <v>0</v>
          </cell>
          <cell r="H10472">
            <v>0</v>
          </cell>
          <cell r="I10472">
            <v>76486</v>
          </cell>
        </row>
        <row r="10473">
          <cell r="A10473" t="str">
            <v>092032</v>
          </cell>
          <cell r="B10473">
            <v>32</v>
          </cell>
          <cell r="C10473">
            <v>92</v>
          </cell>
          <cell r="D10473" t="str">
            <v>上甑町桑之浦　　</v>
          </cell>
          <cell r="E10473" t="str">
            <v>　３１歳～　３２歳</v>
          </cell>
          <cell r="F10473">
            <v>0</v>
          </cell>
          <cell r="G10473">
            <v>0</v>
          </cell>
          <cell r="H10473">
            <v>0</v>
          </cell>
          <cell r="I10473">
            <v>76486</v>
          </cell>
        </row>
        <row r="10474">
          <cell r="A10474" t="str">
            <v>092033</v>
          </cell>
          <cell r="B10474">
            <v>33</v>
          </cell>
          <cell r="C10474">
            <v>92</v>
          </cell>
          <cell r="D10474" t="str">
            <v>上甑町桑之浦　　</v>
          </cell>
          <cell r="E10474" t="str">
            <v>　３２歳～　３３歳</v>
          </cell>
          <cell r="F10474">
            <v>0</v>
          </cell>
          <cell r="G10474">
            <v>0</v>
          </cell>
          <cell r="H10474">
            <v>0</v>
          </cell>
          <cell r="I10474">
            <v>76486</v>
          </cell>
        </row>
        <row r="10475">
          <cell r="A10475" t="str">
            <v>092034</v>
          </cell>
          <cell r="B10475">
            <v>34</v>
          </cell>
          <cell r="C10475">
            <v>92</v>
          </cell>
          <cell r="D10475" t="str">
            <v>上甑町桑之浦　　</v>
          </cell>
          <cell r="E10475" t="str">
            <v>　３３歳～　３４歳</v>
          </cell>
          <cell r="F10475">
            <v>0</v>
          </cell>
          <cell r="G10475">
            <v>0</v>
          </cell>
          <cell r="H10475">
            <v>0</v>
          </cell>
          <cell r="I10475">
            <v>76486</v>
          </cell>
        </row>
        <row r="10476">
          <cell r="A10476" t="str">
            <v>092035</v>
          </cell>
          <cell r="B10476">
            <v>35</v>
          </cell>
          <cell r="C10476">
            <v>92</v>
          </cell>
          <cell r="D10476" t="str">
            <v>上甑町桑之浦　　</v>
          </cell>
          <cell r="E10476" t="str">
            <v>　３４歳～　３５歳</v>
          </cell>
          <cell r="F10476">
            <v>0</v>
          </cell>
          <cell r="G10476">
            <v>0</v>
          </cell>
          <cell r="H10476">
            <v>0</v>
          </cell>
          <cell r="I10476">
            <v>76486</v>
          </cell>
        </row>
        <row r="10477">
          <cell r="A10477" t="str">
            <v>092036</v>
          </cell>
          <cell r="B10477">
            <v>36</v>
          </cell>
          <cell r="C10477">
            <v>92</v>
          </cell>
          <cell r="D10477" t="str">
            <v>上甑町桑之浦　　</v>
          </cell>
          <cell r="E10477" t="str">
            <v>　３５歳～　３６歳</v>
          </cell>
          <cell r="F10477">
            <v>0</v>
          </cell>
          <cell r="G10477">
            <v>0</v>
          </cell>
          <cell r="H10477">
            <v>0</v>
          </cell>
          <cell r="I10477">
            <v>76486</v>
          </cell>
        </row>
        <row r="10478">
          <cell r="A10478" t="str">
            <v>092037</v>
          </cell>
          <cell r="B10478">
            <v>37</v>
          </cell>
          <cell r="C10478">
            <v>92</v>
          </cell>
          <cell r="D10478" t="str">
            <v>上甑町桑之浦　　</v>
          </cell>
          <cell r="E10478" t="str">
            <v>　３６歳～　３７歳</v>
          </cell>
          <cell r="F10478">
            <v>0</v>
          </cell>
          <cell r="G10478">
            <v>0</v>
          </cell>
          <cell r="H10478">
            <v>0</v>
          </cell>
          <cell r="I10478">
            <v>76486</v>
          </cell>
        </row>
        <row r="10479">
          <cell r="A10479" t="str">
            <v>092038</v>
          </cell>
          <cell r="B10479">
            <v>38</v>
          </cell>
          <cell r="C10479">
            <v>92</v>
          </cell>
          <cell r="D10479" t="str">
            <v>上甑町桑之浦　　</v>
          </cell>
          <cell r="E10479" t="str">
            <v>　３７歳～　３８歳</v>
          </cell>
          <cell r="F10479">
            <v>0</v>
          </cell>
          <cell r="G10479">
            <v>0</v>
          </cell>
          <cell r="H10479">
            <v>0</v>
          </cell>
          <cell r="I10479">
            <v>76486</v>
          </cell>
        </row>
        <row r="10480">
          <cell r="A10480" t="str">
            <v>092039</v>
          </cell>
          <cell r="B10480">
            <v>39</v>
          </cell>
          <cell r="C10480">
            <v>92</v>
          </cell>
          <cell r="D10480" t="str">
            <v>上甑町桑之浦　　</v>
          </cell>
          <cell r="E10480" t="str">
            <v>　３８歳～　３９歳</v>
          </cell>
          <cell r="F10480">
            <v>0</v>
          </cell>
          <cell r="G10480">
            <v>0</v>
          </cell>
          <cell r="H10480">
            <v>0</v>
          </cell>
          <cell r="I10480">
            <v>76486</v>
          </cell>
        </row>
        <row r="10481">
          <cell r="A10481" t="str">
            <v>092040</v>
          </cell>
          <cell r="B10481">
            <v>40</v>
          </cell>
          <cell r="C10481">
            <v>92</v>
          </cell>
          <cell r="D10481" t="str">
            <v>上甑町桑之浦　　</v>
          </cell>
          <cell r="E10481" t="str">
            <v>　３９歳～　４０歳</v>
          </cell>
          <cell r="F10481">
            <v>0</v>
          </cell>
          <cell r="G10481">
            <v>0</v>
          </cell>
          <cell r="H10481">
            <v>0</v>
          </cell>
          <cell r="I10481">
            <v>76486</v>
          </cell>
        </row>
        <row r="10482">
          <cell r="A10482" t="str">
            <v>092041</v>
          </cell>
          <cell r="B10482">
            <v>41</v>
          </cell>
          <cell r="C10482">
            <v>92</v>
          </cell>
          <cell r="D10482" t="str">
            <v>上甑町桑之浦　　</v>
          </cell>
          <cell r="E10482" t="str">
            <v>　４０歳～　４１歳</v>
          </cell>
          <cell r="F10482">
            <v>0</v>
          </cell>
          <cell r="G10482">
            <v>0</v>
          </cell>
          <cell r="H10482">
            <v>0</v>
          </cell>
          <cell r="I10482">
            <v>76486</v>
          </cell>
        </row>
        <row r="10483">
          <cell r="A10483" t="str">
            <v>092042</v>
          </cell>
          <cell r="B10483">
            <v>42</v>
          </cell>
          <cell r="C10483">
            <v>92</v>
          </cell>
          <cell r="D10483" t="str">
            <v>上甑町桑之浦　　</v>
          </cell>
          <cell r="E10483" t="str">
            <v>　４１歳～　４２歳</v>
          </cell>
          <cell r="F10483">
            <v>0</v>
          </cell>
          <cell r="G10483">
            <v>0</v>
          </cell>
          <cell r="H10483">
            <v>0</v>
          </cell>
          <cell r="I10483">
            <v>76486</v>
          </cell>
        </row>
        <row r="10484">
          <cell r="A10484" t="str">
            <v>092043</v>
          </cell>
          <cell r="B10484">
            <v>43</v>
          </cell>
          <cell r="C10484">
            <v>92</v>
          </cell>
          <cell r="D10484" t="str">
            <v>上甑町桑之浦　　</v>
          </cell>
          <cell r="E10484" t="str">
            <v>　４２歳～　４３歳</v>
          </cell>
          <cell r="F10484">
            <v>1</v>
          </cell>
          <cell r="G10484">
            <v>0</v>
          </cell>
          <cell r="H10484">
            <v>1</v>
          </cell>
          <cell r="I10484">
            <v>76487</v>
          </cell>
        </row>
        <row r="10485">
          <cell r="A10485" t="str">
            <v>092044</v>
          </cell>
          <cell r="B10485">
            <v>44</v>
          </cell>
          <cell r="C10485">
            <v>92</v>
          </cell>
          <cell r="D10485" t="str">
            <v>上甑町桑之浦　　</v>
          </cell>
          <cell r="E10485" t="str">
            <v>　４３歳～　４４歳</v>
          </cell>
          <cell r="F10485">
            <v>0</v>
          </cell>
          <cell r="G10485">
            <v>0</v>
          </cell>
          <cell r="H10485">
            <v>0</v>
          </cell>
          <cell r="I10485">
            <v>76487</v>
          </cell>
        </row>
        <row r="10486">
          <cell r="A10486" t="str">
            <v>092045</v>
          </cell>
          <cell r="B10486">
            <v>45</v>
          </cell>
          <cell r="C10486">
            <v>92</v>
          </cell>
          <cell r="D10486" t="str">
            <v>上甑町桑之浦　　</v>
          </cell>
          <cell r="E10486" t="str">
            <v>　４４歳～　４５歳</v>
          </cell>
          <cell r="F10486">
            <v>0</v>
          </cell>
          <cell r="G10486">
            <v>0</v>
          </cell>
          <cell r="H10486">
            <v>0</v>
          </cell>
          <cell r="I10486">
            <v>76487</v>
          </cell>
        </row>
        <row r="10487">
          <cell r="A10487" t="str">
            <v>092046</v>
          </cell>
          <cell r="B10487">
            <v>46</v>
          </cell>
          <cell r="C10487">
            <v>92</v>
          </cell>
          <cell r="D10487" t="str">
            <v>上甑町桑之浦　　</v>
          </cell>
          <cell r="E10487" t="str">
            <v>　４５歳～　４６歳</v>
          </cell>
          <cell r="F10487">
            <v>0</v>
          </cell>
          <cell r="G10487">
            <v>0</v>
          </cell>
          <cell r="H10487">
            <v>0</v>
          </cell>
          <cell r="I10487">
            <v>76487</v>
          </cell>
        </row>
        <row r="10488">
          <cell r="A10488" t="str">
            <v>092047</v>
          </cell>
          <cell r="B10488">
            <v>47</v>
          </cell>
          <cell r="C10488">
            <v>92</v>
          </cell>
          <cell r="D10488" t="str">
            <v>上甑町桑之浦　　</v>
          </cell>
          <cell r="E10488" t="str">
            <v>　４６歳～　４７歳</v>
          </cell>
          <cell r="F10488">
            <v>0</v>
          </cell>
          <cell r="G10488">
            <v>0</v>
          </cell>
          <cell r="H10488">
            <v>0</v>
          </cell>
          <cell r="I10488">
            <v>76487</v>
          </cell>
        </row>
        <row r="10489">
          <cell r="A10489" t="str">
            <v>092048</v>
          </cell>
          <cell r="B10489">
            <v>48</v>
          </cell>
          <cell r="C10489">
            <v>92</v>
          </cell>
          <cell r="D10489" t="str">
            <v>上甑町桑之浦　　</v>
          </cell>
          <cell r="E10489" t="str">
            <v>　４７歳～　４８歳</v>
          </cell>
          <cell r="F10489">
            <v>0</v>
          </cell>
          <cell r="G10489">
            <v>0</v>
          </cell>
          <cell r="H10489">
            <v>0</v>
          </cell>
          <cell r="I10489">
            <v>76487</v>
          </cell>
        </row>
        <row r="10490">
          <cell r="A10490" t="str">
            <v>092049</v>
          </cell>
          <cell r="B10490">
            <v>49</v>
          </cell>
          <cell r="C10490">
            <v>92</v>
          </cell>
          <cell r="D10490" t="str">
            <v>上甑町桑之浦　　</v>
          </cell>
          <cell r="E10490" t="str">
            <v>　４８歳～　４９歳</v>
          </cell>
          <cell r="F10490">
            <v>0</v>
          </cell>
          <cell r="G10490">
            <v>0</v>
          </cell>
          <cell r="H10490">
            <v>0</v>
          </cell>
          <cell r="I10490">
            <v>76487</v>
          </cell>
        </row>
        <row r="10491">
          <cell r="A10491" t="str">
            <v>092050</v>
          </cell>
          <cell r="B10491">
            <v>50</v>
          </cell>
          <cell r="C10491">
            <v>92</v>
          </cell>
          <cell r="D10491" t="str">
            <v>上甑町桑之浦　　</v>
          </cell>
          <cell r="E10491" t="str">
            <v>　４９歳～　５０歳</v>
          </cell>
          <cell r="F10491">
            <v>0</v>
          </cell>
          <cell r="G10491">
            <v>0</v>
          </cell>
          <cell r="H10491">
            <v>0</v>
          </cell>
          <cell r="I10491">
            <v>76487</v>
          </cell>
        </row>
        <row r="10492">
          <cell r="A10492" t="str">
            <v>092051</v>
          </cell>
          <cell r="B10492">
            <v>51</v>
          </cell>
          <cell r="C10492">
            <v>92</v>
          </cell>
          <cell r="D10492" t="str">
            <v>上甑町桑之浦　　</v>
          </cell>
          <cell r="E10492" t="str">
            <v>　５０歳～　５１歳</v>
          </cell>
          <cell r="F10492">
            <v>0</v>
          </cell>
          <cell r="G10492">
            <v>0</v>
          </cell>
          <cell r="H10492">
            <v>0</v>
          </cell>
          <cell r="I10492">
            <v>76487</v>
          </cell>
        </row>
        <row r="10493">
          <cell r="A10493" t="str">
            <v>092052</v>
          </cell>
          <cell r="B10493">
            <v>52</v>
          </cell>
          <cell r="C10493">
            <v>92</v>
          </cell>
          <cell r="D10493" t="str">
            <v>上甑町桑之浦　　</v>
          </cell>
          <cell r="E10493" t="str">
            <v>　５１歳～　５２歳</v>
          </cell>
          <cell r="F10493">
            <v>0</v>
          </cell>
          <cell r="G10493">
            <v>0</v>
          </cell>
          <cell r="H10493">
            <v>0</v>
          </cell>
          <cell r="I10493">
            <v>76487</v>
          </cell>
        </row>
        <row r="10494">
          <cell r="A10494" t="str">
            <v>092053</v>
          </cell>
          <cell r="B10494">
            <v>53</v>
          </cell>
          <cell r="C10494">
            <v>92</v>
          </cell>
          <cell r="D10494" t="str">
            <v>上甑町桑之浦　　</v>
          </cell>
          <cell r="E10494" t="str">
            <v>　５２歳～　５３歳</v>
          </cell>
          <cell r="F10494">
            <v>0</v>
          </cell>
          <cell r="G10494">
            <v>0</v>
          </cell>
          <cell r="H10494">
            <v>0</v>
          </cell>
          <cell r="I10494">
            <v>76487</v>
          </cell>
        </row>
        <row r="10495">
          <cell r="A10495" t="str">
            <v>092054</v>
          </cell>
          <cell r="B10495">
            <v>54</v>
          </cell>
          <cell r="C10495">
            <v>92</v>
          </cell>
          <cell r="D10495" t="str">
            <v>上甑町桑之浦　　</v>
          </cell>
          <cell r="E10495" t="str">
            <v>　５３歳～　５４歳</v>
          </cell>
          <cell r="F10495">
            <v>0</v>
          </cell>
          <cell r="G10495">
            <v>0</v>
          </cell>
          <cell r="H10495">
            <v>0</v>
          </cell>
          <cell r="I10495">
            <v>76487</v>
          </cell>
        </row>
        <row r="10496">
          <cell r="A10496" t="str">
            <v>092055</v>
          </cell>
          <cell r="B10496">
            <v>55</v>
          </cell>
          <cell r="C10496">
            <v>92</v>
          </cell>
          <cell r="D10496" t="str">
            <v>上甑町桑之浦　　</v>
          </cell>
          <cell r="E10496" t="str">
            <v>　５４歳～　５５歳</v>
          </cell>
          <cell r="F10496">
            <v>0</v>
          </cell>
          <cell r="G10496">
            <v>0</v>
          </cell>
          <cell r="H10496">
            <v>0</v>
          </cell>
          <cell r="I10496">
            <v>76487</v>
          </cell>
        </row>
        <row r="10497">
          <cell r="A10497" t="str">
            <v>092056</v>
          </cell>
          <cell r="B10497">
            <v>56</v>
          </cell>
          <cell r="C10497">
            <v>92</v>
          </cell>
          <cell r="D10497" t="str">
            <v>上甑町桑之浦　　</v>
          </cell>
          <cell r="E10497" t="str">
            <v>　５５歳～　５６歳</v>
          </cell>
          <cell r="F10497">
            <v>0</v>
          </cell>
          <cell r="G10497">
            <v>0</v>
          </cell>
          <cell r="H10497">
            <v>0</v>
          </cell>
          <cell r="I10497">
            <v>76487</v>
          </cell>
        </row>
        <row r="10498">
          <cell r="A10498" t="str">
            <v>092057</v>
          </cell>
          <cell r="B10498">
            <v>57</v>
          </cell>
          <cell r="C10498">
            <v>92</v>
          </cell>
          <cell r="D10498" t="str">
            <v>上甑町桑之浦　　</v>
          </cell>
          <cell r="E10498" t="str">
            <v>　５６歳～　５７歳</v>
          </cell>
          <cell r="F10498">
            <v>0</v>
          </cell>
          <cell r="G10498">
            <v>0</v>
          </cell>
          <cell r="H10498">
            <v>0</v>
          </cell>
          <cell r="I10498">
            <v>76487</v>
          </cell>
        </row>
        <row r="10499">
          <cell r="A10499" t="str">
            <v>092058</v>
          </cell>
          <cell r="B10499">
            <v>58</v>
          </cell>
          <cell r="C10499">
            <v>92</v>
          </cell>
          <cell r="D10499" t="str">
            <v>上甑町桑之浦　　</v>
          </cell>
          <cell r="E10499" t="str">
            <v>　５７歳～　５８歳</v>
          </cell>
          <cell r="F10499">
            <v>0</v>
          </cell>
          <cell r="G10499">
            <v>0</v>
          </cell>
          <cell r="H10499">
            <v>0</v>
          </cell>
          <cell r="I10499">
            <v>76487</v>
          </cell>
        </row>
        <row r="10500">
          <cell r="A10500" t="str">
            <v>092059</v>
          </cell>
          <cell r="B10500">
            <v>59</v>
          </cell>
          <cell r="C10500">
            <v>92</v>
          </cell>
          <cell r="D10500" t="str">
            <v>上甑町桑之浦　　</v>
          </cell>
          <cell r="E10500" t="str">
            <v>　５８歳～　５９歳</v>
          </cell>
          <cell r="F10500">
            <v>0</v>
          </cell>
          <cell r="G10500">
            <v>0</v>
          </cell>
          <cell r="H10500">
            <v>0</v>
          </cell>
          <cell r="I10500">
            <v>76487</v>
          </cell>
        </row>
        <row r="10501">
          <cell r="A10501" t="str">
            <v>092060</v>
          </cell>
          <cell r="B10501">
            <v>60</v>
          </cell>
          <cell r="C10501">
            <v>92</v>
          </cell>
          <cell r="D10501" t="str">
            <v>上甑町桑之浦　　</v>
          </cell>
          <cell r="E10501" t="str">
            <v>　５９歳～　６０歳</v>
          </cell>
          <cell r="F10501">
            <v>0</v>
          </cell>
          <cell r="G10501">
            <v>0</v>
          </cell>
          <cell r="H10501">
            <v>0</v>
          </cell>
          <cell r="I10501">
            <v>76487</v>
          </cell>
        </row>
        <row r="10502">
          <cell r="A10502" t="str">
            <v>092061</v>
          </cell>
          <cell r="B10502">
            <v>61</v>
          </cell>
          <cell r="C10502">
            <v>92</v>
          </cell>
          <cell r="D10502" t="str">
            <v>上甑町桑之浦　　</v>
          </cell>
          <cell r="E10502" t="str">
            <v>　６０歳～　６１歳</v>
          </cell>
          <cell r="F10502">
            <v>0</v>
          </cell>
          <cell r="G10502">
            <v>0</v>
          </cell>
          <cell r="H10502">
            <v>0</v>
          </cell>
          <cell r="I10502">
            <v>76487</v>
          </cell>
        </row>
        <row r="10503">
          <cell r="A10503" t="str">
            <v>092062</v>
          </cell>
          <cell r="B10503">
            <v>62</v>
          </cell>
          <cell r="C10503">
            <v>92</v>
          </cell>
          <cell r="D10503" t="str">
            <v>上甑町桑之浦　　</v>
          </cell>
          <cell r="E10503" t="str">
            <v>　６１歳～　６２歳</v>
          </cell>
          <cell r="F10503">
            <v>0</v>
          </cell>
          <cell r="G10503">
            <v>1</v>
          </cell>
          <cell r="H10503">
            <v>1</v>
          </cell>
          <cell r="I10503">
            <v>76488</v>
          </cell>
        </row>
        <row r="10504">
          <cell r="A10504" t="str">
            <v>092063</v>
          </cell>
          <cell r="B10504">
            <v>63</v>
          </cell>
          <cell r="C10504">
            <v>92</v>
          </cell>
          <cell r="D10504" t="str">
            <v>上甑町桑之浦　　</v>
          </cell>
          <cell r="E10504" t="str">
            <v>　６２歳～　６３歳</v>
          </cell>
          <cell r="F10504">
            <v>0</v>
          </cell>
          <cell r="G10504">
            <v>0</v>
          </cell>
          <cell r="H10504">
            <v>0</v>
          </cell>
          <cell r="I10504">
            <v>76488</v>
          </cell>
        </row>
        <row r="10505">
          <cell r="A10505" t="str">
            <v>092064</v>
          </cell>
          <cell r="B10505">
            <v>64</v>
          </cell>
          <cell r="C10505">
            <v>92</v>
          </cell>
          <cell r="D10505" t="str">
            <v>上甑町桑之浦　　</v>
          </cell>
          <cell r="E10505" t="str">
            <v>　６３歳～　６４歳</v>
          </cell>
          <cell r="F10505">
            <v>0</v>
          </cell>
          <cell r="G10505">
            <v>0</v>
          </cell>
          <cell r="H10505">
            <v>0</v>
          </cell>
          <cell r="I10505">
            <v>76488</v>
          </cell>
        </row>
        <row r="10506">
          <cell r="A10506" t="str">
            <v>092065</v>
          </cell>
          <cell r="B10506">
            <v>65</v>
          </cell>
          <cell r="C10506">
            <v>92</v>
          </cell>
          <cell r="D10506" t="str">
            <v>上甑町桑之浦　　</v>
          </cell>
          <cell r="E10506" t="str">
            <v>　６４歳～　６５歳</v>
          </cell>
          <cell r="F10506">
            <v>2</v>
          </cell>
          <cell r="G10506">
            <v>0</v>
          </cell>
          <cell r="H10506">
            <v>2</v>
          </cell>
          <cell r="I10506">
            <v>76490</v>
          </cell>
        </row>
        <row r="10507">
          <cell r="A10507" t="str">
            <v>092066</v>
          </cell>
          <cell r="B10507">
            <v>66</v>
          </cell>
          <cell r="C10507">
            <v>92</v>
          </cell>
          <cell r="D10507" t="str">
            <v>上甑町桑之浦　　</v>
          </cell>
          <cell r="E10507" t="str">
            <v>　６５歳～　６６歳</v>
          </cell>
          <cell r="F10507">
            <v>0</v>
          </cell>
          <cell r="G10507">
            <v>0</v>
          </cell>
          <cell r="H10507">
            <v>0</v>
          </cell>
          <cell r="I10507">
            <v>76490</v>
          </cell>
        </row>
        <row r="10508">
          <cell r="A10508" t="str">
            <v>092067</v>
          </cell>
          <cell r="B10508">
            <v>67</v>
          </cell>
          <cell r="C10508">
            <v>92</v>
          </cell>
          <cell r="D10508" t="str">
            <v>上甑町桑之浦　　</v>
          </cell>
          <cell r="E10508" t="str">
            <v>　６６歳～　６７歳</v>
          </cell>
          <cell r="F10508">
            <v>2</v>
          </cell>
          <cell r="G10508">
            <v>0</v>
          </cell>
          <cell r="H10508">
            <v>2</v>
          </cell>
          <cell r="I10508">
            <v>76492</v>
          </cell>
        </row>
        <row r="10509">
          <cell r="A10509" t="str">
            <v>092068</v>
          </cell>
          <cell r="B10509">
            <v>68</v>
          </cell>
          <cell r="C10509">
            <v>92</v>
          </cell>
          <cell r="D10509" t="str">
            <v>上甑町桑之浦　　</v>
          </cell>
          <cell r="E10509" t="str">
            <v>　６７歳～　６８歳</v>
          </cell>
          <cell r="F10509">
            <v>0</v>
          </cell>
          <cell r="G10509">
            <v>0</v>
          </cell>
          <cell r="H10509">
            <v>0</v>
          </cell>
          <cell r="I10509">
            <v>76492</v>
          </cell>
        </row>
        <row r="10510">
          <cell r="A10510" t="str">
            <v>092069</v>
          </cell>
          <cell r="B10510">
            <v>69</v>
          </cell>
          <cell r="C10510">
            <v>92</v>
          </cell>
          <cell r="D10510" t="str">
            <v>上甑町桑之浦　　</v>
          </cell>
          <cell r="E10510" t="str">
            <v>　６８歳～　６９歳</v>
          </cell>
          <cell r="F10510">
            <v>0</v>
          </cell>
          <cell r="G10510">
            <v>0</v>
          </cell>
          <cell r="H10510">
            <v>0</v>
          </cell>
          <cell r="I10510">
            <v>76492</v>
          </cell>
        </row>
        <row r="10511">
          <cell r="A10511" t="str">
            <v>092070</v>
          </cell>
          <cell r="B10511">
            <v>70</v>
          </cell>
          <cell r="C10511">
            <v>92</v>
          </cell>
          <cell r="D10511" t="str">
            <v>上甑町桑之浦　　</v>
          </cell>
          <cell r="E10511" t="str">
            <v>　６９歳～　７０歳</v>
          </cell>
          <cell r="F10511">
            <v>0</v>
          </cell>
          <cell r="G10511">
            <v>1</v>
          </cell>
          <cell r="H10511">
            <v>1</v>
          </cell>
          <cell r="I10511">
            <v>76493</v>
          </cell>
        </row>
        <row r="10512">
          <cell r="A10512" t="str">
            <v>092071</v>
          </cell>
          <cell r="B10512">
            <v>71</v>
          </cell>
          <cell r="C10512">
            <v>92</v>
          </cell>
          <cell r="D10512" t="str">
            <v>上甑町桑之浦　　</v>
          </cell>
          <cell r="E10512" t="str">
            <v>　７０歳～　７１歳</v>
          </cell>
          <cell r="F10512">
            <v>0</v>
          </cell>
          <cell r="G10512">
            <v>1</v>
          </cell>
          <cell r="H10512">
            <v>1</v>
          </cell>
          <cell r="I10512">
            <v>76494</v>
          </cell>
        </row>
        <row r="10513">
          <cell r="A10513" t="str">
            <v>092072</v>
          </cell>
          <cell r="B10513">
            <v>72</v>
          </cell>
          <cell r="C10513">
            <v>92</v>
          </cell>
          <cell r="D10513" t="str">
            <v>上甑町桑之浦　　</v>
          </cell>
          <cell r="E10513" t="str">
            <v>　７１歳～　７２歳</v>
          </cell>
          <cell r="F10513">
            <v>0</v>
          </cell>
          <cell r="G10513">
            <v>0</v>
          </cell>
          <cell r="H10513">
            <v>0</v>
          </cell>
          <cell r="I10513">
            <v>76494</v>
          </cell>
        </row>
        <row r="10514">
          <cell r="A10514" t="str">
            <v>092073</v>
          </cell>
          <cell r="B10514">
            <v>73</v>
          </cell>
          <cell r="C10514">
            <v>92</v>
          </cell>
          <cell r="D10514" t="str">
            <v>上甑町桑之浦　　</v>
          </cell>
          <cell r="E10514" t="str">
            <v>　７２歳～　７３歳</v>
          </cell>
          <cell r="F10514">
            <v>2</v>
          </cell>
          <cell r="G10514">
            <v>1</v>
          </cell>
          <cell r="H10514">
            <v>3</v>
          </cell>
          <cell r="I10514">
            <v>76497</v>
          </cell>
        </row>
        <row r="10515">
          <cell r="A10515" t="str">
            <v>092074</v>
          </cell>
          <cell r="B10515">
            <v>74</v>
          </cell>
          <cell r="C10515">
            <v>92</v>
          </cell>
          <cell r="D10515" t="str">
            <v>上甑町桑之浦　　</v>
          </cell>
          <cell r="E10515" t="str">
            <v>　７３歳～　７４歳</v>
          </cell>
          <cell r="F10515">
            <v>0</v>
          </cell>
          <cell r="G10515">
            <v>0</v>
          </cell>
          <cell r="H10515">
            <v>0</v>
          </cell>
          <cell r="I10515">
            <v>76497</v>
          </cell>
        </row>
        <row r="10516">
          <cell r="A10516" t="str">
            <v>092075</v>
          </cell>
          <cell r="B10516">
            <v>75</v>
          </cell>
          <cell r="C10516">
            <v>92</v>
          </cell>
          <cell r="D10516" t="str">
            <v>上甑町桑之浦　　</v>
          </cell>
          <cell r="E10516" t="str">
            <v>　７４歳～　７５歳</v>
          </cell>
          <cell r="F10516">
            <v>0</v>
          </cell>
          <cell r="G10516">
            <v>1</v>
          </cell>
          <cell r="H10516">
            <v>1</v>
          </cell>
          <cell r="I10516">
            <v>76498</v>
          </cell>
        </row>
        <row r="10517">
          <cell r="A10517" t="str">
            <v>092076</v>
          </cell>
          <cell r="B10517">
            <v>76</v>
          </cell>
          <cell r="C10517">
            <v>92</v>
          </cell>
          <cell r="D10517" t="str">
            <v>上甑町桑之浦　　</v>
          </cell>
          <cell r="E10517" t="str">
            <v>　７５歳～　７６歳</v>
          </cell>
          <cell r="F10517">
            <v>0</v>
          </cell>
          <cell r="G10517">
            <v>0</v>
          </cell>
          <cell r="H10517">
            <v>0</v>
          </cell>
          <cell r="I10517">
            <v>76498</v>
          </cell>
        </row>
        <row r="10518">
          <cell r="A10518" t="str">
            <v>092077</v>
          </cell>
          <cell r="B10518">
            <v>77</v>
          </cell>
          <cell r="C10518">
            <v>92</v>
          </cell>
          <cell r="D10518" t="str">
            <v>上甑町桑之浦　　</v>
          </cell>
          <cell r="E10518" t="str">
            <v>　７６歳～　７７歳</v>
          </cell>
          <cell r="F10518">
            <v>2</v>
          </cell>
          <cell r="G10518">
            <v>1</v>
          </cell>
          <cell r="H10518">
            <v>3</v>
          </cell>
          <cell r="I10518">
            <v>76501</v>
          </cell>
        </row>
        <row r="10519">
          <cell r="A10519" t="str">
            <v>092078</v>
          </cell>
          <cell r="B10519">
            <v>78</v>
          </cell>
          <cell r="C10519">
            <v>92</v>
          </cell>
          <cell r="D10519" t="str">
            <v>上甑町桑之浦　　</v>
          </cell>
          <cell r="E10519" t="str">
            <v>　７７歳～　７８歳</v>
          </cell>
          <cell r="F10519">
            <v>0</v>
          </cell>
          <cell r="G10519">
            <v>0</v>
          </cell>
          <cell r="H10519">
            <v>0</v>
          </cell>
          <cell r="I10519">
            <v>76501</v>
          </cell>
        </row>
        <row r="10520">
          <cell r="A10520" t="str">
            <v>092079</v>
          </cell>
          <cell r="B10520">
            <v>79</v>
          </cell>
          <cell r="C10520">
            <v>92</v>
          </cell>
          <cell r="D10520" t="str">
            <v>上甑町桑之浦　　</v>
          </cell>
          <cell r="E10520" t="str">
            <v>　７８歳～　７９歳</v>
          </cell>
          <cell r="F10520">
            <v>1</v>
          </cell>
          <cell r="G10520">
            <v>0</v>
          </cell>
          <cell r="H10520">
            <v>1</v>
          </cell>
          <cell r="I10520">
            <v>76502</v>
          </cell>
        </row>
        <row r="10521">
          <cell r="A10521" t="str">
            <v>092080</v>
          </cell>
          <cell r="B10521">
            <v>80</v>
          </cell>
          <cell r="C10521">
            <v>92</v>
          </cell>
          <cell r="D10521" t="str">
            <v>上甑町桑之浦　　</v>
          </cell>
          <cell r="E10521" t="str">
            <v>　７９歳～　８０歳</v>
          </cell>
          <cell r="F10521">
            <v>0</v>
          </cell>
          <cell r="G10521">
            <v>0</v>
          </cell>
          <cell r="H10521">
            <v>0</v>
          </cell>
          <cell r="I10521">
            <v>76502</v>
          </cell>
        </row>
        <row r="10522">
          <cell r="A10522" t="str">
            <v>092081</v>
          </cell>
          <cell r="B10522">
            <v>81</v>
          </cell>
          <cell r="C10522">
            <v>92</v>
          </cell>
          <cell r="D10522" t="str">
            <v>上甑町桑之浦　　</v>
          </cell>
          <cell r="E10522" t="str">
            <v>　８０歳～　８１歳</v>
          </cell>
          <cell r="F10522">
            <v>1</v>
          </cell>
          <cell r="G10522">
            <v>0</v>
          </cell>
          <cell r="H10522">
            <v>1</v>
          </cell>
          <cell r="I10522">
            <v>76503</v>
          </cell>
        </row>
        <row r="10523">
          <cell r="A10523" t="str">
            <v>092082</v>
          </cell>
          <cell r="B10523">
            <v>82</v>
          </cell>
          <cell r="C10523">
            <v>92</v>
          </cell>
          <cell r="D10523" t="str">
            <v>上甑町桑之浦　　</v>
          </cell>
          <cell r="E10523" t="str">
            <v>　８１歳～　８２歳</v>
          </cell>
          <cell r="F10523">
            <v>1</v>
          </cell>
          <cell r="G10523">
            <v>0</v>
          </cell>
          <cell r="H10523">
            <v>1</v>
          </cell>
          <cell r="I10523">
            <v>76504</v>
          </cell>
        </row>
        <row r="10524">
          <cell r="A10524" t="str">
            <v>092083</v>
          </cell>
          <cell r="B10524">
            <v>83</v>
          </cell>
          <cell r="C10524">
            <v>92</v>
          </cell>
          <cell r="D10524" t="str">
            <v>上甑町桑之浦　　</v>
          </cell>
          <cell r="E10524" t="str">
            <v>　８２歳～　８３歳</v>
          </cell>
          <cell r="F10524">
            <v>0</v>
          </cell>
          <cell r="G10524">
            <v>0</v>
          </cell>
          <cell r="H10524">
            <v>0</v>
          </cell>
          <cell r="I10524">
            <v>76504</v>
          </cell>
        </row>
        <row r="10525">
          <cell r="A10525" t="str">
            <v>092084</v>
          </cell>
          <cell r="B10525">
            <v>84</v>
          </cell>
          <cell r="C10525">
            <v>92</v>
          </cell>
          <cell r="D10525" t="str">
            <v>上甑町桑之浦　　</v>
          </cell>
          <cell r="E10525" t="str">
            <v>　８３歳～　８４歳</v>
          </cell>
          <cell r="F10525">
            <v>0</v>
          </cell>
          <cell r="G10525">
            <v>2</v>
          </cell>
          <cell r="H10525">
            <v>2</v>
          </cell>
          <cell r="I10525">
            <v>76506</v>
          </cell>
        </row>
        <row r="10526">
          <cell r="A10526" t="str">
            <v>092085</v>
          </cell>
          <cell r="B10526">
            <v>85</v>
          </cell>
          <cell r="C10526">
            <v>92</v>
          </cell>
          <cell r="D10526" t="str">
            <v>上甑町桑之浦　　</v>
          </cell>
          <cell r="E10526" t="str">
            <v>　８４歳～　８５歳</v>
          </cell>
          <cell r="F10526">
            <v>0</v>
          </cell>
          <cell r="G10526">
            <v>1</v>
          </cell>
          <cell r="H10526">
            <v>1</v>
          </cell>
          <cell r="I10526">
            <v>76507</v>
          </cell>
        </row>
        <row r="10527">
          <cell r="A10527" t="str">
            <v>092086</v>
          </cell>
          <cell r="B10527">
            <v>86</v>
          </cell>
          <cell r="C10527">
            <v>92</v>
          </cell>
          <cell r="D10527" t="str">
            <v>上甑町桑之浦　　</v>
          </cell>
          <cell r="E10527" t="str">
            <v>　８５歳～　８６歳</v>
          </cell>
          <cell r="F10527">
            <v>0</v>
          </cell>
          <cell r="G10527">
            <v>0</v>
          </cell>
          <cell r="H10527">
            <v>0</v>
          </cell>
          <cell r="I10527">
            <v>76507</v>
          </cell>
        </row>
        <row r="10528">
          <cell r="A10528" t="str">
            <v>092087</v>
          </cell>
          <cell r="B10528">
            <v>87</v>
          </cell>
          <cell r="C10528">
            <v>92</v>
          </cell>
          <cell r="D10528" t="str">
            <v>上甑町桑之浦　　</v>
          </cell>
          <cell r="E10528" t="str">
            <v>　８６歳～　８７歳</v>
          </cell>
          <cell r="F10528">
            <v>0</v>
          </cell>
          <cell r="G10528">
            <v>0</v>
          </cell>
          <cell r="H10528">
            <v>0</v>
          </cell>
          <cell r="I10528">
            <v>76507</v>
          </cell>
        </row>
        <row r="10529">
          <cell r="A10529" t="str">
            <v>092088</v>
          </cell>
          <cell r="B10529">
            <v>88</v>
          </cell>
          <cell r="C10529">
            <v>92</v>
          </cell>
          <cell r="D10529" t="str">
            <v>上甑町桑之浦　　</v>
          </cell>
          <cell r="E10529" t="str">
            <v>　８７歳～　８８歳</v>
          </cell>
          <cell r="F10529">
            <v>1</v>
          </cell>
          <cell r="G10529">
            <v>1</v>
          </cell>
          <cell r="H10529">
            <v>2</v>
          </cell>
          <cell r="I10529">
            <v>76509</v>
          </cell>
        </row>
        <row r="10530">
          <cell r="A10530" t="str">
            <v>092089</v>
          </cell>
          <cell r="B10530">
            <v>89</v>
          </cell>
          <cell r="C10530">
            <v>92</v>
          </cell>
          <cell r="D10530" t="str">
            <v>上甑町桑之浦　　</v>
          </cell>
          <cell r="E10530" t="str">
            <v>　８８歳～　８９歳</v>
          </cell>
          <cell r="F10530">
            <v>0</v>
          </cell>
          <cell r="G10530">
            <v>0</v>
          </cell>
          <cell r="H10530">
            <v>0</v>
          </cell>
          <cell r="I10530">
            <v>76509</v>
          </cell>
        </row>
        <row r="10531">
          <cell r="A10531" t="str">
            <v>092090</v>
          </cell>
          <cell r="B10531">
            <v>90</v>
          </cell>
          <cell r="C10531">
            <v>92</v>
          </cell>
          <cell r="D10531" t="str">
            <v>上甑町桑之浦　　</v>
          </cell>
          <cell r="E10531" t="str">
            <v>　８９歳～　９０歳</v>
          </cell>
          <cell r="F10531">
            <v>0</v>
          </cell>
          <cell r="G10531">
            <v>1</v>
          </cell>
          <cell r="H10531">
            <v>1</v>
          </cell>
          <cell r="I10531">
            <v>76510</v>
          </cell>
        </row>
        <row r="10532">
          <cell r="A10532" t="str">
            <v>092091</v>
          </cell>
          <cell r="B10532">
            <v>91</v>
          </cell>
          <cell r="C10532">
            <v>92</v>
          </cell>
          <cell r="D10532" t="str">
            <v>上甑町桑之浦　　</v>
          </cell>
          <cell r="E10532" t="str">
            <v>　９０歳～　９１歳</v>
          </cell>
          <cell r="F10532">
            <v>0</v>
          </cell>
          <cell r="G10532">
            <v>2</v>
          </cell>
          <cell r="H10532">
            <v>2</v>
          </cell>
          <cell r="I10532">
            <v>76512</v>
          </cell>
        </row>
        <row r="10533">
          <cell r="A10533" t="str">
            <v>092092</v>
          </cell>
          <cell r="B10533">
            <v>92</v>
          </cell>
          <cell r="C10533">
            <v>92</v>
          </cell>
          <cell r="D10533" t="str">
            <v>上甑町桑之浦　　</v>
          </cell>
          <cell r="E10533" t="str">
            <v>　９１歳～　９２歳</v>
          </cell>
          <cell r="F10533">
            <v>0</v>
          </cell>
          <cell r="G10533">
            <v>0</v>
          </cell>
          <cell r="H10533">
            <v>0</v>
          </cell>
          <cell r="I10533">
            <v>76512</v>
          </cell>
        </row>
        <row r="10534">
          <cell r="A10534" t="str">
            <v>092093</v>
          </cell>
          <cell r="B10534">
            <v>93</v>
          </cell>
          <cell r="C10534">
            <v>92</v>
          </cell>
          <cell r="D10534" t="str">
            <v>上甑町桑之浦　　</v>
          </cell>
          <cell r="E10534" t="str">
            <v>　９２歳～　９３歳</v>
          </cell>
          <cell r="F10534">
            <v>0</v>
          </cell>
          <cell r="G10534">
            <v>0</v>
          </cell>
          <cell r="H10534">
            <v>0</v>
          </cell>
          <cell r="I10534">
            <v>76512</v>
          </cell>
        </row>
        <row r="10535">
          <cell r="A10535" t="str">
            <v>092094</v>
          </cell>
          <cell r="B10535">
            <v>94</v>
          </cell>
          <cell r="C10535">
            <v>92</v>
          </cell>
          <cell r="D10535" t="str">
            <v>上甑町桑之浦　　</v>
          </cell>
          <cell r="E10535" t="str">
            <v>　９３歳～　９４歳</v>
          </cell>
          <cell r="F10535">
            <v>0</v>
          </cell>
          <cell r="G10535">
            <v>0</v>
          </cell>
          <cell r="H10535">
            <v>0</v>
          </cell>
          <cell r="I10535">
            <v>76512</v>
          </cell>
        </row>
        <row r="10536">
          <cell r="A10536" t="str">
            <v>092095</v>
          </cell>
          <cell r="B10536">
            <v>95</v>
          </cell>
          <cell r="C10536">
            <v>92</v>
          </cell>
          <cell r="D10536" t="str">
            <v>上甑町桑之浦　　</v>
          </cell>
          <cell r="E10536" t="str">
            <v>　９４歳～　９５歳</v>
          </cell>
          <cell r="F10536">
            <v>0</v>
          </cell>
          <cell r="G10536">
            <v>0</v>
          </cell>
          <cell r="H10536">
            <v>0</v>
          </cell>
          <cell r="I10536">
            <v>76512</v>
          </cell>
        </row>
        <row r="10537">
          <cell r="A10537" t="str">
            <v>092096</v>
          </cell>
          <cell r="B10537">
            <v>96</v>
          </cell>
          <cell r="C10537">
            <v>92</v>
          </cell>
          <cell r="D10537" t="str">
            <v>上甑町桑之浦　　</v>
          </cell>
          <cell r="E10537" t="str">
            <v>　９５歳～　９６歳</v>
          </cell>
          <cell r="F10537">
            <v>0</v>
          </cell>
          <cell r="G10537">
            <v>1</v>
          </cell>
          <cell r="H10537">
            <v>1</v>
          </cell>
          <cell r="I10537">
            <v>76513</v>
          </cell>
        </row>
        <row r="10538">
          <cell r="A10538" t="str">
            <v>092097</v>
          </cell>
          <cell r="B10538">
            <v>97</v>
          </cell>
          <cell r="C10538">
            <v>92</v>
          </cell>
          <cell r="D10538" t="str">
            <v>上甑町桑之浦　　</v>
          </cell>
          <cell r="E10538" t="str">
            <v>　９６歳～　９７歳</v>
          </cell>
          <cell r="F10538">
            <v>0</v>
          </cell>
          <cell r="G10538">
            <v>0</v>
          </cell>
          <cell r="H10538">
            <v>0</v>
          </cell>
          <cell r="I10538">
            <v>76513</v>
          </cell>
        </row>
        <row r="10539">
          <cell r="A10539" t="str">
            <v>092098</v>
          </cell>
          <cell r="B10539">
            <v>98</v>
          </cell>
          <cell r="C10539">
            <v>92</v>
          </cell>
          <cell r="D10539" t="str">
            <v>上甑町桑之浦　　</v>
          </cell>
          <cell r="E10539" t="str">
            <v>　９７歳～　９８歳</v>
          </cell>
          <cell r="F10539">
            <v>0</v>
          </cell>
          <cell r="G10539">
            <v>0</v>
          </cell>
          <cell r="H10539">
            <v>0</v>
          </cell>
          <cell r="I10539">
            <v>76513</v>
          </cell>
        </row>
        <row r="10540">
          <cell r="A10540" t="str">
            <v>092099</v>
          </cell>
          <cell r="B10540">
            <v>99</v>
          </cell>
          <cell r="C10540">
            <v>92</v>
          </cell>
          <cell r="D10540" t="str">
            <v>上甑町桑之浦　　</v>
          </cell>
          <cell r="E10540" t="str">
            <v>　９８歳～　９９歳</v>
          </cell>
          <cell r="F10540">
            <v>0</v>
          </cell>
          <cell r="G10540">
            <v>0</v>
          </cell>
          <cell r="H10540">
            <v>0</v>
          </cell>
          <cell r="I10540">
            <v>76513</v>
          </cell>
        </row>
        <row r="10541">
          <cell r="A10541" t="str">
            <v>092100</v>
          </cell>
          <cell r="B10541">
            <v>100</v>
          </cell>
          <cell r="C10541">
            <v>92</v>
          </cell>
          <cell r="D10541" t="str">
            <v>上甑町桑之浦　　</v>
          </cell>
          <cell r="E10541" t="str">
            <v>　９９歳～１００歳</v>
          </cell>
          <cell r="F10541">
            <v>0</v>
          </cell>
          <cell r="G10541">
            <v>0</v>
          </cell>
          <cell r="H10541">
            <v>0</v>
          </cell>
          <cell r="I10541">
            <v>76513</v>
          </cell>
        </row>
        <row r="10542">
          <cell r="A10542" t="str">
            <v>092101</v>
          </cell>
          <cell r="B10542">
            <v>101</v>
          </cell>
          <cell r="C10542">
            <v>92</v>
          </cell>
          <cell r="D10542" t="str">
            <v>上甑町桑之浦　　</v>
          </cell>
          <cell r="E10542" t="str">
            <v>１００歳～１０１歳</v>
          </cell>
          <cell r="F10542">
            <v>0</v>
          </cell>
          <cell r="G10542">
            <v>0</v>
          </cell>
          <cell r="H10542">
            <v>0</v>
          </cell>
          <cell r="I10542">
            <v>76513</v>
          </cell>
        </row>
        <row r="10543">
          <cell r="A10543" t="str">
            <v>092102</v>
          </cell>
          <cell r="B10543">
            <v>102</v>
          </cell>
          <cell r="C10543">
            <v>92</v>
          </cell>
          <cell r="D10543" t="str">
            <v>上甑町桑之浦　　</v>
          </cell>
          <cell r="E10543" t="str">
            <v>１０１歳～１０２歳</v>
          </cell>
          <cell r="F10543">
            <v>0</v>
          </cell>
          <cell r="G10543">
            <v>0</v>
          </cell>
          <cell r="H10543">
            <v>0</v>
          </cell>
          <cell r="I10543">
            <v>76513</v>
          </cell>
        </row>
        <row r="10544">
          <cell r="A10544" t="str">
            <v>092103</v>
          </cell>
          <cell r="B10544">
            <v>103</v>
          </cell>
          <cell r="C10544">
            <v>92</v>
          </cell>
          <cell r="D10544" t="str">
            <v>上甑町桑之浦　　</v>
          </cell>
          <cell r="E10544" t="str">
            <v>１０２歳～１０３歳</v>
          </cell>
          <cell r="F10544">
            <v>0</v>
          </cell>
          <cell r="G10544">
            <v>0</v>
          </cell>
          <cell r="H10544">
            <v>0</v>
          </cell>
          <cell r="I10544">
            <v>76513</v>
          </cell>
        </row>
        <row r="10545">
          <cell r="A10545" t="str">
            <v>092104</v>
          </cell>
          <cell r="B10545">
            <v>104</v>
          </cell>
          <cell r="C10545">
            <v>92</v>
          </cell>
          <cell r="D10545" t="str">
            <v>上甑町桑之浦　　</v>
          </cell>
          <cell r="E10545" t="str">
            <v>１０３歳～１０４歳</v>
          </cell>
          <cell r="F10545">
            <v>0</v>
          </cell>
          <cell r="G10545">
            <v>0</v>
          </cell>
          <cell r="H10545">
            <v>0</v>
          </cell>
          <cell r="I10545">
            <v>76513</v>
          </cell>
        </row>
        <row r="10546">
          <cell r="A10546" t="str">
            <v>092105</v>
          </cell>
          <cell r="B10546">
            <v>105</v>
          </cell>
          <cell r="C10546">
            <v>92</v>
          </cell>
          <cell r="D10546" t="str">
            <v>上甑町桑之浦　　</v>
          </cell>
          <cell r="E10546" t="str">
            <v>１０４歳～１０５歳</v>
          </cell>
          <cell r="F10546">
            <v>0</v>
          </cell>
          <cell r="G10546">
            <v>0</v>
          </cell>
          <cell r="H10546">
            <v>0</v>
          </cell>
          <cell r="I10546">
            <v>76513</v>
          </cell>
        </row>
        <row r="10547">
          <cell r="A10547" t="str">
            <v>092106</v>
          </cell>
          <cell r="B10547">
            <v>106</v>
          </cell>
          <cell r="C10547">
            <v>92</v>
          </cell>
          <cell r="D10547" t="str">
            <v>上甑町桑之浦　　</v>
          </cell>
          <cell r="E10547" t="str">
            <v>１０５歳～１０６歳</v>
          </cell>
          <cell r="F10547">
            <v>0</v>
          </cell>
          <cell r="G10547">
            <v>0</v>
          </cell>
          <cell r="H10547">
            <v>0</v>
          </cell>
          <cell r="I10547">
            <v>76513</v>
          </cell>
        </row>
        <row r="10548">
          <cell r="A10548" t="str">
            <v>092107</v>
          </cell>
          <cell r="B10548">
            <v>107</v>
          </cell>
          <cell r="C10548">
            <v>92</v>
          </cell>
          <cell r="D10548" t="str">
            <v>上甑町桑之浦　　</v>
          </cell>
          <cell r="E10548" t="str">
            <v>１０６歳～１０７歳</v>
          </cell>
          <cell r="F10548">
            <v>0</v>
          </cell>
          <cell r="G10548">
            <v>0</v>
          </cell>
          <cell r="H10548">
            <v>0</v>
          </cell>
          <cell r="I10548">
            <v>76513</v>
          </cell>
        </row>
        <row r="10549">
          <cell r="A10549" t="str">
            <v>092108</v>
          </cell>
          <cell r="B10549">
            <v>108</v>
          </cell>
          <cell r="C10549">
            <v>92</v>
          </cell>
          <cell r="D10549" t="str">
            <v>上甑町桑之浦　　</v>
          </cell>
          <cell r="E10549" t="str">
            <v>１０７歳～１０８歳</v>
          </cell>
          <cell r="F10549">
            <v>0</v>
          </cell>
          <cell r="G10549">
            <v>0</v>
          </cell>
          <cell r="H10549">
            <v>0</v>
          </cell>
          <cell r="I10549">
            <v>76513</v>
          </cell>
        </row>
        <row r="10550">
          <cell r="A10550" t="str">
            <v>092109</v>
          </cell>
          <cell r="B10550">
            <v>109</v>
          </cell>
          <cell r="C10550">
            <v>92</v>
          </cell>
          <cell r="D10550" t="str">
            <v>上甑町桑之浦　　</v>
          </cell>
          <cell r="E10550" t="str">
            <v>１０８歳～１０９歳</v>
          </cell>
          <cell r="F10550">
            <v>0</v>
          </cell>
          <cell r="G10550">
            <v>0</v>
          </cell>
          <cell r="H10550">
            <v>0</v>
          </cell>
          <cell r="I10550">
            <v>76513</v>
          </cell>
        </row>
        <row r="10551">
          <cell r="A10551" t="str">
            <v>092110</v>
          </cell>
          <cell r="B10551">
            <v>110</v>
          </cell>
          <cell r="C10551">
            <v>92</v>
          </cell>
          <cell r="D10551" t="str">
            <v>上甑町桑之浦　　</v>
          </cell>
          <cell r="E10551" t="str">
            <v>１０９歳～１１０歳</v>
          </cell>
          <cell r="F10551">
            <v>0</v>
          </cell>
          <cell r="G10551">
            <v>0</v>
          </cell>
          <cell r="H10551">
            <v>0</v>
          </cell>
          <cell r="I10551">
            <v>76513</v>
          </cell>
        </row>
        <row r="10552">
          <cell r="A10552" t="str">
            <v>092111</v>
          </cell>
          <cell r="B10552">
            <v>111</v>
          </cell>
          <cell r="C10552">
            <v>92</v>
          </cell>
          <cell r="D10552" t="str">
            <v>上甑町桑之浦　　</v>
          </cell>
          <cell r="E10552" t="str">
            <v>１１０歳～１１１歳</v>
          </cell>
          <cell r="F10552">
            <v>0</v>
          </cell>
          <cell r="G10552">
            <v>0</v>
          </cell>
          <cell r="H10552">
            <v>0</v>
          </cell>
          <cell r="I10552">
            <v>76513</v>
          </cell>
        </row>
        <row r="10553">
          <cell r="A10553" t="str">
            <v>092112</v>
          </cell>
          <cell r="B10553">
            <v>112</v>
          </cell>
          <cell r="C10553">
            <v>92</v>
          </cell>
          <cell r="D10553" t="str">
            <v>上甑町桑之浦　　</v>
          </cell>
          <cell r="E10553" t="str">
            <v>１１１歳～１１２歳</v>
          </cell>
          <cell r="F10553">
            <v>0</v>
          </cell>
          <cell r="G10553">
            <v>0</v>
          </cell>
          <cell r="H10553">
            <v>0</v>
          </cell>
          <cell r="I10553">
            <v>76513</v>
          </cell>
        </row>
        <row r="10554">
          <cell r="A10554" t="str">
            <v>092113</v>
          </cell>
          <cell r="B10554">
            <v>113</v>
          </cell>
          <cell r="C10554">
            <v>92</v>
          </cell>
          <cell r="D10554" t="str">
            <v>上甑町桑之浦　　</v>
          </cell>
          <cell r="E10554" t="str">
            <v>１１２歳～１１３歳</v>
          </cell>
          <cell r="F10554">
            <v>0</v>
          </cell>
          <cell r="G10554">
            <v>0</v>
          </cell>
          <cell r="H10554">
            <v>0</v>
          </cell>
          <cell r="I10554">
            <v>76513</v>
          </cell>
        </row>
        <row r="10555">
          <cell r="A10555" t="str">
            <v>092114</v>
          </cell>
          <cell r="B10555">
            <v>114</v>
          </cell>
          <cell r="C10555">
            <v>92</v>
          </cell>
          <cell r="D10555" t="str">
            <v>上甑町桑之浦　　</v>
          </cell>
          <cell r="E10555" t="str">
            <v>１１３歳～１１４歳</v>
          </cell>
          <cell r="F10555">
            <v>0</v>
          </cell>
          <cell r="G10555">
            <v>0</v>
          </cell>
          <cell r="H10555">
            <v>0</v>
          </cell>
          <cell r="I10555">
            <v>76513</v>
          </cell>
        </row>
        <row r="10556">
          <cell r="A10556" t="str">
            <v>092115</v>
          </cell>
          <cell r="B10556">
            <v>115</v>
          </cell>
          <cell r="C10556">
            <v>92</v>
          </cell>
          <cell r="D10556" t="str">
            <v>上甑町桑之浦　　</v>
          </cell>
          <cell r="E10556" t="str">
            <v>１１４歳～１１５歳</v>
          </cell>
          <cell r="F10556">
            <v>0</v>
          </cell>
          <cell r="G10556">
            <v>0</v>
          </cell>
          <cell r="H10556">
            <v>0</v>
          </cell>
          <cell r="I10556">
            <v>76513</v>
          </cell>
        </row>
        <row r="10557">
          <cell r="A10557" t="str">
            <v>092116</v>
          </cell>
          <cell r="B10557">
            <v>116</v>
          </cell>
          <cell r="C10557">
            <v>92</v>
          </cell>
          <cell r="D10557" t="str">
            <v>上甑町桑之浦　　</v>
          </cell>
          <cell r="E10557" t="str">
            <v>１１５歳～１１６歳</v>
          </cell>
          <cell r="F10557">
            <v>0</v>
          </cell>
          <cell r="G10557">
            <v>0</v>
          </cell>
          <cell r="H10557">
            <v>0</v>
          </cell>
          <cell r="I10557">
            <v>76513</v>
          </cell>
        </row>
        <row r="10558">
          <cell r="A10558" t="str">
            <v>092117</v>
          </cell>
          <cell r="B10558">
            <v>117</v>
          </cell>
          <cell r="C10558">
            <v>92</v>
          </cell>
          <cell r="D10558" t="str">
            <v>上甑町桑之浦　　</v>
          </cell>
          <cell r="E10558" t="str">
            <v>１１６歳～１１７歳</v>
          </cell>
          <cell r="F10558">
            <v>0</v>
          </cell>
          <cell r="G10558">
            <v>0</v>
          </cell>
          <cell r="H10558">
            <v>0</v>
          </cell>
          <cell r="I10558">
            <v>76513</v>
          </cell>
        </row>
        <row r="10559">
          <cell r="A10559" t="str">
            <v>092118</v>
          </cell>
          <cell r="B10559">
            <v>118</v>
          </cell>
          <cell r="C10559">
            <v>92</v>
          </cell>
          <cell r="D10559" t="str">
            <v>上甑町桑之浦　　</v>
          </cell>
          <cell r="E10559" t="str">
            <v>１１７歳～１１８歳</v>
          </cell>
          <cell r="F10559">
            <v>0</v>
          </cell>
          <cell r="G10559">
            <v>0</v>
          </cell>
          <cell r="H10559">
            <v>0</v>
          </cell>
          <cell r="I10559">
            <v>76513</v>
          </cell>
        </row>
        <row r="10560">
          <cell r="A10560" t="str">
            <v>092119</v>
          </cell>
          <cell r="B10560">
            <v>119</v>
          </cell>
          <cell r="C10560">
            <v>92</v>
          </cell>
          <cell r="D10560" t="str">
            <v>上甑町桑之浦　　</v>
          </cell>
          <cell r="E10560" t="str">
            <v>１１８歳～１１９歳</v>
          </cell>
          <cell r="F10560">
            <v>0</v>
          </cell>
          <cell r="G10560">
            <v>0</v>
          </cell>
          <cell r="H10560">
            <v>0</v>
          </cell>
          <cell r="I10560">
            <v>76513</v>
          </cell>
        </row>
        <row r="10561">
          <cell r="A10561" t="str">
            <v>092120</v>
          </cell>
          <cell r="B10561">
            <v>120</v>
          </cell>
          <cell r="C10561">
            <v>92</v>
          </cell>
          <cell r="D10561" t="str">
            <v>上甑町桑之浦　　</v>
          </cell>
          <cell r="E10561" t="str">
            <v>１１９歳～１２０歳</v>
          </cell>
          <cell r="F10561">
            <v>0</v>
          </cell>
          <cell r="G10561">
            <v>0</v>
          </cell>
          <cell r="H10561">
            <v>0</v>
          </cell>
          <cell r="I10561">
            <v>76513</v>
          </cell>
        </row>
        <row r="10562">
          <cell r="A10562" t="str">
            <v>093001</v>
          </cell>
          <cell r="B10562">
            <v>1</v>
          </cell>
          <cell r="C10562">
            <v>93</v>
          </cell>
          <cell r="D10562" t="str">
            <v>下甑町手打　　　</v>
          </cell>
          <cell r="E10562" t="str">
            <v>　　０歳～　　１歳</v>
          </cell>
          <cell r="F10562">
            <v>0</v>
          </cell>
          <cell r="G10562">
            <v>1</v>
          </cell>
          <cell r="H10562">
            <v>1</v>
          </cell>
          <cell r="I10562">
            <v>76514</v>
          </cell>
        </row>
        <row r="10563">
          <cell r="A10563" t="str">
            <v>093002</v>
          </cell>
          <cell r="B10563">
            <v>2</v>
          </cell>
          <cell r="C10563">
            <v>93</v>
          </cell>
          <cell r="D10563" t="str">
            <v>下甑町手打　　　</v>
          </cell>
          <cell r="E10563" t="str">
            <v>　　１歳～　　２歳</v>
          </cell>
          <cell r="F10563">
            <v>1</v>
          </cell>
          <cell r="G10563">
            <v>2</v>
          </cell>
          <cell r="H10563">
            <v>3</v>
          </cell>
          <cell r="I10563">
            <v>76517</v>
          </cell>
        </row>
        <row r="10564">
          <cell r="A10564" t="str">
            <v>093003</v>
          </cell>
          <cell r="B10564">
            <v>3</v>
          </cell>
          <cell r="C10564">
            <v>93</v>
          </cell>
          <cell r="D10564" t="str">
            <v>下甑町手打　　　</v>
          </cell>
          <cell r="E10564" t="str">
            <v>　　２歳～　　３歳</v>
          </cell>
          <cell r="F10564">
            <v>2</v>
          </cell>
          <cell r="G10564">
            <v>1</v>
          </cell>
          <cell r="H10564">
            <v>3</v>
          </cell>
          <cell r="I10564">
            <v>76520</v>
          </cell>
        </row>
        <row r="10565">
          <cell r="A10565" t="str">
            <v>093004</v>
          </cell>
          <cell r="B10565">
            <v>4</v>
          </cell>
          <cell r="C10565">
            <v>93</v>
          </cell>
          <cell r="D10565" t="str">
            <v>下甑町手打　　　</v>
          </cell>
          <cell r="E10565" t="str">
            <v>　　３歳～　　４歳</v>
          </cell>
          <cell r="F10565">
            <v>1</v>
          </cell>
          <cell r="G10565">
            <v>2</v>
          </cell>
          <cell r="H10565">
            <v>3</v>
          </cell>
          <cell r="I10565">
            <v>76523</v>
          </cell>
        </row>
        <row r="10566">
          <cell r="A10566" t="str">
            <v>093005</v>
          </cell>
          <cell r="B10566">
            <v>5</v>
          </cell>
          <cell r="C10566">
            <v>93</v>
          </cell>
          <cell r="D10566" t="str">
            <v>下甑町手打　　　</v>
          </cell>
          <cell r="E10566" t="str">
            <v>　　４歳～　　５歳</v>
          </cell>
          <cell r="F10566">
            <v>3</v>
          </cell>
          <cell r="G10566">
            <v>2</v>
          </cell>
          <cell r="H10566">
            <v>5</v>
          </cell>
          <cell r="I10566">
            <v>76528</v>
          </cell>
        </row>
        <row r="10567">
          <cell r="A10567" t="str">
            <v>093006</v>
          </cell>
          <cell r="B10567">
            <v>6</v>
          </cell>
          <cell r="C10567">
            <v>93</v>
          </cell>
          <cell r="D10567" t="str">
            <v>下甑町手打　　　</v>
          </cell>
          <cell r="E10567" t="str">
            <v>　　５歳～　　６歳</v>
          </cell>
          <cell r="F10567">
            <v>1</v>
          </cell>
          <cell r="G10567">
            <v>3</v>
          </cell>
          <cell r="H10567">
            <v>4</v>
          </cell>
          <cell r="I10567">
            <v>76532</v>
          </cell>
        </row>
        <row r="10568">
          <cell r="A10568" t="str">
            <v>093007</v>
          </cell>
          <cell r="B10568">
            <v>7</v>
          </cell>
          <cell r="C10568">
            <v>93</v>
          </cell>
          <cell r="D10568" t="str">
            <v>下甑町手打　　　</v>
          </cell>
          <cell r="E10568" t="str">
            <v>　　６歳～　　７歳</v>
          </cell>
          <cell r="F10568">
            <v>2</v>
          </cell>
          <cell r="G10568">
            <v>3</v>
          </cell>
          <cell r="H10568">
            <v>5</v>
          </cell>
          <cell r="I10568">
            <v>76537</v>
          </cell>
        </row>
        <row r="10569">
          <cell r="A10569" t="str">
            <v>093008</v>
          </cell>
          <cell r="B10569">
            <v>8</v>
          </cell>
          <cell r="C10569">
            <v>93</v>
          </cell>
          <cell r="D10569" t="str">
            <v>下甑町手打　　　</v>
          </cell>
          <cell r="E10569" t="str">
            <v>　　７歳～　　８歳</v>
          </cell>
          <cell r="F10569">
            <v>2</v>
          </cell>
          <cell r="G10569">
            <v>0</v>
          </cell>
          <cell r="H10569">
            <v>2</v>
          </cell>
          <cell r="I10569">
            <v>76539</v>
          </cell>
        </row>
        <row r="10570">
          <cell r="A10570" t="str">
            <v>093009</v>
          </cell>
          <cell r="B10570">
            <v>9</v>
          </cell>
          <cell r="C10570">
            <v>93</v>
          </cell>
          <cell r="D10570" t="str">
            <v>下甑町手打　　　</v>
          </cell>
          <cell r="E10570" t="str">
            <v>　　８歳～　　９歳</v>
          </cell>
          <cell r="F10570">
            <v>1</v>
          </cell>
          <cell r="G10570">
            <v>2</v>
          </cell>
          <cell r="H10570">
            <v>3</v>
          </cell>
          <cell r="I10570">
            <v>76542</v>
          </cell>
        </row>
        <row r="10571">
          <cell r="A10571" t="str">
            <v>093010</v>
          </cell>
          <cell r="B10571">
            <v>10</v>
          </cell>
          <cell r="C10571">
            <v>93</v>
          </cell>
          <cell r="D10571" t="str">
            <v>下甑町手打　　　</v>
          </cell>
          <cell r="E10571" t="str">
            <v>　　９歳～　１０歳</v>
          </cell>
          <cell r="F10571">
            <v>0</v>
          </cell>
          <cell r="G10571">
            <v>1</v>
          </cell>
          <cell r="H10571">
            <v>1</v>
          </cell>
          <cell r="I10571">
            <v>76543</v>
          </cell>
        </row>
        <row r="10572">
          <cell r="A10572" t="str">
            <v>093011</v>
          </cell>
          <cell r="B10572">
            <v>11</v>
          </cell>
          <cell r="C10572">
            <v>93</v>
          </cell>
          <cell r="D10572" t="str">
            <v>下甑町手打　　　</v>
          </cell>
          <cell r="E10572" t="str">
            <v>　１０歳～　１１歳</v>
          </cell>
          <cell r="F10572">
            <v>1</v>
          </cell>
          <cell r="G10572">
            <v>1</v>
          </cell>
          <cell r="H10572">
            <v>2</v>
          </cell>
          <cell r="I10572">
            <v>76545</v>
          </cell>
        </row>
        <row r="10573">
          <cell r="A10573" t="str">
            <v>093012</v>
          </cell>
          <cell r="B10573">
            <v>12</v>
          </cell>
          <cell r="C10573">
            <v>93</v>
          </cell>
          <cell r="D10573" t="str">
            <v>下甑町手打　　　</v>
          </cell>
          <cell r="E10573" t="str">
            <v>　１１歳～　１２歳</v>
          </cell>
          <cell r="F10573">
            <v>0</v>
          </cell>
          <cell r="G10573">
            <v>2</v>
          </cell>
          <cell r="H10573">
            <v>2</v>
          </cell>
          <cell r="I10573">
            <v>76547</v>
          </cell>
        </row>
        <row r="10574">
          <cell r="A10574" t="str">
            <v>093013</v>
          </cell>
          <cell r="B10574">
            <v>13</v>
          </cell>
          <cell r="C10574">
            <v>93</v>
          </cell>
          <cell r="D10574" t="str">
            <v>下甑町手打　　　</v>
          </cell>
          <cell r="E10574" t="str">
            <v>　１２歳～　１３歳</v>
          </cell>
          <cell r="F10574">
            <v>0</v>
          </cell>
          <cell r="G10574">
            <v>1</v>
          </cell>
          <cell r="H10574">
            <v>1</v>
          </cell>
          <cell r="I10574">
            <v>76548</v>
          </cell>
        </row>
        <row r="10575">
          <cell r="A10575" t="str">
            <v>093014</v>
          </cell>
          <cell r="B10575">
            <v>14</v>
          </cell>
          <cell r="C10575">
            <v>93</v>
          </cell>
          <cell r="D10575" t="str">
            <v>下甑町手打　　　</v>
          </cell>
          <cell r="E10575" t="str">
            <v>　１３歳～　１４歳</v>
          </cell>
          <cell r="F10575">
            <v>0</v>
          </cell>
          <cell r="G10575">
            <v>0</v>
          </cell>
          <cell r="H10575">
            <v>0</v>
          </cell>
          <cell r="I10575">
            <v>76548</v>
          </cell>
        </row>
        <row r="10576">
          <cell r="A10576" t="str">
            <v>093015</v>
          </cell>
          <cell r="B10576">
            <v>15</v>
          </cell>
          <cell r="C10576">
            <v>93</v>
          </cell>
          <cell r="D10576" t="str">
            <v>下甑町手打　　　</v>
          </cell>
          <cell r="E10576" t="str">
            <v>　１４歳～　１５歳</v>
          </cell>
          <cell r="F10576">
            <v>3</v>
          </cell>
          <cell r="G10576">
            <v>1</v>
          </cell>
          <cell r="H10576">
            <v>4</v>
          </cell>
          <cell r="I10576">
            <v>76552</v>
          </cell>
        </row>
        <row r="10577">
          <cell r="A10577" t="str">
            <v>093016</v>
          </cell>
          <cell r="B10577">
            <v>16</v>
          </cell>
          <cell r="C10577">
            <v>93</v>
          </cell>
          <cell r="D10577" t="str">
            <v>下甑町手打　　　</v>
          </cell>
          <cell r="E10577" t="str">
            <v>　１５歳～　１６歳</v>
          </cell>
          <cell r="F10577">
            <v>0</v>
          </cell>
          <cell r="G10577">
            <v>1</v>
          </cell>
          <cell r="H10577">
            <v>1</v>
          </cell>
          <cell r="I10577">
            <v>76553</v>
          </cell>
        </row>
        <row r="10578">
          <cell r="A10578" t="str">
            <v>093017</v>
          </cell>
          <cell r="B10578">
            <v>17</v>
          </cell>
          <cell r="C10578">
            <v>93</v>
          </cell>
          <cell r="D10578" t="str">
            <v>下甑町手打　　　</v>
          </cell>
          <cell r="E10578" t="str">
            <v>　１６歳～　１７歳</v>
          </cell>
          <cell r="F10578">
            <v>0</v>
          </cell>
          <cell r="G10578">
            <v>1</v>
          </cell>
          <cell r="H10578">
            <v>1</v>
          </cell>
          <cell r="I10578">
            <v>76554</v>
          </cell>
        </row>
        <row r="10579">
          <cell r="A10579" t="str">
            <v>093018</v>
          </cell>
          <cell r="B10579">
            <v>18</v>
          </cell>
          <cell r="C10579">
            <v>93</v>
          </cell>
          <cell r="D10579" t="str">
            <v>下甑町手打　　　</v>
          </cell>
          <cell r="E10579" t="str">
            <v>　１７歳～　１８歳</v>
          </cell>
          <cell r="F10579">
            <v>1</v>
          </cell>
          <cell r="G10579">
            <v>0</v>
          </cell>
          <cell r="H10579">
            <v>1</v>
          </cell>
          <cell r="I10579">
            <v>76555</v>
          </cell>
        </row>
        <row r="10580">
          <cell r="A10580" t="str">
            <v>093019</v>
          </cell>
          <cell r="B10580">
            <v>19</v>
          </cell>
          <cell r="C10580">
            <v>93</v>
          </cell>
          <cell r="D10580" t="str">
            <v>下甑町手打　　　</v>
          </cell>
          <cell r="E10580" t="str">
            <v>　１８歳～　１９歳</v>
          </cell>
          <cell r="F10580">
            <v>0</v>
          </cell>
          <cell r="G10580">
            <v>1</v>
          </cell>
          <cell r="H10580">
            <v>1</v>
          </cell>
          <cell r="I10580">
            <v>76556</v>
          </cell>
        </row>
        <row r="10581">
          <cell r="A10581" t="str">
            <v>093020</v>
          </cell>
          <cell r="B10581">
            <v>20</v>
          </cell>
          <cell r="C10581">
            <v>93</v>
          </cell>
          <cell r="D10581" t="str">
            <v>下甑町手打　　　</v>
          </cell>
          <cell r="E10581" t="str">
            <v>　１９歳～　２０歳</v>
          </cell>
          <cell r="F10581">
            <v>1</v>
          </cell>
          <cell r="G10581">
            <v>0</v>
          </cell>
          <cell r="H10581">
            <v>1</v>
          </cell>
          <cell r="I10581">
            <v>76557</v>
          </cell>
        </row>
        <row r="10582">
          <cell r="A10582" t="str">
            <v>093021</v>
          </cell>
          <cell r="B10582">
            <v>21</v>
          </cell>
          <cell r="C10582">
            <v>93</v>
          </cell>
          <cell r="D10582" t="str">
            <v>下甑町手打　　　</v>
          </cell>
          <cell r="E10582" t="str">
            <v>　２０歳～　２１歳</v>
          </cell>
          <cell r="F10582">
            <v>2</v>
          </cell>
          <cell r="G10582">
            <v>0</v>
          </cell>
          <cell r="H10582">
            <v>2</v>
          </cell>
          <cell r="I10582">
            <v>76559</v>
          </cell>
        </row>
        <row r="10583">
          <cell r="A10583" t="str">
            <v>093022</v>
          </cell>
          <cell r="B10583">
            <v>22</v>
          </cell>
          <cell r="C10583">
            <v>93</v>
          </cell>
          <cell r="D10583" t="str">
            <v>下甑町手打　　　</v>
          </cell>
          <cell r="E10583" t="str">
            <v>　２１歳～　２２歳</v>
          </cell>
          <cell r="F10583">
            <v>0</v>
          </cell>
          <cell r="G10583">
            <v>0</v>
          </cell>
          <cell r="H10583">
            <v>0</v>
          </cell>
          <cell r="I10583">
            <v>76559</v>
          </cell>
        </row>
        <row r="10584">
          <cell r="A10584" t="str">
            <v>093023</v>
          </cell>
          <cell r="B10584">
            <v>23</v>
          </cell>
          <cell r="C10584">
            <v>93</v>
          </cell>
          <cell r="D10584" t="str">
            <v>下甑町手打　　　</v>
          </cell>
          <cell r="E10584" t="str">
            <v>　２２歳～　２３歳</v>
          </cell>
          <cell r="F10584">
            <v>1</v>
          </cell>
          <cell r="G10584">
            <v>0</v>
          </cell>
          <cell r="H10584">
            <v>1</v>
          </cell>
          <cell r="I10584">
            <v>76560</v>
          </cell>
        </row>
        <row r="10585">
          <cell r="A10585" t="str">
            <v>093024</v>
          </cell>
          <cell r="B10585">
            <v>24</v>
          </cell>
          <cell r="C10585">
            <v>93</v>
          </cell>
          <cell r="D10585" t="str">
            <v>下甑町手打　　　</v>
          </cell>
          <cell r="E10585" t="str">
            <v>　２３歳～　２４歳</v>
          </cell>
          <cell r="F10585">
            <v>1</v>
          </cell>
          <cell r="G10585">
            <v>0</v>
          </cell>
          <cell r="H10585">
            <v>1</v>
          </cell>
          <cell r="I10585">
            <v>76561</v>
          </cell>
        </row>
        <row r="10586">
          <cell r="A10586" t="str">
            <v>093025</v>
          </cell>
          <cell r="B10586">
            <v>25</v>
          </cell>
          <cell r="C10586">
            <v>93</v>
          </cell>
          <cell r="D10586" t="str">
            <v>下甑町手打　　　</v>
          </cell>
          <cell r="E10586" t="str">
            <v>　２４歳～　２５歳</v>
          </cell>
          <cell r="F10586">
            <v>3</v>
          </cell>
          <cell r="G10586">
            <v>1</v>
          </cell>
          <cell r="H10586">
            <v>4</v>
          </cell>
          <cell r="I10586">
            <v>76565</v>
          </cell>
        </row>
        <row r="10587">
          <cell r="A10587" t="str">
            <v>093026</v>
          </cell>
          <cell r="B10587">
            <v>26</v>
          </cell>
          <cell r="C10587">
            <v>93</v>
          </cell>
          <cell r="D10587" t="str">
            <v>下甑町手打　　　</v>
          </cell>
          <cell r="E10587" t="str">
            <v>　２５歳～　２６歳</v>
          </cell>
          <cell r="F10587">
            <v>0</v>
          </cell>
          <cell r="G10587">
            <v>1</v>
          </cell>
          <cell r="H10587">
            <v>1</v>
          </cell>
          <cell r="I10587">
            <v>76566</v>
          </cell>
        </row>
        <row r="10588">
          <cell r="A10588" t="str">
            <v>093027</v>
          </cell>
          <cell r="B10588">
            <v>27</v>
          </cell>
          <cell r="C10588">
            <v>93</v>
          </cell>
          <cell r="D10588" t="str">
            <v>下甑町手打　　　</v>
          </cell>
          <cell r="E10588" t="str">
            <v>　２６歳～　２７歳</v>
          </cell>
          <cell r="F10588">
            <v>0</v>
          </cell>
          <cell r="G10588">
            <v>1</v>
          </cell>
          <cell r="H10588">
            <v>1</v>
          </cell>
          <cell r="I10588">
            <v>76567</v>
          </cell>
        </row>
        <row r="10589">
          <cell r="A10589" t="str">
            <v>093028</v>
          </cell>
          <cell r="B10589">
            <v>28</v>
          </cell>
          <cell r="C10589">
            <v>93</v>
          </cell>
          <cell r="D10589" t="str">
            <v>下甑町手打　　　</v>
          </cell>
          <cell r="E10589" t="str">
            <v>　２７歳～　２８歳</v>
          </cell>
          <cell r="F10589">
            <v>0</v>
          </cell>
          <cell r="G10589">
            <v>2</v>
          </cell>
          <cell r="H10589">
            <v>2</v>
          </cell>
          <cell r="I10589">
            <v>76569</v>
          </cell>
        </row>
        <row r="10590">
          <cell r="A10590" t="str">
            <v>093029</v>
          </cell>
          <cell r="B10590">
            <v>29</v>
          </cell>
          <cell r="C10590">
            <v>93</v>
          </cell>
          <cell r="D10590" t="str">
            <v>下甑町手打　　　</v>
          </cell>
          <cell r="E10590" t="str">
            <v>　２８歳～　２９歳</v>
          </cell>
          <cell r="F10590">
            <v>1</v>
          </cell>
          <cell r="G10590">
            <v>1</v>
          </cell>
          <cell r="H10590">
            <v>2</v>
          </cell>
          <cell r="I10590">
            <v>76571</v>
          </cell>
        </row>
        <row r="10591">
          <cell r="A10591" t="str">
            <v>093030</v>
          </cell>
          <cell r="B10591">
            <v>30</v>
          </cell>
          <cell r="C10591">
            <v>93</v>
          </cell>
          <cell r="D10591" t="str">
            <v>下甑町手打　　　</v>
          </cell>
          <cell r="E10591" t="str">
            <v>　２９歳～　３０歳</v>
          </cell>
          <cell r="F10591">
            <v>0</v>
          </cell>
          <cell r="G10591">
            <v>2</v>
          </cell>
          <cell r="H10591">
            <v>2</v>
          </cell>
          <cell r="I10591">
            <v>76573</v>
          </cell>
        </row>
        <row r="10592">
          <cell r="A10592" t="str">
            <v>093031</v>
          </cell>
          <cell r="B10592">
            <v>31</v>
          </cell>
          <cell r="C10592">
            <v>93</v>
          </cell>
          <cell r="D10592" t="str">
            <v>下甑町手打　　　</v>
          </cell>
          <cell r="E10592" t="str">
            <v>　３０歳～　３１歳</v>
          </cell>
          <cell r="F10592">
            <v>2</v>
          </cell>
          <cell r="G10592">
            <v>2</v>
          </cell>
          <cell r="H10592">
            <v>4</v>
          </cell>
          <cell r="I10592">
            <v>76577</v>
          </cell>
        </row>
        <row r="10593">
          <cell r="A10593" t="str">
            <v>093032</v>
          </cell>
          <cell r="B10593">
            <v>32</v>
          </cell>
          <cell r="C10593">
            <v>93</v>
          </cell>
          <cell r="D10593" t="str">
            <v>下甑町手打　　　</v>
          </cell>
          <cell r="E10593" t="str">
            <v>　３１歳～　３２歳</v>
          </cell>
          <cell r="F10593">
            <v>2</v>
          </cell>
          <cell r="G10593">
            <v>2</v>
          </cell>
          <cell r="H10593">
            <v>4</v>
          </cell>
          <cell r="I10593">
            <v>76581</v>
          </cell>
        </row>
        <row r="10594">
          <cell r="A10594" t="str">
            <v>093033</v>
          </cell>
          <cell r="B10594">
            <v>33</v>
          </cell>
          <cell r="C10594">
            <v>93</v>
          </cell>
          <cell r="D10594" t="str">
            <v>下甑町手打　　　</v>
          </cell>
          <cell r="E10594" t="str">
            <v>　３２歳～　３３歳</v>
          </cell>
          <cell r="F10594">
            <v>2</v>
          </cell>
          <cell r="G10594">
            <v>1</v>
          </cell>
          <cell r="H10594">
            <v>3</v>
          </cell>
          <cell r="I10594">
            <v>76584</v>
          </cell>
        </row>
        <row r="10595">
          <cell r="A10595" t="str">
            <v>093034</v>
          </cell>
          <cell r="B10595">
            <v>34</v>
          </cell>
          <cell r="C10595">
            <v>93</v>
          </cell>
          <cell r="D10595" t="str">
            <v>下甑町手打　　　</v>
          </cell>
          <cell r="E10595" t="str">
            <v>　３３歳～　３４歳</v>
          </cell>
          <cell r="F10595">
            <v>1</v>
          </cell>
          <cell r="G10595">
            <v>2</v>
          </cell>
          <cell r="H10595">
            <v>3</v>
          </cell>
          <cell r="I10595">
            <v>76587</v>
          </cell>
        </row>
        <row r="10596">
          <cell r="A10596" t="str">
            <v>093035</v>
          </cell>
          <cell r="B10596">
            <v>35</v>
          </cell>
          <cell r="C10596">
            <v>93</v>
          </cell>
          <cell r="D10596" t="str">
            <v>下甑町手打　　　</v>
          </cell>
          <cell r="E10596" t="str">
            <v>　３４歳～　３５歳</v>
          </cell>
          <cell r="F10596">
            <v>2</v>
          </cell>
          <cell r="G10596">
            <v>0</v>
          </cell>
          <cell r="H10596">
            <v>2</v>
          </cell>
          <cell r="I10596">
            <v>76589</v>
          </cell>
        </row>
        <row r="10597">
          <cell r="A10597" t="str">
            <v>093036</v>
          </cell>
          <cell r="B10597">
            <v>36</v>
          </cell>
          <cell r="C10597">
            <v>93</v>
          </cell>
          <cell r="D10597" t="str">
            <v>下甑町手打　　　</v>
          </cell>
          <cell r="E10597" t="str">
            <v>　３５歳～　３６歳</v>
          </cell>
          <cell r="F10597">
            <v>1</v>
          </cell>
          <cell r="G10597">
            <v>2</v>
          </cell>
          <cell r="H10597">
            <v>3</v>
          </cell>
          <cell r="I10597">
            <v>76592</v>
          </cell>
        </row>
        <row r="10598">
          <cell r="A10598" t="str">
            <v>093037</v>
          </cell>
          <cell r="B10598">
            <v>37</v>
          </cell>
          <cell r="C10598">
            <v>93</v>
          </cell>
          <cell r="D10598" t="str">
            <v>下甑町手打　　　</v>
          </cell>
          <cell r="E10598" t="str">
            <v>　３６歳～　３７歳</v>
          </cell>
          <cell r="F10598">
            <v>0</v>
          </cell>
          <cell r="G10598">
            <v>0</v>
          </cell>
          <cell r="H10598">
            <v>0</v>
          </cell>
          <cell r="I10598">
            <v>76592</v>
          </cell>
        </row>
        <row r="10599">
          <cell r="A10599" t="str">
            <v>093038</v>
          </cell>
          <cell r="B10599">
            <v>38</v>
          </cell>
          <cell r="C10599">
            <v>93</v>
          </cell>
          <cell r="D10599" t="str">
            <v>下甑町手打　　　</v>
          </cell>
          <cell r="E10599" t="str">
            <v>　３７歳～　３８歳</v>
          </cell>
          <cell r="F10599">
            <v>3</v>
          </cell>
          <cell r="G10599">
            <v>3</v>
          </cell>
          <cell r="H10599">
            <v>6</v>
          </cell>
          <cell r="I10599">
            <v>76598</v>
          </cell>
        </row>
        <row r="10600">
          <cell r="A10600" t="str">
            <v>093039</v>
          </cell>
          <cell r="B10600">
            <v>39</v>
          </cell>
          <cell r="C10600">
            <v>93</v>
          </cell>
          <cell r="D10600" t="str">
            <v>下甑町手打　　　</v>
          </cell>
          <cell r="E10600" t="str">
            <v>　３８歳～　３９歳</v>
          </cell>
          <cell r="F10600">
            <v>5</v>
          </cell>
          <cell r="G10600">
            <v>1</v>
          </cell>
          <cell r="H10600">
            <v>6</v>
          </cell>
          <cell r="I10600">
            <v>76604</v>
          </cell>
        </row>
        <row r="10601">
          <cell r="A10601" t="str">
            <v>093040</v>
          </cell>
          <cell r="B10601">
            <v>40</v>
          </cell>
          <cell r="C10601">
            <v>93</v>
          </cell>
          <cell r="D10601" t="str">
            <v>下甑町手打　　　</v>
          </cell>
          <cell r="E10601" t="str">
            <v>　３９歳～　４０歳</v>
          </cell>
          <cell r="F10601">
            <v>2</v>
          </cell>
          <cell r="G10601">
            <v>3</v>
          </cell>
          <cell r="H10601">
            <v>5</v>
          </cell>
          <cell r="I10601">
            <v>76609</v>
          </cell>
        </row>
        <row r="10602">
          <cell r="A10602" t="str">
            <v>093041</v>
          </cell>
          <cell r="B10602">
            <v>41</v>
          </cell>
          <cell r="C10602">
            <v>93</v>
          </cell>
          <cell r="D10602" t="str">
            <v>下甑町手打　　　</v>
          </cell>
          <cell r="E10602" t="str">
            <v>　４０歳～　４１歳</v>
          </cell>
          <cell r="F10602">
            <v>1</v>
          </cell>
          <cell r="G10602">
            <v>1</v>
          </cell>
          <cell r="H10602">
            <v>2</v>
          </cell>
          <cell r="I10602">
            <v>76611</v>
          </cell>
        </row>
        <row r="10603">
          <cell r="A10603" t="str">
            <v>093042</v>
          </cell>
          <cell r="B10603">
            <v>42</v>
          </cell>
          <cell r="C10603">
            <v>93</v>
          </cell>
          <cell r="D10603" t="str">
            <v>下甑町手打　　　</v>
          </cell>
          <cell r="E10603" t="str">
            <v>　４１歳～　４２歳</v>
          </cell>
          <cell r="F10603">
            <v>4</v>
          </cell>
          <cell r="G10603">
            <v>1</v>
          </cell>
          <cell r="H10603">
            <v>5</v>
          </cell>
          <cell r="I10603">
            <v>76616</v>
          </cell>
        </row>
        <row r="10604">
          <cell r="A10604" t="str">
            <v>093043</v>
          </cell>
          <cell r="B10604">
            <v>43</v>
          </cell>
          <cell r="C10604">
            <v>93</v>
          </cell>
          <cell r="D10604" t="str">
            <v>下甑町手打　　　</v>
          </cell>
          <cell r="E10604" t="str">
            <v>　４２歳～　４３歳</v>
          </cell>
          <cell r="F10604">
            <v>2</v>
          </cell>
          <cell r="G10604">
            <v>1</v>
          </cell>
          <cell r="H10604">
            <v>3</v>
          </cell>
          <cell r="I10604">
            <v>76619</v>
          </cell>
        </row>
        <row r="10605">
          <cell r="A10605" t="str">
            <v>093044</v>
          </cell>
          <cell r="B10605">
            <v>44</v>
          </cell>
          <cell r="C10605">
            <v>93</v>
          </cell>
          <cell r="D10605" t="str">
            <v>下甑町手打　　　</v>
          </cell>
          <cell r="E10605" t="str">
            <v>　４３歳～　４４歳</v>
          </cell>
          <cell r="F10605">
            <v>2</v>
          </cell>
          <cell r="G10605">
            <v>1</v>
          </cell>
          <cell r="H10605">
            <v>3</v>
          </cell>
          <cell r="I10605">
            <v>76622</v>
          </cell>
        </row>
        <row r="10606">
          <cell r="A10606" t="str">
            <v>093045</v>
          </cell>
          <cell r="B10606">
            <v>45</v>
          </cell>
          <cell r="C10606">
            <v>93</v>
          </cell>
          <cell r="D10606" t="str">
            <v>下甑町手打　　　</v>
          </cell>
          <cell r="E10606" t="str">
            <v>　４４歳～　４５歳</v>
          </cell>
          <cell r="F10606">
            <v>1</v>
          </cell>
          <cell r="G10606">
            <v>4</v>
          </cell>
          <cell r="H10606">
            <v>5</v>
          </cell>
          <cell r="I10606">
            <v>76627</v>
          </cell>
        </row>
        <row r="10607">
          <cell r="A10607" t="str">
            <v>093046</v>
          </cell>
          <cell r="B10607">
            <v>46</v>
          </cell>
          <cell r="C10607">
            <v>93</v>
          </cell>
          <cell r="D10607" t="str">
            <v>下甑町手打　　　</v>
          </cell>
          <cell r="E10607" t="str">
            <v>　４５歳～　４６歳</v>
          </cell>
          <cell r="F10607">
            <v>2</v>
          </cell>
          <cell r="G10607">
            <v>2</v>
          </cell>
          <cell r="H10607">
            <v>4</v>
          </cell>
          <cell r="I10607">
            <v>76631</v>
          </cell>
        </row>
        <row r="10608">
          <cell r="A10608" t="str">
            <v>093047</v>
          </cell>
          <cell r="B10608">
            <v>47</v>
          </cell>
          <cell r="C10608">
            <v>93</v>
          </cell>
          <cell r="D10608" t="str">
            <v>下甑町手打　　　</v>
          </cell>
          <cell r="E10608" t="str">
            <v>　４６歳～　４７歳</v>
          </cell>
          <cell r="F10608">
            <v>3</v>
          </cell>
          <cell r="G10608">
            <v>0</v>
          </cell>
          <cell r="H10608">
            <v>3</v>
          </cell>
          <cell r="I10608">
            <v>76634</v>
          </cell>
        </row>
        <row r="10609">
          <cell r="A10609" t="str">
            <v>093048</v>
          </cell>
          <cell r="B10609">
            <v>48</v>
          </cell>
          <cell r="C10609">
            <v>93</v>
          </cell>
          <cell r="D10609" t="str">
            <v>下甑町手打　　　</v>
          </cell>
          <cell r="E10609" t="str">
            <v>　４７歳～　４８歳</v>
          </cell>
          <cell r="F10609">
            <v>2</v>
          </cell>
          <cell r="G10609">
            <v>0</v>
          </cell>
          <cell r="H10609">
            <v>2</v>
          </cell>
          <cell r="I10609">
            <v>76636</v>
          </cell>
        </row>
        <row r="10610">
          <cell r="A10610" t="str">
            <v>093049</v>
          </cell>
          <cell r="B10610">
            <v>49</v>
          </cell>
          <cell r="C10610">
            <v>93</v>
          </cell>
          <cell r="D10610" t="str">
            <v>下甑町手打　　　</v>
          </cell>
          <cell r="E10610" t="str">
            <v>　４８歳～　４９歳</v>
          </cell>
          <cell r="F10610">
            <v>1</v>
          </cell>
          <cell r="G10610">
            <v>0</v>
          </cell>
          <cell r="H10610">
            <v>1</v>
          </cell>
          <cell r="I10610">
            <v>76637</v>
          </cell>
        </row>
        <row r="10611">
          <cell r="A10611" t="str">
            <v>093050</v>
          </cell>
          <cell r="B10611">
            <v>50</v>
          </cell>
          <cell r="C10611">
            <v>93</v>
          </cell>
          <cell r="D10611" t="str">
            <v>下甑町手打　　　</v>
          </cell>
          <cell r="E10611" t="str">
            <v>　４９歳～　５０歳</v>
          </cell>
          <cell r="F10611">
            <v>1</v>
          </cell>
          <cell r="G10611">
            <v>1</v>
          </cell>
          <cell r="H10611">
            <v>2</v>
          </cell>
          <cell r="I10611">
            <v>76639</v>
          </cell>
        </row>
        <row r="10612">
          <cell r="A10612" t="str">
            <v>093051</v>
          </cell>
          <cell r="B10612">
            <v>51</v>
          </cell>
          <cell r="C10612">
            <v>93</v>
          </cell>
          <cell r="D10612" t="str">
            <v>下甑町手打　　　</v>
          </cell>
          <cell r="E10612" t="str">
            <v>　５０歳～　５１歳</v>
          </cell>
          <cell r="F10612">
            <v>6</v>
          </cell>
          <cell r="G10612">
            <v>3</v>
          </cell>
          <cell r="H10612">
            <v>9</v>
          </cell>
          <cell r="I10612">
            <v>76648</v>
          </cell>
        </row>
        <row r="10613">
          <cell r="A10613" t="str">
            <v>093052</v>
          </cell>
          <cell r="B10613">
            <v>52</v>
          </cell>
          <cell r="C10613">
            <v>93</v>
          </cell>
          <cell r="D10613" t="str">
            <v>下甑町手打　　　</v>
          </cell>
          <cell r="E10613" t="str">
            <v>　５１歳～　５２歳</v>
          </cell>
          <cell r="F10613">
            <v>3</v>
          </cell>
          <cell r="G10613">
            <v>6</v>
          </cell>
          <cell r="H10613">
            <v>9</v>
          </cell>
          <cell r="I10613">
            <v>76657</v>
          </cell>
        </row>
        <row r="10614">
          <cell r="A10614" t="str">
            <v>093053</v>
          </cell>
          <cell r="B10614">
            <v>53</v>
          </cell>
          <cell r="C10614">
            <v>93</v>
          </cell>
          <cell r="D10614" t="str">
            <v>下甑町手打　　　</v>
          </cell>
          <cell r="E10614" t="str">
            <v>　５２歳～　５３歳</v>
          </cell>
          <cell r="F10614">
            <v>3</v>
          </cell>
          <cell r="G10614">
            <v>2</v>
          </cell>
          <cell r="H10614">
            <v>5</v>
          </cell>
          <cell r="I10614">
            <v>76662</v>
          </cell>
        </row>
        <row r="10615">
          <cell r="A10615" t="str">
            <v>093054</v>
          </cell>
          <cell r="B10615">
            <v>54</v>
          </cell>
          <cell r="C10615">
            <v>93</v>
          </cell>
          <cell r="D10615" t="str">
            <v>下甑町手打　　　</v>
          </cell>
          <cell r="E10615" t="str">
            <v>　５３歳～　５４歳</v>
          </cell>
          <cell r="F10615">
            <v>6</v>
          </cell>
          <cell r="G10615">
            <v>4</v>
          </cell>
          <cell r="H10615">
            <v>10</v>
          </cell>
          <cell r="I10615">
            <v>76672</v>
          </cell>
        </row>
        <row r="10616">
          <cell r="A10616" t="str">
            <v>093055</v>
          </cell>
          <cell r="B10616">
            <v>55</v>
          </cell>
          <cell r="C10616">
            <v>93</v>
          </cell>
          <cell r="D10616" t="str">
            <v>下甑町手打　　　</v>
          </cell>
          <cell r="E10616" t="str">
            <v>　５４歳～　５５歳</v>
          </cell>
          <cell r="F10616">
            <v>4</v>
          </cell>
          <cell r="G10616">
            <v>5</v>
          </cell>
          <cell r="H10616">
            <v>9</v>
          </cell>
          <cell r="I10616">
            <v>76681</v>
          </cell>
        </row>
        <row r="10617">
          <cell r="A10617" t="str">
            <v>093056</v>
          </cell>
          <cell r="B10617">
            <v>56</v>
          </cell>
          <cell r="C10617">
            <v>93</v>
          </cell>
          <cell r="D10617" t="str">
            <v>下甑町手打　　　</v>
          </cell>
          <cell r="E10617" t="str">
            <v>　５５歳～　５６歳</v>
          </cell>
          <cell r="F10617">
            <v>3</v>
          </cell>
          <cell r="G10617">
            <v>3</v>
          </cell>
          <cell r="H10617">
            <v>6</v>
          </cell>
          <cell r="I10617">
            <v>76687</v>
          </cell>
        </row>
        <row r="10618">
          <cell r="A10618" t="str">
            <v>093057</v>
          </cell>
          <cell r="B10618">
            <v>57</v>
          </cell>
          <cell r="C10618">
            <v>93</v>
          </cell>
          <cell r="D10618" t="str">
            <v>下甑町手打　　　</v>
          </cell>
          <cell r="E10618" t="str">
            <v>　５６歳～　５７歳</v>
          </cell>
          <cell r="F10618">
            <v>3</v>
          </cell>
          <cell r="G10618">
            <v>2</v>
          </cell>
          <cell r="H10618">
            <v>5</v>
          </cell>
          <cell r="I10618">
            <v>76692</v>
          </cell>
        </row>
        <row r="10619">
          <cell r="A10619" t="str">
            <v>093058</v>
          </cell>
          <cell r="B10619">
            <v>58</v>
          </cell>
          <cell r="C10619">
            <v>93</v>
          </cell>
          <cell r="D10619" t="str">
            <v>下甑町手打　　　</v>
          </cell>
          <cell r="E10619" t="str">
            <v>　５７歳～　５８歳</v>
          </cell>
          <cell r="F10619">
            <v>4</v>
          </cell>
          <cell r="G10619">
            <v>5</v>
          </cell>
          <cell r="H10619">
            <v>9</v>
          </cell>
          <cell r="I10619">
            <v>76701</v>
          </cell>
        </row>
        <row r="10620">
          <cell r="A10620" t="str">
            <v>093059</v>
          </cell>
          <cell r="B10620">
            <v>59</v>
          </cell>
          <cell r="C10620">
            <v>93</v>
          </cell>
          <cell r="D10620" t="str">
            <v>下甑町手打　　　</v>
          </cell>
          <cell r="E10620" t="str">
            <v>　５８歳～　５９歳</v>
          </cell>
          <cell r="F10620">
            <v>4</v>
          </cell>
          <cell r="G10620">
            <v>2</v>
          </cell>
          <cell r="H10620">
            <v>6</v>
          </cell>
          <cell r="I10620">
            <v>76707</v>
          </cell>
        </row>
        <row r="10621">
          <cell r="A10621" t="str">
            <v>093060</v>
          </cell>
          <cell r="B10621">
            <v>60</v>
          </cell>
          <cell r="C10621">
            <v>93</v>
          </cell>
          <cell r="D10621" t="str">
            <v>下甑町手打　　　</v>
          </cell>
          <cell r="E10621" t="str">
            <v>　５９歳～　６０歳</v>
          </cell>
          <cell r="F10621">
            <v>3</v>
          </cell>
          <cell r="G10621">
            <v>6</v>
          </cell>
          <cell r="H10621">
            <v>9</v>
          </cell>
          <cell r="I10621">
            <v>76716</v>
          </cell>
        </row>
        <row r="10622">
          <cell r="A10622" t="str">
            <v>093061</v>
          </cell>
          <cell r="B10622">
            <v>61</v>
          </cell>
          <cell r="C10622">
            <v>93</v>
          </cell>
          <cell r="D10622" t="str">
            <v>下甑町手打　　　</v>
          </cell>
          <cell r="E10622" t="str">
            <v>　６０歳～　６１歳</v>
          </cell>
          <cell r="F10622">
            <v>4</v>
          </cell>
          <cell r="G10622">
            <v>7</v>
          </cell>
          <cell r="H10622">
            <v>11</v>
          </cell>
          <cell r="I10622">
            <v>76727</v>
          </cell>
        </row>
        <row r="10623">
          <cell r="A10623" t="str">
            <v>093062</v>
          </cell>
          <cell r="B10623">
            <v>62</v>
          </cell>
          <cell r="C10623">
            <v>93</v>
          </cell>
          <cell r="D10623" t="str">
            <v>下甑町手打　　　</v>
          </cell>
          <cell r="E10623" t="str">
            <v>　６１歳～　６２歳</v>
          </cell>
          <cell r="F10623">
            <v>7</v>
          </cell>
          <cell r="G10623">
            <v>7</v>
          </cell>
          <cell r="H10623">
            <v>14</v>
          </cell>
          <cell r="I10623">
            <v>76741</v>
          </cell>
        </row>
        <row r="10624">
          <cell r="A10624" t="str">
            <v>093063</v>
          </cell>
          <cell r="B10624">
            <v>63</v>
          </cell>
          <cell r="C10624">
            <v>93</v>
          </cell>
          <cell r="D10624" t="str">
            <v>下甑町手打　　　</v>
          </cell>
          <cell r="E10624" t="str">
            <v>　６２歳～　６３歳</v>
          </cell>
          <cell r="F10624">
            <v>5</v>
          </cell>
          <cell r="G10624">
            <v>4</v>
          </cell>
          <cell r="H10624">
            <v>9</v>
          </cell>
          <cell r="I10624">
            <v>76750</v>
          </cell>
        </row>
        <row r="10625">
          <cell r="A10625" t="str">
            <v>093064</v>
          </cell>
          <cell r="B10625">
            <v>64</v>
          </cell>
          <cell r="C10625">
            <v>93</v>
          </cell>
          <cell r="D10625" t="str">
            <v>下甑町手打　　　</v>
          </cell>
          <cell r="E10625" t="str">
            <v>　６３歳～　６４歳</v>
          </cell>
          <cell r="F10625">
            <v>6</v>
          </cell>
          <cell r="G10625">
            <v>4</v>
          </cell>
          <cell r="H10625">
            <v>10</v>
          </cell>
          <cell r="I10625">
            <v>76760</v>
          </cell>
        </row>
        <row r="10626">
          <cell r="A10626" t="str">
            <v>093065</v>
          </cell>
          <cell r="B10626">
            <v>65</v>
          </cell>
          <cell r="C10626">
            <v>93</v>
          </cell>
          <cell r="D10626" t="str">
            <v>下甑町手打　　　</v>
          </cell>
          <cell r="E10626" t="str">
            <v>　６４歳～　６５歳</v>
          </cell>
          <cell r="F10626">
            <v>8</v>
          </cell>
          <cell r="G10626">
            <v>7</v>
          </cell>
          <cell r="H10626">
            <v>15</v>
          </cell>
          <cell r="I10626">
            <v>76775</v>
          </cell>
        </row>
        <row r="10627">
          <cell r="A10627" t="str">
            <v>093066</v>
          </cell>
          <cell r="B10627">
            <v>66</v>
          </cell>
          <cell r="C10627">
            <v>93</v>
          </cell>
          <cell r="D10627" t="str">
            <v>下甑町手打　　　</v>
          </cell>
          <cell r="E10627" t="str">
            <v>　６５歳～　６６歳</v>
          </cell>
          <cell r="F10627">
            <v>6</v>
          </cell>
          <cell r="G10627">
            <v>5</v>
          </cell>
          <cell r="H10627">
            <v>11</v>
          </cell>
          <cell r="I10627">
            <v>76786</v>
          </cell>
        </row>
        <row r="10628">
          <cell r="A10628" t="str">
            <v>093067</v>
          </cell>
          <cell r="B10628">
            <v>67</v>
          </cell>
          <cell r="C10628">
            <v>93</v>
          </cell>
          <cell r="D10628" t="str">
            <v>下甑町手打　　　</v>
          </cell>
          <cell r="E10628" t="str">
            <v>　６６歳～　６７歳</v>
          </cell>
          <cell r="F10628">
            <v>4</v>
          </cell>
          <cell r="G10628">
            <v>5</v>
          </cell>
          <cell r="H10628">
            <v>9</v>
          </cell>
          <cell r="I10628">
            <v>76795</v>
          </cell>
        </row>
        <row r="10629">
          <cell r="A10629" t="str">
            <v>093068</v>
          </cell>
          <cell r="B10629">
            <v>68</v>
          </cell>
          <cell r="C10629">
            <v>93</v>
          </cell>
          <cell r="D10629" t="str">
            <v>下甑町手打　　　</v>
          </cell>
          <cell r="E10629" t="str">
            <v>　６７歳～　６８歳</v>
          </cell>
          <cell r="F10629">
            <v>8</v>
          </cell>
          <cell r="G10629">
            <v>6</v>
          </cell>
          <cell r="H10629">
            <v>14</v>
          </cell>
          <cell r="I10629">
            <v>76809</v>
          </cell>
        </row>
        <row r="10630">
          <cell r="A10630" t="str">
            <v>093069</v>
          </cell>
          <cell r="B10630">
            <v>69</v>
          </cell>
          <cell r="C10630">
            <v>93</v>
          </cell>
          <cell r="D10630" t="str">
            <v>下甑町手打　　　</v>
          </cell>
          <cell r="E10630" t="str">
            <v>　６８歳～　６９歳</v>
          </cell>
          <cell r="F10630">
            <v>3</v>
          </cell>
          <cell r="G10630">
            <v>8</v>
          </cell>
          <cell r="H10630">
            <v>11</v>
          </cell>
          <cell r="I10630">
            <v>76820</v>
          </cell>
        </row>
        <row r="10631">
          <cell r="A10631" t="str">
            <v>093070</v>
          </cell>
          <cell r="B10631">
            <v>70</v>
          </cell>
          <cell r="C10631">
            <v>93</v>
          </cell>
          <cell r="D10631" t="str">
            <v>下甑町手打　　　</v>
          </cell>
          <cell r="E10631" t="str">
            <v>　６９歳～　７０歳</v>
          </cell>
          <cell r="F10631">
            <v>7</v>
          </cell>
          <cell r="G10631">
            <v>5</v>
          </cell>
          <cell r="H10631">
            <v>12</v>
          </cell>
          <cell r="I10631">
            <v>76832</v>
          </cell>
        </row>
        <row r="10632">
          <cell r="A10632" t="str">
            <v>093071</v>
          </cell>
          <cell r="B10632">
            <v>71</v>
          </cell>
          <cell r="C10632">
            <v>93</v>
          </cell>
          <cell r="D10632" t="str">
            <v>下甑町手打　　　</v>
          </cell>
          <cell r="E10632" t="str">
            <v>　７０歳～　７１歳</v>
          </cell>
          <cell r="F10632">
            <v>7</v>
          </cell>
          <cell r="G10632">
            <v>2</v>
          </cell>
          <cell r="H10632">
            <v>9</v>
          </cell>
          <cell r="I10632">
            <v>76841</v>
          </cell>
        </row>
        <row r="10633">
          <cell r="A10633" t="str">
            <v>093072</v>
          </cell>
          <cell r="B10633">
            <v>72</v>
          </cell>
          <cell r="C10633">
            <v>93</v>
          </cell>
          <cell r="D10633" t="str">
            <v>下甑町手打　　　</v>
          </cell>
          <cell r="E10633" t="str">
            <v>　７１歳～　７２歳</v>
          </cell>
          <cell r="F10633">
            <v>9</v>
          </cell>
          <cell r="G10633">
            <v>7</v>
          </cell>
          <cell r="H10633">
            <v>16</v>
          </cell>
          <cell r="I10633">
            <v>76857</v>
          </cell>
        </row>
        <row r="10634">
          <cell r="A10634" t="str">
            <v>093073</v>
          </cell>
          <cell r="B10634">
            <v>73</v>
          </cell>
          <cell r="C10634">
            <v>93</v>
          </cell>
          <cell r="D10634" t="str">
            <v>下甑町手打　　　</v>
          </cell>
          <cell r="E10634" t="str">
            <v>　７２歳～　７３歳</v>
          </cell>
          <cell r="F10634">
            <v>6</v>
          </cell>
          <cell r="G10634">
            <v>4</v>
          </cell>
          <cell r="H10634">
            <v>10</v>
          </cell>
          <cell r="I10634">
            <v>76867</v>
          </cell>
        </row>
        <row r="10635">
          <cell r="A10635" t="str">
            <v>093074</v>
          </cell>
          <cell r="B10635">
            <v>74</v>
          </cell>
          <cell r="C10635">
            <v>93</v>
          </cell>
          <cell r="D10635" t="str">
            <v>下甑町手打　　　</v>
          </cell>
          <cell r="E10635" t="str">
            <v>　７３歳～　７４歳</v>
          </cell>
          <cell r="F10635">
            <v>5</v>
          </cell>
          <cell r="G10635">
            <v>2</v>
          </cell>
          <cell r="H10635">
            <v>7</v>
          </cell>
          <cell r="I10635">
            <v>76874</v>
          </cell>
        </row>
        <row r="10636">
          <cell r="A10636" t="str">
            <v>093075</v>
          </cell>
          <cell r="B10636">
            <v>75</v>
          </cell>
          <cell r="C10636">
            <v>93</v>
          </cell>
          <cell r="D10636" t="str">
            <v>下甑町手打　　　</v>
          </cell>
          <cell r="E10636" t="str">
            <v>　７４歳～　７５歳</v>
          </cell>
          <cell r="F10636">
            <v>3</v>
          </cell>
          <cell r="G10636">
            <v>7</v>
          </cell>
          <cell r="H10636">
            <v>10</v>
          </cell>
          <cell r="I10636">
            <v>76884</v>
          </cell>
        </row>
        <row r="10637">
          <cell r="A10637" t="str">
            <v>093076</v>
          </cell>
          <cell r="B10637">
            <v>76</v>
          </cell>
          <cell r="C10637">
            <v>93</v>
          </cell>
          <cell r="D10637" t="str">
            <v>下甑町手打　　　</v>
          </cell>
          <cell r="E10637" t="str">
            <v>　７５歳～　７６歳</v>
          </cell>
          <cell r="F10637">
            <v>7</v>
          </cell>
          <cell r="G10637">
            <v>6</v>
          </cell>
          <cell r="H10637">
            <v>13</v>
          </cell>
          <cell r="I10637">
            <v>76897</v>
          </cell>
        </row>
        <row r="10638">
          <cell r="A10638" t="str">
            <v>093077</v>
          </cell>
          <cell r="B10638">
            <v>77</v>
          </cell>
          <cell r="C10638">
            <v>93</v>
          </cell>
          <cell r="D10638" t="str">
            <v>下甑町手打　　　</v>
          </cell>
          <cell r="E10638" t="str">
            <v>　７６歳～　７７歳</v>
          </cell>
          <cell r="F10638">
            <v>4</v>
          </cell>
          <cell r="G10638">
            <v>3</v>
          </cell>
          <cell r="H10638">
            <v>7</v>
          </cell>
          <cell r="I10638">
            <v>76904</v>
          </cell>
        </row>
        <row r="10639">
          <cell r="A10639" t="str">
            <v>093078</v>
          </cell>
          <cell r="B10639">
            <v>78</v>
          </cell>
          <cell r="C10639">
            <v>93</v>
          </cell>
          <cell r="D10639" t="str">
            <v>下甑町手打　　　</v>
          </cell>
          <cell r="E10639" t="str">
            <v>　７７歳～　７８歳</v>
          </cell>
          <cell r="F10639">
            <v>4</v>
          </cell>
          <cell r="G10639">
            <v>4</v>
          </cell>
          <cell r="H10639">
            <v>8</v>
          </cell>
          <cell r="I10639">
            <v>76912</v>
          </cell>
        </row>
        <row r="10640">
          <cell r="A10640" t="str">
            <v>093079</v>
          </cell>
          <cell r="B10640">
            <v>79</v>
          </cell>
          <cell r="C10640">
            <v>93</v>
          </cell>
          <cell r="D10640" t="str">
            <v>下甑町手打　　　</v>
          </cell>
          <cell r="E10640" t="str">
            <v>　７８歳～　７９歳</v>
          </cell>
          <cell r="F10640">
            <v>1</v>
          </cell>
          <cell r="G10640">
            <v>2</v>
          </cell>
          <cell r="H10640">
            <v>3</v>
          </cell>
          <cell r="I10640">
            <v>76915</v>
          </cell>
        </row>
        <row r="10641">
          <cell r="A10641" t="str">
            <v>093080</v>
          </cell>
          <cell r="B10641">
            <v>80</v>
          </cell>
          <cell r="C10641">
            <v>93</v>
          </cell>
          <cell r="D10641" t="str">
            <v>下甑町手打　　　</v>
          </cell>
          <cell r="E10641" t="str">
            <v>　７９歳～　８０歳</v>
          </cell>
          <cell r="F10641">
            <v>5</v>
          </cell>
          <cell r="G10641">
            <v>4</v>
          </cell>
          <cell r="H10641">
            <v>9</v>
          </cell>
          <cell r="I10641">
            <v>76924</v>
          </cell>
        </row>
        <row r="10642">
          <cell r="A10642" t="str">
            <v>093081</v>
          </cell>
          <cell r="B10642">
            <v>81</v>
          </cell>
          <cell r="C10642">
            <v>93</v>
          </cell>
          <cell r="D10642" t="str">
            <v>下甑町手打　　　</v>
          </cell>
          <cell r="E10642" t="str">
            <v>　８０歳～　８１歳</v>
          </cell>
          <cell r="F10642">
            <v>3</v>
          </cell>
          <cell r="G10642">
            <v>3</v>
          </cell>
          <cell r="H10642">
            <v>6</v>
          </cell>
          <cell r="I10642">
            <v>76930</v>
          </cell>
        </row>
        <row r="10643">
          <cell r="A10643" t="str">
            <v>093082</v>
          </cell>
          <cell r="B10643">
            <v>82</v>
          </cell>
          <cell r="C10643">
            <v>93</v>
          </cell>
          <cell r="D10643" t="str">
            <v>下甑町手打　　　</v>
          </cell>
          <cell r="E10643" t="str">
            <v>　８１歳～　８２歳</v>
          </cell>
          <cell r="F10643">
            <v>4</v>
          </cell>
          <cell r="G10643">
            <v>4</v>
          </cell>
          <cell r="H10643">
            <v>8</v>
          </cell>
          <cell r="I10643">
            <v>76938</v>
          </cell>
        </row>
        <row r="10644">
          <cell r="A10644" t="str">
            <v>093083</v>
          </cell>
          <cell r="B10644">
            <v>83</v>
          </cell>
          <cell r="C10644">
            <v>93</v>
          </cell>
          <cell r="D10644" t="str">
            <v>下甑町手打　　　</v>
          </cell>
          <cell r="E10644" t="str">
            <v>　８２歳～　８３歳</v>
          </cell>
          <cell r="F10644">
            <v>3</v>
          </cell>
          <cell r="G10644">
            <v>2</v>
          </cell>
          <cell r="H10644">
            <v>5</v>
          </cell>
          <cell r="I10644">
            <v>76943</v>
          </cell>
        </row>
        <row r="10645">
          <cell r="A10645" t="str">
            <v>093084</v>
          </cell>
          <cell r="B10645">
            <v>84</v>
          </cell>
          <cell r="C10645">
            <v>93</v>
          </cell>
          <cell r="D10645" t="str">
            <v>下甑町手打　　　</v>
          </cell>
          <cell r="E10645" t="str">
            <v>　８３歳～　８４歳</v>
          </cell>
          <cell r="F10645">
            <v>6</v>
          </cell>
          <cell r="G10645">
            <v>7</v>
          </cell>
          <cell r="H10645">
            <v>13</v>
          </cell>
          <cell r="I10645">
            <v>76956</v>
          </cell>
        </row>
        <row r="10646">
          <cell r="A10646" t="str">
            <v>093085</v>
          </cell>
          <cell r="B10646">
            <v>85</v>
          </cell>
          <cell r="C10646">
            <v>93</v>
          </cell>
          <cell r="D10646" t="str">
            <v>下甑町手打　　　</v>
          </cell>
          <cell r="E10646" t="str">
            <v>　８４歳～　８５歳</v>
          </cell>
          <cell r="F10646">
            <v>3</v>
          </cell>
          <cell r="G10646">
            <v>4</v>
          </cell>
          <cell r="H10646">
            <v>7</v>
          </cell>
          <cell r="I10646">
            <v>76963</v>
          </cell>
        </row>
        <row r="10647">
          <cell r="A10647" t="str">
            <v>093086</v>
          </cell>
          <cell r="B10647">
            <v>86</v>
          </cell>
          <cell r="C10647">
            <v>93</v>
          </cell>
          <cell r="D10647" t="str">
            <v>下甑町手打　　　</v>
          </cell>
          <cell r="E10647" t="str">
            <v>　８５歳～　８６歳</v>
          </cell>
          <cell r="F10647">
            <v>3</v>
          </cell>
          <cell r="G10647">
            <v>5</v>
          </cell>
          <cell r="H10647">
            <v>8</v>
          </cell>
          <cell r="I10647">
            <v>76971</v>
          </cell>
        </row>
        <row r="10648">
          <cell r="A10648" t="str">
            <v>093087</v>
          </cell>
          <cell r="B10648">
            <v>87</v>
          </cell>
          <cell r="C10648">
            <v>93</v>
          </cell>
          <cell r="D10648" t="str">
            <v>下甑町手打　　　</v>
          </cell>
          <cell r="E10648" t="str">
            <v>　８６歳～　８７歳</v>
          </cell>
          <cell r="F10648">
            <v>4</v>
          </cell>
          <cell r="G10648">
            <v>4</v>
          </cell>
          <cell r="H10648">
            <v>8</v>
          </cell>
          <cell r="I10648">
            <v>76979</v>
          </cell>
        </row>
        <row r="10649">
          <cell r="A10649" t="str">
            <v>093088</v>
          </cell>
          <cell r="B10649">
            <v>88</v>
          </cell>
          <cell r="C10649">
            <v>93</v>
          </cell>
          <cell r="D10649" t="str">
            <v>下甑町手打　　　</v>
          </cell>
          <cell r="E10649" t="str">
            <v>　８７歳～　８８歳</v>
          </cell>
          <cell r="F10649">
            <v>1</v>
          </cell>
          <cell r="G10649">
            <v>4</v>
          </cell>
          <cell r="H10649">
            <v>5</v>
          </cell>
          <cell r="I10649">
            <v>76984</v>
          </cell>
        </row>
        <row r="10650">
          <cell r="A10650" t="str">
            <v>093089</v>
          </cell>
          <cell r="B10650">
            <v>89</v>
          </cell>
          <cell r="C10650">
            <v>93</v>
          </cell>
          <cell r="D10650" t="str">
            <v>下甑町手打　　　</v>
          </cell>
          <cell r="E10650" t="str">
            <v>　８８歳～　８９歳</v>
          </cell>
          <cell r="F10650">
            <v>0</v>
          </cell>
          <cell r="G10650">
            <v>3</v>
          </cell>
          <cell r="H10650">
            <v>3</v>
          </cell>
          <cell r="I10650">
            <v>76987</v>
          </cell>
        </row>
        <row r="10651">
          <cell r="A10651" t="str">
            <v>093090</v>
          </cell>
          <cell r="B10651">
            <v>90</v>
          </cell>
          <cell r="C10651">
            <v>93</v>
          </cell>
          <cell r="D10651" t="str">
            <v>下甑町手打　　　</v>
          </cell>
          <cell r="E10651" t="str">
            <v>　８９歳～　９０歳</v>
          </cell>
          <cell r="F10651">
            <v>1</v>
          </cell>
          <cell r="G10651">
            <v>3</v>
          </cell>
          <cell r="H10651">
            <v>4</v>
          </cell>
          <cell r="I10651">
            <v>76991</v>
          </cell>
        </row>
        <row r="10652">
          <cell r="A10652" t="str">
            <v>093091</v>
          </cell>
          <cell r="B10652">
            <v>91</v>
          </cell>
          <cell r="C10652">
            <v>93</v>
          </cell>
          <cell r="D10652" t="str">
            <v>下甑町手打　　　</v>
          </cell>
          <cell r="E10652" t="str">
            <v>　９０歳～　９１歳</v>
          </cell>
          <cell r="F10652">
            <v>4</v>
          </cell>
          <cell r="G10652">
            <v>3</v>
          </cell>
          <cell r="H10652">
            <v>7</v>
          </cell>
          <cell r="I10652">
            <v>76998</v>
          </cell>
        </row>
        <row r="10653">
          <cell r="A10653" t="str">
            <v>093092</v>
          </cell>
          <cell r="B10653">
            <v>92</v>
          </cell>
          <cell r="C10653">
            <v>93</v>
          </cell>
          <cell r="D10653" t="str">
            <v>下甑町手打　　　</v>
          </cell>
          <cell r="E10653" t="str">
            <v>　９１歳～　９２歳</v>
          </cell>
          <cell r="F10653">
            <v>1</v>
          </cell>
          <cell r="G10653">
            <v>2</v>
          </cell>
          <cell r="H10653">
            <v>3</v>
          </cell>
          <cell r="I10653">
            <v>77001</v>
          </cell>
        </row>
        <row r="10654">
          <cell r="A10654" t="str">
            <v>093093</v>
          </cell>
          <cell r="B10654">
            <v>93</v>
          </cell>
          <cell r="C10654">
            <v>93</v>
          </cell>
          <cell r="D10654" t="str">
            <v>下甑町手打　　　</v>
          </cell>
          <cell r="E10654" t="str">
            <v>　９２歳～　９３歳</v>
          </cell>
          <cell r="F10654">
            <v>1</v>
          </cell>
          <cell r="G10654">
            <v>3</v>
          </cell>
          <cell r="H10654">
            <v>4</v>
          </cell>
          <cell r="I10654">
            <v>77005</v>
          </cell>
        </row>
        <row r="10655">
          <cell r="A10655" t="str">
            <v>093094</v>
          </cell>
          <cell r="B10655">
            <v>94</v>
          </cell>
          <cell r="C10655">
            <v>93</v>
          </cell>
          <cell r="D10655" t="str">
            <v>下甑町手打　　　</v>
          </cell>
          <cell r="E10655" t="str">
            <v>　９３歳～　９４歳</v>
          </cell>
          <cell r="F10655">
            <v>0</v>
          </cell>
          <cell r="G10655">
            <v>2</v>
          </cell>
          <cell r="H10655">
            <v>2</v>
          </cell>
          <cell r="I10655">
            <v>77007</v>
          </cell>
        </row>
        <row r="10656">
          <cell r="A10656" t="str">
            <v>093095</v>
          </cell>
          <cell r="B10656">
            <v>95</v>
          </cell>
          <cell r="C10656">
            <v>93</v>
          </cell>
          <cell r="D10656" t="str">
            <v>下甑町手打　　　</v>
          </cell>
          <cell r="E10656" t="str">
            <v>　９４歳～　９５歳</v>
          </cell>
          <cell r="F10656">
            <v>0</v>
          </cell>
          <cell r="G10656">
            <v>2</v>
          </cell>
          <cell r="H10656">
            <v>2</v>
          </cell>
          <cell r="I10656">
            <v>77009</v>
          </cell>
        </row>
        <row r="10657">
          <cell r="A10657" t="str">
            <v>093096</v>
          </cell>
          <cell r="B10657">
            <v>96</v>
          </cell>
          <cell r="C10657">
            <v>93</v>
          </cell>
          <cell r="D10657" t="str">
            <v>下甑町手打　　　</v>
          </cell>
          <cell r="E10657" t="str">
            <v>　９５歳～　９６歳</v>
          </cell>
          <cell r="F10657">
            <v>0</v>
          </cell>
          <cell r="G10657">
            <v>0</v>
          </cell>
          <cell r="H10657">
            <v>0</v>
          </cell>
          <cell r="I10657">
            <v>77009</v>
          </cell>
        </row>
        <row r="10658">
          <cell r="A10658" t="str">
            <v>093097</v>
          </cell>
          <cell r="B10658">
            <v>97</v>
          </cell>
          <cell r="C10658">
            <v>93</v>
          </cell>
          <cell r="D10658" t="str">
            <v>下甑町手打　　　</v>
          </cell>
          <cell r="E10658" t="str">
            <v>　９６歳～　９７歳</v>
          </cell>
          <cell r="F10658">
            <v>0</v>
          </cell>
          <cell r="G10658">
            <v>0</v>
          </cell>
          <cell r="H10658">
            <v>0</v>
          </cell>
          <cell r="I10658">
            <v>77009</v>
          </cell>
        </row>
        <row r="10659">
          <cell r="A10659" t="str">
            <v>093098</v>
          </cell>
          <cell r="B10659">
            <v>98</v>
          </cell>
          <cell r="C10659">
            <v>93</v>
          </cell>
          <cell r="D10659" t="str">
            <v>下甑町手打　　　</v>
          </cell>
          <cell r="E10659" t="str">
            <v>　９７歳～　９８歳</v>
          </cell>
          <cell r="F10659">
            <v>0</v>
          </cell>
          <cell r="G10659">
            <v>0</v>
          </cell>
          <cell r="H10659">
            <v>0</v>
          </cell>
          <cell r="I10659">
            <v>77009</v>
          </cell>
        </row>
        <row r="10660">
          <cell r="A10660" t="str">
            <v>093099</v>
          </cell>
          <cell r="B10660">
            <v>99</v>
          </cell>
          <cell r="C10660">
            <v>93</v>
          </cell>
          <cell r="D10660" t="str">
            <v>下甑町手打　　　</v>
          </cell>
          <cell r="E10660" t="str">
            <v>　９８歳～　９９歳</v>
          </cell>
          <cell r="F10660">
            <v>1</v>
          </cell>
          <cell r="G10660">
            <v>0</v>
          </cell>
          <cell r="H10660">
            <v>1</v>
          </cell>
          <cell r="I10660">
            <v>77010</v>
          </cell>
        </row>
        <row r="10661">
          <cell r="A10661" t="str">
            <v>093100</v>
          </cell>
          <cell r="B10661">
            <v>100</v>
          </cell>
          <cell r="C10661">
            <v>93</v>
          </cell>
          <cell r="D10661" t="str">
            <v>下甑町手打　　　</v>
          </cell>
          <cell r="E10661" t="str">
            <v>　９９歳～１００歳</v>
          </cell>
          <cell r="F10661">
            <v>0</v>
          </cell>
          <cell r="G10661">
            <v>0</v>
          </cell>
          <cell r="H10661">
            <v>0</v>
          </cell>
          <cell r="I10661">
            <v>77010</v>
          </cell>
        </row>
        <row r="10662">
          <cell r="A10662" t="str">
            <v>093101</v>
          </cell>
          <cell r="B10662">
            <v>101</v>
          </cell>
          <cell r="C10662">
            <v>93</v>
          </cell>
          <cell r="D10662" t="str">
            <v>下甑町手打　　　</v>
          </cell>
          <cell r="E10662" t="str">
            <v>１００歳～１０１歳</v>
          </cell>
          <cell r="F10662">
            <v>0</v>
          </cell>
          <cell r="G10662">
            <v>0</v>
          </cell>
          <cell r="H10662">
            <v>0</v>
          </cell>
          <cell r="I10662">
            <v>77010</v>
          </cell>
        </row>
        <row r="10663">
          <cell r="A10663" t="str">
            <v>093102</v>
          </cell>
          <cell r="B10663">
            <v>102</v>
          </cell>
          <cell r="C10663">
            <v>93</v>
          </cell>
          <cell r="D10663" t="str">
            <v>下甑町手打　　　</v>
          </cell>
          <cell r="E10663" t="str">
            <v>１０１歳～１０２歳</v>
          </cell>
          <cell r="F10663">
            <v>0</v>
          </cell>
          <cell r="G10663">
            <v>0</v>
          </cell>
          <cell r="H10663">
            <v>0</v>
          </cell>
          <cell r="I10663">
            <v>77010</v>
          </cell>
        </row>
        <row r="10664">
          <cell r="A10664" t="str">
            <v>093103</v>
          </cell>
          <cell r="B10664">
            <v>103</v>
          </cell>
          <cell r="C10664">
            <v>93</v>
          </cell>
          <cell r="D10664" t="str">
            <v>下甑町手打　　　</v>
          </cell>
          <cell r="E10664" t="str">
            <v>１０２歳～１０３歳</v>
          </cell>
          <cell r="F10664">
            <v>0</v>
          </cell>
          <cell r="G10664">
            <v>0</v>
          </cell>
          <cell r="H10664">
            <v>0</v>
          </cell>
          <cell r="I10664">
            <v>77010</v>
          </cell>
        </row>
        <row r="10665">
          <cell r="A10665" t="str">
            <v>093104</v>
          </cell>
          <cell r="B10665">
            <v>104</v>
          </cell>
          <cell r="C10665">
            <v>93</v>
          </cell>
          <cell r="D10665" t="str">
            <v>下甑町手打　　　</v>
          </cell>
          <cell r="E10665" t="str">
            <v>１０３歳～１０４歳</v>
          </cell>
          <cell r="F10665">
            <v>0</v>
          </cell>
          <cell r="G10665">
            <v>0</v>
          </cell>
          <cell r="H10665">
            <v>0</v>
          </cell>
          <cell r="I10665">
            <v>77010</v>
          </cell>
        </row>
        <row r="10666">
          <cell r="A10666" t="str">
            <v>093105</v>
          </cell>
          <cell r="B10666">
            <v>105</v>
          </cell>
          <cell r="C10666">
            <v>93</v>
          </cell>
          <cell r="D10666" t="str">
            <v>下甑町手打　　　</v>
          </cell>
          <cell r="E10666" t="str">
            <v>１０４歳～１０５歳</v>
          </cell>
          <cell r="F10666">
            <v>0</v>
          </cell>
          <cell r="G10666">
            <v>0</v>
          </cell>
          <cell r="H10666">
            <v>0</v>
          </cell>
          <cell r="I10666">
            <v>77010</v>
          </cell>
        </row>
        <row r="10667">
          <cell r="A10667" t="str">
            <v>093106</v>
          </cell>
          <cell r="B10667">
            <v>106</v>
          </cell>
          <cell r="C10667">
            <v>93</v>
          </cell>
          <cell r="D10667" t="str">
            <v>下甑町手打　　　</v>
          </cell>
          <cell r="E10667" t="str">
            <v>１０５歳～１０６歳</v>
          </cell>
          <cell r="F10667">
            <v>0</v>
          </cell>
          <cell r="G10667">
            <v>0</v>
          </cell>
          <cell r="H10667">
            <v>0</v>
          </cell>
          <cell r="I10667">
            <v>77010</v>
          </cell>
        </row>
        <row r="10668">
          <cell r="A10668" t="str">
            <v>093107</v>
          </cell>
          <cell r="B10668">
            <v>107</v>
          </cell>
          <cell r="C10668">
            <v>93</v>
          </cell>
          <cell r="D10668" t="str">
            <v>下甑町手打　　　</v>
          </cell>
          <cell r="E10668" t="str">
            <v>１０６歳～１０７歳</v>
          </cell>
          <cell r="F10668">
            <v>0</v>
          </cell>
          <cell r="G10668">
            <v>0</v>
          </cell>
          <cell r="H10668">
            <v>0</v>
          </cell>
          <cell r="I10668">
            <v>77010</v>
          </cell>
        </row>
        <row r="10669">
          <cell r="A10669" t="str">
            <v>093108</v>
          </cell>
          <cell r="B10669">
            <v>108</v>
          </cell>
          <cell r="C10669">
            <v>93</v>
          </cell>
          <cell r="D10669" t="str">
            <v>下甑町手打　　　</v>
          </cell>
          <cell r="E10669" t="str">
            <v>１０７歳～１０８歳</v>
          </cell>
          <cell r="F10669">
            <v>0</v>
          </cell>
          <cell r="G10669">
            <v>0</v>
          </cell>
          <cell r="H10669">
            <v>0</v>
          </cell>
          <cell r="I10669">
            <v>77010</v>
          </cell>
        </row>
        <row r="10670">
          <cell r="A10670" t="str">
            <v>093109</v>
          </cell>
          <cell r="B10670">
            <v>109</v>
          </cell>
          <cell r="C10670">
            <v>93</v>
          </cell>
          <cell r="D10670" t="str">
            <v>下甑町手打　　　</v>
          </cell>
          <cell r="E10670" t="str">
            <v>１０８歳～１０９歳</v>
          </cell>
          <cell r="F10670">
            <v>0</v>
          </cell>
          <cell r="G10670">
            <v>0</v>
          </cell>
          <cell r="H10670">
            <v>0</v>
          </cell>
          <cell r="I10670">
            <v>77010</v>
          </cell>
        </row>
        <row r="10671">
          <cell r="A10671" t="str">
            <v>093110</v>
          </cell>
          <cell r="B10671">
            <v>110</v>
          </cell>
          <cell r="C10671">
            <v>93</v>
          </cell>
          <cell r="D10671" t="str">
            <v>下甑町手打　　　</v>
          </cell>
          <cell r="E10671" t="str">
            <v>１０９歳～１１０歳</v>
          </cell>
          <cell r="F10671">
            <v>0</v>
          </cell>
          <cell r="G10671">
            <v>0</v>
          </cell>
          <cell r="H10671">
            <v>0</v>
          </cell>
          <cell r="I10671">
            <v>77010</v>
          </cell>
        </row>
        <row r="10672">
          <cell r="A10672" t="str">
            <v>093111</v>
          </cell>
          <cell r="B10672">
            <v>111</v>
          </cell>
          <cell r="C10672">
            <v>93</v>
          </cell>
          <cell r="D10672" t="str">
            <v>下甑町手打　　　</v>
          </cell>
          <cell r="E10672" t="str">
            <v>１１０歳～１１１歳</v>
          </cell>
          <cell r="F10672">
            <v>0</v>
          </cell>
          <cell r="G10672">
            <v>0</v>
          </cell>
          <cell r="H10672">
            <v>0</v>
          </cell>
          <cell r="I10672">
            <v>77010</v>
          </cell>
        </row>
        <row r="10673">
          <cell r="A10673" t="str">
            <v>093112</v>
          </cell>
          <cell r="B10673">
            <v>112</v>
          </cell>
          <cell r="C10673">
            <v>93</v>
          </cell>
          <cell r="D10673" t="str">
            <v>下甑町手打　　　</v>
          </cell>
          <cell r="E10673" t="str">
            <v>１１１歳～１１２歳</v>
          </cell>
          <cell r="F10673">
            <v>0</v>
          </cell>
          <cell r="G10673">
            <v>0</v>
          </cell>
          <cell r="H10673">
            <v>0</v>
          </cell>
          <cell r="I10673">
            <v>77010</v>
          </cell>
        </row>
        <row r="10674">
          <cell r="A10674" t="str">
            <v>093113</v>
          </cell>
          <cell r="B10674">
            <v>113</v>
          </cell>
          <cell r="C10674">
            <v>93</v>
          </cell>
          <cell r="D10674" t="str">
            <v>下甑町手打　　　</v>
          </cell>
          <cell r="E10674" t="str">
            <v>１１２歳～１１３歳</v>
          </cell>
          <cell r="F10674">
            <v>0</v>
          </cell>
          <cell r="G10674">
            <v>0</v>
          </cell>
          <cell r="H10674">
            <v>0</v>
          </cell>
          <cell r="I10674">
            <v>77010</v>
          </cell>
        </row>
        <row r="10675">
          <cell r="A10675" t="str">
            <v>093114</v>
          </cell>
          <cell r="B10675">
            <v>114</v>
          </cell>
          <cell r="C10675">
            <v>93</v>
          </cell>
          <cell r="D10675" t="str">
            <v>下甑町手打　　　</v>
          </cell>
          <cell r="E10675" t="str">
            <v>１１３歳～１１４歳</v>
          </cell>
          <cell r="F10675">
            <v>0</v>
          </cell>
          <cell r="G10675">
            <v>0</v>
          </cell>
          <cell r="H10675">
            <v>0</v>
          </cell>
          <cell r="I10675">
            <v>77010</v>
          </cell>
        </row>
        <row r="10676">
          <cell r="A10676" t="str">
            <v>093115</v>
          </cell>
          <cell r="B10676">
            <v>115</v>
          </cell>
          <cell r="C10676">
            <v>93</v>
          </cell>
          <cell r="D10676" t="str">
            <v>下甑町手打　　　</v>
          </cell>
          <cell r="E10676" t="str">
            <v>１１４歳～１１５歳</v>
          </cell>
          <cell r="F10676">
            <v>0</v>
          </cell>
          <cell r="G10676">
            <v>0</v>
          </cell>
          <cell r="H10676">
            <v>0</v>
          </cell>
          <cell r="I10676">
            <v>77010</v>
          </cell>
        </row>
        <row r="10677">
          <cell r="A10677" t="str">
            <v>093116</v>
          </cell>
          <cell r="B10677">
            <v>116</v>
          </cell>
          <cell r="C10677">
            <v>93</v>
          </cell>
          <cell r="D10677" t="str">
            <v>下甑町手打　　　</v>
          </cell>
          <cell r="E10677" t="str">
            <v>１１５歳～１１６歳</v>
          </cell>
          <cell r="F10677">
            <v>0</v>
          </cell>
          <cell r="G10677">
            <v>0</v>
          </cell>
          <cell r="H10677">
            <v>0</v>
          </cell>
          <cell r="I10677">
            <v>77010</v>
          </cell>
        </row>
        <row r="10678">
          <cell r="A10678" t="str">
            <v>093117</v>
          </cell>
          <cell r="B10678">
            <v>117</v>
          </cell>
          <cell r="C10678">
            <v>93</v>
          </cell>
          <cell r="D10678" t="str">
            <v>下甑町手打　　　</v>
          </cell>
          <cell r="E10678" t="str">
            <v>１１６歳～１１７歳</v>
          </cell>
          <cell r="F10678">
            <v>0</v>
          </cell>
          <cell r="G10678">
            <v>0</v>
          </cell>
          <cell r="H10678">
            <v>0</v>
          </cell>
          <cell r="I10678">
            <v>77010</v>
          </cell>
        </row>
        <row r="10679">
          <cell r="A10679" t="str">
            <v>093118</v>
          </cell>
          <cell r="B10679">
            <v>118</v>
          </cell>
          <cell r="C10679">
            <v>93</v>
          </cell>
          <cell r="D10679" t="str">
            <v>下甑町手打　　　</v>
          </cell>
          <cell r="E10679" t="str">
            <v>１１７歳～１１８歳</v>
          </cell>
          <cell r="F10679">
            <v>0</v>
          </cell>
          <cell r="G10679">
            <v>0</v>
          </cell>
          <cell r="H10679">
            <v>0</v>
          </cell>
          <cell r="I10679">
            <v>77010</v>
          </cell>
        </row>
        <row r="10680">
          <cell r="A10680" t="str">
            <v>093119</v>
          </cell>
          <cell r="B10680">
            <v>119</v>
          </cell>
          <cell r="C10680">
            <v>93</v>
          </cell>
          <cell r="D10680" t="str">
            <v>下甑町手打　　　</v>
          </cell>
          <cell r="E10680" t="str">
            <v>１１８歳～１１９歳</v>
          </cell>
          <cell r="F10680">
            <v>0</v>
          </cell>
          <cell r="G10680">
            <v>0</v>
          </cell>
          <cell r="H10680">
            <v>0</v>
          </cell>
          <cell r="I10680">
            <v>77010</v>
          </cell>
        </row>
        <row r="10681">
          <cell r="A10681" t="str">
            <v>093120</v>
          </cell>
          <cell r="B10681">
            <v>120</v>
          </cell>
          <cell r="C10681">
            <v>93</v>
          </cell>
          <cell r="D10681" t="str">
            <v>下甑町手打　　　</v>
          </cell>
          <cell r="E10681" t="str">
            <v>１１９歳～１２０歳</v>
          </cell>
          <cell r="F10681">
            <v>0</v>
          </cell>
          <cell r="G10681">
            <v>0</v>
          </cell>
          <cell r="H10681">
            <v>0</v>
          </cell>
          <cell r="I10681">
            <v>77010</v>
          </cell>
        </row>
        <row r="10682">
          <cell r="A10682" t="str">
            <v>094001</v>
          </cell>
          <cell r="B10682">
            <v>1</v>
          </cell>
          <cell r="C10682">
            <v>94</v>
          </cell>
          <cell r="D10682" t="str">
            <v>下甑町片野浦　　</v>
          </cell>
          <cell r="E10682" t="str">
            <v>　　０歳～　　１歳</v>
          </cell>
          <cell r="F10682">
            <v>0</v>
          </cell>
          <cell r="G10682">
            <v>0</v>
          </cell>
          <cell r="H10682">
            <v>0</v>
          </cell>
          <cell r="I10682">
            <v>77010</v>
          </cell>
        </row>
        <row r="10683">
          <cell r="A10683" t="str">
            <v>094002</v>
          </cell>
          <cell r="B10683">
            <v>2</v>
          </cell>
          <cell r="C10683">
            <v>94</v>
          </cell>
          <cell r="D10683" t="str">
            <v>下甑町片野浦　　</v>
          </cell>
          <cell r="E10683" t="str">
            <v>　　１歳～　　２歳</v>
          </cell>
          <cell r="F10683">
            <v>0</v>
          </cell>
          <cell r="G10683">
            <v>0</v>
          </cell>
          <cell r="H10683">
            <v>0</v>
          </cell>
          <cell r="I10683">
            <v>77010</v>
          </cell>
        </row>
        <row r="10684">
          <cell r="A10684" t="str">
            <v>094003</v>
          </cell>
          <cell r="B10684">
            <v>3</v>
          </cell>
          <cell r="C10684">
            <v>94</v>
          </cell>
          <cell r="D10684" t="str">
            <v>下甑町片野浦　　</v>
          </cell>
          <cell r="E10684" t="str">
            <v>　　２歳～　　３歳</v>
          </cell>
          <cell r="F10684">
            <v>0</v>
          </cell>
          <cell r="G10684">
            <v>1</v>
          </cell>
          <cell r="H10684">
            <v>1</v>
          </cell>
          <cell r="I10684">
            <v>77011</v>
          </cell>
        </row>
        <row r="10685">
          <cell r="A10685" t="str">
            <v>094004</v>
          </cell>
          <cell r="B10685">
            <v>4</v>
          </cell>
          <cell r="C10685">
            <v>94</v>
          </cell>
          <cell r="D10685" t="str">
            <v>下甑町片野浦　　</v>
          </cell>
          <cell r="E10685" t="str">
            <v>　　３歳～　　４歳</v>
          </cell>
          <cell r="F10685">
            <v>0</v>
          </cell>
          <cell r="G10685">
            <v>0</v>
          </cell>
          <cell r="H10685">
            <v>0</v>
          </cell>
          <cell r="I10685">
            <v>77011</v>
          </cell>
        </row>
        <row r="10686">
          <cell r="A10686" t="str">
            <v>094005</v>
          </cell>
          <cell r="B10686">
            <v>5</v>
          </cell>
          <cell r="C10686">
            <v>94</v>
          </cell>
          <cell r="D10686" t="str">
            <v>下甑町片野浦　　</v>
          </cell>
          <cell r="E10686" t="str">
            <v>　　４歳～　　５歳</v>
          </cell>
          <cell r="F10686">
            <v>0</v>
          </cell>
          <cell r="G10686">
            <v>0</v>
          </cell>
          <cell r="H10686">
            <v>0</v>
          </cell>
          <cell r="I10686">
            <v>77011</v>
          </cell>
        </row>
        <row r="10687">
          <cell r="A10687" t="str">
            <v>094006</v>
          </cell>
          <cell r="B10687">
            <v>6</v>
          </cell>
          <cell r="C10687">
            <v>94</v>
          </cell>
          <cell r="D10687" t="str">
            <v>下甑町片野浦　　</v>
          </cell>
          <cell r="E10687" t="str">
            <v>　　５歳～　　６歳</v>
          </cell>
          <cell r="F10687">
            <v>0</v>
          </cell>
          <cell r="G10687">
            <v>0</v>
          </cell>
          <cell r="H10687">
            <v>0</v>
          </cell>
          <cell r="I10687">
            <v>77011</v>
          </cell>
        </row>
        <row r="10688">
          <cell r="A10688" t="str">
            <v>094007</v>
          </cell>
          <cell r="B10688">
            <v>7</v>
          </cell>
          <cell r="C10688">
            <v>94</v>
          </cell>
          <cell r="D10688" t="str">
            <v>下甑町片野浦　　</v>
          </cell>
          <cell r="E10688" t="str">
            <v>　　６歳～　　７歳</v>
          </cell>
          <cell r="F10688">
            <v>1</v>
          </cell>
          <cell r="G10688">
            <v>0</v>
          </cell>
          <cell r="H10688">
            <v>1</v>
          </cell>
          <cell r="I10688">
            <v>77012</v>
          </cell>
        </row>
        <row r="10689">
          <cell r="A10689" t="str">
            <v>094008</v>
          </cell>
          <cell r="B10689">
            <v>8</v>
          </cell>
          <cell r="C10689">
            <v>94</v>
          </cell>
          <cell r="D10689" t="str">
            <v>下甑町片野浦　　</v>
          </cell>
          <cell r="E10689" t="str">
            <v>　　７歳～　　８歳</v>
          </cell>
          <cell r="F10689">
            <v>0</v>
          </cell>
          <cell r="G10689">
            <v>0</v>
          </cell>
          <cell r="H10689">
            <v>0</v>
          </cell>
          <cell r="I10689">
            <v>77012</v>
          </cell>
        </row>
        <row r="10690">
          <cell r="A10690" t="str">
            <v>094009</v>
          </cell>
          <cell r="B10690">
            <v>9</v>
          </cell>
          <cell r="C10690">
            <v>94</v>
          </cell>
          <cell r="D10690" t="str">
            <v>下甑町片野浦　　</v>
          </cell>
          <cell r="E10690" t="str">
            <v>　　８歳～　　９歳</v>
          </cell>
          <cell r="F10690">
            <v>2</v>
          </cell>
          <cell r="G10690">
            <v>0</v>
          </cell>
          <cell r="H10690">
            <v>2</v>
          </cell>
          <cell r="I10690">
            <v>77014</v>
          </cell>
        </row>
        <row r="10691">
          <cell r="A10691" t="str">
            <v>094010</v>
          </cell>
          <cell r="B10691">
            <v>10</v>
          </cell>
          <cell r="C10691">
            <v>94</v>
          </cell>
          <cell r="D10691" t="str">
            <v>下甑町片野浦　　</v>
          </cell>
          <cell r="E10691" t="str">
            <v>　　９歳～　１０歳</v>
          </cell>
          <cell r="F10691">
            <v>0</v>
          </cell>
          <cell r="G10691">
            <v>0</v>
          </cell>
          <cell r="H10691">
            <v>0</v>
          </cell>
          <cell r="I10691">
            <v>77014</v>
          </cell>
        </row>
        <row r="10692">
          <cell r="A10692" t="str">
            <v>094011</v>
          </cell>
          <cell r="B10692">
            <v>11</v>
          </cell>
          <cell r="C10692">
            <v>94</v>
          </cell>
          <cell r="D10692" t="str">
            <v>下甑町片野浦　　</v>
          </cell>
          <cell r="E10692" t="str">
            <v>　１０歳～　１１歳</v>
          </cell>
          <cell r="F10692">
            <v>0</v>
          </cell>
          <cell r="G10692">
            <v>1</v>
          </cell>
          <cell r="H10692">
            <v>1</v>
          </cell>
          <cell r="I10692">
            <v>77015</v>
          </cell>
        </row>
        <row r="10693">
          <cell r="A10693" t="str">
            <v>094012</v>
          </cell>
          <cell r="B10693">
            <v>12</v>
          </cell>
          <cell r="C10693">
            <v>94</v>
          </cell>
          <cell r="D10693" t="str">
            <v>下甑町片野浦　　</v>
          </cell>
          <cell r="E10693" t="str">
            <v>　１１歳～　１２歳</v>
          </cell>
          <cell r="F10693">
            <v>0</v>
          </cell>
          <cell r="G10693">
            <v>0</v>
          </cell>
          <cell r="H10693">
            <v>0</v>
          </cell>
          <cell r="I10693">
            <v>77015</v>
          </cell>
        </row>
        <row r="10694">
          <cell r="A10694" t="str">
            <v>094013</v>
          </cell>
          <cell r="B10694">
            <v>13</v>
          </cell>
          <cell r="C10694">
            <v>94</v>
          </cell>
          <cell r="D10694" t="str">
            <v>下甑町片野浦　　</v>
          </cell>
          <cell r="E10694" t="str">
            <v>　１２歳～　１３歳</v>
          </cell>
          <cell r="F10694">
            <v>1</v>
          </cell>
          <cell r="G10694">
            <v>0</v>
          </cell>
          <cell r="H10694">
            <v>1</v>
          </cell>
          <cell r="I10694">
            <v>77016</v>
          </cell>
        </row>
        <row r="10695">
          <cell r="A10695" t="str">
            <v>094014</v>
          </cell>
          <cell r="B10695">
            <v>14</v>
          </cell>
          <cell r="C10695">
            <v>94</v>
          </cell>
          <cell r="D10695" t="str">
            <v>下甑町片野浦　　</v>
          </cell>
          <cell r="E10695" t="str">
            <v>　１３歳～　１４歳</v>
          </cell>
          <cell r="F10695">
            <v>1</v>
          </cell>
          <cell r="G10695">
            <v>0</v>
          </cell>
          <cell r="H10695">
            <v>1</v>
          </cell>
          <cell r="I10695">
            <v>77017</v>
          </cell>
        </row>
        <row r="10696">
          <cell r="A10696" t="str">
            <v>094015</v>
          </cell>
          <cell r="B10696">
            <v>15</v>
          </cell>
          <cell r="C10696">
            <v>94</v>
          </cell>
          <cell r="D10696" t="str">
            <v>下甑町片野浦　　</v>
          </cell>
          <cell r="E10696" t="str">
            <v>　１４歳～　１５歳</v>
          </cell>
          <cell r="F10696">
            <v>0</v>
          </cell>
          <cell r="G10696">
            <v>0</v>
          </cell>
          <cell r="H10696">
            <v>0</v>
          </cell>
          <cell r="I10696">
            <v>77017</v>
          </cell>
        </row>
        <row r="10697">
          <cell r="A10697" t="str">
            <v>094016</v>
          </cell>
          <cell r="B10697">
            <v>16</v>
          </cell>
          <cell r="C10697">
            <v>94</v>
          </cell>
          <cell r="D10697" t="str">
            <v>下甑町片野浦　　</v>
          </cell>
          <cell r="E10697" t="str">
            <v>　１５歳～　１６歳</v>
          </cell>
          <cell r="F10697">
            <v>0</v>
          </cell>
          <cell r="G10697">
            <v>1</v>
          </cell>
          <cell r="H10697">
            <v>1</v>
          </cell>
          <cell r="I10697">
            <v>77018</v>
          </cell>
        </row>
        <row r="10698">
          <cell r="A10698" t="str">
            <v>094017</v>
          </cell>
          <cell r="B10698">
            <v>17</v>
          </cell>
          <cell r="C10698">
            <v>94</v>
          </cell>
          <cell r="D10698" t="str">
            <v>下甑町片野浦　　</v>
          </cell>
          <cell r="E10698" t="str">
            <v>　１６歳～　１７歳</v>
          </cell>
          <cell r="F10698">
            <v>0</v>
          </cell>
          <cell r="G10698">
            <v>0</v>
          </cell>
          <cell r="H10698">
            <v>0</v>
          </cell>
          <cell r="I10698">
            <v>77018</v>
          </cell>
        </row>
        <row r="10699">
          <cell r="A10699" t="str">
            <v>094018</v>
          </cell>
          <cell r="B10699">
            <v>18</v>
          </cell>
          <cell r="C10699">
            <v>94</v>
          </cell>
          <cell r="D10699" t="str">
            <v>下甑町片野浦　　</v>
          </cell>
          <cell r="E10699" t="str">
            <v>　１７歳～　１８歳</v>
          </cell>
          <cell r="F10699">
            <v>0</v>
          </cell>
          <cell r="G10699">
            <v>0</v>
          </cell>
          <cell r="H10699">
            <v>0</v>
          </cell>
          <cell r="I10699">
            <v>77018</v>
          </cell>
        </row>
        <row r="10700">
          <cell r="A10700" t="str">
            <v>094019</v>
          </cell>
          <cell r="B10700">
            <v>19</v>
          </cell>
          <cell r="C10700">
            <v>94</v>
          </cell>
          <cell r="D10700" t="str">
            <v>下甑町片野浦　　</v>
          </cell>
          <cell r="E10700" t="str">
            <v>　１８歳～　１９歳</v>
          </cell>
          <cell r="F10700">
            <v>1</v>
          </cell>
          <cell r="G10700">
            <v>0</v>
          </cell>
          <cell r="H10700">
            <v>1</v>
          </cell>
          <cell r="I10700">
            <v>77019</v>
          </cell>
        </row>
        <row r="10701">
          <cell r="A10701" t="str">
            <v>094020</v>
          </cell>
          <cell r="B10701">
            <v>20</v>
          </cell>
          <cell r="C10701">
            <v>94</v>
          </cell>
          <cell r="D10701" t="str">
            <v>下甑町片野浦　　</v>
          </cell>
          <cell r="E10701" t="str">
            <v>　１９歳～　２０歳</v>
          </cell>
          <cell r="F10701">
            <v>0</v>
          </cell>
          <cell r="G10701">
            <v>0</v>
          </cell>
          <cell r="H10701">
            <v>0</v>
          </cell>
          <cell r="I10701">
            <v>77019</v>
          </cell>
        </row>
        <row r="10702">
          <cell r="A10702" t="str">
            <v>094021</v>
          </cell>
          <cell r="B10702">
            <v>21</v>
          </cell>
          <cell r="C10702">
            <v>94</v>
          </cell>
          <cell r="D10702" t="str">
            <v>下甑町片野浦　　</v>
          </cell>
          <cell r="E10702" t="str">
            <v>　２０歳～　２１歳</v>
          </cell>
          <cell r="F10702">
            <v>0</v>
          </cell>
          <cell r="G10702">
            <v>1</v>
          </cell>
          <cell r="H10702">
            <v>1</v>
          </cell>
          <cell r="I10702">
            <v>77020</v>
          </cell>
        </row>
        <row r="10703">
          <cell r="A10703" t="str">
            <v>094022</v>
          </cell>
          <cell r="B10703">
            <v>22</v>
          </cell>
          <cell r="C10703">
            <v>94</v>
          </cell>
          <cell r="D10703" t="str">
            <v>下甑町片野浦　　</v>
          </cell>
          <cell r="E10703" t="str">
            <v>　２１歳～　２２歳</v>
          </cell>
          <cell r="F10703">
            <v>0</v>
          </cell>
          <cell r="G10703">
            <v>0</v>
          </cell>
          <cell r="H10703">
            <v>0</v>
          </cell>
          <cell r="I10703">
            <v>77020</v>
          </cell>
        </row>
        <row r="10704">
          <cell r="A10704" t="str">
            <v>094023</v>
          </cell>
          <cell r="B10704">
            <v>23</v>
          </cell>
          <cell r="C10704">
            <v>94</v>
          </cell>
          <cell r="D10704" t="str">
            <v>下甑町片野浦　　</v>
          </cell>
          <cell r="E10704" t="str">
            <v>　２２歳～　２３歳</v>
          </cell>
          <cell r="F10704">
            <v>0</v>
          </cell>
          <cell r="G10704">
            <v>0</v>
          </cell>
          <cell r="H10704">
            <v>0</v>
          </cell>
          <cell r="I10704">
            <v>77020</v>
          </cell>
        </row>
        <row r="10705">
          <cell r="A10705" t="str">
            <v>094024</v>
          </cell>
          <cell r="B10705">
            <v>24</v>
          </cell>
          <cell r="C10705">
            <v>94</v>
          </cell>
          <cell r="D10705" t="str">
            <v>下甑町片野浦　　</v>
          </cell>
          <cell r="E10705" t="str">
            <v>　２３歳～　２４歳</v>
          </cell>
          <cell r="F10705">
            <v>0</v>
          </cell>
          <cell r="G10705">
            <v>1</v>
          </cell>
          <cell r="H10705">
            <v>1</v>
          </cell>
          <cell r="I10705">
            <v>77021</v>
          </cell>
        </row>
        <row r="10706">
          <cell r="A10706" t="str">
            <v>094025</v>
          </cell>
          <cell r="B10706">
            <v>25</v>
          </cell>
          <cell r="C10706">
            <v>94</v>
          </cell>
          <cell r="D10706" t="str">
            <v>下甑町片野浦　　</v>
          </cell>
          <cell r="E10706" t="str">
            <v>　２４歳～　２５歳</v>
          </cell>
          <cell r="F10706">
            <v>0</v>
          </cell>
          <cell r="G10706">
            <v>0</v>
          </cell>
          <cell r="H10706">
            <v>0</v>
          </cell>
          <cell r="I10706">
            <v>77021</v>
          </cell>
        </row>
        <row r="10707">
          <cell r="A10707" t="str">
            <v>094026</v>
          </cell>
          <cell r="B10707">
            <v>26</v>
          </cell>
          <cell r="C10707">
            <v>94</v>
          </cell>
          <cell r="D10707" t="str">
            <v>下甑町片野浦　　</v>
          </cell>
          <cell r="E10707" t="str">
            <v>　２５歳～　２６歳</v>
          </cell>
          <cell r="F10707">
            <v>0</v>
          </cell>
          <cell r="G10707">
            <v>0</v>
          </cell>
          <cell r="H10707">
            <v>0</v>
          </cell>
          <cell r="I10707">
            <v>77021</v>
          </cell>
        </row>
        <row r="10708">
          <cell r="A10708" t="str">
            <v>094027</v>
          </cell>
          <cell r="B10708">
            <v>27</v>
          </cell>
          <cell r="C10708">
            <v>94</v>
          </cell>
          <cell r="D10708" t="str">
            <v>下甑町片野浦　　</v>
          </cell>
          <cell r="E10708" t="str">
            <v>　２６歳～　２７歳</v>
          </cell>
          <cell r="F10708">
            <v>0</v>
          </cell>
          <cell r="G10708">
            <v>0</v>
          </cell>
          <cell r="H10708">
            <v>0</v>
          </cell>
          <cell r="I10708">
            <v>77021</v>
          </cell>
        </row>
        <row r="10709">
          <cell r="A10709" t="str">
            <v>094028</v>
          </cell>
          <cell r="B10709">
            <v>28</v>
          </cell>
          <cell r="C10709">
            <v>94</v>
          </cell>
          <cell r="D10709" t="str">
            <v>下甑町片野浦　　</v>
          </cell>
          <cell r="E10709" t="str">
            <v>　２７歳～　２８歳</v>
          </cell>
          <cell r="F10709">
            <v>0</v>
          </cell>
          <cell r="G10709">
            <v>1</v>
          </cell>
          <cell r="H10709">
            <v>1</v>
          </cell>
          <cell r="I10709">
            <v>77022</v>
          </cell>
        </row>
        <row r="10710">
          <cell r="A10710" t="str">
            <v>094029</v>
          </cell>
          <cell r="B10710">
            <v>29</v>
          </cell>
          <cell r="C10710">
            <v>94</v>
          </cell>
          <cell r="D10710" t="str">
            <v>下甑町片野浦　　</v>
          </cell>
          <cell r="E10710" t="str">
            <v>　２８歳～　２９歳</v>
          </cell>
          <cell r="F10710">
            <v>0</v>
          </cell>
          <cell r="G10710">
            <v>0</v>
          </cell>
          <cell r="H10710">
            <v>0</v>
          </cell>
          <cell r="I10710">
            <v>77022</v>
          </cell>
        </row>
        <row r="10711">
          <cell r="A10711" t="str">
            <v>094030</v>
          </cell>
          <cell r="B10711">
            <v>30</v>
          </cell>
          <cell r="C10711">
            <v>94</v>
          </cell>
          <cell r="D10711" t="str">
            <v>下甑町片野浦　　</v>
          </cell>
          <cell r="E10711" t="str">
            <v>　２９歳～　３０歳</v>
          </cell>
          <cell r="F10711">
            <v>0</v>
          </cell>
          <cell r="G10711">
            <v>0</v>
          </cell>
          <cell r="H10711">
            <v>0</v>
          </cell>
          <cell r="I10711">
            <v>77022</v>
          </cell>
        </row>
        <row r="10712">
          <cell r="A10712" t="str">
            <v>094031</v>
          </cell>
          <cell r="B10712">
            <v>31</v>
          </cell>
          <cell r="C10712">
            <v>94</v>
          </cell>
          <cell r="D10712" t="str">
            <v>下甑町片野浦　　</v>
          </cell>
          <cell r="E10712" t="str">
            <v>　３０歳～　３１歳</v>
          </cell>
          <cell r="F10712">
            <v>0</v>
          </cell>
          <cell r="G10712">
            <v>0</v>
          </cell>
          <cell r="H10712">
            <v>0</v>
          </cell>
          <cell r="I10712">
            <v>77022</v>
          </cell>
        </row>
        <row r="10713">
          <cell r="A10713" t="str">
            <v>094032</v>
          </cell>
          <cell r="B10713">
            <v>32</v>
          </cell>
          <cell r="C10713">
            <v>94</v>
          </cell>
          <cell r="D10713" t="str">
            <v>下甑町片野浦　　</v>
          </cell>
          <cell r="E10713" t="str">
            <v>　３１歳～　３２歳</v>
          </cell>
          <cell r="F10713">
            <v>0</v>
          </cell>
          <cell r="G10713">
            <v>0</v>
          </cell>
          <cell r="H10713">
            <v>0</v>
          </cell>
          <cell r="I10713">
            <v>77022</v>
          </cell>
        </row>
        <row r="10714">
          <cell r="A10714" t="str">
            <v>094033</v>
          </cell>
          <cell r="B10714">
            <v>33</v>
          </cell>
          <cell r="C10714">
            <v>94</v>
          </cell>
          <cell r="D10714" t="str">
            <v>下甑町片野浦　　</v>
          </cell>
          <cell r="E10714" t="str">
            <v>　３２歳～　３３歳</v>
          </cell>
          <cell r="F10714">
            <v>0</v>
          </cell>
          <cell r="G10714">
            <v>0</v>
          </cell>
          <cell r="H10714">
            <v>0</v>
          </cell>
          <cell r="I10714">
            <v>77022</v>
          </cell>
        </row>
        <row r="10715">
          <cell r="A10715" t="str">
            <v>094034</v>
          </cell>
          <cell r="B10715">
            <v>34</v>
          </cell>
          <cell r="C10715">
            <v>94</v>
          </cell>
          <cell r="D10715" t="str">
            <v>下甑町片野浦　　</v>
          </cell>
          <cell r="E10715" t="str">
            <v>　３３歳～　３４歳</v>
          </cell>
          <cell r="F10715">
            <v>0</v>
          </cell>
          <cell r="G10715">
            <v>0</v>
          </cell>
          <cell r="H10715">
            <v>0</v>
          </cell>
          <cell r="I10715">
            <v>77022</v>
          </cell>
        </row>
        <row r="10716">
          <cell r="A10716" t="str">
            <v>094035</v>
          </cell>
          <cell r="B10716">
            <v>35</v>
          </cell>
          <cell r="C10716">
            <v>94</v>
          </cell>
          <cell r="D10716" t="str">
            <v>下甑町片野浦　　</v>
          </cell>
          <cell r="E10716" t="str">
            <v>　３４歳～　３５歳</v>
          </cell>
          <cell r="F10716">
            <v>0</v>
          </cell>
          <cell r="G10716">
            <v>0</v>
          </cell>
          <cell r="H10716">
            <v>0</v>
          </cell>
          <cell r="I10716">
            <v>77022</v>
          </cell>
        </row>
        <row r="10717">
          <cell r="A10717" t="str">
            <v>094036</v>
          </cell>
          <cell r="B10717">
            <v>36</v>
          </cell>
          <cell r="C10717">
            <v>94</v>
          </cell>
          <cell r="D10717" t="str">
            <v>下甑町片野浦　　</v>
          </cell>
          <cell r="E10717" t="str">
            <v>　３５歳～　３６歳</v>
          </cell>
          <cell r="F10717">
            <v>1</v>
          </cell>
          <cell r="G10717">
            <v>2</v>
          </cell>
          <cell r="H10717">
            <v>3</v>
          </cell>
          <cell r="I10717">
            <v>77025</v>
          </cell>
        </row>
        <row r="10718">
          <cell r="A10718" t="str">
            <v>094037</v>
          </cell>
          <cell r="B10718">
            <v>37</v>
          </cell>
          <cell r="C10718">
            <v>94</v>
          </cell>
          <cell r="D10718" t="str">
            <v>下甑町片野浦　　</v>
          </cell>
          <cell r="E10718" t="str">
            <v>　３６歳～　３７歳</v>
          </cell>
          <cell r="F10718">
            <v>0</v>
          </cell>
          <cell r="G10718">
            <v>1</v>
          </cell>
          <cell r="H10718">
            <v>1</v>
          </cell>
          <cell r="I10718">
            <v>77026</v>
          </cell>
        </row>
        <row r="10719">
          <cell r="A10719" t="str">
            <v>094038</v>
          </cell>
          <cell r="B10719">
            <v>38</v>
          </cell>
          <cell r="C10719">
            <v>94</v>
          </cell>
          <cell r="D10719" t="str">
            <v>下甑町片野浦　　</v>
          </cell>
          <cell r="E10719" t="str">
            <v>　３７歳～　３８歳</v>
          </cell>
          <cell r="F10719">
            <v>1</v>
          </cell>
          <cell r="G10719">
            <v>0</v>
          </cell>
          <cell r="H10719">
            <v>1</v>
          </cell>
          <cell r="I10719">
            <v>77027</v>
          </cell>
        </row>
        <row r="10720">
          <cell r="A10720" t="str">
            <v>094039</v>
          </cell>
          <cell r="B10720">
            <v>39</v>
          </cell>
          <cell r="C10720">
            <v>94</v>
          </cell>
          <cell r="D10720" t="str">
            <v>下甑町片野浦　　</v>
          </cell>
          <cell r="E10720" t="str">
            <v>　３８歳～　３９歳</v>
          </cell>
          <cell r="F10720">
            <v>0</v>
          </cell>
          <cell r="G10720">
            <v>0</v>
          </cell>
          <cell r="H10720">
            <v>0</v>
          </cell>
          <cell r="I10720">
            <v>77027</v>
          </cell>
        </row>
        <row r="10721">
          <cell r="A10721" t="str">
            <v>094040</v>
          </cell>
          <cell r="B10721">
            <v>40</v>
          </cell>
          <cell r="C10721">
            <v>94</v>
          </cell>
          <cell r="D10721" t="str">
            <v>下甑町片野浦　　</v>
          </cell>
          <cell r="E10721" t="str">
            <v>　３９歳～　４０歳</v>
          </cell>
          <cell r="F10721">
            <v>1</v>
          </cell>
          <cell r="G10721">
            <v>1</v>
          </cell>
          <cell r="H10721">
            <v>2</v>
          </cell>
          <cell r="I10721">
            <v>77029</v>
          </cell>
        </row>
        <row r="10722">
          <cell r="A10722" t="str">
            <v>094041</v>
          </cell>
          <cell r="B10722">
            <v>41</v>
          </cell>
          <cell r="C10722">
            <v>94</v>
          </cell>
          <cell r="D10722" t="str">
            <v>下甑町片野浦　　</v>
          </cell>
          <cell r="E10722" t="str">
            <v>　４０歳～　４１歳</v>
          </cell>
          <cell r="F10722">
            <v>0</v>
          </cell>
          <cell r="G10722">
            <v>0</v>
          </cell>
          <cell r="H10722">
            <v>0</v>
          </cell>
          <cell r="I10722">
            <v>77029</v>
          </cell>
        </row>
        <row r="10723">
          <cell r="A10723" t="str">
            <v>094042</v>
          </cell>
          <cell r="B10723">
            <v>42</v>
          </cell>
          <cell r="C10723">
            <v>94</v>
          </cell>
          <cell r="D10723" t="str">
            <v>下甑町片野浦　　</v>
          </cell>
          <cell r="E10723" t="str">
            <v>　４１歳～　４２歳</v>
          </cell>
          <cell r="F10723">
            <v>1</v>
          </cell>
          <cell r="G10723">
            <v>0</v>
          </cell>
          <cell r="H10723">
            <v>1</v>
          </cell>
          <cell r="I10723">
            <v>77030</v>
          </cell>
        </row>
        <row r="10724">
          <cell r="A10724" t="str">
            <v>094043</v>
          </cell>
          <cell r="B10724">
            <v>43</v>
          </cell>
          <cell r="C10724">
            <v>94</v>
          </cell>
          <cell r="D10724" t="str">
            <v>下甑町片野浦　　</v>
          </cell>
          <cell r="E10724" t="str">
            <v>　４２歳～　４３歳</v>
          </cell>
          <cell r="F10724">
            <v>0</v>
          </cell>
          <cell r="G10724">
            <v>0</v>
          </cell>
          <cell r="H10724">
            <v>0</v>
          </cell>
          <cell r="I10724">
            <v>77030</v>
          </cell>
        </row>
        <row r="10725">
          <cell r="A10725" t="str">
            <v>094044</v>
          </cell>
          <cell r="B10725">
            <v>44</v>
          </cell>
          <cell r="C10725">
            <v>94</v>
          </cell>
          <cell r="D10725" t="str">
            <v>下甑町片野浦　　</v>
          </cell>
          <cell r="E10725" t="str">
            <v>　４３歳～　４４歳</v>
          </cell>
          <cell r="F10725">
            <v>0</v>
          </cell>
          <cell r="G10725">
            <v>0</v>
          </cell>
          <cell r="H10725">
            <v>0</v>
          </cell>
          <cell r="I10725">
            <v>77030</v>
          </cell>
        </row>
        <row r="10726">
          <cell r="A10726" t="str">
            <v>094045</v>
          </cell>
          <cell r="B10726">
            <v>45</v>
          </cell>
          <cell r="C10726">
            <v>94</v>
          </cell>
          <cell r="D10726" t="str">
            <v>下甑町片野浦　　</v>
          </cell>
          <cell r="E10726" t="str">
            <v>　４４歳～　４５歳</v>
          </cell>
          <cell r="F10726">
            <v>0</v>
          </cell>
          <cell r="G10726">
            <v>0</v>
          </cell>
          <cell r="H10726">
            <v>0</v>
          </cell>
          <cell r="I10726">
            <v>77030</v>
          </cell>
        </row>
        <row r="10727">
          <cell r="A10727" t="str">
            <v>094046</v>
          </cell>
          <cell r="B10727">
            <v>46</v>
          </cell>
          <cell r="C10727">
            <v>94</v>
          </cell>
          <cell r="D10727" t="str">
            <v>下甑町片野浦　　</v>
          </cell>
          <cell r="E10727" t="str">
            <v>　４５歳～　４６歳</v>
          </cell>
          <cell r="F10727">
            <v>1</v>
          </cell>
          <cell r="G10727">
            <v>0</v>
          </cell>
          <cell r="H10727">
            <v>1</v>
          </cell>
          <cell r="I10727">
            <v>77031</v>
          </cell>
        </row>
        <row r="10728">
          <cell r="A10728" t="str">
            <v>094047</v>
          </cell>
          <cell r="B10728">
            <v>47</v>
          </cell>
          <cell r="C10728">
            <v>94</v>
          </cell>
          <cell r="D10728" t="str">
            <v>下甑町片野浦　　</v>
          </cell>
          <cell r="E10728" t="str">
            <v>　４６歳～　４７歳</v>
          </cell>
          <cell r="F10728">
            <v>0</v>
          </cell>
          <cell r="G10728">
            <v>0</v>
          </cell>
          <cell r="H10728">
            <v>0</v>
          </cell>
          <cell r="I10728">
            <v>77031</v>
          </cell>
        </row>
        <row r="10729">
          <cell r="A10729" t="str">
            <v>094048</v>
          </cell>
          <cell r="B10729">
            <v>48</v>
          </cell>
          <cell r="C10729">
            <v>94</v>
          </cell>
          <cell r="D10729" t="str">
            <v>下甑町片野浦　　</v>
          </cell>
          <cell r="E10729" t="str">
            <v>　４７歳～　４８歳</v>
          </cell>
          <cell r="F10729">
            <v>1</v>
          </cell>
          <cell r="G10729">
            <v>0</v>
          </cell>
          <cell r="H10729">
            <v>1</v>
          </cell>
          <cell r="I10729">
            <v>77032</v>
          </cell>
        </row>
        <row r="10730">
          <cell r="A10730" t="str">
            <v>094049</v>
          </cell>
          <cell r="B10730">
            <v>49</v>
          </cell>
          <cell r="C10730">
            <v>94</v>
          </cell>
          <cell r="D10730" t="str">
            <v>下甑町片野浦　　</v>
          </cell>
          <cell r="E10730" t="str">
            <v>　４８歳～　４９歳</v>
          </cell>
          <cell r="F10730">
            <v>0</v>
          </cell>
          <cell r="G10730">
            <v>1</v>
          </cell>
          <cell r="H10730">
            <v>1</v>
          </cell>
          <cell r="I10730">
            <v>77033</v>
          </cell>
        </row>
        <row r="10731">
          <cell r="A10731" t="str">
            <v>094050</v>
          </cell>
          <cell r="B10731">
            <v>50</v>
          </cell>
          <cell r="C10731">
            <v>94</v>
          </cell>
          <cell r="D10731" t="str">
            <v>下甑町片野浦　　</v>
          </cell>
          <cell r="E10731" t="str">
            <v>　４９歳～　５０歳</v>
          </cell>
          <cell r="F10731">
            <v>0</v>
          </cell>
          <cell r="G10731">
            <v>0</v>
          </cell>
          <cell r="H10731">
            <v>0</v>
          </cell>
          <cell r="I10731">
            <v>77033</v>
          </cell>
        </row>
        <row r="10732">
          <cell r="A10732" t="str">
            <v>094051</v>
          </cell>
          <cell r="B10732">
            <v>51</v>
          </cell>
          <cell r="C10732">
            <v>94</v>
          </cell>
          <cell r="D10732" t="str">
            <v>下甑町片野浦　　</v>
          </cell>
          <cell r="E10732" t="str">
            <v>　５０歳～　５１歳</v>
          </cell>
          <cell r="F10732">
            <v>0</v>
          </cell>
          <cell r="G10732">
            <v>1</v>
          </cell>
          <cell r="H10732">
            <v>1</v>
          </cell>
          <cell r="I10732">
            <v>77034</v>
          </cell>
        </row>
        <row r="10733">
          <cell r="A10733" t="str">
            <v>094052</v>
          </cell>
          <cell r="B10733">
            <v>52</v>
          </cell>
          <cell r="C10733">
            <v>94</v>
          </cell>
          <cell r="D10733" t="str">
            <v>下甑町片野浦　　</v>
          </cell>
          <cell r="E10733" t="str">
            <v>　５１歳～　５２歳</v>
          </cell>
          <cell r="F10733">
            <v>1</v>
          </cell>
          <cell r="G10733">
            <v>1</v>
          </cell>
          <cell r="H10733">
            <v>2</v>
          </cell>
          <cell r="I10733">
            <v>77036</v>
          </cell>
        </row>
        <row r="10734">
          <cell r="A10734" t="str">
            <v>094053</v>
          </cell>
          <cell r="B10734">
            <v>53</v>
          </cell>
          <cell r="C10734">
            <v>94</v>
          </cell>
          <cell r="D10734" t="str">
            <v>下甑町片野浦　　</v>
          </cell>
          <cell r="E10734" t="str">
            <v>　５２歳～　５３歳</v>
          </cell>
          <cell r="F10734">
            <v>0</v>
          </cell>
          <cell r="G10734">
            <v>0</v>
          </cell>
          <cell r="H10734">
            <v>0</v>
          </cell>
          <cell r="I10734">
            <v>77036</v>
          </cell>
        </row>
        <row r="10735">
          <cell r="A10735" t="str">
            <v>094054</v>
          </cell>
          <cell r="B10735">
            <v>54</v>
          </cell>
          <cell r="C10735">
            <v>94</v>
          </cell>
          <cell r="D10735" t="str">
            <v>下甑町片野浦　　</v>
          </cell>
          <cell r="E10735" t="str">
            <v>　５３歳～　５４歳</v>
          </cell>
          <cell r="F10735">
            <v>1</v>
          </cell>
          <cell r="G10735">
            <v>0</v>
          </cell>
          <cell r="H10735">
            <v>1</v>
          </cell>
          <cell r="I10735">
            <v>77037</v>
          </cell>
        </row>
        <row r="10736">
          <cell r="A10736" t="str">
            <v>094055</v>
          </cell>
          <cell r="B10736">
            <v>55</v>
          </cell>
          <cell r="C10736">
            <v>94</v>
          </cell>
          <cell r="D10736" t="str">
            <v>下甑町片野浦　　</v>
          </cell>
          <cell r="E10736" t="str">
            <v>　５４歳～　５５歳</v>
          </cell>
          <cell r="F10736">
            <v>1</v>
          </cell>
          <cell r="G10736">
            <v>1</v>
          </cell>
          <cell r="H10736">
            <v>2</v>
          </cell>
          <cell r="I10736">
            <v>77039</v>
          </cell>
        </row>
        <row r="10737">
          <cell r="A10737" t="str">
            <v>094056</v>
          </cell>
          <cell r="B10737">
            <v>56</v>
          </cell>
          <cell r="C10737">
            <v>94</v>
          </cell>
          <cell r="D10737" t="str">
            <v>下甑町片野浦　　</v>
          </cell>
          <cell r="E10737" t="str">
            <v>　５５歳～　５６歳</v>
          </cell>
          <cell r="F10737">
            <v>0</v>
          </cell>
          <cell r="G10737">
            <v>0</v>
          </cell>
          <cell r="H10737">
            <v>0</v>
          </cell>
          <cell r="I10737">
            <v>77039</v>
          </cell>
        </row>
        <row r="10738">
          <cell r="A10738" t="str">
            <v>094057</v>
          </cell>
          <cell r="B10738">
            <v>57</v>
          </cell>
          <cell r="C10738">
            <v>94</v>
          </cell>
          <cell r="D10738" t="str">
            <v>下甑町片野浦　　</v>
          </cell>
          <cell r="E10738" t="str">
            <v>　５６歳～　５７歳</v>
          </cell>
          <cell r="F10738">
            <v>0</v>
          </cell>
          <cell r="G10738">
            <v>0</v>
          </cell>
          <cell r="H10738">
            <v>0</v>
          </cell>
          <cell r="I10738">
            <v>77039</v>
          </cell>
        </row>
        <row r="10739">
          <cell r="A10739" t="str">
            <v>094058</v>
          </cell>
          <cell r="B10739">
            <v>58</v>
          </cell>
          <cell r="C10739">
            <v>94</v>
          </cell>
          <cell r="D10739" t="str">
            <v>下甑町片野浦　　</v>
          </cell>
          <cell r="E10739" t="str">
            <v>　５７歳～　５８歳</v>
          </cell>
          <cell r="F10739">
            <v>0</v>
          </cell>
          <cell r="G10739">
            <v>0</v>
          </cell>
          <cell r="H10739">
            <v>0</v>
          </cell>
          <cell r="I10739">
            <v>77039</v>
          </cell>
        </row>
        <row r="10740">
          <cell r="A10740" t="str">
            <v>094059</v>
          </cell>
          <cell r="B10740">
            <v>59</v>
          </cell>
          <cell r="C10740">
            <v>94</v>
          </cell>
          <cell r="D10740" t="str">
            <v>下甑町片野浦　　</v>
          </cell>
          <cell r="E10740" t="str">
            <v>　５８歳～　５９歳</v>
          </cell>
          <cell r="F10740">
            <v>2</v>
          </cell>
          <cell r="G10740">
            <v>1</v>
          </cell>
          <cell r="H10740">
            <v>3</v>
          </cell>
          <cell r="I10740">
            <v>77042</v>
          </cell>
        </row>
        <row r="10741">
          <cell r="A10741" t="str">
            <v>094060</v>
          </cell>
          <cell r="B10741">
            <v>60</v>
          </cell>
          <cell r="C10741">
            <v>94</v>
          </cell>
          <cell r="D10741" t="str">
            <v>下甑町片野浦　　</v>
          </cell>
          <cell r="E10741" t="str">
            <v>　５９歳～　６０歳</v>
          </cell>
          <cell r="F10741">
            <v>0</v>
          </cell>
          <cell r="G10741">
            <v>0</v>
          </cell>
          <cell r="H10741">
            <v>0</v>
          </cell>
          <cell r="I10741">
            <v>77042</v>
          </cell>
        </row>
        <row r="10742">
          <cell r="A10742" t="str">
            <v>094061</v>
          </cell>
          <cell r="B10742">
            <v>61</v>
          </cell>
          <cell r="C10742">
            <v>94</v>
          </cell>
          <cell r="D10742" t="str">
            <v>下甑町片野浦　　</v>
          </cell>
          <cell r="E10742" t="str">
            <v>　６０歳～　６１歳</v>
          </cell>
          <cell r="F10742">
            <v>0</v>
          </cell>
          <cell r="G10742">
            <v>0</v>
          </cell>
          <cell r="H10742">
            <v>0</v>
          </cell>
          <cell r="I10742">
            <v>77042</v>
          </cell>
        </row>
        <row r="10743">
          <cell r="A10743" t="str">
            <v>094062</v>
          </cell>
          <cell r="B10743">
            <v>62</v>
          </cell>
          <cell r="C10743">
            <v>94</v>
          </cell>
          <cell r="D10743" t="str">
            <v>下甑町片野浦　　</v>
          </cell>
          <cell r="E10743" t="str">
            <v>　６１歳～　６２歳</v>
          </cell>
          <cell r="F10743">
            <v>0</v>
          </cell>
          <cell r="G10743">
            <v>1</v>
          </cell>
          <cell r="H10743">
            <v>1</v>
          </cell>
          <cell r="I10743">
            <v>77043</v>
          </cell>
        </row>
        <row r="10744">
          <cell r="A10744" t="str">
            <v>094063</v>
          </cell>
          <cell r="B10744">
            <v>63</v>
          </cell>
          <cell r="C10744">
            <v>94</v>
          </cell>
          <cell r="D10744" t="str">
            <v>下甑町片野浦　　</v>
          </cell>
          <cell r="E10744" t="str">
            <v>　６２歳～　６３歳</v>
          </cell>
          <cell r="F10744">
            <v>1</v>
          </cell>
          <cell r="G10744">
            <v>2</v>
          </cell>
          <cell r="H10744">
            <v>3</v>
          </cell>
          <cell r="I10744">
            <v>77046</v>
          </cell>
        </row>
        <row r="10745">
          <cell r="A10745" t="str">
            <v>094064</v>
          </cell>
          <cell r="B10745">
            <v>64</v>
          </cell>
          <cell r="C10745">
            <v>94</v>
          </cell>
          <cell r="D10745" t="str">
            <v>下甑町片野浦　　</v>
          </cell>
          <cell r="E10745" t="str">
            <v>　６３歳～　６４歳</v>
          </cell>
          <cell r="F10745">
            <v>5</v>
          </cell>
          <cell r="G10745">
            <v>1</v>
          </cell>
          <cell r="H10745">
            <v>6</v>
          </cell>
          <cell r="I10745">
            <v>77052</v>
          </cell>
        </row>
        <row r="10746">
          <cell r="A10746" t="str">
            <v>094065</v>
          </cell>
          <cell r="B10746">
            <v>65</v>
          </cell>
          <cell r="C10746">
            <v>94</v>
          </cell>
          <cell r="D10746" t="str">
            <v>下甑町片野浦　　</v>
          </cell>
          <cell r="E10746" t="str">
            <v>　６４歳～　６５歳</v>
          </cell>
          <cell r="F10746">
            <v>5</v>
          </cell>
          <cell r="G10746">
            <v>0</v>
          </cell>
          <cell r="H10746">
            <v>5</v>
          </cell>
          <cell r="I10746">
            <v>77057</v>
          </cell>
        </row>
        <row r="10747">
          <cell r="A10747" t="str">
            <v>094066</v>
          </cell>
          <cell r="B10747">
            <v>66</v>
          </cell>
          <cell r="C10747">
            <v>94</v>
          </cell>
          <cell r="D10747" t="str">
            <v>下甑町片野浦　　</v>
          </cell>
          <cell r="E10747" t="str">
            <v>　６５歳～　６６歳</v>
          </cell>
          <cell r="F10747">
            <v>3</v>
          </cell>
          <cell r="G10747">
            <v>0</v>
          </cell>
          <cell r="H10747">
            <v>3</v>
          </cell>
          <cell r="I10747">
            <v>77060</v>
          </cell>
        </row>
        <row r="10748">
          <cell r="A10748" t="str">
            <v>094067</v>
          </cell>
          <cell r="B10748">
            <v>67</v>
          </cell>
          <cell r="C10748">
            <v>94</v>
          </cell>
          <cell r="D10748" t="str">
            <v>下甑町片野浦　　</v>
          </cell>
          <cell r="E10748" t="str">
            <v>　６６歳～　６７歳</v>
          </cell>
          <cell r="F10748">
            <v>3</v>
          </cell>
          <cell r="G10748">
            <v>3</v>
          </cell>
          <cell r="H10748">
            <v>6</v>
          </cell>
          <cell r="I10748">
            <v>77066</v>
          </cell>
        </row>
        <row r="10749">
          <cell r="A10749" t="str">
            <v>094068</v>
          </cell>
          <cell r="B10749">
            <v>68</v>
          </cell>
          <cell r="C10749">
            <v>94</v>
          </cell>
          <cell r="D10749" t="str">
            <v>下甑町片野浦　　</v>
          </cell>
          <cell r="E10749" t="str">
            <v>　６７歳～　６８歳</v>
          </cell>
          <cell r="F10749">
            <v>2</v>
          </cell>
          <cell r="G10749">
            <v>0</v>
          </cell>
          <cell r="H10749">
            <v>2</v>
          </cell>
          <cell r="I10749">
            <v>77068</v>
          </cell>
        </row>
        <row r="10750">
          <cell r="A10750" t="str">
            <v>094069</v>
          </cell>
          <cell r="B10750">
            <v>69</v>
          </cell>
          <cell r="C10750">
            <v>94</v>
          </cell>
          <cell r="D10750" t="str">
            <v>下甑町片野浦　　</v>
          </cell>
          <cell r="E10750" t="str">
            <v>　６８歳～　６９歳</v>
          </cell>
          <cell r="F10750">
            <v>2</v>
          </cell>
          <cell r="G10750">
            <v>1</v>
          </cell>
          <cell r="H10750">
            <v>3</v>
          </cell>
          <cell r="I10750">
            <v>77071</v>
          </cell>
        </row>
        <row r="10751">
          <cell r="A10751" t="str">
            <v>094070</v>
          </cell>
          <cell r="B10751">
            <v>70</v>
          </cell>
          <cell r="C10751">
            <v>94</v>
          </cell>
          <cell r="D10751" t="str">
            <v>下甑町片野浦　　</v>
          </cell>
          <cell r="E10751" t="str">
            <v>　６９歳～　７０歳</v>
          </cell>
          <cell r="F10751">
            <v>4</v>
          </cell>
          <cell r="G10751">
            <v>3</v>
          </cell>
          <cell r="H10751">
            <v>7</v>
          </cell>
          <cell r="I10751">
            <v>77078</v>
          </cell>
        </row>
        <row r="10752">
          <cell r="A10752" t="str">
            <v>094071</v>
          </cell>
          <cell r="B10752">
            <v>71</v>
          </cell>
          <cell r="C10752">
            <v>94</v>
          </cell>
          <cell r="D10752" t="str">
            <v>下甑町片野浦　　</v>
          </cell>
          <cell r="E10752" t="str">
            <v>　７０歳～　７１歳</v>
          </cell>
          <cell r="F10752">
            <v>1</v>
          </cell>
          <cell r="G10752">
            <v>1</v>
          </cell>
          <cell r="H10752">
            <v>2</v>
          </cell>
          <cell r="I10752">
            <v>77080</v>
          </cell>
        </row>
        <row r="10753">
          <cell r="A10753" t="str">
            <v>094072</v>
          </cell>
          <cell r="B10753">
            <v>72</v>
          </cell>
          <cell r="C10753">
            <v>94</v>
          </cell>
          <cell r="D10753" t="str">
            <v>下甑町片野浦　　</v>
          </cell>
          <cell r="E10753" t="str">
            <v>　７１歳～　７２歳</v>
          </cell>
          <cell r="F10753">
            <v>1</v>
          </cell>
          <cell r="G10753">
            <v>1</v>
          </cell>
          <cell r="H10753">
            <v>2</v>
          </cell>
          <cell r="I10753">
            <v>77082</v>
          </cell>
        </row>
        <row r="10754">
          <cell r="A10754" t="str">
            <v>094073</v>
          </cell>
          <cell r="B10754">
            <v>73</v>
          </cell>
          <cell r="C10754">
            <v>94</v>
          </cell>
          <cell r="D10754" t="str">
            <v>下甑町片野浦　　</v>
          </cell>
          <cell r="E10754" t="str">
            <v>　７２歳～　７３歳</v>
          </cell>
          <cell r="F10754">
            <v>2</v>
          </cell>
          <cell r="G10754">
            <v>1</v>
          </cell>
          <cell r="H10754">
            <v>3</v>
          </cell>
          <cell r="I10754">
            <v>77085</v>
          </cell>
        </row>
        <row r="10755">
          <cell r="A10755" t="str">
            <v>094074</v>
          </cell>
          <cell r="B10755">
            <v>74</v>
          </cell>
          <cell r="C10755">
            <v>94</v>
          </cell>
          <cell r="D10755" t="str">
            <v>下甑町片野浦　　</v>
          </cell>
          <cell r="E10755" t="str">
            <v>　７３歳～　７４歳</v>
          </cell>
          <cell r="F10755">
            <v>2</v>
          </cell>
          <cell r="G10755">
            <v>0</v>
          </cell>
          <cell r="H10755">
            <v>2</v>
          </cell>
          <cell r="I10755">
            <v>77087</v>
          </cell>
        </row>
        <row r="10756">
          <cell r="A10756" t="str">
            <v>094075</v>
          </cell>
          <cell r="B10756">
            <v>75</v>
          </cell>
          <cell r="C10756">
            <v>94</v>
          </cell>
          <cell r="D10756" t="str">
            <v>下甑町片野浦　　</v>
          </cell>
          <cell r="E10756" t="str">
            <v>　７４歳～　７５歳</v>
          </cell>
          <cell r="F10756">
            <v>1</v>
          </cell>
          <cell r="G10756">
            <v>2</v>
          </cell>
          <cell r="H10756">
            <v>3</v>
          </cell>
          <cell r="I10756">
            <v>77090</v>
          </cell>
        </row>
        <row r="10757">
          <cell r="A10757" t="str">
            <v>094076</v>
          </cell>
          <cell r="B10757">
            <v>76</v>
          </cell>
          <cell r="C10757">
            <v>94</v>
          </cell>
          <cell r="D10757" t="str">
            <v>下甑町片野浦　　</v>
          </cell>
          <cell r="E10757" t="str">
            <v>　７５歳～　７６歳</v>
          </cell>
          <cell r="F10757">
            <v>3</v>
          </cell>
          <cell r="G10757">
            <v>0</v>
          </cell>
          <cell r="H10757">
            <v>3</v>
          </cell>
          <cell r="I10757">
            <v>77093</v>
          </cell>
        </row>
        <row r="10758">
          <cell r="A10758" t="str">
            <v>094077</v>
          </cell>
          <cell r="B10758">
            <v>77</v>
          </cell>
          <cell r="C10758">
            <v>94</v>
          </cell>
          <cell r="D10758" t="str">
            <v>下甑町片野浦　　</v>
          </cell>
          <cell r="E10758" t="str">
            <v>　７６歳～　７７歳</v>
          </cell>
          <cell r="F10758">
            <v>2</v>
          </cell>
          <cell r="G10758">
            <v>3</v>
          </cell>
          <cell r="H10758">
            <v>5</v>
          </cell>
          <cell r="I10758">
            <v>77098</v>
          </cell>
        </row>
        <row r="10759">
          <cell r="A10759" t="str">
            <v>094078</v>
          </cell>
          <cell r="B10759">
            <v>78</v>
          </cell>
          <cell r="C10759">
            <v>94</v>
          </cell>
          <cell r="D10759" t="str">
            <v>下甑町片野浦　　</v>
          </cell>
          <cell r="E10759" t="str">
            <v>　７７歳～　７８歳</v>
          </cell>
          <cell r="F10759">
            <v>0</v>
          </cell>
          <cell r="G10759">
            <v>1</v>
          </cell>
          <cell r="H10759">
            <v>1</v>
          </cell>
          <cell r="I10759">
            <v>77099</v>
          </cell>
        </row>
        <row r="10760">
          <cell r="A10760" t="str">
            <v>094079</v>
          </cell>
          <cell r="B10760">
            <v>79</v>
          </cell>
          <cell r="C10760">
            <v>94</v>
          </cell>
          <cell r="D10760" t="str">
            <v>下甑町片野浦　　</v>
          </cell>
          <cell r="E10760" t="str">
            <v>　７８歳～　７９歳</v>
          </cell>
          <cell r="F10760">
            <v>3</v>
          </cell>
          <cell r="G10760">
            <v>3</v>
          </cell>
          <cell r="H10760">
            <v>6</v>
          </cell>
          <cell r="I10760">
            <v>77105</v>
          </cell>
        </row>
        <row r="10761">
          <cell r="A10761" t="str">
            <v>094080</v>
          </cell>
          <cell r="B10761">
            <v>80</v>
          </cell>
          <cell r="C10761">
            <v>94</v>
          </cell>
          <cell r="D10761" t="str">
            <v>下甑町片野浦　　</v>
          </cell>
          <cell r="E10761" t="str">
            <v>　７９歳～　８０歳</v>
          </cell>
          <cell r="F10761">
            <v>0</v>
          </cell>
          <cell r="G10761">
            <v>0</v>
          </cell>
          <cell r="H10761">
            <v>0</v>
          </cell>
          <cell r="I10761">
            <v>77105</v>
          </cell>
        </row>
        <row r="10762">
          <cell r="A10762" t="str">
            <v>094081</v>
          </cell>
          <cell r="B10762">
            <v>81</v>
          </cell>
          <cell r="C10762">
            <v>94</v>
          </cell>
          <cell r="D10762" t="str">
            <v>下甑町片野浦　　</v>
          </cell>
          <cell r="E10762" t="str">
            <v>　８０歳～　８１歳</v>
          </cell>
          <cell r="F10762">
            <v>1</v>
          </cell>
          <cell r="G10762">
            <v>0</v>
          </cell>
          <cell r="H10762">
            <v>1</v>
          </cell>
          <cell r="I10762">
            <v>77106</v>
          </cell>
        </row>
        <row r="10763">
          <cell r="A10763" t="str">
            <v>094082</v>
          </cell>
          <cell r="B10763">
            <v>82</v>
          </cell>
          <cell r="C10763">
            <v>94</v>
          </cell>
          <cell r="D10763" t="str">
            <v>下甑町片野浦　　</v>
          </cell>
          <cell r="E10763" t="str">
            <v>　８１歳～　８２歳</v>
          </cell>
          <cell r="F10763">
            <v>2</v>
          </cell>
          <cell r="G10763">
            <v>3</v>
          </cell>
          <cell r="H10763">
            <v>5</v>
          </cell>
          <cell r="I10763">
            <v>77111</v>
          </cell>
        </row>
        <row r="10764">
          <cell r="A10764" t="str">
            <v>094083</v>
          </cell>
          <cell r="B10764">
            <v>83</v>
          </cell>
          <cell r="C10764">
            <v>94</v>
          </cell>
          <cell r="D10764" t="str">
            <v>下甑町片野浦　　</v>
          </cell>
          <cell r="E10764" t="str">
            <v>　８２歳～　８３歳</v>
          </cell>
          <cell r="F10764">
            <v>0</v>
          </cell>
          <cell r="G10764">
            <v>0</v>
          </cell>
          <cell r="H10764">
            <v>0</v>
          </cell>
          <cell r="I10764">
            <v>77111</v>
          </cell>
        </row>
        <row r="10765">
          <cell r="A10765" t="str">
            <v>094084</v>
          </cell>
          <cell r="B10765">
            <v>84</v>
          </cell>
          <cell r="C10765">
            <v>94</v>
          </cell>
          <cell r="D10765" t="str">
            <v>下甑町片野浦　　</v>
          </cell>
          <cell r="E10765" t="str">
            <v>　８３歳～　８４歳</v>
          </cell>
          <cell r="F10765">
            <v>1</v>
          </cell>
          <cell r="G10765">
            <v>0</v>
          </cell>
          <cell r="H10765">
            <v>1</v>
          </cell>
          <cell r="I10765">
            <v>77112</v>
          </cell>
        </row>
        <row r="10766">
          <cell r="A10766" t="str">
            <v>094085</v>
          </cell>
          <cell r="B10766">
            <v>85</v>
          </cell>
          <cell r="C10766">
            <v>94</v>
          </cell>
          <cell r="D10766" t="str">
            <v>下甑町片野浦　　</v>
          </cell>
          <cell r="E10766" t="str">
            <v>　８４歳～　８５歳</v>
          </cell>
          <cell r="F10766">
            <v>1</v>
          </cell>
          <cell r="G10766">
            <v>1</v>
          </cell>
          <cell r="H10766">
            <v>2</v>
          </cell>
          <cell r="I10766">
            <v>77114</v>
          </cell>
        </row>
        <row r="10767">
          <cell r="A10767" t="str">
            <v>094086</v>
          </cell>
          <cell r="B10767">
            <v>86</v>
          </cell>
          <cell r="C10767">
            <v>94</v>
          </cell>
          <cell r="D10767" t="str">
            <v>下甑町片野浦　　</v>
          </cell>
          <cell r="E10767" t="str">
            <v>　８５歳～　８６歳</v>
          </cell>
          <cell r="F10767">
            <v>0</v>
          </cell>
          <cell r="G10767">
            <v>0</v>
          </cell>
          <cell r="H10767">
            <v>0</v>
          </cell>
          <cell r="I10767">
            <v>77114</v>
          </cell>
        </row>
        <row r="10768">
          <cell r="A10768" t="str">
            <v>094087</v>
          </cell>
          <cell r="B10768">
            <v>87</v>
          </cell>
          <cell r="C10768">
            <v>94</v>
          </cell>
          <cell r="D10768" t="str">
            <v>下甑町片野浦　　</v>
          </cell>
          <cell r="E10768" t="str">
            <v>　８６歳～　８７歳</v>
          </cell>
          <cell r="F10768">
            <v>1</v>
          </cell>
          <cell r="G10768">
            <v>1</v>
          </cell>
          <cell r="H10768">
            <v>2</v>
          </cell>
          <cell r="I10768">
            <v>77116</v>
          </cell>
        </row>
        <row r="10769">
          <cell r="A10769" t="str">
            <v>094088</v>
          </cell>
          <cell r="B10769">
            <v>88</v>
          </cell>
          <cell r="C10769">
            <v>94</v>
          </cell>
          <cell r="D10769" t="str">
            <v>下甑町片野浦　　</v>
          </cell>
          <cell r="E10769" t="str">
            <v>　８７歳～　８８歳</v>
          </cell>
          <cell r="F10769">
            <v>0</v>
          </cell>
          <cell r="G10769">
            <v>2</v>
          </cell>
          <cell r="H10769">
            <v>2</v>
          </cell>
          <cell r="I10769">
            <v>77118</v>
          </cell>
        </row>
        <row r="10770">
          <cell r="A10770" t="str">
            <v>094089</v>
          </cell>
          <cell r="B10770">
            <v>89</v>
          </cell>
          <cell r="C10770">
            <v>94</v>
          </cell>
          <cell r="D10770" t="str">
            <v>下甑町片野浦　　</v>
          </cell>
          <cell r="E10770" t="str">
            <v>　８８歳～　８９歳</v>
          </cell>
          <cell r="F10770">
            <v>0</v>
          </cell>
          <cell r="G10770">
            <v>2</v>
          </cell>
          <cell r="H10770">
            <v>2</v>
          </cell>
          <cell r="I10770">
            <v>77120</v>
          </cell>
        </row>
        <row r="10771">
          <cell r="A10771" t="str">
            <v>094090</v>
          </cell>
          <cell r="B10771">
            <v>90</v>
          </cell>
          <cell r="C10771">
            <v>94</v>
          </cell>
          <cell r="D10771" t="str">
            <v>下甑町片野浦　　</v>
          </cell>
          <cell r="E10771" t="str">
            <v>　８９歳～　９０歳</v>
          </cell>
          <cell r="F10771">
            <v>0</v>
          </cell>
          <cell r="G10771">
            <v>1</v>
          </cell>
          <cell r="H10771">
            <v>1</v>
          </cell>
          <cell r="I10771">
            <v>77121</v>
          </cell>
        </row>
        <row r="10772">
          <cell r="A10772" t="str">
            <v>094091</v>
          </cell>
          <cell r="B10772">
            <v>91</v>
          </cell>
          <cell r="C10772">
            <v>94</v>
          </cell>
          <cell r="D10772" t="str">
            <v>下甑町片野浦　　</v>
          </cell>
          <cell r="E10772" t="str">
            <v>　９０歳～　９１歳</v>
          </cell>
          <cell r="F10772">
            <v>1</v>
          </cell>
          <cell r="G10772">
            <v>2</v>
          </cell>
          <cell r="H10772">
            <v>3</v>
          </cell>
          <cell r="I10772">
            <v>77124</v>
          </cell>
        </row>
        <row r="10773">
          <cell r="A10773" t="str">
            <v>094092</v>
          </cell>
          <cell r="B10773">
            <v>92</v>
          </cell>
          <cell r="C10773">
            <v>94</v>
          </cell>
          <cell r="D10773" t="str">
            <v>下甑町片野浦　　</v>
          </cell>
          <cell r="E10773" t="str">
            <v>　９１歳～　９２歳</v>
          </cell>
          <cell r="F10773">
            <v>0</v>
          </cell>
          <cell r="G10773">
            <v>0</v>
          </cell>
          <cell r="H10773">
            <v>0</v>
          </cell>
          <cell r="I10773">
            <v>77124</v>
          </cell>
        </row>
        <row r="10774">
          <cell r="A10774" t="str">
            <v>094093</v>
          </cell>
          <cell r="B10774">
            <v>93</v>
          </cell>
          <cell r="C10774">
            <v>94</v>
          </cell>
          <cell r="D10774" t="str">
            <v>下甑町片野浦　　</v>
          </cell>
          <cell r="E10774" t="str">
            <v>　９２歳～　９３歳</v>
          </cell>
          <cell r="F10774">
            <v>0</v>
          </cell>
          <cell r="G10774">
            <v>0</v>
          </cell>
          <cell r="H10774">
            <v>0</v>
          </cell>
          <cell r="I10774">
            <v>77124</v>
          </cell>
        </row>
        <row r="10775">
          <cell r="A10775" t="str">
            <v>094094</v>
          </cell>
          <cell r="B10775">
            <v>94</v>
          </cell>
          <cell r="C10775">
            <v>94</v>
          </cell>
          <cell r="D10775" t="str">
            <v>下甑町片野浦　　</v>
          </cell>
          <cell r="E10775" t="str">
            <v>　９３歳～　９４歳</v>
          </cell>
          <cell r="F10775">
            <v>1</v>
          </cell>
          <cell r="G10775">
            <v>1</v>
          </cell>
          <cell r="H10775">
            <v>2</v>
          </cell>
          <cell r="I10775">
            <v>77126</v>
          </cell>
        </row>
        <row r="10776">
          <cell r="A10776" t="str">
            <v>094095</v>
          </cell>
          <cell r="B10776">
            <v>95</v>
          </cell>
          <cell r="C10776">
            <v>94</v>
          </cell>
          <cell r="D10776" t="str">
            <v>下甑町片野浦　　</v>
          </cell>
          <cell r="E10776" t="str">
            <v>　９４歳～　９５歳</v>
          </cell>
          <cell r="F10776">
            <v>0</v>
          </cell>
          <cell r="G10776">
            <v>1</v>
          </cell>
          <cell r="H10776">
            <v>1</v>
          </cell>
          <cell r="I10776">
            <v>77127</v>
          </cell>
        </row>
        <row r="10777">
          <cell r="A10777" t="str">
            <v>094096</v>
          </cell>
          <cell r="B10777">
            <v>96</v>
          </cell>
          <cell r="C10777">
            <v>94</v>
          </cell>
          <cell r="D10777" t="str">
            <v>下甑町片野浦　　</v>
          </cell>
          <cell r="E10777" t="str">
            <v>　９５歳～　９６歳</v>
          </cell>
          <cell r="F10777">
            <v>0</v>
          </cell>
          <cell r="G10777">
            <v>0</v>
          </cell>
          <cell r="H10777">
            <v>0</v>
          </cell>
          <cell r="I10777">
            <v>77127</v>
          </cell>
        </row>
        <row r="10778">
          <cell r="A10778" t="str">
            <v>094097</v>
          </cell>
          <cell r="B10778">
            <v>97</v>
          </cell>
          <cell r="C10778">
            <v>94</v>
          </cell>
          <cell r="D10778" t="str">
            <v>下甑町片野浦　　</v>
          </cell>
          <cell r="E10778" t="str">
            <v>　９６歳～　９７歳</v>
          </cell>
          <cell r="F10778">
            <v>0</v>
          </cell>
          <cell r="G10778">
            <v>1</v>
          </cell>
          <cell r="H10778">
            <v>1</v>
          </cell>
          <cell r="I10778">
            <v>77128</v>
          </cell>
        </row>
        <row r="10779">
          <cell r="A10779" t="str">
            <v>094098</v>
          </cell>
          <cell r="B10779">
            <v>98</v>
          </cell>
          <cell r="C10779">
            <v>94</v>
          </cell>
          <cell r="D10779" t="str">
            <v>下甑町片野浦　　</v>
          </cell>
          <cell r="E10779" t="str">
            <v>　９７歳～　９８歳</v>
          </cell>
          <cell r="F10779">
            <v>0</v>
          </cell>
          <cell r="G10779">
            <v>0</v>
          </cell>
          <cell r="H10779">
            <v>0</v>
          </cell>
          <cell r="I10779">
            <v>77128</v>
          </cell>
        </row>
        <row r="10780">
          <cell r="A10780" t="str">
            <v>094099</v>
          </cell>
          <cell r="B10780">
            <v>99</v>
          </cell>
          <cell r="C10780">
            <v>94</v>
          </cell>
          <cell r="D10780" t="str">
            <v>下甑町片野浦　　</v>
          </cell>
          <cell r="E10780" t="str">
            <v>　９８歳～　９９歳</v>
          </cell>
          <cell r="F10780">
            <v>0</v>
          </cell>
          <cell r="G10780">
            <v>0</v>
          </cell>
          <cell r="H10780">
            <v>0</v>
          </cell>
          <cell r="I10780">
            <v>77128</v>
          </cell>
        </row>
        <row r="10781">
          <cell r="A10781" t="str">
            <v>094100</v>
          </cell>
          <cell r="B10781">
            <v>100</v>
          </cell>
          <cell r="C10781">
            <v>94</v>
          </cell>
          <cell r="D10781" t="str">
            <v>下甑町片野浦　　</v>
          </cell>
          <cell r="E10781" t="str">
            <v>　９９歳～１００歳</v>
          </cell>
          <cell r="F10781">
            <v>0</v>
          </cell>
          <cell r="G10781">
            <v>0</v>
          </cell>
          <cell r="H10781">
            <v>0</v>
          </cell>
          <cell r="I10781">
            <v>77128</v>
          </cell>
        </row>
        <row r="10782">
          <cell r="A10782" t="str">
            <v>094101</v>
          </cell>
          <cell r="B10782">
            <v>101</v>
          </cell>
          <cell r="C10782">
            <v>94</v>
          </cell>
          <cell r="D10782" t="str">
            <v>下甑町片野浦　　</v>
          </cell>
          <cell r="E10782" t="str">
            <v>１００歳～１０１歳</v>
          </cell>
          <cell r="F10782">
            <v>0</v>
          </cell>
          <cell r="G10782">
            <v>0</v>
          </cell>
          <cell r="H10782">
            <v>0</v>
          </cell>
          <cell r="I10782">
            <v>77128</v>
          </cell>
        </row>
        <row r="10783">
          <cell r="A10783" t="str">
            <v>094102</v>
          </cell>
          <cell r="B10783">
            <v>102</v>
          </cell>
          <cell r="C10783">
            <v>94</v>
          </cell>
          <cell r="D10783" t="str">
            <v>下甑町片野浦　　</v>
          </cell>
          <cell r="E10783" t="str">
            <v>１０１歳～１０２歳</v>
          </cell>
          <cell r="F10783">
            <v>0</v>
          </cell>
          <cell r="G10783">
            <v>0</v>
          </cell>
          <cell r="H10783">
            <v>0</v>
          </cell>
          <cell r="I10783">
            <v>77128</v>
          </cell>
        </row>
        <row r="10784">
          <cell r="A10784" t="str">
            <v>094103</v>
          </cell>
          <cell r="B10784">
            <v>103</v>
          </cell>
          <cell r="C10784">
            <v>94</v>
          </cell>
          <cell r="D10784" t="str">
            <v>下甑町片野浦　　</v>
          </cell>
          <cell r="E10784" t="str">
            <v>１０２歳～１０３歳</v>
          </cell>
          <cell r="F10784">
            <v>0</v>
          </cell>
          <cell r="G10784">
            <v>1</v>
          </cell>
          <cell r="H10784">
            <v>1</v>
          </cell>
          <cell r="I10784">
            <v>77129</v>
          </cell>
        </row>
        <row r="10785">
          <cell r="A10785" t="str">
            <v>094104</v>
          </cell>
          <cell r="B10785">
            <v>104</v>
          </cell>
          <cell r="C10785">
            <v>94</v>
          </cell>
          <cell r="D10785" t="str">
            <v>下甑町片野浦　　</v>
          </cell>
          <cell r="E10785" t="str">
            <v>１０３歳～１０４歳</v>
          </cell>
          <cell r="F10785">
            <v>0</v>
          </cell>
          <cell r="G10785">
            <v>0</v>
          </cell>
          <cell r="H10785">
            <v>0</v>
          </cell>
          <cell r="I10785">
            <v>77129</v>
          </cell>
        </row>
        <row r="10786">
          <cell r="A10786" t="str">
            <v>094105</v>
          </cell>
          <cell r="B10786">
            <v>105</v>
          </cell>
          <cell r="C10786">
            <v>94</v>
          </cell>
          <cell r="D10786" t="str">
            <v>下甑町片野浦　　</v>
          </cell>
          <cell r="E10786" t="str">
            <v>１０４歳～１０５歳</v>
          </cell>
          <cell r="F10786">
            <v>0</v>
          </cell>
          <cell r="G10786">
            <v>0</v>
          </cell>
          <cell r="H10786">
            <v>0</v>
          </cell>
          <cell r="I10786">
            <v>77129</v>
          </cell>
        </row>
        <row r="10787">
          <cell r="A10787" t="str">
            <v>094106</v>
          </cell>
          <cell r="B10787">
            <v>106</v>
          </cell>
          <cell r="C10787">
            <v>94</v>
          </cell>
          <cell r="D10787" t="str">
            <v>下甑町片野浦　　</v>
          </cell>
          <cell r="E10787" t="str">
            <v>１０５歳～１０６歳</v>
          </cell>
          <cell r="F10787">
            <v>0</v>
          </cell>
          <cell r="G10787">
            <v>0</v>
          </cell>
          <cell r="H10787">
            <v>0</v>
          </cell>
          <cell r="I10787">
            <v>77129</v>
          </cell>
        </row>
        <row r="10788">
          <cell r="A10788" t="str">
            <v>094107</v>
          </cell>
          <cell r="B10788">
            <v>107</v>
          </cell>
          <cell r="C10788">
            <v>94</v>
          </cell>
          <cell r="D10788" t="str">
            <v>下甑町片野浦　　</v>
          </cell>
          <cell r="E10788" t="str">
            <v>１０６歳～１０７歳</v>
          </cell>
          <cell r="F10788">
            <v>0</v>
          </cell>
          <cell r="G10788">
            <v>0</v>
          </cell>
          <cell r="H10788">
            <v>0</v>
          </cell>
          <cell r="I10788">
            <v>77129</v>
          </cell>
        </row>
        <row r="10789">
          <cell r="A10789" t="str">
            <v>094108</v>
          </cell>
          <cell r="B10789">
            <v>108</v>
          </cell>
          <cell r="C10789">
            <v>94</v>
          </cell>
          <cell r="D10789" t="str">
            <v>下甑町片野浦　　</v>
          </cell>
          <cell r="E10789" t="str">
            <v>１０７歳～１０８歳</v>
          </cell>
          <cell r="F10789">
            <v>0</v>
          </cell>
          <cell r="G10789">
            <v>0</v>
          </cell>
          <cell r="H10789">
            <v>0</v>
          </cell>
          <cell r="I10789">
            <v>77129</v>
          </cell>
        </row>
        <row r="10790">
          <cell r="A10790" t="str">
            <v>094109</v>
          </cell>
          <cell r="B10790">
            <v>109</v>
          </cell>
          <cell r="C10790">
            <v>94</v>
          </cell>
          <cell r="D10790" t="str">
            <v>下甑町片野浦　　</v>
          </cell>
          <cell r="E10790" t="str">
            <v>１０８歳～１０９歳</v>
          </cell>
          <cell r="F10790">
            <v>0</v>
          </cell>
          <cell r="G10790">
            <v>0</v>
          </cell>
          <cell r="H10790">
            <v>0</v>
          </cell>
          <cell r="I10790">
            <v>77129</v>
          </cell>
        </row>
        <row r="10791">
          <cell r="A10791" t="str">
            <v>094110</v>
          </cell>
          <cell r="B10791">
            <v>110</v>
          </cell>
          <cell r="C10791">
            <v>94</v>
          </cell>
          <cell r="D10791" t="str">
            <v>下甑町片野浦　　</v>
          </cell>
          <cell r="E10791" t="str">
            <v>１０９歳～１１０歳</v>
          </cell>
          <cell r="F10791">
            <v>0</v>
          </cell>
          <cell r="G10791">
            <v>0</v>
          </cell>
          <cell r="H10791">
            <v>0</v>
          </cell>
          <cell r="I10791">
            <v>77129</v>
          </cell>
        </row>
        <row r="10792">
          <cell r="A10792" t="str">
            <v>094111</v>
          </cell>
          <cell r="B10792">
            <v>111</v>
          </cell>
          <cell r="C10792">
            <v>94</v>
          </cell>
          <cell r="D10792" t="str">
            <v>下甑町片野浦　　</v>
          </cell>
          <cell r="E10792" t="str">
            <v>１１０歳～１１１歳</v>
          </cell>
          <cell r="F10792">
            <v>0</v>
          </cell>
          <cell r="G10792">
            <v>0</v>
          </cell>
          <cell r="H10792">
            <v>0</v>
          </cell>
          <cell r="I10792">
            <v>77129</v>
          </cell>
        </row>
        <row r="10793">
          <cell r="A10793" t="str">
            <v>094112</v>
          </cell>
          <cell r="B10793">
            <v>112</v>
          </cell>
          <cell r="C10793">
            <v>94</v>
          </cell>
          <cell r="D10793" t="str">
            <v>下甑町片野浦　　</v>
          </cell>
          <cell r="E10793" t="str">
            <v>１１１歳～１１２歳</v>
          </cell>
          <cell r="F10793">
            <v>0</v>
          </cell>
          <cell r="G10793">
            <v>0</v>
          </cell>
          <cell r="H10793">
            <v>0</v>
          </cell>
          <cell r="I10793">
            <v>77129</v>
          </cell>
        </row>
        <row r="10794">
          <cell r="A10794" t="str">
            <v>094113</v>
          </cell>
          <cell r="B10794">
            <v>113</v>
          </cell>
          <cell r="C10794">
            <v>94</v>
          </cell>
          <cell r="D10794" t="str">
            <v>下甑町片野浦　　</v>
          </cell>
          <cell r="E10794" t="str">
            <v>１１２歳～１１３歳</v>
          </cell>
          <cell r="F10794">
            <v>0</v>
          </cell>
          <cell r="G10794">
            <v>0</v>
          </cell>
          <cell r="H10794">
            <v>0</v>
          </cell>
          <cell r="I10794">
            <v>77129</v>
          </cell>
        </row>
        <row r="10795">
          <cell r="A10795" t="str">
            <v>094114</v>
          </cell>
          <cell r="B10795">
            <v>114</v>
          </cell>
          <cell r="C10795">
            <v>94</v>
          </cell>
          <cell r="D10795" t="str">
            <v>下甑町片野浦　　</v>
          </cell>
          <cell r="E10795" t="str">
            <v>１１３歳～１１４歳</v>
          </cell>
          <cell r="F10795">
            <v>0</v>
          </cell>
          <cell r="G10795">
            <v>0</v>
          </cell>
          <cell r="H10795">
            <v>0</v>
          </cell>
          <cell r="I10795">
            <v>77129</v>
          </cell>
        </row>
        <row r="10796">
          <cell r="A10796" t="str">
            <v>094115</v>
          </cell>
          <cell r="B10796">
            <v>115</v>
          </cell>
          <cell r="C10796">
            <v>94</v>
          </cell>
          <cell r="D10796" t="str">
            <v>下甑町片野浦　　</v>
          </cell>
          <cell r="E10796" t="str">
            <v>１１４歳～１１５歳</v>
          </cell>
          <cell r="F10796">
            <v>0</v>
          </cell>
          <cell r="G10796">
            <v>0</v>
          </cell>
          <cell r="H10796">
            <v>0</v>
          </cell>
          <cell r="I10796">
            <v>77129</v>
          </cell>
        </row>
        <row r="10797">
          <cell r="A10797" t="str">
            <v>094116</v>
          </cell>
          <cell r="B10797">
            <v>116</v>
          </cell>
          <cell r="C10797">
            <v>94</v>
          </cell>
          <cell r="D10797" t="str">
            <v>下甑町片野浦　　</v>
          </cell>
          <cell r="E10797" t="str">
            <v>１１５歳～１１６歳</v>
          </cell>
          <cell r="F10797">
            <v>0</v>
          </cell>
          <cell r="G10797">
            <v>0</v>
          </cell>
          <cell r="H10797">
            <v>0</v>
          </cell>
          <cell r="I10797">
            <v>77129</v>
          </cell>
        </row>
        <row r="10798">
          <cell r="A10798" t="str">
            <v>094117</v>
          </cell>
          <cell r="B10798">
            <v>117</v>
          </cell>
          <cell r="C10798">
            <v>94</v>
          </cell>
          <cell r="D10798" t="str">
            <v>下甑町片野浦　　</v>
          </cell>
          <cell r="E10798" t="str">
            <v>１１６歳～１１７歳</v>
          </cell>
          <cell r="F10798">
            <v>0</v>
          </cell>
          <cell r="G10798">
            <v>0</v>
          </cell>
          <cell r="H10798">
            <v>0</v>
          </cell>
          <cell r="I10798">
            <v>77129</v>
          </cell>
        </row>
        <row r="10799">
          <cell r="A10799" t="str">
            <v>094118</v>
          </cell>
          <cell r="B10799">
            <v>118</v>
          </cell>
          <cell r="C10799">
            <v>94</v>
          </cell>
          <cell r="D10799" t="str">
            <v>下甑町片野浦　　</v>
          </cell>
          <cell r="E10799" t="str">
            <v>１１７歳～１１８歳</v>
          </cell>
          <cell r="F10799">
            <v>0</v>
          </cell>
          <cell r="G10799">
            <v>0</v>
          </cell>
          <cell r="H10799">
            <v>0</v>
          </cell>
          <cell r="I10799">
            <v>77129</v>
          </cell>
        </row>
        <row r="10800">
          <cell r="A10800" t="str">
            <v>094119</v>
          </cell>
          <cell r="B10800">
            <v>119</v>
          </cell>
          <cell r="C10800">
            <v>94</v>
          </cell>
          <cell r="D10800" t="str">
            <v>下甑町片野浦　　</v>
          </cell>
          <cell r="E10800" t="str">
            <v>１１８歳～１１９歳</v>
          </cell>
          <cell r="F10800">
            <v>0</v>
          </cell>
          <cell r="G10800">
            <v>0</v>
          </cell>
          <cell r="H10800">
            <v>0</v>
          </cell>
          <cell r="I10800">
            <v>77129</v>
          </cell>
        </row>
        <row r="10801">
          <cell r="A10801" t="str">
            <v>094120</v>
          </cell>
          <cell r="B10801">
            <v>120</v>
          </cell>
          <cell r="C10801">
            <v>94</v>
          </cell>
          <cell r="D10801" t="str">
            <v>下甑町片野浦　　</v>
          </cell>
          <cell r="E10801" t="str">
            <v>１１９歳～１２０歳</v>
          </cell>
          <cell r="F10801">
            <v>0</v>
          </cell>
          <cell r="G10801">
            <v>0</v>
          </cell>
          <cell r="H10801">
            <v>0</v>
          </cell>
          <cell r="I10801">
            <v>77129</v>
          </cell>
        </row>
        <row r="10802">
          <cell r="A10802" t="str">
            <v>095001</v>
          </cell>
          <cell r="B10802">
            <v>1</v>
          </cell>
          <cell r="C10802">
            <v>95</v>
          </cell>
          <cell r="D10802" t="str">
            <v>下甑町瀬々野浦　</v>
          </cell>
          <cell r="E10802" t="str">
            <v>　　０歳～　　１歳</v>
          </cell>
          <cell r="F10802">
            <v>0</v>
          </cell>
          <cell r="G10802">
            <v>0</v>
          </cell>
          <cell r="H10802">
            <v>0</v>
          </cell>
          <cell r="I10802">
            <v>77129</v>
          </cell>
        </row>
        <row r="10803">
          <cell r="A10803" t="str">
            <v>095002</v>
          </cell>
          <cell r="B10803">
            <v>2</v>
          </cell>
          <cell r="C10803">
            <v>95</v>
          </cell>
          <cell r="D10803" t="str">
            <v>下甑町瀬々野浦　</v>
          </cell>
          <cell r="E10803" t="str">
            <v>　　１歳～　　２歳</v>
          </cell>
          <cell r="F10803">
            <v>0</v>
          </cell>
          <cell r="G10803">
            <v>0</v>
          </cell>
          <cell r="H10803">
            <v>0</v>
          </cell>
          <cell r="I10803">
            <v>77129</v>
          </cell>
        </row>
        <row r="10804">
          <cell r="A10804" t="str">
            <v>095003</v>
          </cell>
          <cell r="B10804">
            <v>3</v>
          </cell>
          <cell r="C10804">
            <v>95</v>
          </cell>
          <cell r="D10804" t="str">
            <v>下甑町瀬々野浦　</v>
          </cell>
          <cell r="E10804" t="str">
            <v>　　２歳～　　３歳</v>
          </cell>
          <cell r="F10804">
            <v>0</v>
          </cell>
          <cell r="G10804">
            <v>0</v>
          </cell>
          <cell r="H10804">
            <v>0</v>
          </cell>
          <cell r="I10804">
            <v>77129</v>
          </cell>
        </row>
        <row r="10805">
          <cell r="A10805" t="str">
            <v>095004</v>
          </cell>
          <cell r="B10805">
            <v>4</v>
          </cell>
          <cell r="C10805">
            <v>95</v>
          </cell>
          <cell r="D10805" t="str">
            <v>下甑町瀬々野浦　</v>
          </cell>
          <cell r="E10805" t="str">
            <v>　　３歳～　　４歳</v>
          </cell>
          <cell r="F10805">
            <v>0</v>
          </cell>
          <cell r="G10805">
            <v>0</v>
          </cell>
          <cell r="H10805">
            <v>0</v>
          </cell>
          <cell r="I10805">
            <v>77129</v>
          </cell>
        </row>
        <row r="10806">
          <cell r="A10806" t="str">
            <v>095005</v>
          </cell>
          <cell r="B10806">
            <v>5</v>
          </cell>
          <cell r="C10806">
            <v>95</v>
          </cell>
          <cell r="D10806" t="str">
            <v>下甑町瀬々野浦　</v>
          </cell>
          <cell r="E10806" t="str">
            <v>　　４歳～　　５歳</v>
          </cell>
          <cell r="F10806">
            <v>0</v>
          </cell>
          <cell r="G10806">
            <v>0</v>
          </cell>
          <cell r="H10806">
            <v>0</v>
          </cell>
          <cell r="I10806">
            <v>77129</v>
          </cell>
        </row>
        <row r="10807">
          <cell r="A10807" t="str">
            <v>095006</v>
          </cell>
          <cell r="B10807">
            <v>6</v>
          </cell>
          <cell r="C10807">
            <v>95</v>
          </cell>
          <cell r="D10807" t="str">
            <v>下甑町瀬々野浦　</v>
          </cell>
          <cell r="E10807" t="str">
            <v>　　５歳～　　６歳</v>
          </cell>
          <cell r="F10807">
            <v>0</v>
          </cell>
          <cell r="G10807">
            <v>0</v>
          </cell>
          <cell r="H10807">
            <v>0</v>
          </cell>
          <cell r="I10807">
            <v>77129</v>
          </cell>
        </row>
        <row r="10808">
          <cell r="A10808" t="str">
            <v>095007</v>
          </cell>
          <cell r="B10808">
            <v>7</v>
          </cell>
          <cell r="C10808">
            <v>95</v>
          </cell>
          <cell r="D10808" t="str">
            <v>下甑町瀬々野浦　</v>
          </cell>
          <cell r="E10808" t="str">
            <v>　　６歳～　　７歳</v>
          </cell>
          <cell r="F10808">
            <v>0</v>
          </cell>
          <cell r="G10808">
            <v>0</v>
          </cell>
          <cell r="H10808">
            <v>0</v>
          </cell>
          <cell r="I10808">
            <v>77129</v>
          </cell>
        </row>
        <row r="10809">
          <cell r="A10809" t="str">
            <v>095008</v>
          </cell>
          <cell r="B10809">
            <v>8</v>
          </cell>
          <cell r="C10809">
            <v>95</v>
          </cell>
          <cell r="D10809" t="str">
            <v>下甑町瀬々野浦　</v>
          </cell>
          <cell r="E10809" t="str">
            <v>　　７歳～　　８歳</v>
          </cell>
          <cell r="F10809">
            <v>0</v>
          </cell>
          <cell r="G10809">
            <v>0</v>
          </cell>
          <cell r="H10809">
            <v>0</v>
          </cell>
          <cell r="I10809">
            <v>77129</v>
          </cell>
        </row>
        <row r="10810">
          <cell r="A10810" t="str">
            <v>095009</v>
          </cell>
          <cell r="B10810">
            <v>9</v>
          </cell>
          <cell r="C10810">
            <v>95</v>
          </cell>
          <cell r="D10810" t="str">
            <v>下甑町瀬々野浦　</v>
          </cell>
          <cell r="E10810" t="str">
            <v>　　８歳～　　９歳</v>
          </cell>
          <cell r="F10810">
            <v>0</v>
          </cell>
          <cell r="G10810">
            <v>0</v>
          </cell>
          <cell r="H10810">
            <v>0</v>
          </cell>
          <cell r="I10810">
            <v>77129</v>
          </cell>
        </row>
        <row r="10811">
          <cell r="A10811" t="str">
            <v>095010</v>
          </cell>
          <cell r="B10811">
            <v>10</v>
          </cell>
          <cell r="C10811">
            <v>95</v>
          </cell>
          <cell r="D10811" t="str">
            <v>下甑町瀬々野浦　</v>
          </cell>
          <cell r="E10811" t="str">
            <v>　　９歳～　１０歳</v>
          </cell>
          <cell r="F10811">
            <v>0</v>
          </cell>
          <cell r="G10811">
            <v>0</v>
          </cell>
          <cell r="H10811">
            <v>0</v>
          </cell>
          <cell r="I10811">
            <v>77129</v>
          </cell>
        </row>
        <row r="10812">
          <cell r="A10812" t="str">
            <v>095011</v>
          </cell>
          <cell r="B10812">
            <v>11</v>
          </cell>
          <cell r="C10812">
            <v>95</v>
          </cell>
          <cell r="D10812" t="str">
            <v>下甑町瀬々野浦　</v>
          </cell>
          <cell r="E10812" t="str">
            <v>　１０歳～　１１歳</v>
          </cell>
          <cell r="F10812">
            <v>0</v>
          </cell>
          <cell r="G10812">
            <v>0</v>
          </cell>
          <cell r="H10812">
            <v>0</v>
          </cell>
          <cell r="I10812">
            <v>77129</v>
          </cell>
        </row>
        <row r="10813">
          <cell r="A10813" t="str">
            <v>095012</v>
          </cell>
          <cell r="B10813">
            <v>12</v>
          </cell>
          <cell r="C10813">
            <v>95</v>
          </cell>
          <cell r="D10813" t="str">
            <v>下甑町瀬々野浦　</v>
          </cell>
          <cell r="E10813" t="str">
            <v>　１１歳～　１２歳</v>
          </cell>
          <cell r="F10813">
            <v>0</v>
          </cell>
          <cell r="G10813">
            <v>0</v>
          </cell>
          <cell r="H10813">
            <v>0</v>
          </cell>
          <cell r="I10813">
            <v>77129</v>
          </cell>
        </row>
        <row r="10814">
          <cell r="A10814" t="str">
            <v>095013</v>
          </cell>
          <cell r="B10814">
            <v>13</v>
          </cell>
          <cell r="C10814">
            <v>95</v>
          </cell>
          <cell r="D10814" t="str">
            <v>下甑町瀬々野浦　</v>
          </cell>
          <cell r="E10814" t="str">
            <v>　１２歳～　１３歳</v>
          </cell>
          <cell r="F10814">
            <v>0</v>
          </cell>
          <cell r="G10814">
            <v>0</v>
          </cell>
          <cell r="H10814">
            <v>0</v>
          </cell>
          <cell r="I10814">
            <v>77129</v>
          </cell>
        </row>
        <row r="10815">
          <cell r="A10815" t="str">
            <v>095014</v>
          </cell>
          <cell r="B10815">
            <v>14</v>
          </cell>
          <cell r="C10815">
            <v>95</v>
          </cell>
          <cell r="D10815" t="str">
            <v>下甑町瀬々野浦　</v>
          </cell>
          <cell r="E10815" t="str">
            <v>　１３歳～　１４歳</v>
          </cell>
          <cell r="F10815">
            <v>0</v>
          </cell>
          <cell r="G10815">
            <v>0</v>
          </cell>
          <cell r="H10815">
            <v>0</v>
          </cell>
          <cell r="I10815">
            <v>77129</v>
          </cell>
        </row>
        <row r="10816">
          <cell r="A10816" t="str">
            <v>095015</v>
          </cell>
          <cell r="B10816">
            <v>15</v>
          </cell>
          <cell r="C10816">
            <v>95</v>
          </cell>
          <cell r="D10816" t="str">
            <v>下甑町瀬々野浦　</v>
          </cell>
          <cell r="E10816" t="str">
            <v>　１４歳～　１５歳</v>
          </cell>
          <cell r="F10816">
            <v>0</v>
          </cell>
          <cell r="G10816">
            <v>0</v>
          </cell>
          <cell r="H10816">
            <v>0</v>
          </cell>
          <cell r="I10816">
            <v>77129</v>
          </cell>
        </row>
        <row r="10817">
          <cell r="A10817" t="str">
            <v>095016</v>
          </cell>
          <cell r="B10817">
            <v>16</v>
          </cell>
          <cell r="C10817">
            <v>95</v>
          </cell>
          <cell r="D10817" t="str">
            <v>下甑町瀬々野浦　</v>
          </cell>
          <cell r="E10817" t="str">
            <v>　１５歳～　１６歳</v>
          </cell>
          <cell r="F10817">
            <v>0</v>
          </cell>
          <cell r="G10817">
            <v>0</v>
          </cell>
          <cell r="H10817">
            <v>0</v>
          </cell>
          <cell r="I10817">
            <v>77129</v>
          </cell>
        </row>
        <row r="10818">
          <cell r="A10818" t="str">
            <v>095017</v>
          </cell>
          <cell r="B10818">
            <v>17</v>
          </cell>
          <cell r="C10818">
            <v>95</v>
          </cell>
          <cell r="D10818" t="str">
            <v>下甑町瀬々野浦　</v>
          </cell>
          <cell r="E10818" t="str">
            <v>　１６歳～　１７歳</v>
          </cell>
          <cell r="F10818">
            <v>0</v>
          </cell>
          <cell r="G10818">
            <v>0</v>
          </cell>
          <cell r="H10818">
            <v>0</v>
          </cell>
          <cell r="I10818">
            <v>77129</v>
          </cell>
        </row>
        <row r="10819">
          <cell r="A10819" t="str">
            <v>095018</v>
          </cell>
          <cell r="B10819">
            <v>18</v>
          </cell>
          <cell r="C10819">
            <v>95</v>
          </cell>
          <cell r="D10819" t="str">
            <v>下甑町瀬々野浦　</v>
          </cell>
          <cell r="E10819" t="str">
            <v>　１７歳～　１８歳</v>
          </cell>
          <cell r="F10819">
            <v>0</v>
          </cell>
          <cell r="G10819">
            <v>0</v>
          </cell>
          <cell r="H10819">
            <v>0</v>
          </cell>
          <cell r="I10819">
            <v>77129</v>
          </cell>
        </row>
        <row r="10820">
          <cell r="A10820" t="str">
            <v>095019</v>
          </cell>
          <cell r="B10820">
            <v>19</v>
          </cell>
          <cell r="C10820">
            <v>95</v>
          </cell>
          <cell r="D10820" t="str">
            <v>下甑町瀬々野浦　</v>
          </cell>
          <cell r="E10820" t="str">
            <v>　１８歳～　１９歳</v>
          </cell>
          <cell r="F10820">
            <v>0</v>
          </cell>
          <cell r="G10820">
            <v>0</v>
          </cell>
          <cell r="H10820">
            <v>0</v>
          </cell>
          <cell r="I10820">
            <v>77129</v>
          </cell>
        </row>
        <row r="10821">
          <cell r="A10821" t="str">
            <v>095020</v>
          </cell>
          <cell r="B10821">
            <v>20</v>
          </cell>
          <cell r="C10821">
            <v>95</v>
          </cell>
          <cell r="D10821" t="str">
            <v>下甑町瀬々野浦　</v>
          </cell>
          <cell r="E10821" t="str">
            <v>　１９歳～　２０歳</v>
          </cell>
          <cell r="F10821">
            <v>0</v>
          </cell>
          <cell r="G10821">
            <v>0</v>
          </cell>
          <cell r="H10821">
            <v>0</v>
          </cell>
          <cell r="I10821">
            <v>77129</v>
          </cell>
        </row>
        <row r="10822">
          <cell r="A10822" t="str">
            <v>095021</v>
          </cell>
          <cell r="B10822">
            <v>21</v>
          </cell>
          <cell r="C10822">
            <v>95</v>
          </cell>
          <cell r="D10822" t="str">
            <v>下甑町瀬々野浦　</v>
          </cell>
          <cell r="E10822" t="str">
            <v>　２０歳～　２１歳</v>
          </cell>
          <cell r="F10822">
            <v>0</v>
          </cell>
          <cell r="G10822">
            <v>0</v>
          </cell>
          <cell r="H10822">
            <v>0</v>
          </cell>
          <cell r="I10822">
            <v>77129</v>
          </cell>
        </row>
        <row r="10823">
          <cell r="A10823" t="str">
            <v>095022</v>
          </cell>
          <cell r="B10823">
            <v>22</v>
          </cell>
          <cell r="C10823">
            <v>95</v>
          </cell>
          <cell r="D10823" t="str">
            <v>下甑町瀬々野浦　</v>
          </cell>
          <cell r="E10823" t="str">
            <v>　２１歳～　２２歳</v>
          </cell>
          <cell r="F10823">
            <v>0</v>
          </cell>
          <cell r="G10823">
            <v>0</v>
          </cell>
          <cell r="H10823">
            <v>0</v>
          </cell>
          <cell r="I10823">
            <v>77129</v>
          </cell>
        </row>
        <row r="10824">
          <cell r="A10824" t="str">
            <v>095023</v>
          </cell>
          <cell r="B10824">
            <v>23</v>
          </cell>
          <cell r="C10824">
            <v>95</v>
          </cell>
          <cell r="D10824" t="str">
            <v>下甑町瀬々野浦　</v>
          </cell>
          <cell r="E10824" t="str">
            <v>　２２歳～　２３歳</v>
          </cell>
          <cell r="F10824">
            <v>0</v>
          </cell>
          <cell r="G10824">
            <v>0</v>
          </cell>
          <cell r="H10824">
            <v>0</v>
          </cell>
          <cell r="I10824">
            <v>77129</v>
          </cell>
        </row>
        <row r="10825">
          <cell r="A10825" t="str">
            <v>095024</v>
          </cell>
          <cell r="B10825">
            <v>24</v>
          </cell>
          <cell r="C10825">
            <v>95</v>
          </cell>
          <cell r="D10825" t="str">
            <v>下甑町瀬々野浦　</v>
          </cell>
          <cell r="E10825" t="str">
            <v>　２３歳～　２４歳</v>
          </cell>
          <cell r="F10825">
            <v>0</v>
          </cell>
          <cell r="G10825">
            <v>0</v>
          </cell>
          <cell r="H10825">
            <v>0</v>
          </cell>
          <cell r="I10825">
            <v>77129</v>
          </cell>
        </row>
        <row r="10826">
          <cell r="A10826" t="str">
            <v>095025</v>
          </cell>
          <cell r="B10826">
            <v>25</v>
          </cell>
          <cell r="C10826">
            <v>95</v>
          </cell>
          <cell r="D10826" t="str">
            <v>下甑町瀬々野浦　</v>
          </cell>
          <cell r="E10826" t="str">
            <v>　２４歳～　２５歳</v>
          </cell>
          <cell r="F10826">
            <v>0</v>
          </cell>
          <cell r="G10826">
            <v>0</v>
          </cell>
          <cell r="H10826">
            <v>0</v>
          </cell>
          <cell r="I10826">
            <v>77129</v>
          </cell>
        </row>
        <row r="10827">
          <cell r="A10827" t="str">
            <v>095026</v>
          </cell>
          <cell r="B10827">
            <v>26</v>
          </cell>
          <cell r="C10827">
            <v>95</v>
          </cell>
          <cell r="D10827" t="str">
            <v>下甑町瀬々野浦　</v>
          </cell>
          <cell r="E10827" t="str">
            <v>　２５歳～　２６歳</v>
          </cell>
          <cell r="F10827">
            <v>1</v>
          </cell>
          <cell r="G10827">
            <v>0</v>
          </cell>
          <cell r="H10827">
            <v>1</v>
          </cell>
          <cell r="I10827">
            <v>77130</v>
          </cell>
        </row>
        <row r="10828">
          <cell r="A10828" t="str">
            <v>095027</v>
          </cell>
          <cell r="B10828">
            <v>27</v>
          </cell>
          <cell r="C10828">
            <v>95</v>
          </cell>
          <cell r="D10828" t="str">
            <v>下甑町瀬々野浦　</v>
          </cell>
          <cell r="E10828" t="str">
            <v>　２６歳～　２７歳</v>
          </cell>
          <cell r="F10828">
            <v>0</v>
          </cell>
          <cell r="G10828">
            <v>0</v>
          </cell>
          <cell r="H10828">
            <v>0</v>
          </cell>
          <cell r="I10828">
            <v>77130</v>
          </cell>
        </row>
        <row r="10829">
          <cell r="A10829" t="str">
            <v>095028</v>
          </cell>
          <cell r="B10829">
            <v>28</v>
          </cell>
          <cell r="C10829">
            <v>95</v>
          </cell>
          <cell r="D10829" t="str">
            <v>下甑町瀬々野浦　</v>
          </cell>
          <cell r="E10829" t="str">
            <v>　２７歳～　２８歳</v>
          </cell>
          <cell r="F10829">
            <v>0</v>
          </cell>
          <cell r="G10829">
            <v>0</v>
          </cell>
          <cell r="H10829">
            <v>0</v>
          </cell>
          <cell r="I10829">
            <v>77130</v>
          </cell>
        </row>
        <row r="10830">
          <cell r="A10830" t="str">
            <v>095029</v>
          </cell>
          <cell r="B10830">
            <v>29</v>
          </cell>
          <cell r="C10830">
            <v>95</v>
          </cell>
          <cell r="D10830" t="str">
            <v>下甑町瀬々野浦　</v>
          </cell>
          <cell r="E10830" t="str">
            <v>　２８歳～　２９歳</v>
          </cell>
          <cell r="F10830">
            <v>0</v>
          </cell>
          <cell r="G10830">
            <v>0</v>
          </cell>
          <cell r="H10830">
            <v>0</v>
          </cell>
          <cell r="I10830">
            <v>77130</v>
          </cell>
        </row>
        <row r="10831">
          <cell r="A10831" t="str">
            <v>095030</v>
          </cell>
          <cell r="B10831">
            <v>30</v>
          </cell>
          <cell r="C10831">
            <v>95</v>
          </cell>
          <cell r="D10831" t="str">
            <v>下甑町瀬々野浦　</v>
          </cell>
          <cell r="E10831" t="str">
            <v>　２９歳～　３０歳</v>
          </cell>
          <cell r="F10831">
            <v>0</v>
          </cell>
          <cell r="G10831">
            <v>0</v>
          </cell>
          <cell r="H10831">
            <v>0</v>
          </cell>
          <cell r="I10831">
            <v>77130</v>
          </cell>
        </row>
        <row r="10832">
          <cell r="A10832" t="str">
            <v>095031</v>
          </cell>
          <cell r="B10832">
            <v>31</v>
          </cell>
          <cell r="C10832">
            <v>95</v>
          </cell>
          <cell r="D10832" t="str">
            <v>下甑町瀬々野浦　</v>
          </cell>
          <cell r="E10832" t="str">
            <v>　３０歳～　３１歳</v>
          </cell>
          <cell r="F10832">
            <v>0</v>
          </cell>
          <cell r="G10832">
            <v>0</v>
          </cell>
          <cell r="H10832">
            <v>0</v>
          </cell>
          <cell r="I10832">
            <v>77130</v>
          </cell>
        </row>
        <row r="10833">
          <cell r="A10833" t="str">
            <v>095032</v>
          </cell>
          <cell r="B10833">
            <v>32</v>
          </cell>
          <cell r="C10833">
            <v>95</v>
          </cell>
          <cell r="D10833" t="str">
            <v>下甑町瀬々野浦　</v>
          </cell>
          <cell r="E10833" t="str">
            <v>　３１歳～　３２歳</v>
          </cell>
          <cell r="F10833">
            <v>0</v>
          </cell>
          <cell r="G10833">
            <v>0</v>
          </cell>
          <cell r="H10833">
            <v>0</v>
          </cell>
          <cell r="I10833">
            <v>77130</v>
          </cell>
        </row>
        <row r="10834">
          <cell r="A10834" t="str">
            <v>095033</v>
          </cell>
          <cell r="B10834">
            <v>33</v>
          </cell>
          <cell r="C10834">
            <v>95</v>
          </cell>
          <cell r="D10834" t="str">
            <v>下甑町瀬々野浦　</v>
          </cell>
          <cell r="E10834" t="str">
            <v>　３２歳～　３３歳</v>
          </cell>
          <cell r="F10834">
            <v>0</v>
          </cell>
          <cell r="G10834">
            <v>0</v>
          </cell>
          <cell r="H10834">
            <v>0</v>
          </cell>
          <cell r="I10834">
            <v>77130</v>
          </cell>
        </row>
        <row r="10835">
          <cell r="A10835" t="str">
            <v>095034</v>
          </cell>
          <cell r="B10835">
            <v>34</v>
          </cell>
          <cell r="C10835">
            <v>95</v>
          </cell>
          <cell r="D10835" t="str">
            <v>下甑町瀬々野浦　</v>
          </cell>
          <cell r="E10835" t="str">
            <v>　３３歳～　３４歳</v>
          </cell>
          <cell r="F10835">
            <v>0</v>
          </cell>
          <cell r="G10835">
            <v>1</v>
          </cell>
          <cell r="H10835">
            <v>1</v>
          </cell>
          <cell r="I10835">
            <v>77131</v>
          </cell>
        </row>
        <row r="10836">
          <cell r="A10836" t="str">
            <v>095035</v>
          </cell>
          <cell r="B10836">
            <v>35</v>
          </cell>
          <cell r="C10836">
            <v>95</v>
          </cell>
          <cell r="D10836" t="str">
            <v>下甑町瀬々野浦　</v>
          </cell>
          <cell r="E10836" t="str">
            <v>　３４歳～　３５歳</v>
          </cell>
          <cell r="F10836">
            <v>0</v>
          </cell>
          <cell r="G10836">
            <v>0</v>
          </cell>
          <cell r="H10836">
            <v>0</v>
          </cell>
          <cell r="I10836">
            <v>77131</v>
          </cell>
        </row>
        <row r="10837">
          <cell r="A10837" t="str">
            <v>095036</v>
          </cell>
          <cell r="B10837">
            <v>36</v>
          </cell>
          <cell r="C10837">
            <v>95</v>
          </cell>
          <cell r="D10837" t="str">
            <v>下甑町瀬々野浦　</v>
          </cell>
          <cell r="E10837" t="str">
            <v>　３５歳～　３６歳</v>
          </cell>
          <cell r="F10837">
            <v>0</v>
          </cell>
          <cell r="G10837">
            <v>0</v>
          </cell>
          <cell r="H10837">
            <v>0</v>
          </cell>
          <cell r="I10837">
            <v>77131</v>
          </cell>
        </row>
        <row r="10838">
          <cell r="A10838" t="str">
            <v>095037</v>
          </cell>
          <cell r="B10838">
            <v>37</v>
          </cell>
          <cell r="C10838">
            <v>95</v>
          </cell>
          <cell r="D10838" t="str">
            <v>下甑町瀬々野浦　</v>
          </cell>
          <cell r="E10838" t="str">
            <v>　３６歳～　３７歳</v>
          </cell>
          <cell r="F10838">
            <v>0</v>
          </cell>
          <cell r="G10838">
            <v>0</v>
          </cell>
          <cell r="H10838">
            <v>0</v>
          </cell>
          <cell r="I10838">
            <v>77131</v>
          </cell>
        </row>
        <row r="10839">
          <cell r="A10839" t="str">
            <v>095038</v>
          </cell>
          <cell r="B10839">
            <v>38</v>
          </cell>
          <cell r="C10839">
            <v>95</v>
          </cell>
          <cell r="D10839" t="str">
            <v>下甑町瀬々野浦　</v>
          </cell>
          <cell r="E10839" t="str">
            <v>　３７歳～　３８歳</v>
          </cell>
          <cell r="F10839">
            <v>0</v>
          </cell>
          <cell r="G10839">
            <v>0</v>
          </cell>
          <cell r="H10839">
            <v>0</v>
          </cell>
          <cell r="I10839">
            <v>77131</v>
          </cell>
        </row>
        <row r="10840">
          <cell r="A10840" t="str">
            <v>095039</v>
          </cell>
          <cell r="B10840">
            <v>39</v>
          </cell>
          <cell r="C10840">
            <v>95</v>
          </cell>
          <cell r="D10840" t="str">
            <v>下甑町瀬々野浦　</v>
          </cell>
          <cell r="E10840" t="str">
            <v>　３８歳～　３９歳</v>
          </cell>
          <cell r="F10840">
            <v>0</v>
          </cell>
          <cell r="G10840">
            <v>0</v>
          </cell>
          <cell r="H10840">
            <v>0</v>
          </cell>
          <cell r="I10840">
            <v>77131</v>
          </cell>
        </row>
        <row r="10841">
          <cell r="A10841" t="str">
            <v>095040</v>
          </cell>
          <cell r="B10841">
            <v>40</v>
          </cell>
          <cell r="C10841">
            <v>95</v>
          </cell>
          <cell r="D10841" t="str">
            <v>下甑町瀬々野浦　</v>
          </cell>
          <cell r="E10841" t="str">
            <v>　３９歳～　４０歳</v>
          </cell>
          <cell r="F10841">
            <v>0</v>
          </cell>
          <cell r="G10841">
            <v>0</v>
          </cell>
          <cell r="H10841">
            <v>0</v>
          </cell>
          <cell r="I10841">
            <v>77131</v>
          </cell>
        </row>
        <row r="10842">
          <cell r="A10842" t="str">
            <v>095041</v>
          </cell>
          <cell r="B10842">
            <v>41</v>
          </cell>
          <cell r="C10842">
            <v>95</v>
          </cell>
          <cell r="D10842" t="str">
            <v>下甑町瀬々野浦　</v>
          </cell>
          <cell r="E10842" t="str">
            <v>　４０歳～　４１歳</v>
          </cell>
          <cell r="F10842">
            <v>0</v>
          </cell>
          <cell r="G10842">
            <v>0</v>
          </cell>
          <cell r="H10842">
            <v>0</v>
          </cell>
          <cell r="I10842">
            <v>77131</v>
          </cell>
        </row>
        <row r="10843">
          <cell r="A10843" t="str">
            <v>095042</v>
          </cell>
          <cell r="B10843">
            <v>42</v>
          </cell>
          <cell r="C10843">
            <v>95</v>
          </cell>
          <cell r="D10843" t="str">
            <v>下甑町瀬々野浦　</v>
          </cell>
          <cell r="E10843" t="str">
            <v>　４１歳～　４２歳</v>
          </cell>
          <cell r="F10843">
            <v>0</v>
          </cell>
          <cell r="G10843">
            <v>0</v>
          </cell>
          <cell r="H10843">
            <v>0</v>
          </cell>
          <cell r="I10843">
            <v>77131</v>
          </cell>
        </row>
        <row r="10844">
          <cell r="A10844" t="str">
            <v>095043</v>
          </cell>
          <cell r="B10844">
            <v>43</v>
          </cell>
          <cell r="C10844">
            <v>95</v>
          </cell>
          <cell r="D10844" t="str">
            <v>下甑町瀬々野浦　</v>
          </cell>
          <cell r="E10844" t="str">
            <v>　４２歳～　４３歳</v>
          </cell>
          <cell r="F10844">
            <v>1</v>
          </cell>
          <cell r="G10844">
            <v>0</v>
          </cell>
          <cell r="H10844">
            <v>1</v>
          </cell>
          <cell r="I10844">
            <v>77132</v>
          </cell>
        </row>
        <row r="10845">
          <cell r="A10845" t="str">
            <v>095044</v>
          </cell>
          <cell r="B10845">
            <v>44</v>
          </cell>
          <cell r="C10845">
            <v>95</v>
          </cell>
          <cell r="D10845" t="str">
            <v>下甑町瀬々野浦　</v>
          </cell>
          <cell r="E10845" t="str">
            <v>　４３歳～　４４歳</v>
          </cell>
          <cell r="F10845">
            <v>0</v>
          </cell>
          <cell r="G10845">
            <v>0</v>
          </cell>
          <cell r="H10845">
            <v>0</v>
          </cell>
          <cell r="I10845">
            <v>77132</v>
          </cell>
        </row>
        <row r="10846">
          <cell r="A10846" t="str">
            <v>095045</v>
          </cell>
          <cell r="B10846">
            <v>45</v>
          </cell>
          <cell r="C10846">
            <v>95</v>
          </cell>
          <cell r="D10846" t="str">
            <v>下甑町瀬々野浦　</v>
          </cell>
          <cell r="E10846" t="str">
            <v>　４４歳～　４５歳</v>
          </cell>
          <cell r="F10846">
            <v>1</v>
          </cell>
          <cell r="G10846">
            <v>0</v>
          </cell>
          <cell r="H10846">
            <v>1</v>
          </cell>
          <cell r="I10846">
            <v>77133</v>
          </cell>
        </row>
        <row r="10847">
          <cell r="A10847" t="str">
            <v>095046</v>
          </cell>
          <cell r="B10847">
            <v>46</v>
          </cell>
          <cell r="C10847">
            <v>95</v>
          </cell>
          <cell r="D10847" t="str">
            <v>下甑町瀬々野浦　</v>
          </cell>
          <cell r="E10847" t="str">
            <v>　４５歳～　４６歳</v>
          </cell>
          <cell r="F10847">
            <v>1</v>
          </cell>
          <cell r="G10847">
            <v>0</v>
          </cell>
          <cell r="H10847">
            <v>1</v>
          </cell>
          <cell r="I10847">
            <v>77134</v>
          </cell>
        </row>
        <row r="10848">
          <cell r="A10848" t="str">
            <v>095047</v>
          </cell>
          <cell r="B10848">
            <v>47</v>
          </cell>
          <cell r="C10848">
            <v>95</v>
          </cell>
          <cell r="D10848" t="str">
            <v>下甑町瀬々野浦　</v>
          </cell>
          <cell r="E10848" t="str">
            <v>　４６歳～　４７歳</v>
          </cell>
          <cell r="F10848">
            <v>0</v>
          </cell>
          <cell r="G10848">
            <v>0</v>
          </cell>
          <cell r="H10848">
            <v>0</v>
          </cell>
          <cell r="I10848">
            <v>77134</v>
          </cell>
        </row>
        <row r="10849">
          <cell r="A10849" t="str">
            <v>095048</v>
          </cell>
          <cell r="B10849">
            <v>48</v>
          </cell>
          <cell r="C10849">
            <v>95</v>
          </cell>
          <cell r="D10849" t="str">
            <v>下甑町瀬々野浦　</v>
          </cell>
          <cell r="E10849" t="str">
            <v>　４７歳～　４８歳</v>
          </cell>
          <cell r="F10849">
            <v>1</v>
          </cell>
          <cell r="G10849">
            <v>0</v>
          </cell>
          <cell r="H10849">
            <v>1</v>
          </cell>
          <cell r="I10849">
            <v>77135</v>
          </cell>
        </row>
        <row r="10850">
          <cell r="A10850" t="str">
            <v>095049</v>
          </cell>
          <cell r="B10850">
            <v>49</v>
          </cell>
          <cell r="C10850">
            <v>95</v>
          </cell>
          <cell r="D10850" t="str">
            <v>下甑町瀬々野浦　</v>
          </cell>
          <cell r="E10850" t="str">
            <v>　４８歳～　４９歳</v>
          </cell>
          <cell r="F10850">
            <v>0</v>
          </cell>
          <cell r="G10850">
            <v>0</v>
          </cell>
          <cell r="H10850">
            <v>0</v>
          </cell>
          <cell r="I10850">
            <v>77135</v>
          </cell>
        </row>
        <row r="10851">
          <cell r="A10851" t="str">
            <v>095050</v>
          </cell>
          <cell r="B10851">
            <v>50</v>
          </cell>
          <cell r="C10851">
            <v>95</v>
          </cell>
          <cell r="D10851" t="str">
            <v>下甑町瀬々野浦　</v>
          </cell>
          <cell r="E10851" t="str">
            <v>　４９歳～　５０歳</v>
          </cell>
          <cell r="F10851">
            <v>0</v>
          </cell>
          <cell r="G10851">
            <v>0</v>
          </cell>
          <cell r="H10851">
            <v>0</v>
          </cell>
          <cell r="I10851">
            <v>77135</v>
          </cell>
        </row>
        <row r="10852">
          <cell r="A10852" t="str">
            <v>095051</v>
          </cell>
          <cell r="B10852">
            <v>51</v>
          </cell>
          <cell r="C10852">
            <v>95</v>
          </cell>
          <cell r="D10852" t="str">
            <v>下甑町瀬々野浦　</v>
          </cell>
          <cell r="E10852" t="str">
            <v>　５０歳～　５１歳</v>
          </cell>
          <cell r="F10852">
            <v>0</v>
          </cell>
          <cell r="G10852">
            <v>1</v>
          </cell>
          <cell r="H10852">
            <v>1</v>
          </cell>
          <cell r="I10852">
            <v>77136</v>
          </cell>
        </row>
        <row r="10853">
          <cell r="A10853" t="str">
            <v>095052</v>
          </cell>
          <cell r="B10853">
            <v>52</v>
          </cell>
          <cell r="C10853">
            <v>95</v>
          </cell>
          <cell r="D10853" t="str">
            <v>下甑町瀬々野浦　</v>
          </cell>
          <cell r="E10853" t="str">
            <v>　５１歳～　５２歳</v>
          </cell>
          <cell r="F10853">
            <v>0</v>
          </cell>
          <cell r="G10853">
            <v>0</v>
          </cell>
          <cell r="H10853">
            <v>0</v>
          </cell>
          <cell r="I10853">
            <v>77136</v>
          </cell>
        </row>
        <row r="10854">
          <cell r="A10854" t="str">
            <v>095053</v>
          </cell>
          <cell r="B10854">
            <v>53</v>
          </cell>
          <cell r="C10854">
            <v>95</v>
          </cell>
          <cell r="D10854" t="str">
            <v>下甑町瀬々野浦　</v>
          </cell>
          <cell r="E10854" t="str">
            <v>　５２歳～　５３歳</v>
          </cell>
          <cell r="F10854">
            <v>0</v>
          </cell>
          <cell r="G10854">
            <v>0</v>
          </cell>
          <cell r="H10854">
            <v>0</v>
          </cell>
          <cell r="I10854">
            <v>77136</v>
          </cell>
        </row>
        <row r="10855">
          <cell r="A10855" t="str">
            <v>095054</v>
          </cell>
          <cell r="B10855">
            <v>54</v>
          </cell>
          <cell r="C10855">
            <v>95</v>
          </cell>
          <cell r="D10855" t="str">
            <v>下甑町瀬々野浦　</v>
          </cell>
          <cell r="E10855" t="str">
            <v>　５３歳～　５４歳</v>
          </cell>
          <cell r="F10855">
            <v>0</v>
          </cell>
          <cell r="G10855">
            <v>0</v>
          </cell>
          <cell r="H10855">
            <v>0</v>
          </cell>
          <cell r="I10855">
            <v>77136</v>
          </cell>
        </row>
        <row r="10856">
          <cell r="A10856" t="str">
            <v>095055</v>
          </cell>
          <cell r="B10856">
            <v>55</v>
          </cell>
          <cell r="C10856">
            <v>95</v>
          </cell>
          <cell r="D10856" t="str">
            <v>下甑町瀬々野浦　</v>
          </cell>
          <cell r="E10856" t="str">
            <v>　５４歳～　５５歳</v>
          </cell>
          <cell r="F10856">
            <v>1</v>
          </cell>
          <cell r="G10856">
            <v>0</v>
          </cell>
          <cell r="H10856">
            <v>1</v>
          </cell>
          <cell r="I10856">
            <v>77137</v>
          </cell>
        </row>
        <row r="10857">
          <cell r="A10857" t="str">
            <v>095056</v>
          </cell>
          <cell r="B10857">
            <v>56</v>
          </cell>
          <cell r="C10857">
            <v>95</v>
          </cell>
          <cell r="D10857" t="str">
            <v>下甑町瀬々野浦　</v>
          </cell>
          <cell r="E10857" t="str">
            <v>　５５歳～　５６歳</v>
          </cell>
          <cell r="F10857">
            <v>1</v>
          </cell>
          <cell r="G10857">
            <v>0</v>
          </cell>
          <cell r="H10857">
            <v>1</v>
          </cell>
          <cell r="I10857">
            <v>77138</v>
          </cell>
        </row>
        <row r="10858">
          <cell r="A10858" t="str">
            <v>095057</v>
          </cell>
          <cell r="B10858">
            <v>57</v>
          </cell>
          <cell r="C10858">
            <v>95</v>
          </cell>
          <cell r="D10858" t="str">
            <v>下甑町瀬々野浦　</v>
          </cell>
          <cell r="E10858" t="str">
            <v>　５６歳～　５７歳</v>
          </cell>
          <cell r="F10858">
            <v>0</v>
          </cell>
          <cell r="G10858">
            <v>0</v>
          </cell>
          <cell r="H10858">
            <v>0</v>
          </cell>
          <cell r="I10858">
            <v>77138</v>
          </cell>
        </row>
        <row r="10859">
          <cell r="A10859" t="str">
            <v>095058</v>
          </cell>
          <cell r="B10859">
            <v>58</v>
          </cell>
          <cell r="C10859">
            <v>95</v>
          </cell>
          <cell r="D10859" t="str">
            <v>下甑町瀬々野浦　</v>
          </cell>
          <cell r="E10859" t="str">
            <v>　５７歳～　５８歳</v>
          </cell>
          <cell r="F10859">
            <v>0</v>
          </cell>
          <cell r="G10859">
            <v>1</v>
          </cell>
          <cell r="H10859">
            <v>1</v>
          </cell>
          <cell r="I10859">
            <v>77139</v>
          </cell>
        </row>
        <row r="10860">
          <cell r="A10860" t="str">
            <v>095059</v>
          </cell>
          <cell r="B10860">
            <v>59</v>
          </cell>
          <cell r="C10860">
            <v>95</v>
          </cell>
          <cell r="D10860" t="str">
            <v>下甑町瀬々野浦　</v>
          </cell>
          <cell r="E10860" t="str">
            <v>　５８歳～　５９歳</v>
          </cell>
          <cell r="F10860">
            <v>1</v>
          </cell>
          <cell r="G10860">
            <v>0</v>
          </cell>
          <cell r="H10860">
            <v>1</v>
          </cell>
          <cell r="I10860">
            <v>77140</v>
          </cell>
        </row>
        <row r="10861">
          <cell r="A10861" t="str">
            <v>095060</v>
          </cell>
          <cell r="B10861">
            <v>60</v>
          </cell>
          <cell r="C10861">
            <v>95</v>
          </cell>
          <cell r="D10861" t="str">
            <v>下甑町瀬々野浦　</v>
          </cell>
          <cell r="E10861" t="str">
            <v>　５９歳～　６０歳</v>
          </cell>
          <cell r="F10861">
            <v>0</v>
          </cell>
          <cell r="G10861">
            <v>0</v>
          </cell>
          <cell r="H10861">
            <v>0</v>
          </cell>
          <cell r="I10861">
            <v>77140</v>
          </cell>
        </row>
        <row r="10862">
          <cell r="A10862" t="str">
            <v>095061</v>
          </cell>
          <cell r="B10862">
            <v>61</v>
          </cell>
          <cell r="C10862">
            <v>95</v>
          </cell>
          <cell r="D10862" t="str">
            <v>下甑町瀬々野浦　</v>
          </cell>
          <cell r="E10862" t="str">
            <v>　６０歳～　６１歳</v>
          </cell>
          <cell r="F10862">
            <v>2</v>
          </cell>
          <cell r="G10862">
            <v>0</v>
          </cell>
          <cell r="H10862">
            <v>2</v>
          </cell>
          <cell r="I10862">
            <v>77142</v>
          </cell>
        </row>
        <row r="10863">
          <cell r="A10863" t="str">
            <v>095062</v>
          </cell>
          <cell r="B10863">
            <v>62</v>
          </cell>
          <cell r="C10863">
            <v>95</v>
          </cell>
          <cell r="D10863" t="str">
            <v>下甑町瀬々野浦　</v>
          </cell>
          <cell r="E10863" t="str">
            <v>　６１歳～　６２歳</v>
          </cell>
          <cell r="F10863">
            <v>0</v>
          </cell>
          <cell r="G10863">
            <v>0</v>
          </cell>
          <cell r="H10863">
            <v>0</v>
          </cell>
          <cell r="I10863">
            <v>77142</v>
          </cell>
        </row>
        <row r="10864">
          <cell r="A10864" t="str">
            <v>095063</v>
          </cell>
          <cell r="B10864">
            <v>63</v>
          </cell>
          <cell r="C10864">
            <v>95</v>
          </cell>
          <cell r="D10864" t="str">
            <v>下甑町瀬々野浦　</v>
          </cell>
          <cell r="E10864" t="str">
            <v>　６２歳～　６３歳</v>
          </cell>
          <cell r="F10864">
            <v>2</v>
          </cell>
          <cell r="G10864">
            <v>1</v>
          </cell>
          <cell r="H10864">
            <v>3</v>
          </cell>
          <cell r="I10864">
            <v>77145</v>
          </cell>
        </row>
        <row r="10865">
          <cell r="A10865" t="str">
            <v>095064</v>
          </cell>
          <cell r="B10865">
            <v>64</v>
          </cell>
          <cell r="C10865">
            <v>95</v>
          </cell>
          <cell r="D10865" t="str">
            <v>下甑町瀬々野浦　</v>
          </cell>
          <cell r="E10865" t="str">
            <v>　６３歳～　６４歳</v>
          </cell>
          <cell r="F10865">
            <v>1</v>
          </cell>
          <cell r="G10865">
            <v>0</v>
          </cell>
          <cell r="H10865">
            <v>1</v>
          </cell>
          <cell r="I10865">
            <v>77146</v>
          </cell>
        </row>
        <row r="10866">
          <cell r="A10866" t="str">
            <v>095065</v>
          </cell>
          <cell r="B10866">
            <v>65</v>
          </cell>
          <cell r="C10866">
            <v>95</v>
          </cell>
          <cell r="D10866" t="str">
            <v>下甑町瀬々野浦　</v>
          </cell>
          <cell r="E10866" t="str">
            <v>　６４歳～　６５歳</v>
          </cell>
          <cell r="F10866">
            <v>1</v>
          </cell>
          <cell r="G10866">
            <v>0</v>
          </cell>
          <cell r="H10866">
            <v>1</v>
          </cell>
          <cell r="I10866">
            <v>77147</v>
          </cell>
        </row>
        <row r="10867">
          <cell r="A10867" t="str">
            <v>095066</v>
          </cell>
          <cell r="B10867">
            <v>66</v>
          </cell>
          <cell r="C10867">
            <v>95</v>
          </cell>
          <cell r="D10867" t="str">
            <v>下甑町瀬々野浦　</v>
          </cell>
          <cell r="E10867" t="str">
            <v>　６５歳～　６６歳</v>
          </cell>
          <cell r="F10867">
            <v>2</v>
          </cell>
          <cell r="G10867">
            <v>0</v>
          </cell>
          <cell r="H10867">
            <v>2</v>
          </cell>
          <cell r="I10867">
            <v>77149</v>
          </cell>
        </row>
        <row r="10868">
          <cell r="A10868" t="str">
            <v>095067</v>
          </cell>
          <cell r="B10868">
            <v>67</v>
          </cell>
          <cell r="C10868">
            <v>95</v>
          </cell>
          <cell r="D10868" t="str">
            <v>下甑町瀬々野浦　</v>
          </cell>
          <cell r="E10868" t="str">
            <v>　６６歳～　６７歳</v>
          </cell>
          <cell r="F10868">
            <v>0</v>
          </cell>
          <cell r="G10868">
            <v>0</v>
          </cell>
          <cell r="H10868">
            <v>0</v>
          </cell>
          <cell r="I10868">
            <v>77149</v>
          </cell>
        </row>
        <row r="10869">
          <cell r="A10869" t="str">
            <v>095068</v>
          </cell>
          <cell r="B10869">
            <v>68</v>
          </cell>
          <cell r="C10869">
            <v>95</v>
          </cell>
          <cell r="D10869" t="str">
            <v>下甑町瀬々野浦　</v>
          </cell>
          <cell r="E10869" t="str">
            <v>　６７歳～　６８歳</v>
          </cell>
          <cell r="F10869">
            <v>1</v>
          </cell>
          <cell r="G10869">
            <v>2</v>
          </cell>
          <cell r="H10869">
            <v>3</v>
          </cell>
          <cell r="I10869">
            <v>77152</v>
          </cell>
        </row>
        <row r="10870">
          <cell r="A10870" t="str">
            <v>095069</v>
          </cell>
          <cell r="B10870">
            <v>69</v>
          </cell>
          <cell r="C10870">
            <v>95</v>
          </cell>
          <cell r="D10870" t="str">
            <v>下甑町瀬々野浦　</v>
          </cell>
          <cell r="E10870" t="str">
            <v>　６８歳～　６９歳</v>
          </cell>
          <cell r="F10870">
            <v>0</v>
          </cell>
          <cell r="G10870">
            <v>0</v>
          </cell>
          <cell r="H10870">
            <v>0</v>
          </cell>
          <cell r="I10870">
            <v>77152</v>
          </cell>
        </row>
        <row r="10871">
          <cell r="A10871" t="str">
            <v>095070</v>
          </cell>
          <cell r="B10871">
            <v>70</v>
          </cell>
          <cell r="C10871">
            <v>95</v>
          </cell>
          <cell r="D10871" t="str">
            <v>下甑町瀬々野浦　</v>
          </cell>
          <cell r="E10871" t="str">
            <v>　６９歳～　７０歳</v>
          </cell>
          <cell r="F10871">
            <v>1</v>
          </cell>
          <cell r="G10871">
            <v>0</v>
          </cell>
          <cell r="H10871">
            <v>1</v>
          </cell>
          <cell r="I10871">
            <v>77153</v>
          </cell>
        </row>
        <row r="10872">
          <cell r="A10872" t="str">
            <v>095071</v>
          </cell>
          <cell r="B10872">
            <v>71</v>
          </cell>
          <cell r="C10872">
            <v>95</v>
          </cell>
          <cell r="D10872" t="str">
            <v>下甑町瀬々野浦　</v>
          </cell>
          <cell r="E10872" t="str">
            <v>　７０歳～　７１歳</v>
          </cell>
          <cell r="F10872">
            <v>3</v>
          </cell>
          <cell r="G10872">
            <v>1</v>
          </cell>
          <cell r="H10872">
            <v>4</v>
          </cell>
          <cell r="I10872">
            <v>77157</v>
          </cell>
        </row>
        <row r="10873">
          <cell r="A10873" t="str">
            <v>095072</v>
          </cell>
          <cell r="B10873">
            <v>72</v>
          </cell>
          <cell r="C10873">
            <v>95</v>
          </cell>
          <cell r="D10873" t="str">
            <v>下甑町瀬々野浦　</v>
          </cell>
          <cell r="E10873" t="str">
            <v>　７１歳～　７２歳</v>
          </cell>
          <cell r="F10873">
            <v>0</v>
          </cell>
          <cell r="G10873">
            <v>2</v>
          </cell>
          <cell r="H10873">
            <v>2</v>
          </cell>
          <cell r="I10873">
            <v>77159</v>
          </cell>
        </row>
        <row r="10874">
          <cell r="A10874" t="str">
            <v>095073</v>
          </cell>
          <cell r="B10874">
            <v>73</v>
          </cell>
          <cell r="C10874">
            <v>95</v>
          </cell>
          <cell r="D10874" t="str">
            <v>下甑町瀬々野浦　</v>
          </cell>
          <cell r="E10874" t="str">
            <v>　７２歳～　７３歳</v>
          </cell>
          <cell r="F10874">
            <v>1</v>
          </cell>
          <cell r="G10874">
            <v>1</v>
          </cell>
          <cell r="H10874">
            <v>2</v>
          </cell>
          <cell r="I10874">
            <v>77161</v>
          </cell>
        </row>
        <row r="10875">
          <cell r="A10875" t="str">
            <v>095074</v>
          </cell>
          <cell r="B10875">
            <v>74</v>
          </cell>
          <cell r="C10875">
            <v>95</v>
          </cell>
          <cell r="D10875" t="str">
            <v>下甑町瀬々野浦　</v>
          </cell>
          <cell r="E10875" t="str">
            <v>　７３歳～　７４歳</v>
          </cell>
          <cell r="F10875">
            <v>1</v>
          </cell>
          <cell r="G10875">
            <v>0</v>
          </cell>
          <cell r="H10875">
            <v>1</v>
          </cell>
          <cell r="I10875">
            <v>77162</v>
          </cell>
        </row>
        <row r="10876">
          <cell r="A10876" t="str">
            <v>095075</v>
          </cell>
          <cell r="B10876">
            <v>75</v>
          </cell>
          <cell r="C10876">
            <v>95</v>
          </cell>
          <cell r="D10876" t="str">
            <v>下甑町瀬々野浦　</v>
          </cell>
          <cell r="E10876" t="str">
            <v>　７４歳～　７５歳</v>
          </cell>
          <cell r="F10876">
            <v>2</v>
          </cell>
          <cell r="G10876">
            <v>2</v>
          </cell>
          <cell r="H10876">
            <v>4</v>
          </cell>
          <cell r="I10876">
            <v>77166</v>
          </cell>
        </row>
        <row r="10877">
          <cell r="A10877" t="str">
            <v>095076</v>
          </cell>
          <cell r="B10877">
            <v>76</v>
          </cell>
          <cell r="C10877">
            <v>95</v>
          </cell>
          <cell r="D10877" t="str">
            <v>下甑町瀬々野浦　</v>
          </cell>
          <cell r="E10877" t="str">
            <v>　７５歳～　７６歳</v>
          </cell>
          <cell r="F10877">
            <v>5</v>
          </cell>
          <cell r="G10877">
            <v>1</v>
          </cell>
          <cell r="H10877">
            <v>6</v>
          </cell>
          <cell r="I10877">
            <v>77172</v>
          </cell>
        </row>
        <row r="10878">
          <cell r="A10878" t="str">
            <v>095077</v>
          </cell>
          <cell r="B10878">
            <v>77</v>
          </cell>
          <cell r="C10878">
            <v>95</v>
          </cell>
          <cell r="D10878" t="str">
            <v>下甑町瀬々野浦　</v>
          </cell>
          <cell r="E10878" t="str">
            <v>　７６歳～　７７歳</v>
          </cell>
          <cell r="F10878">
            <v>3</v>
          </cell>
          <cell r="G10878">
            <v>2</v>
          </cell>
          <cell r="H10878">
            <v>5</v>
          </cell>
          <cell r="I10878">
            <v>77177</v>
          </cell>
        </row>
        <row r="10879">
          <cell r="A10879" t="str">
            <v>095078</v>
          </cell>
          <cell r="B10879">
            <v>78</v>
          </cell>
          <cell r="C10879">
            <v>95</v>
          </cell>
          <cell r="D10879" t="str">
            <v>下甑町瀬々野浦　</v>
          </cell>
          <cell r="E10879" t="str">
            <v>　７７歳～　７８歳</v>
          </cell>
          <cell r="F10879">
            <v>0</v>
          </cell>
          <cell r="G10879">
            <v>3</v>
          </cell>
          <cell r="H10879">
            <v>3</v>
          </cell>
          <cell r="I10879">
            <v>77180</v>
          </cell>
        </row>
        <row r="10880">
          <cell r="A10880" t="str">
            <v>095079</v>
          </cell>
          <cell r="B10880">
            <v>79</v>
          </cell>
          <cell r="C10880">
            <v>95</v>
          </cell>
          <cell r="D10880" t="str">
            <v>下甑町瀬々野浦　</v>
          </cell>
          <cell r="E10880" t="str">
            <v>　７８歳～　７９歳</v>
          </cell>
          <cell r="F10880">
            <v>0</v>
          </cell>
          <cell r="G10880">
            <v>1</v>
          </cell>
          <cell r="H10880">
            <v>1</v>
          </cell>
          <cell r="I10880">
            <v>77181</v>
          </cell>
        </row>
        <row r="10881">
          <cell r="A10881" t="str">
            <v>095080</v>
          </cell>
          <cell r="B10881">
            <v>80</v>
          </cell>
          <cell r="C10881">
            <v>95</v>
          </cell>
          <cell r="D10881" t="str">
            <v>下甑町瀬々野浦　</v>
          </cell>
          <cell r="E10881" t="str">
            <v>　７９歳～　８０歳</v>
          </cell>
          <cell r="F10881">
            <v>0</v>
          </cell>
          <cell r="G10881">
            <v>0</v>
          </cell>
          <cell r="H10881">
            <v>0</v>
          </cell>
          <cell r="I10881">
            <v>77181</v>
          </cell>
        </row>
        <row r="10882">
          <cell r="A10882" t="str">
            <v>095081</v>
          </cell>
          <cell r="B10882">
            <v>81</v>
          </cell>
          <cell r="C10882">
            <v>95</v>
          </cell>
          <cell r="D10882" t="str">
            <v>下甑町瀬々野浦　</v>
          </cell>
          <cell r="E10882" t="str">
            <v>　８０歳～　８１歳</v>
          </cell>
          <cell r="F10882">
            <v>2</v>
          </cell>
          <cell r="G10882">
            <v>0</v>
          </cell>
          <cell r="H10882">
            <v>2</v>
          </cell>
          <cell r="I10882">
            <v>77183</v>
          </cell>
        </row>
        <row r="10883">
          <cell r="A10883" t="str">
            <v>095082</v>
          </cell>
          <cell r="B10883">
            <v>82</v>
          </cell>
          <cell r="C10883">
            <v>95</v>
          </cell>
          <cell r="D10883" t="str">
            <v>下甑町瀬々野浦　</v>
          </cell>
          <cell r="E10883" t="str">
            <v>　８１歳～　８２歳</v>
          </cell>
          <cell r="F10883">
            <v>0</v>
          </cell>
          <cell r="G10883">
            <v>4</v>
          </cell>
          <cell r="H10883">
            <v>4</v>
          </cell>
          <cell r="I10883">
            <v>77187</v>
          </cell>
        </row>
        <row r="10884">
          <cell r="A10884" t="str">
            <v>095083</v>
          </cell>
          <cell r="B10884">
            <v>83</v>
          </cell>
          <cell r="C10884">
            <v>95</v>
          </cell>
          <cell r="D10884" t="str">
            <v>下甑町瀬々野浦　</v>
          </cell>
          <cell r="E10884" t="str">
            <v>　８２歳～　８３歳</v>
          </cell>
          <cell r="F10884">
            <v>2</v>
          </cell>
          <cell r="G10884">
            <v>1</v>
          </cell>
          <cell r="H10884">
            <v>3</v>
          </cell>
          <cell r="I10884">
            <v>77190</v>
          </cell>
        </row>
        <row r="10885">
          <cell r="A10885" t="str">
            <v>095084</v>
          </cell>
          <cell r="B10885">
            <v>84</v>
          </cell>
          <cell r="C10885">
            <v>95</v>
          </cell>
          <cell r="D10885" t="str">
            <v>下甑町瀬々野浦　</v>
          </cell>
          <cell r="E10885" t="str">
            <v>　８３歳～　８４歳</v>
          </cell>
          <cell r="F10885">
            <v>0</v>
          </cell>
          <cell r="G10885">
            <v>1</v>
          </cell>
          <cell r="H10885">
            <v>1</v>
          </cell>
          <cell r="I10885">
            <v>77191</v>
          </cell>
        </row>
        <row r="10886">
          <cell r="A10886" t="str">
            <v>095085</v>
          </cell>
          <cell r="B10886">
            <v>85</v>
          </cell>
          <cell r="C10886">
            <v>95</v>
          </cell>
          <cell r="D10886" t="str">
            <v>下甑町瀬々野浦　</v>
          </cell>
          <cell r="E10886" t="str">
            <v>　８４歳～　８５歳</v>
          </cell>
          <cell r="F10886">
            <v>0</v>
          </cell>
          <cell r="G10886">
            <v>0</v>
          </cell>
          <cell r="H10886">
            <v>0</v>
          </cell>
          <cell r="I10886">
            <v>77191</v>
          </cell>
        </row>
        <row r="10887">
          <cell r="A10887" t="str">
            <v>095086</v>
          </cell>
          <cell r="B10887">
            <v>86</v>
          </cell>
          <cell r="C10887">
            <v>95</v>
          </cell>
          <cell r="D10887" t="str">
            <v>下甑町瀬々野浦　</v>
          </cell>
          <cell r="E10887" t="str">
            <v>　８５歳～　８６歳</v>
          </cell>
          <cell r="F10887">
            <v>0</v>
          </cell>
          <cell r="G10887">
            <v>3</v>
          </cell>
          <cell r="H10887">
            <v>3</v>
          </cell>
          <cell r="I10887">
            <v>77194</v>
          </cell>
        </row>
        <row r="10888">
          <cell r="A10888" t="str">
            <v>095087</v>
          </cell>
          <cell r="B10888">
            <v>87</v>
          </cell>
          <cell r="C10888">
            <v>95</v>
          </cell>
          <cell r="D10888" t="str">
            <v>下甑町瀬々野浦　</v>
          </cell>
          <cell r="E10888" t="str">
            <v>　８６歳～　８７歳</v>
          </cell>
          <cell r="F10888">
            <v>1</v>
          </cell>
          <cell r="G10888">
            <v>0</v>
          </cell>
          <cell r="H10888">
            <v>1</v>
          </cell>
          <cell r="I10888">
            <v>77195</v>
          </cell>
        </row>
        <row r="10889">
          <cell r="A10889" t="str">
            <v>095088</v>
          </cell>
          <cell r="B10889">
            <v>88</v>
          </cell>
          <cell r="C10889">
            <v>95</v>
          </cell>
          <cell r="D10889" t="str">
            <v>下甑町瀬々野浦　</v>
          </cell>
          <cell r="E10889" t="str">
            <v>　８７歳～　８８歳</v>
          </cell>
          <cell r="F10889">
            <v>0</v>
          </cell>
          <cell r="G10889">
            <v>3</v>
          </cell>
          <cell r="H10889">
            <v>3</v>
          </cell>
          <cell r="I10889">
            <v>77198</v>
          </cell>
        </row>
        <row r="10890">
          <cell r="A10890" t="str">
            <v>095089</v>
          </cell>
          <cell r="B10890">
            <v>89</v>
          </cell>
          <cell r="C10890">
            <v>95</v>
          </cell>
          <cell r="D10890" t="str">
            <v>下甑町瀬々野浦　</v>
          </cell>
          <cell r="E10890" t="str">
            <v>　８８歳～　８９歳</v>
          </cell>
          <cell r="F10890">
            <v>1</v>
          </cell>
          <cell r="G10890">
            <v>2</v>
          </cell>
          <cell r="H10890">
            <v>3</v>
          </cell>
          <cell r="I10890">
            <v>77201</v>
          </cell>
        </row>
        <row r="10891">
          <cell r="A10891" t="str">
            <v>095090</v>
          </cell>
          <cell r="B10891">
            <v>90</v>
          </cell>
          <cell r="C10891">
            <v>95</v>
          </cell>
          <cell r="D10891" t="str">
            <v>下甑町瀬々野浦　</v>
          </cell>
          <cell r="E10891" t="str">
            <v>　８９歳～　９０歳</v>
          </cell>
          <cell r="F10891">
            <v>0</v>
          </cell>
          <cell r="G10891">
            <v>0</v>
          </cell>
          <cell r="H10891">
            <v>0</v>
          </cell>
          <cell r="I10891">
            <v>77201</v>
          </cell>
        </row>
        <row r="10892">
          <cell r="A10892" t="str">
            <v>095091</v>
          </cell>
          <cell r="B10892">
            <v>91</v>
          </cell>
          <cell r="C10892">
            <v>95</v>
          </cell>
          <cell r="D10892" t="str">
            <v>下甑町瀬々野浦　</v>
          </cell>
          <cell r="E10892" t="str">
            <v>　９０歳～　９１歳</v>
          </cell>
          <cell r="F10892">
            <v>0</v>
          </cell>
          <cell r="G10892">
            <v>2</v>
          </cell>
          <cell r="H10892">
            <v>2</v>
          </cell>
          <cell r="I10892">
            <v>77203</v>
          </cell>
        </row>
        <row r="10893">
          <cell r="A10893" t="str">
            <v>095092</v>
          </cell>
          <cell r="B10893">
            <v>92</v>
          </cell>
          <cell r="C10893">
            <v>95</v>
          </cell>
          <cell r="D10893" t="str">
            <v>下甑町瀬々野浦　</v>
          </cell>
          <cell r="E10893" t="str">
            <v>　９１歳～　９２歳</v>
          </cell>
          <cell r="F10893">
            <v>0</v>
          </cell>
          <cell r="G10893">
            <v>1</v>
          </cell>
          <cell r="H10893">
            <v>1</v>
          </cell>
          <cell r="I10893">
            <v>77204</v>
          </cell>
        </row>
        <row r="10894">
          <cell r="A10894" t="str">
            <v>095093</v>
          </cell>
          <cell r="B10894">
            <v>93</v>
          </cell>
          <cell r="C10894">
            <v>95</v>
          </cell>
          <cell r="D10894" t="str">
            <v>下甑町瀬々野浦　</v>
          </cell>
          <cell r="E10894" t="str">
            <v>　９２歳～　９３歳</v>
          </cell>
          <cell r="F10894">
            <v>0</v>
          </cell>
          <cell r="G10894">
            <v>1</v>
          </cell>
          <cell r="H10894">
            <v>1</v>
          </cell>
          <cell r="I10894">
            <v>77205</v>
          </cell>
        </row>
        <row r="10895">
          <cell r="A10895" t="str">
            <v>095094</v>
          </cell>
          <cell r="B10895">
            <v>94</v>
          </cell>
          <cell r="C10895">
            <v>95</v>
          </cell>
          <cell r="D10895" t="str">
            <v>下甑町瀬々野浦　</v>
          </cell>
          <cell r="E10895" t="str">
            <v>　９３歳～　９４歳</v>
          </cell>
          <cell r="F10895">
            <v>0</v>
          </cell>
          <cell r="G10895">
            <v>1</v>
          </cell>
          <cell r="H10895">
            <v>1</v>
          </cell>
          <cell r="I10895">
            <v>77206</v>
          </cell>
        </row>
        <row r="10896">
          <cell r="A10896" t="str">
            <v>095095</v>
          </cell>
          <cell r="B10896">
            <v>95</v>
          </cell>
          <cell r="C10896">
            <v>95</v>
          </cell>
          <cell r="D10896" t="str">
            <v>下甑町瀬々野浦　</v>
          </cell>
          <cell r="E10896" t="str">
            <v>　９４歳～　９５歳</v>
          </cell>
          <cell r="F10896">
            <v>0</v>
          </cell>
          <cell r="G10896">
            <v>2</v>
          </cell>
          <cell r="H10896">
            <v>2</v>
          </cell>
          <cell r="I10896">
            <v>77208</v>
          </cell>
        </row>
        <row r="10897">
          <cell r="A10897" t="str">
            <v>095096</v>
          </cell>
          <cell r="B10897">
            <v>96</v>
          </cell>
          <cell r="C10897">
            <v>95</v>
          </cell>
          <cell r="D10897" t="str">
            <v>下甑町瀬々野浦　</v>
          </cell>
          <cell r="E10897" t="str">
            <v>　９５歳～　９６歳</v>
          </cell>
          <cell r="F10897">
            <v>0</v>
          </cell>
          <cell r="G10897">
            <v>0</v>
          </cell>
          <cell r="H10897">
            <v>0</v>
          </cell>
          <cell r="I10897">
            <v>77208</v>
          </cell>
        </row>
        <row r="10898">
          <cell r="A10898" t="str">
            <v>095097</v>
          </cell>
          <cell r="B10898">
            <v>97</v>
          </cell>
          <cell r="C10898">
            <v>95</v>
          </cell>
          <cell r="D10898" t="str">
            <v>下甑町瀬々野浦　</v>
          </cell>
          <cell r="E10898" t="str">
            <v>　９６歳～　９７歳</v>
          </cell>
          <cell r="F10898">
            <v>0</v>
          </cell>
          <cell r="G10898">
            <v>1</v>
          </cell>
          <cell r="H10898">
            <v>1</v>
          </cell>
          <cell r="I10898">
            <v>77209</v>
          </cell>
        </row>
        <row r="10899">
          <cell r="A10899" t="str">
            <v>095098</v>
          </cell>
          <cell r="B10899">
            <v>98</v>
          </cell>
          <cell r="C10899">
            <v>95</v>
          </cell>
          <cell r="D10899" t="str">
            <v>下甑町瀬々野浦　</v>
          </cell>
          <cell r="E10899" t="str">
            <v>　９７歳～　９８歳</v>
          </cell>
          <cell r="F10899">
            <v>0</v>
          </cell>
          <cell r="G10899">
            <v>0</v>
          </cell>
          <cell r="H10899">
            <v>0</v>
          </cell>
          <cell r="I10899">
            <v>77209</v>
          </cell>
        </row>
        <row r="10900">
          <cell r="A10900" t="str">
            <v>095099</v>
          </cell>
          <cell r="B10900">
            <v>99</v>
          </cell>
          <cell r="C10900">
            <v>95</v>
          </cell>
          <cell r="D10900" t="str">
            <v>下甑町瀬々野浦　</v>
          </cell>
          <cell r="E10900" t="str">
            <v>　９８歳～　９９歳</v>
          </cell>
          <cell r="F10900">
            <v>0</v>
          </cell>
          <cell r="G10900">
            <v>1</v>
          </cell>
          <cell r="H10900">
            <v>1</v>
          </cell>
          <cell r="I10900">
            <v>77210</v>
          </cell>
        </row>
        <row r="10901">
          <cell r="A10901" t="str">
            <v>095100</v>
          </cell>
          <cell r="B10901">
            <v>100</v>
          </cell>
          <cell r="C10901">
            <v>95</v>
          </cell>
          <cell r="D10901" t="str">
            <v>下甑町瀬々野浦　</v>
          </cell>
          <cell r="E10901" t="str">
            <v>　９９歳～１００歳</v>
          </cell>
          <cell r="F10901">
            <v>0</v>
          </cell>
          <cell r="G10901">
            <v>0</v>
          </cell>
          <cell r="H10901">
            <v>0</v>
          </cell>
          <cell r="I10901">
            <v>77210</v>
          </cell>
        </row>
        <row r="10902">
          <cell r="A10902" t="str">
            <v>095101</v>
          </cell>
          <cell r="B10902">
            <v>101</v>
          </cell>
          <cell r="C10902">
            <v>95</v>
          </cell>
          <cell r="D10902" t="str">
            <v>下甑町瀬々野浦　</v>
          </cell>
          <cell r="E10902" t="str">
            <v>１００歳～１０１歳</v>
          </cell>
          <cell r="F10902">
            <v>0</v>
          </cell>
          <cell r="G10902">
            <v>0</v>
          </cell>
          <cell r="H10902">
            <v>0</v>
          </cell>
          <cell r="I10902">
            <v>77210</v>
          </cell>
        </row>
        <row r="10903">
          <cell r="A10903" t="str">
            <v>095102</v>
          </cell>
          <cell r="B10903">
            <v>102</v>
          </cell>
          <cell r="C10903">
            <v>95</v>
          </cell>
          <cell r="D10903" t="str">
            <v>下甑町瀬々野浦　</v>
          </cell>
          <cell r="E10903" t="str">
            <v>１０１歳～１０２歳</v>
          </cell>
          <cell r="F10903">
            <v>0</v>
          </cell>
          <cell r="G10903">
            <v>0</v>
          </cell>
          <cell r="H10903">
            <v>0</v>
          </cell>
          <cell r="I10903">
            <v>77210</v>
          </cell>
        </row>
        <row r="10904">
          <cell r="A10904" t="str">
            <v>095103</v>
          </cell>
          <cell r="B10904">
            <v>103</v>
          </cell>
          <cell r="C10904">
            <v>95</v>
          </cell>
          <cell r="D10904" t="str">
            <v>下甑町瀬々野浦　</v>
          </cell>
          <cell r="E10904" t="str">
            <v>１０２歳～１０３歳</v>
          </cell>
          <cell r="F10904">
            <v>0</v>
          </cell>
          <cell r="G10904">
            <v>0</v>
          </cell>
          <cell r="H10904">
            <v>0</v>
          </cell>
          <cell r="I10904">
            <v>77210</v>
          </cell>
        </row>
        <row r="10905">
          <cell r="A10905" t="str">
            <v>095104</v>
          </cell>
          <cell r="B10905">
            <v>104</v>
          </cell>
          <cell r="C10905">
            <v>95</v>
          </cell>
          <cell r="D10905" t="str">
            <v>下甑町瀬々野浦　</v>
          </cell>
          <cell r="E10905" t="str">
            <v>１０３歳～１０４歳</v>
          </cell>
          <cell r="F10905">
            <v>0</v>
          </cell>
          <cell r="G10905">
            <v>0</v>
          </cell>
          <cell r="H10905">
            <v>0</v>
          </cell>
          <cell r="I10905">
            <v>77210</v>
          </cell>
        </row>
        <row r="10906">
          <cell r="A10906" t="str">
            <v>095105</v>
          </cell>
          <cell r="B10906">
            <v>105</v>
          </cell>
          <cell r="C10906">
            <v>95</v>
          </cell>
          <cell r="D10906" t="str">
            <v>下甑町瀬々野浦　</v>
          </cell>
          <cell r="E10906" t="str">
            <v>１０４歳～１０５歳</v>
          </cell>
          <cell r="F10906">
            <v>0</v>
          </cell>
          <cell r="G10906">
            <v>0</v>
          </cell>
          <cell r="H10906">
            <v>0</v>
          </cell>
          <cell r="I10906">
            <v>77210</v>
          </cell>
        </row>
        <row r="10907">
          <cell r="A10907" t="str">
            <v>095106</v>
          </cell>
          <cell r="B10907">
            <v>106</v>
          </cell>
          <cell r="C10907">
            <v>95</v>
          </cell>
          <cell r="D10907" t="str">
            <v>下甑町瀬々野浦　</v>
          </cell>
          <cell r="E10907" t="str">
            <v>１０５歳～１０６歳</v>
          </cell>
          <cell r="F10907">
            <v>0</v>
          </cell>
          <cell r="G10907">
            <v>0</v>
          </cell>
          <cell r="H10907">
            <v>0</v>
          </cell>
          <cell r="I10907">
            <v>77210</v>
          </cell>
        </row>
        <row r="10908">
          <cell r="A10908" t="str">
            <v>095107</v>
          </cell>
          <cell r="B10908">
            <v>107</v>
          </cell>
          <cell r="C10908">
            <v>95</v>
          </cell>
          <cell r="D10908" t="str">
            <v>下甑町瀬々野浦　</v>
          </cell>
          <cell r="E10908" t="str">
            <v>１０６歳～１０７歳</v>
          </cell>
          <cell r="F10908">
            <v>0</v>
          </cell>
          <cell r="G10908">
            <v>0</v>
          </cell>
          <cell r="H10908">
            <v>0</v>
          </cell>
          <cell r="I10908">
            <v>77210</v>
          </cell>
        </row>
        <row r="10909">
          <cell r="A10909" t="str">
            <v>095108</v>
          </cell>
          <cell r="B10909">
            <v>108</v>
          </cell>
          <cell r="C10909">
            <v>95</v>
          </cell>
          <cell r="D10909" t="str">
            <v>下甑町瀬々野浦　</v>
          </cell>
          <cell r="E10909" t="str">
            <v>１０７歳～１０８歳</v>
          </cell>
          <cell r="F10909">
            <v>0</v>
          </cell>
          <cell r="G10909">
            <v>0</v>
          </cell>
          <cell r="H10909">
            <v>0</v>
          </cell>
          <cell r="I10909">
            <v>77210</v>
          </cell>
        </row>
        <row r="10910">
          <cell r="A10910" t="str">
            <v>095109</v>
          </cell>
          <cell r="B10910">
            <v>109</v>
          </cell>
          <cell r="C10910">
            <v>95</v>
          </cell>
          <cell r="D10910" t="str">
            <v>下甑町瀬々野浦　</v>
          </cell>
          <cell r="E10910" t="str">
            <v>１０８歳～１０９歳</v>
          </cell>
          <cell r="F10910">
            <v>0</v>
          </cell>
          <cell r="G10910">
            <v>0</v>
          </cell>
          <cell r="H10910">
            <v>0</v>
          </cell>
          <cell r="I10910">
            <v>77210</v>
          </cell>
        </row>
        <row r="10911">
          <cell r="A10911" t="str">
            <v>095110</v>
          </cell>
          <cell r="B10911">
            <v>110</v>
          </cell>
          <cell r="C10911">
            <v>95</v>
          </cell>
          <cell r="D10911" t="str">
            <v>下甑町瀬々野浦　</v>
          </cell>
          <cell r="E10911" t="str">
            <v>１０９歳～１１０歳</v>
          </cell>
          <cell r="F10911">
            <v>0</v>
          </cell>
          <cell r="G10911">
            <v>0</v>
          </cell>
          <cell r="H10911">
            <v>0</v>
          </cell>
          <cell r="I10911">
            <v>77210</v>
          </cell>
        </row>
        <row r="10912">
          <cell r="A10912" t="str">
            <v>095111</v>
          </cell>
          <cell r="B10912">
            <v>111</v>
          </cell>
          <cell r="C10912">
            <v>95</v>
          </cell>
          <cell r="D10912" t="str">
            <v>下甑町瀬々野浦　</v>
          </cell>
          <cell r="E10912" t="str">
            <v>１１０歳～１１１歳</v>
          </cell>
          <cell r="F10912">
            <v>0</v>
          </cell>
          <cell r="G10912">
            <v>0</v>
          </cell>
          <cell r="H10912">
            <v>0</v>
          </cell>
          <cell r="I10912">
            <v>77210</v>
          </cell>
        </row>
        <row r="10913">
          <cell r="A10913" t="str">
            <v>095112</v>
          </cell>
          <cell r="B10913">
            <v>112</v>
          </cell>
          <cell r="C10913">
            <v>95</v>
          </cell>
          <cell r="D10913" t="str">
            <v>下甑町瀬々野浦　</v>
          </cell>
          <cell r="E10913" t="str">
            <v>１１１歳～１１２歳</v>
          </cell>
          <cell r="F10913">
            <v>0</v>
          </cell>
          <cell r="G10913">
            <v>0</v>
          </cell>
          <cell r="H10913">
            <v>0</v>
          </cell>
          <cell r="I10913">
            <v>77210</v>
          </cell>
        </row>
        <row r="10914">
          <cell r="A10914" t="str">
            <v>095113</v>
          </cell>
          <cell r="B10914">
            <v>113</v>
          </cell>
          <cell r="C10914">
            <v>95</v>
          </cell>
          <cell r="D10914" t="str">
            <v>下甑町瀬々野浦　</v>
          </cell>
          <cell r="E10914" t="str">
            <v>１１２歳～１１３歳</v>
          </cell>
          <cell r="F10914">
            <v>0</v>
          </cell>
          <cell r="G10914">
            <v>0</v>
          </cell>
          <cell r="H10914">
            <v>0</v>
          </cell>
          <cell r="I10914">
            <v>77210</v>
          </cell>
        </row>
        <row r="10915">
          <cell r="A10915" t="str">
            <v>095114</v>
          </cell>
          <cell r="B10915">
            <v>114</v>
          </cell>
          <cell r="C10915">
            <v>95</v>
          </cell>
          <cell r="D10915" t="str">
            <v>下甑町瀬々野浦　</v>
          </cell>
          <cell r="E10915" t="str">
            <v>１１３歳～１１４歳</v>
          </cell>
          <cell r="F10915">
            <v>0</v>
          </cell>
          <cell r="G10915">
            <v>0</v>
          </cell>
          <cell r="H10915">
            <v>0</v>
          </cell>
          <cell r="I10915">
            <v>77210</v>
          </cell>
        </row>
        <row r="10916">
          <cell r="A10916" t="str">
            <v>095115</v>
          </cell>
          <cell r="B10916">
            <v>115</v>
          </cell>
          <cell r="C10916">
            <v>95</v>
          </cell>
          <cell r="D10916" t="str">
            <v>下甑町瀬々野浦　</v>
          </cell>
          <cell r="E10916" t="str">
            <v>１１４歳～１１５歳</v>
          </cell>
          <cell r="F10916">
            <v>0</v>
          </cell>
          <cell r="G10916">
            <v>0</v>
          </cell>
          <cell r="H10916">
            <v>0</v>
          </cell>
          <cell r="I10916">
            <v>77210</v>
          </cell>
        </row>
        <row r="10917">
          <cell r="A10917" t="str">
            <v>095116</v>
          </cell>
          <cell r="B10917">
            <v>116</v>
          </cell>
          <cell r="C10917">
            <v>95</v>
          </cell>
          <cell r="D10917" t="str">
            <v>下甑町瀬々野浦　</v>
          </cell>
          <cell r="E10917" t="str">
            <v>１１５歳～１１６歳</v>
          </cell>
          <cell r="F10917">
            <v>0</v>
          </cell>
          <cell r="G10917">
            <v>0</v>
          </cell>
          <cell r="H10917">
            <v>0</v>
          </cell>
          <cell r="I10917">
            <v>77210</v>
          </cell>
        </row>
        <row r="10918">
          <cell r="A10918" t="str">
            <v>095117</v>
          </cell>
          <cell r="B10918">
            <v>117</v>
          </cell>
          <cell r="C10918">
            <v>95</v>
          </cell>
          <cell r="D10918" t="str">
            <v>下甑町瀬々野浦　</v>
          </cell>
          <cell r="E10918" t="str">
            <v>１１６歳～１１７歳</v>
          </cell>
          <cell r="F10918">
            <v>0</v>
          </cell>
          <cell r="G10918">
            <v>0</v>
          </cell>
          <cell r="H10918">
            <v>0</v>
          </cell>
          <cell r="I10918">
            <v>77210</v>
          </cell>
        </row>
        <row r="10919">
          <cell r="A10919" t="str">
            <v>095118</v>
          </cell>
          <cell r="B10919">
            <v>118</v>
          </cell>
          <cell r="C10919">
            <v>95</v>
          </cell>
          <cell r="D10919" t="str">
            <v>下甑町瀬々野浦　</v>
          </cell>
          <cell r="E10919" t="str">
            <v>１１７歳～１１８歳</v>
          </cell>
          <cell r="F10919">
            <v>0</v>
          </cell>
          <cell r="G10919">
            <v>0</v>
          </cell>
          <cell r="H10919">
            <v>0</v>
          </cell>
          <cell r="I10919">
            <v>77210</v>
          </cell>
        </row>
        <row r="10920">
          <cell r="A10920" t="str">
            <v>095119</v>
          </cell>
          <cell r="B10920">
            <v>119</v>
          </cell>
          <cell r="C10920">
            <v>95</v>
          </cell>
          <cell r="D10920" t="str">
            <v>下甑町瀬々野浦　</v>
          </cell>
          <cell r="E10920" t="str">
            <v>１１８歳～１１９歳</v>
          </cell>
          <cell r="F10920">
            <v>0</v>
          </cell>
          <cell r="G10920">
            <v>0</v>
          </cell>
          <cell r="H10920">
            <v>0</v>
          </cell>
          <cell r="I10920">
            <v>77210</v>
          </cell>
        </row>
        <row r="10921">
          <cell r="A10921" t="str">
            <v>095120</v>
          </cell>
          <cell r="B10921">
            <v>120</v>
          </cell>
          <cell r="C10921">
            <v>95</v>
          </cell>
          <cell r="D10921" t="str">
            <v>下甑町瀬々野浦　</v>
          </cell>
          <cell r="E10921" t="str">
            <v>１１９歳～１２０歳</v>
          </cell>
          <cell r="F10921">
            <v>0</v>
          </cell>
          <cell r="G10921">
            <v>0</v>
          </cell>
          <cell r="H10921">
            <v>0</v>
          </cell>
          <cell r="I10921">
            <v>77210</v>
          </cell>
        </row>
        <row r="10922">
          <cell r="A10922" t="str">
            <v>096001</v>
          </cell>
          <cell r="B10922">
            <v>1</v>
          </cell>
          <cell r="C10922">
            <v>96</v>
          </cell>
          <cell r="D10922" t="str">
            <v>下甑町青瀬　　　</v>
          </cell>
          <cell r="E10922" t="str">
            <v>　　０歳～　　１歳</v>
          </cell>
          <cell r="F10922">
            <v>0</v>
          </cell>
          <cell r="G10922">
            <v>1</v>
          </cell>
          <cell r="H10922">
            <v>1</v>
          </cell>
          <cell r="I10922">
            <v>77211</v>
          </cell>
        </row>
        <row r="10923">
          <cell r="A10923" t="str">
            <v>096002</v>
          </cell>
          <cell r="B10923">
            <v>2</v>
          </cell>
          <cell r="C10923">
            <v>96</v>
          </cell>
          <cell r="D10923" t="str">
            <v>下甑町青瀬　　　</v>
          </cell>
          <cell r="E10923" t="str">
            <v>　　１歳～　　２歳</v>
          </cell>
          <cell r="F10923">
            <v>0</v>
          </cell>
          <cell r="G10923">
            <v>0</v>
          </cell>
          <cell r="H10923">
            <v>0</v>
          </cell>
          <cell r="I10923">
            <v>77211</v>
          </cell>
        </row>
        <row r="10924">
          <cell r="A10924" t="str">
            <v>096003</v>
          </cell>
          <cell r="B10924">
            <v>3</v>
          </cell>
          <cell r="C10924">
            <v>96</v>
          </cell>
          <cell r="D10924" t="str">
            <v>下甑町青瀬　　　</v>
          </cell>
          <cell r="E10924" t="str">
            <v>　　２歳～　　３歳</v>
          </cell>
          <cell r="F10924">
            <v>0</v>
          </cell>
          <cell r="G10924">
            <v>1</v>
          </cell>
          <cell r="H10924">
            <v>1</v>
          </cell>
          <cell r="I10924">
            <v>77212</v>
          </cell>
        </row>
        <row r="10925">
          <cell r="A10925" t="str">
            <v>096004</v>
          </cell>
          <cell r="B10925">
            <v>4</v>
          </cell>
          <cell r="C10925">
            <v>96</v>
          </cell>
          <cell r="D10925" t="str">
            <v>下甑町青瀬　　　</v>
          </cell>
          <cell r="E10925" t="str">
            <v>　　３歳～　　４歳</v>
          </cell>
          <cell r="F10925">
            <v>1</v>
          </cell>
          <cell r="G10925">
            <v>0</v>
          </cell>
          <cell r="H10925">
            <v>1</v>
          </cell>
          <cell r="I10925">
            <v>77213</v>
          </cell>
        </row>
        <row r="10926">
          <cell r="A10926" t="str">
            <v>096005</v>
          </cell>
          <cell r="B10926">
            <v>5</v>
          </cell>
          <cell r="C10926">
            <v>96</v>
          </cell>
          <cell r="D10926" t="str">
            <v>下甑町青瀬　　　</v>
          </cell>
          <cell r="E10926" t="str">
            <v>　　４歳～　　５歳</v>
          </cell>
          <cell r="F10926">
            <v>0</v>
          </cell>
          <cell r="G10926">
            <v>0</v>
          </cell>
          <cell r="H10926">
            <v>0</v>
          </cell>
          <cell r="I10926">
            <v>77213</v>
          </cell>
        </row>
        <row r="10927">
          <cell r="A10927" t="str">
            <v>096006</v>
          </cell>
          <cell r="B10927">
            <v>6</v>
          </cell>
          <cell r="C10927">
            <v>96</v>
          </cell>
          <cell r="D10927" t="str">
            <v>下甑町青瀬　　　</v>
          </cell>
          <cell r="E10927" t="str">
            <v>　　５歳～　　６歳</v>
          </cell>
          <cell r="F10927">
            <v>0</v>
          </cell>
          <cell r="G10927">
            <v>0</v>
          </cell>
          <cell r="H10927">
            <v>0</v>
          </cell>
          <cell r="I10927">
            <v>77213</v>
          </cell>
        </row>
        <row r="10928">
          <cell r="A10928" t="str">
            <v>096007</v>
          </cell>
          <cell r="B10928">
            <v>7</v>
          </cell>
          <cell r="C10928">
            <v>96</v>
          </cell>
          <cell r="D10928" t="str">
            <v>下甑町青瀬　　　</v>
          </cell>
          <cell r="E10928" t="str">
            <v>　　６歳～　　７歳</v>
          </cell>
          <cell r="F10928">
            <v>0</v>
          </cell>
          <cell r="G10928">
            <v>0</v>
          </cell>
          <cell r="H10928">
            <v>0</v>
          </cell>
          <cell r="I10928">
            <v>77213</v>
          </cell>
        </row>
        <row r="10929">
          <cell r="A10929" t="str">
            <v>096008</v>
          </cell>
          <cell r="B10929">
            <v>8</v>
          </cell>
          <cell r="C10929">
            <v>96</v>
          </cell>
          <cell r="D10929" t="str">
            <v>下甑町青瀬　　　</v>
          </cell>
          <cell r="E10929" t="str">
            <v>　　７歳～　　８歳</v>
          </cell>
          <cell r="F10929">
            <v>0</v>
          </cell>
          <cell r="G10929">
            <v>0</v>
          </cell>
          <cell r="H10929">
            <v>0</v>
          </cell>
          <cell r="I10929">
            <v>77213</v>
          </cell>
        </row>
        <row r="10930">
          <cell r="A10930" t="str">
            <v>096009</v>
          </cell>
          <cell r="B10930">
            <v>9</v>
          </cell>
          <cell r="C10930">
            <v>96</v>
          </cell>
          <cell r="D10930" t="str">
            <v>下甑町青瀬　　　</v>
          </cell>
          <cell r="E10930" t="str">
            <v>　　８歳～　　９歳</v>
          </cell>
          <cell r="F10930">
            <v>1</v>
          </cell>
          <cell r="G10930">
            <v>1</v>
          </cell>
          <cell r="H10930">
            <v>2</v>
          </cell>
          <cell r="I10930">
            <v>77215</v>
          </cell>
        </row>
        <row r="10931">
          <cell r="A10931" t="str">
            <v>096010</v>
          </cell>
          <cell r="B10931">
            <v>10</v>
          </cell>
          <cell r="C10931">
            <v>96</v>
          </cell>
          <cell r="D10931" t="str">
            <v>下甑町青瀬　　　</v>
          </cell>
          <cell r="E10931" t="str">
            <v>　　９歳～　１０歳</v>
          </cell>
          <cell r="F10931">
            <v>0</v>
          </cell>
          <cell r="G10931">
            <v>0</v>
          </cell>
          <cell r="H10931">
            <v>0</v>
          </cell>
          <cell r="I10931">
            <v>77215</v>
          </cell>
        </row>
        <row r="10932">
          <cell r="A10932" t="str">
            <v>096011</v>
          </cell>
          <cell r="B10932">
            <v>11</v>
          </cell>
          <cell r="C10932">
            <v>96</v>
          </cell>
          <cell r="D10932" t="str">
            <v>下甑町青瀬　　　</v>
          </cell>
          <cell r="E10932" t="str">
            <v>　１０歳～　１１歳</v>
          </cell>
          <cell r="F10932">
            <v>0</v>
          </cell>
          <cell r="G10932">
            <v>1</v>
          </cell>
          <cell r="H10932">
            <v>1</v>
          </cell>
          <cell r="I10932">
            <v>77216</v>
          </cell>
        </row>
        <row r="10933">
          <cell r="A10933" t="str">
            <v>096012</v>
          </cell>
          <cell r="B10933">
            <v>12</v>
          </cell>
          <cell r="C10933">
            <v>96</v>
          </cell>
          <cell r="D10933" t="str">
            <v>下甑町青瀬　　　</v>
          </cell>
          <cell r="E10933" t="str">
            <v>　１１歳～　１２歳</v>
          </cell>
          <cell r="F10933">
            <v>0</v>
          </cell>
          <cell r="G10933">
            <v>0</v>
          </cell>
          <cell r="H10933">
            <v>0</v>
          </cell>
          <cell r="I10933">
            <v>77216</v>
          </cell>
        </row>
        <row r="10934">
          <cell r="A10934" t="str">
            <v>096013</v>
          </cell>
          <cell r="B10934">
            <v>13</v>
          </cell>
          <cell r="C10934">
            <v>96</v>
          </cell>
          <cell r="D10934" t="str">
            <v>下甑町青瀬　　　</v>
          </cell>
          <cell r="E10934" t="str">
            <v>　１２歳～　１３歳</v>
          </cell>
          <cell r="F10934">
            <v>0</v>
          </cell>
          <cell r="G10934">
            <v>0</v>
          </cell>
          <cell r="H10934">
            <v>0</v>
          </cell>
          <cell r="I10934">
            <v>77216</v>
          </cell>
        </row>
        <row r="10935">
          <cell r="A10935" t="str">
            <v>096014</v>
          </cell>
          <cell r="B10935">
            <v>14</v>
          </cell>
          <cell r="C10935">
            <v>96</v>
          </cell>
          <cell r="D10935" t="str">
            <v>下甑町青瀬　　　</v>
          </cell>
          <cell r="E10935" t="str">
            <v>　１３歳～　１４歳</v>
          </cell>
          <cell r="F10935">
            <v>1</v>
          </cell>
          <cell r="G10935">
            <v>0</v>
          </cell>
          <cell r="H10935">
            <v>1</v>
          </cell>
          <cell r="I10935">
            <v>77217</v>
          </cell>
        </row>
        <row r="10936">
          <cell r="A10936" t="str">
            <v>096015</v>
          </cell>
          <cell r="B10936">
            <v>15</v>
          </cell>
          <cell r="C10936">
            <v>96</v>
          </cell>
          <cell r="D10936" t="str">
            <v>下甑町青瀬　　　</v>
          </cell>
          <cell r="E10936" t="str">
            <v>　１４歳～　１５歳</v>
          </cell>
          <cell r="F10936">
            <v>1</v>
          </cell>
          <cell r="G10936">
            <v>1</v>
          </cell>
          <cell r="H10936">
            <v>2</v>
          </cell>
          <cell r="I10936">
            <v>77219</v>
          </cell>
        </row>
        <row r="10937">
          <cell r="A10937" t="str">
            <v>096016</v>
          </cell>
          <cell r="B10937">
            <v>16</v>
          </cell>
          <cell r="C10937">
            <v>96</v>
          </cell>
          <cell r="D10937" t="str">
            <v>下甑町青瀬　　　</v>
          </cell>
          <cell r="E10937" t="str">
            <v>　１５歳～　１６歳</v>
          </cell>
          <cell r="F10937">
            <v>0</v>
          </cell>
          <cell r="G10937">
            <v>0</v>
          </cell>
          <cell r="H10937">
            <v>0</v>
          </cell>
          <cell r="I10937">
            <v>77219</v>
          </cell>
        </row>
        <row r="10938">
          <cell r="A10938" t="str">
            <v>096017</v>
          </cell>
          <cell r="B10938">
            <v>17</v>
          </cell>
          <cell r="C10938">
            <v>96</v>
          </cell>
          <cell r="D10938" t="str">
            <v>下甑町青瀬　　　</v>
          </cell>
          <cell r="E10938" t="str">
            <v>　１６歳～　１７歳</v>
          </cell>
          <cell r="F10938">
            <v>0</v>
          </cell>
          <cell r="G10938">
            <v>0</v>
          </cell>
          <cell r="H10938">
            <v>0</v>
          </cell>
          <cell r="I10938">
            <v>77219</v>
          </cell>
        </row>
        <row r="10939">
          <cell r="A10939" t="str">
            <v>096018</v>
          </cell>
          <cell r="B10939">
            <v>18</v>
          </cell>
          <cell r="C10939">
            <v>96</v>
          </cell>
          <cell r="D10939" t="str">
            <v>下甑町青瀬　　　</v>
          </cell>
          <cell r="E10939" t="str">
            <v>　１７歳～　１８歳</v>
          </cell>
          <cell r="F10939">
            <v>0</v>
          </cell>
          <cell r="G10939">
            <v>0</v>
          </cell>
          <cell r="H10939">
            <v>0</v>
          </cell>
          <cell r="I10939">
            <v>77219</v>
          </cell>
        </row>
        <row r="10940">
          <cell r="A10940" t="str">
            <v>096019</v>
          </cell>
          <cell r="B10940">
            <v>19</v>
          </cell>
          <cell r="C10940">
            <v>96</v>
          </cell>
          <cell r="D10940" t="str">
            <v>下甑町青瀬　　　</v>
          </cell>
          <cell r="E10940" t="str">
            <v>　１８歳～　１９歳</v>
          </cell>
          <cell r="F10940">
            <v>0</v>
          </cell>
          <cell r="G10940">
            <v>0</v>
          </cell>
          <cell r="H10940">
            <v>0</v>
          </cell>
          <cell r="I10940">
            <v>77219</v>
          </cell>
        </row>
        <row r="10941">
          <cell r="A10941" t="str">
            <v>096020</v>
          </cell>
          <cell r="B10941">
            <v>20</v>
          </cell>
          <cell r="C10941">
            <v>96</v>
          </cell>
          <cell r="D10941" t="str">
            <v>下甑町青瀬　　　</v>
          </cell>
          <cell r="E10941" t="str">
            <v>　１９歳～　２０歳</v>
          </cell>
          <cell r="F10941">
            <v>0</v>
          </cell>
          <cell r="G10941">
            <v>0</v>
          </cell>
          <cell r="H10941">
            <v>0</v>
          </cell>
          <cell r="I10941">
            <v>77219</v>
          </cell>
        </row>
        <row r="10942">
          <cell r="A10942" t="str">
            <v>096021</v>
          </cell>
          <cell r="B10942">
            <v>21</v>
          </cell>
          <cell r="C10942">
            <v>96</v>
          </cell>
          <cell r="D10942" t="str">
            <v>下甑町青瀬　　　</v>
          </cell>
          <cell r="E10942" t="str">
            <v>　２０歳～　２１歳</v>
          </cell>
          <cell r="F10942">
            <v>0</v>
          </cell>
          <cell r="G10942">
            <v>0</v>
          </cell>
          <cell r="H10942">
            <v>0</v>
          </cell>
          <cell r="I10942">
            <v>77219</v>
          </cell>
        </row>
        <row r="10943">
          <cell r="A10943" t="str">
            <v>096022</v>
          </cell>
          <cell r="B10943">
            <v>22</v>
          </cell>
          <cell r="C10943">
            <v>96</v>
          </cell>
          <cell r="D10943" t="str">
            <v>下甑町青瀬　　　</v>
          </cell>
          <cell r="E10943" t="str">
            <v>　２１歳～　２２歳</v>
          </cell>
          <cell r="F10943">
            <v>0</v>
          </cell>
          <cell r="G10943">
            <v>0</v>
          </cell>
          <cell r="H10943">
            <v>0</v>
          </cell>
          <cell r="I10943">
            <v>77219</v>
          </cell>
        </row>
        <row r="10944">
          <cell r="A10944" t="str">
            <v>096023</v>
          </cell>
          <cell r="B10944">
            <v>23</v>
          </cell>
          <cell r="C10944">
            <v>96</v>
          </cell>
          <cell r="D10944" t="str">
            <v>下甑町青瀬　　　</v>
          </cell>
          <cell r="E10944" t="str">
            <v>　２２歳～　２３歳</v>
          </cell>
          <cell r="F10944">
            <v>0</v>
          </cell>
          <cell r="G10944">
            <v>1</v>
          </cell>
          <cell r="H10944">
            <v>1</v>
          </cell>
          <cell r="I10944">
            <v>77220</v>
          </cell>
        </row>
        <row r="10945">
          <cell r="A10945" t="str">
            <v>096024</v>
          </cell>
          <cell r="B10945">
            <v>24</v>
          </cell>
          <cell r="C10945">
            <v>96</v>
          </cell>
          <cell r="D10945" t="str">
            <v>下甑町青瀬　　　</v>
          </cell>
          <cell r="E10945" t="str">
            <v>　２３歳～　２４歳</v>
          </cell>
          <cell r="F10945">
            <v>1</v>
          </cell>
          <cell r="G10945">
            <v>0</v>
          </cell>
          <cell r="H10945">
            <v>1</v>
          </cell>
          <cell r="I10945">
            <v>77221</v>
          </cell>
        </row>
        <row r="10946">
          <cell r="A10946" t="str">
            <v>096025</v>
          </cell>
          <cell r="B10946">
            <v>25</v>
          </cell>
          <cell r="C10946">
            <v>96</v>
          </cell>
          <cell r="D10946" t="str">
            <v>下甑町青瀬　　　</v>
          </cell>
          <cell r="E10946" t="str">
            <v>　２４歳～　２５歳</v>
          </cell>
          <cell r="F10946">
            <v>0</v>
          </cell>
          <cell r="G10946">
            <v>0</v>
          </cell>
          <cell r="H10946">
            <v>0</v>
          </cell>
          <cell r="I10946">
            <v>77221</v>
          </cell>
        </row>
        <row r="10947">
          <cell r="A10947" t="str">
            <v>096026</v>
          </cell>
          <cell r="B10947">
            <v>26</v>
          </cell>
          <cell r="C10947">
            <v>96</v>
          </cell>
          <cell r="D10947" t="str">
            <v>下甑町青瀬　　　</v>
          </cell>
          <cell r="E10947" t="str">
            <v>　２５歳～　２６歳</v>
          </cell>
          <cell r="F10947">
            <v>0</v>
          </cell>
          <cell r="G10947">
            <v>0</v>
          </cell>
          <cell r="H10947">
            <v>0</v>
          </cell>
          <cell r="I10947">
            <v>77221</v>
          </cell>
        </row>
        <row r="10948">
          <cell r="A10948" t="str">
            <v>096027</v>
          </cell>
          <cell r="B10948">
            <v>27</v>
          </cell>
          <cell r="C10948">
            <v>96</v>
          </cell>
          <cell r="D10948" t="str">
            <v>下甑町青瀬　　　</v>
          </cell>
          <cell r="E10948" t="str">
            <v>　２６歳～　２７歳</v>
          </cell>
          <cell r="F10948">
            <v>0</v>
          </cell>
          <cell r="G10948">
            <v>0</v>
          </cell>
          <cell r="H10948">
            <v>0</v>
          </cell>
          <cell r="I10948">
            <v>77221</v>
          </cell>
        </row>
        <row r="10949">
          <cell r="A10949" t="str">
            <v>096028</v>
          </cell>
          <cell r="B10949">
            <v>28</v>
          </cell>
          <cell r="C10949">
            <v>96</v>
          </cell>
          <cell r="D10949" t="str">
            <v>下甑町青瀬　　　</v>
          </cell>
          <cell r="E10949" t="str">
            <v>　２７歳～　２８歳</v>
          </cell>
          <cell r="F10949">
            <v>0</v>
          </cell>
          <cell r="G10949">
            <v>0</v>
          </cell>
          <cell r="H10949">
            <v>0</v>
          </cell>
          <cell r="I10949">
            <v>77221</v>
          </cell>
        </row>
        <row r="10950">
          <cell r="A10950" t="str">
            <v>096029</v>
          </cell>
          <cell r="B10950">
            <v>29</v>
          </cell>
          <cell r="C10950">
            <v>96</v>
          </cell>
          <cell r="D10950" t="str">
            <v>下甑町青瀬　　　</v>
          </cell>
          <cell r="E10950" t="str">
            <v>　２８歳～　２９歳</v>
          </cell>
          <cell r="F10950">
            <v>1</v>
          </cell>
          <cell r="G10950">
            <v>0</v>
          </cell>
          <cell r="H10950">
            <v>1</v>
          </cell>
          <cell r="I10950">
            <v>77222</v>
          </cell>
        </row>
        <row r="10951">
          <cell r="A10951" t="str">
            <v>096030</v>
          </cell>
          <cell r="B10951">
            <v>30</v>
          </cell>
          <cell r="C10951">
            <v>96</v>
          </cell>
          <cell r="D10951" t="str">
            <v>下甑町青瀬　　　</v>
          </cell>
          <cell r="E10951" t="str">
            <v>　２９歳～　３０歳</v>
          </cell>
          <cell r="F10951">
            <v>2</v>
          </cell>
          <cell r="G10951">
            <v>1</v>
          </cell>
          <cell r="H10951">
            <v>3</v>
          </cell>
          <cell r="I10951">
            <v>77225</v>
          </cell>
        </row>
        <row r="10952">
          <cell r="A10952" t="str">
            <v>096031</v>
          </cell>
          <cell r="B10952">
            <v>31</v>
          </cell>
          <cell r="C10952">
            <v>96</v>
          </cell>
          <cell r="D10952" t="str">
            <v>下甑町青瀬　　　</v>
          </cell>
          <cell r="E10952" t="str">
            <v>　３０歳～　３１歳</v>
          </cell>
          <cell r="F10952">
            <v>0</v>
          </cell>
          <cell r="G10952">
            <v>1</v>
          </cell>
          <cell r="H10952">
            <v>1</v>
          </cell>
          <cell r="I10952">
            <v>77226</v>
          </cell>
        </row>
        <row r="10953">
          <cell r="A10953" t="str">
            <v>096032</v>
          </cell>
          <cell r="B10953">
            <v>32</v>
          </cell>
          <cell r="C10953">
            <v>96</v>
          </cell>
          <cell r="D10953" t="str">
            <v>下甑町青瀬　　　</v>
          </cell>
          <cell r="E10953" t="str">
            <v>　３１歳～　３２歳</v>
          </cell>
          <cell r="F10953">
            <v>0</v>
          </cell>
          <cell r="G10953">
            <v>0</v>
          </cell>
          <cell r="H10953">
            <v>0</v>
          </cell>
          <cell r="I10953">
            <v>77226</v>
          </cell>
        </row>
        <row r="10954">
          <cell r="A10954" t="str">
            <v>096033</v>
          </cell>
          <cell r="B10954">
            <v>33</v>
          </cell>
          <cell r="C10954">
            <v>96</v>
          </cell>
          <cell r="D10954" t="str">
            <v>下甑町青瀬　　　</v>
          </cell>
          <cell r="E10954" t="str">
            <v>　３２歳～　３３歳</v>
          </cell>
          <cell r="F10954">
            <v>1</v>
          </cell>
          <cell r="G10954">
            <v>0</v>
          </cell>
          <cell r="H10954">
            <v>1</v>
          </cell>
          <cell r="I10954">
            <v>77227</v>
          </cell>
        </row>
        <row r="10955">
          <cell r="A10955" t="str">
            <v>096034</v>
          </cell>
          <cell r="B10955">
            <v>34</v>
          </cell>
          <cell r="C10955">
            <v>96</v>
          </cell>
          <cell r="D10955" t="str">
            <v>下甑町青瀬　　　</v>
          </cell>
          <cell r="E10955" t="str">
            <v>　３３歳～　３４歳</v>
          </cell>
          <cell r="F10955">
            <v>0</v>
          </cell>
          <cell r="G10955">
            <v>0</v>
          </cell>
          <cell r="H10955">
            <v>0</v>
          </cell>
          <cell r="I10955">
            <v>77227</v>
          </cell>
        </row>
        <row r="10956">
          <cell r="A10956" t="str">
            <v>096035</v>
          </cell>
          <cell r="B10956">
            <v>35</v>
          </cell>
          <cell r="C10956">
            <v>96</v>
          </cell>
          <cell r="D10956" t="str">
            <v>下甑町青瀬　　　</v>
          </cell>
          <cell r="E10956" t="str">
            <v>　３４歳～　３５歳</v>
          </cell>
          <cell r="F10956">
            <v>1</v>
          </cell>
          <cell r="G10956">
            <v>1</v>
          </cell>
          <cell r="H10956">
            <v>2</v>
          </cell>
          <cell r="I10956">
            <v>77229</v>
          </cell>
        </row>
        <row r="10957">
          <cell r="A10957" t="str">
            <v>096036</v>
          </cell>
          <cell r="B10957">
            <v>36</v>
          </cell>
          <cell r="C10957">
            <v>96</v>
          </cell>
          <cell r="D10957" t="str">
            <v>下甑町青瀬　　　</v>
          </cell>
          <cell r="E10957" t="str">
            <v>　３５歳～　３６歳</v>
          </cell>
          <cell r="F10957">
            <v>0</v>
          </cell>
          <cell r="G10957">
            <v>2</v>
          </cell>
          <cell r="H10957">
            <v>2</v>
          </cell>
          <cell r="I10957">
            <v>77231</v>
          </cell>
        </row>
        <row r="10958">
          <cell r="A10958" t="str">
            <v>096037</v>
          </cell>
          <cell r="B10958">
            <v>37</v>
          </cell>
          <cell r="C10958">
            <v>96</v>
          </cell>
          <cell r="D10958" t="str">
            <v>下甑町青瀬　　　</v>
          </cell>
          <cell r="E10958" t="str">
            <v>　３６歳～　３７歳</v>
          </cell>
          <cell r="F10958">
            <v>0</v>
          </cell>
          <cell r="G10958">
            <v>0</v>
          </cell>
          <cell r="H10958">
            <v>0</v>
          </cell>
          <cell r="I10958">
            <v>77231</v>
          </cell>
        </row>
        <row r="10959">
          <cell r="A10959" t="str">
            <v>096038</v>
          </cell>
          <cell r="B10959">
            <v>38</v>
          </cell>
          <cell r="C10959">
            <v>96</v>
          </cell>
          <cell r="D10959" t="str">
            <v>下甑町青瀬　　　</v>
          </cell>
          <cell r="E10959" t="str">
            <v>　３７歳～　３８歳</v>
          </cell>
          <cell r="F10959">
            <v>0</v>
          </cell>
          <cell r="G10959">
            <v>1</v>
          </cell>
          <cell r="H10959">
            <v>1</v>
          </cell>
          <cell r="I10959">
            <v>77232</v>
          </cell>
        </row>
        <row r="10960">
          <cell r="A10960" t="str">
            <v>096039</v>
          </cell>
          <cell r="B10960">
            <v>39</v>
          </cell>
          <cell r="C10960">
            <v>96</v>
          </cell>
          <cell r="D10960" t="str">
            <v>下甑町青瀬　　　</v>
          </cell>
          <cell r="E10960" t="str">
            <v>　３８歳～　３９歳</v>
          </cell>
          <cell r="F10960">
            <v>0</v>
          </cell>
          <cell r="G10960">
            <v>0</v>
          </cell>
          <cell r="H10960">
            <v>0</v>
          </cell>
          <cell r="I10960">
            <v>77232</v>
          </cell>
        </row>
        <row r="10961">
          <cell r="A10961" t="str">
            <v>096040</v>
          </cell>
          <cell r="B10961">
            <v>40</v>
          </cell>
          <cell r="C10961">
            <v>96</v>
          </cell>
          <cell r="D10961" t="str">
            <v>下甑町青瀬　　　</v>
          </cell>
          <cell r="E10961" t="str">
            <v>　３９歳～　４０歳</v>
          </cell>
          <cell r="F10961">
            <v>0</v>
          </cell>
          <cell r="G10961">
            <v>0</v>
          </cell>
          <cell r="H10961">
            <v>0</v>
          </cell>
          <cell r="I10961">
            <v>77232</v>
          </cell>
        </row>
        <row r="10962">
          <cell r="A10962" t="str">
            <v>096041</v>
          </cell>
          <cell r="B10962">
            <v>41</v>
          </cell>
          <cell r="C10962">
            <v>96</v>
          </cell>
          <cell r="D10962" t="str">
            <v>下甑町青瀬　　　</v>
          </cell>
          <cell r="E10962" t="str">
            <v>　４０歳～　４１歳</v>
          </cell>
          <cell r="F10962">
            <v>0</v>
          </cell>
          <cell r="G10962">
            <v>0</v>
          </cell>
          <cell r="H10962">
            <v>0</v>
          </cell>
          <cell r="I10962">
            <v>77232</v>
          </cell>
        </row>
        <row r="10963">
          <cell r="A10963" t="str">
            <v>096042</v>
          </cell>
          <cell r="B10963">
            <v>42</v>
          </cell>
          <cell r="C10963">
            <v>96</v>
          </cell>
          <cell r="D10963" t="str">
            <v>下甑町青瀬　　　</v>
          </cell>
          <cell r="E10963" t="str">
            <v>　４１歳～　４２歳</v>
          </cell>
          <cell r="F10963">
            <v>0</v>
          </cell>
          <cell r="G10963">
            <v>0</v>
          </cell>
          <cell r="H10963">
            <v>0</v>
          </cell>
          <cell r="I10963">
            <v>77232</v>
          </cell>
        </row>
        <row r="10964">
          <cell r="A10964" t="str">
            <v>096043</v>
          </cell>
          <cell r="B10964">
            <v>43</v>
          </cell>
          <cell r="C10964">
            <v>96</v>
          </cell>
          <cell r="D10964" t="str">
            <v>下甑町青瀬　　　</v>
          </cell>
          <cell r="E10964" t="str">
            <v>　４２歳～　４３歳</v>
          </cell>
          <cell r="F10964">
            <v>0</v>
          </cell>
          <cell r="G10964">
            <v>0</v>
          </cell>
          <cell r="H10964">
            <v>0</v>
          </cell>
          <cell r="I10964">
            <v>77232</v>
          </cell>
        </row>
        <row r="10965">
          <cell r="A10965" t="str">
            <v>096044</v>
          </cell>
          <cell r="B10965">
            <v>44</v>
          </cell>
          <cell r="C10965">
            <v>96</v>
          </cell>
          <cell r="D10965" t="str">
            <v>下甑町青瀬　　　</v>
          </cell>
          <cell r="E10965" t="str">
            <v>　４３歳～　４４歳</v>
          </cell>
          <cell r="F10965">
            <v>2</v>
          </cell>
          <cell r="G10965">
            <v>0</v>
          </cell>
          <cell r="H10965">
            <v>2</v>
          </cell>
          <cell r="I10965">
            <v>77234</v>
          </cell>
        </row>
        <row r="10966">
          <cell r="A10966" t="str">
            <v>096045</v>
          </cell>
          <cell r="B10966">
            <v>45</v>
          </cell>
          <cell r="C10966">
            <v>96</v>
          </cell>
          <cell r="D10966" t="str">
            <v>下甑町青瀬　　　</v>
          </cell>
          <cell r="E10966" t="str">
            <v>　４４歳～　４５歳</v>
          </cell>
          <cell r="F10966">
            <v>1</v>
          </cell>
          <cell r="G10966">
            <v>1</v>
          </cell>
          <cell r="H10966">
            <v>2</v>
          </cell>
          <cell r="I10966">
            <v>77236</v>
          </cell>
        </row>
        <row r="10967">
          <cell r="A10967" t="str">
            <v>096046</v>
          </cell>
          <cell r="B10967">
            <v>46</v>
          </cell>
          <cell r="C10967">
            <v>96</v>
          </cell>
          <cell r="D10967" t="str">
            <v>下甑町青瀬　　　</v>
          </cell>
          <cell r="E10967" t="str">
            <v>　４５歳～　４６歳</v>
          </cell>
          <cell r="F10967">
            <v>1</v>
          </cell>
          <cell r="G10967">
            <v>0</v>
          </cell>
          <cell r="H10967">
            <v>1</v>
          </cell>
          <cell r="I10967">
            <v>77237</v>
          </cell>
        </row>
        <row r="10968">
          <cell r="A10968" t="str">
            <v>096047</v>
          </cell>
          <cell r="B10968">
            <v>47</v>
          </cell>
          <cell r="C10968">
            <v>96</v>
          </cell>
          <cell r="D10968" t="str">
            <v>下甑町青瀬　　　</v>
          </cell>
          <cell r="E10968" t="str">
            <v>　４６歳～　４７歳</v>
          </cell>
          <cell r="F10968">
            <v>0</v>
          </cell>
          <cell r="G10968">
            <v>0</v>
          </cell>
          <cell r="H10968">
            <v>0</v>
          </cell>
          <cell r="I10968">
            <v>77237</v>
          </cell>
        </row>
        <row r="10969">
          <cell r="A10969" t="str">
            <v>096048</v>
          </cell>
          <cell r="B10969">
            <v>48</v>
          </cell>
          <cell r="C10969">
            <v>96</v>
          </cell>
          <cell r="D10969" t="str">
            <v>下甑町青瀬　　　</v>
          </cell>
          <cell r="E10969" t="str">
            <v>　４７歳～　４８歳</v>
          </cell>
          <cell r="F10969">
            <v>0</v>
          </cell>
          <cell r="G10969">
            <v>0</v>
          </cell>
          <cell r="H10969">
            <v>0</v>
          </cell>
          <cell r="I10969">
            <v>77237</v>
          </cell>
        </row>
        <row r="10970">
          <cell r="A10970" t="str">
            <v>096049</v>
          </cell>
          <cell r="B10970">
            <v>49</v>
          </cell>
          <cell r="C10970">
            <v>96</v>
          </cell>
          <cell r="D10970" t="str">
            <v>下甑町青瀬　　　</v>
          </cell>
          <cell r="E10970" t="str">
            <v>　４８歳～　４９歳</v>
          </cell>
          <cell r="F10970">
            <v>1</v>
          </cell>
          <cell r="G10970">
            <v>0</v>
          </cell>
          <cell r="H10970">
            <v>1</v>
          </cell>
          <cell r="I10970">
            <v>77238</v>
          </cell>
        </row>
        <row r="10971">
          <cell r="A10971" t="str">
            <v>096050</v>
          </cell>
          <cell r="B10971">
            <v>50</v>
          </cell>
          <cell r="C10971">
            <v>96</v>
          </cell>
          <cell r="D10971" t="str">
            <v>下甑町青瀬　　　</v>
          </cell>
          <cell r="E10971" t="str">
            <v>　４９歳～　５０歳</v>
          </cell>
          <cell r="F10971">
            <v>0</v>
          </cell>
          <cell r="G10971">
            <v>0</v>
          </cell>
          <cell r="H10971">
            <v>0</v>
          </cell>
          <cell r="I10971">
            <v>77238</v>
          </cell>
        </row>
        <row r="10972">
          <cell r="A10972" t="str">
            <v>096051</v>
          </cell>
          <cell r="B10972">
            <v>51</v>
          </cell>
          <cell r="C10972">
            <v>96</v>
          </cell>
          <cell r="D10972" t="str">
            <v>下甑町青瀬　　　</v>
          </cell>
          <cell r="E10972" t="str">
            <v>　５０歳～　５１歳</v>
          </cell>
          <cell r="F10972">
            <v>2</v>
          </cell>
          <cell r="G10972">
            <v>0</v>
          </cell>
          <cell r="H10972">
            <v>2</v>
          </cell>
          <cell r="I10972">
            <v>77240</v>
          </cell>
        </row>
        <row r="10973">
          <cell r="A10973" t="str">
            <v>096052</v>
          </cell>
          <cell r="B10973">
            <v>52</v>
          </cell>
          <cell r="C10973">
            <v>96</v>
          </cell>
          <cell r="D10973" t="str">
            <v>下甑町青瀬　　　</v>
          </cell>
          <cell r="E10973" t="str">
            <v>　５１歳～　５２歳</v>
          </cell>
          <cell r="F10973">
            <v>2</v>
          </cell>
          <cell r="G10973">
            <v>0</v>
          </cell>
          <cell r="H10973">
            <v>2</v>
          </cell>
          <cell r="I10973">
            <v>77242</v>
          </cell>
        </row>
        <row r="10974">
          <cell r="A10974" t="str">
            <v>096053</v>
          </cell>
          <cell r="B10974">
            <v>53</v>
          </cell>
          <cell r="C10974">
            <v>96</v>
          </cell>
          <cell r="D10974" t="str">
            <v>下甑町青瀬　　　</v>
          </cell>
          <cell r="E10974" t="str">
            <v>　５２歳～　５３歳</v>
          </cell>
          <cell r="F10974">
            <v>0</v>
          </cell>
          <cell r="G10974">
            <v>0</v>
          </cell>
          <cell r="H10974">
            <v>0</v>
          </cell>
          <cell r="I10974">
            <v>77242</v>
          </cell>
        </row>
        <row r="10975">
          <cell r="A10975" t="str">
            <v>096054</v>
          </cell>
          <cell r="B10975">
            <v>54</v>
          </cell>
          <cell r="C10975">
            <v>96</v>
          </cell>
          <cell r="D10975" t="str">
            <v>下甑町青瀬　　　</v>
          </cell>
          <cell r="E10975" t="str">
            <v>　５３歳～　５４歳</v>
          </cell>
          <cell r="F10975">
            <v>1</v>
          </cell>
          <cell r="G10975">
            <v>0</v>
          </cell>
          <cell r="H10975">
            <v>1</v>
          </cell>
          <cell r="I10975">
            <v>77243</v>
          </cell>
        </row>
        <row r="10976">
          <cell r="A10976" t="str">
            <v>096055</v>
          </cell>
          <cell r="B10976">
            <v>55</v>
          </cell>
          <cell r="C10976">
            <v>96</v>
          </cell>
          <cell r="D10976" t="str">
            <v>下甑町青瀬　　　</v>
          </cell>
          <cell r="E10976" t="str">
            <v>　５４歳～　５５歳</v>
          </cell>
          <cell r="F10976">
            <v>0</v>
          </cell>
          <cell r="G10976">
            <v>1</v>
          </cell>
          <cell r="H10976">
            <v>1</v>
          </cell>
          <cell r="I10976">
            <v>77244</v>
          </cell>
        </row>
        <row r="10977">
          <cell r="A10977" t="str">
            <v>096056</v>
          </cell>
          <cell r="B10977">
            <v>56</v>
          </cell>
          <cell r="C10977">
            <v>96</v>
          </cell>
          <cell r="D10977" t="str">
            <v>下甑町青瀬　　　</v>
          </cell>
          <cell r="E10977" t="str">
            <v>　５５歳～　５６歳</v>
          </cell>
          <cell r="F10977">
            <v>0</v>
          </cell>
          <cell r="G10977">
            <v>1</v>
          </cell>
          <cell r="H10977">
            <v>1</v>
          </cell>
          <cell r="I10977">
            <v>77245</v>
          </cell>
        </row>
        <row r="10978">
          <cell r="A10978" t="str">
            <v>096057</v>
          </cell>
          <cell r="B10978">
            <v>57</v>
          </cell>
          <cell r="C10978">
            <v>96</v>
          </cell>
          <cell r="D10978" t="str">
            <v>下甑町青瀬　　　</v>
          </cell>
          <cell r="E10978" t="str">
            <v>　５６歳～　５７歳</v>
          </cell>
          <cell r="F10978">
            <v>0</v>
          </cell>
          <cell r="G10978">
            <v>0</v>
          </cell>
          <cell r="H10978">
            <v>0</v>
          </cell>
          <cell r="I10978">
            <v>77245</v>
          </cell>
        </row>
        <row r="10979">
          <cell r="A10979" t="str">
            <v>096058</v>
          </cell>
          <cell r="B10979">
            <v>58</v>
          </cell>
          <cell r="C10979">
            <v>96</v>
          </cell>
          <cell r="D10979" t="str">
            <v>下甑町青瀬　　　</v>
          </cell>
          <cell r="E10979" t="str">
            <v>　５７歳～　５８歳</v>
          </cell>
          <cell r="F10979">
            <v>2</v>
          </cell>
          <cell r="G10979">
            <v>1</v>
          </cell>
          <cell r="H10979">
            <v>3</v>
          </cell>
          <cell r="I10979">
            <v>77248</v>
          </cell>
        </row>
        <row r="10980">
          <cell r="A10980" t="str">
            <v>096059</v>
          </cell>
          <cell r="B10980">
            <v>59</v>
          </cell>
          <cell r="C10980">
            <v>96</v>
          </cell>
          <cell r="D10980" t="str">
            <v>下甑町青瀬　　　</v>
          </cell>
          <cell r="E10980" t="str">
            <v>　５８歳～　５９歳</v>
          </cell>
          <cell r="F10980">
            <v>0</v>
          </cell>
          <cell r="G10980">
            <v>0</v>
          </cell>
          <cell r="H10980">
            <v>0</v>
          </cell>
          <cell r="I10980">
            <v>77248</v>
          </cell>
        </row>
        <row r="10981">
          <cell r="A10981" t="str">
            <v>096060</v>
          </cell>
          <cell r="B10981">
            <v>60</v>
          </cell>
          <cell r="C10981">
            <v>96</v>
          </cell>
          <cell r="D10981" t="str">
            <v>下甑町青瀬　　　</v>
          </cell>
          <cell r="E10981" t="str">
            <v>　５９歳～　６０歳</v>
          </cell>
          <cell r="F10981">
            <v>0</v>
          </cell>
          <cell r="G10981">
            <v>0</v>
          </cell>
          <cell r="H10981">
            <v>0</v>
          </cell>
          <cell r="I10981">
            <v>77248</v>
          </cell>
        </row>
        <row r="10982">
          <cell r="A10982" t="str">
            <v>096061</v>
          </cell>
          <cell r="B10982">
            <v>61</v>
          </cell>
          <cell r="C10982">
            <v>96</v>
          </cell>
          <cell r="D10982" t="str">
            <v>下甑町青瀬　　　</v>
          </cell>
          <cell r="E10982" t="str">
            <v>　６０歳～　６１歳</v>
          </cell>
          <cell r="F10982">
            <v>0</v>
          </cell>
          <cell r="G10982">
            <v>3</v>
          </cell>
          <cell r="H10982">
            <v>3</v>
          </cell>
          <cell r="I10982">
            <v>77251</v>
          </cell>
        </row>
        <row r="10983">
          <cell r="A10983" t="str">
            <v>096062</v>
          </cell>
          <cell r="B10983">
            <v>62</v>
          </cell>
          <cell r="C10983">
            <v>96</v>
          </cell>
          <cell r="D10983" t="str">
            <v>下甑町青瀬　　　</v>
          </cell>
          <cell r="E10983" t="str">
            <v>　６１歳～　６２歳</v>
          </cell>
          <cell r="F10983">
            <v>0</v>
          </cell>
          <cell r="G10983">
            <v>3</v>
          </cell>
          <cell r="H10983">
            <v>3</v>
          </cell>
          <cell r="I10983">
            <v>77254</v>
          </cell>
        </row>
        <row r="10984">
          <cell r="A10984" t="str">
            <v>096063</v>
          </cell>
          <cell r="B10984">
            <v>63</v>
          </cell>
          <cell r="C10984">
            <v>96</v>
          </cell>
          <cell r="D10984" t="str">
            <v>下甑町青瀬　　　</v>
          </cell>
          <cell r="E10984" t="str">
            <v>　６２歳～　６３歳</v>
          </cell>
          <cell r="F10984">
            <v>5</v>
          </cell>
          <cell r="G10984">
            <v>0</v>
          </cell>
          <cell r="H10984">
            <v>5</v>
          </cell>
          <cell r="I10984">
            <v>77259</v>
          </cell>
        </row>
        <row r="10985">
          <cell r="A10985" t="str">
            <v>096064</v>
          </cell>
          <cell r="B10985">
            <v>64</v>
          </cell>
          <cell r="C10985">
            <v>96</v>
          </cell>
          <cell r="D10985" t="str">
            <v>下甑町青瀬　　　</v>
          </cell>
          <cell r="E10985" t="str">
            <v>　６３歳～　６４歳</v>
          </cell>
          <cell r="F10985">
            <v>0</v>
          </cell>
          <cell r="G10985">
            <v>1</v>
          </cell>
          <cell r="H10985">
            <v>1</v>
          </cell>
          <cell r="I10985">
            <v>77260</v>
          </cell>
        </row>
        <row r="10986">
          <cell r="A10986" t="str">
            <v>096065</v>
          </cell>
          <cell r="B10986">
            <v>65</v>
          </cell>
          <cell r="C10986">
            <v>96</v>
          </cell>
          <cell r="D10986" t="str">
            <v>下甑町青瀬　　　</v>
          </cell>
          <cell r="E10986" t="str">
            <v>　６４歳～　６５歳</v>
          </cell>
          <cell r="F10986">
            <v>2</v>
          </cell>
          <cell r="G10986">
            <v>2</v>
          </cell>
          <cell r="H10986">
            <v>4</v>
          </cell>
          <cell r="I10986">
            <v>77264</v>
          </cell>
        </row>
        <row r="10987">
          <cell r="A10987" t="str">
            <v>096066</v>
          </cell>
          <cell r="B10987">
            <v>66</v>
          </cell>
          <cell r="C10987">
            <v>96</v>
          </cell>
          <cell r="D10987" t="str">
            <v>下甑町青瀬　　　</v>
          </cell>
          <cell r="E10987" t="str">
            <v>　６５歳～　６６歳</v>
          </cell>
          <cell r="F10987">
            <v>2</v>
          </cell>
          <cell r="G10987">
            <v>1</v>
          </cell>
          <cell r="H10987">
            <v>3</v>
          </cell>
          <cell r="I10987">
            <v>77267</v>
          </cell>
        </row>
        <row r="10988">
          <cell r="A10988" t="str">
            <v>096067</v>
          </cell>
          <cell r="B10988">
            <v>67</v>
          </cell>
          <cell r="C10988">
            <v>96</v>
          </cell>
          <cell r="D10988" t="str">
            <v>下甑町青瀬　　　</v>
          </cell>
          <cell r="E10988" t="str">
            <v>　６６歳～　６７歳</v>
          </cell>
          <cell r="F10988">
            <v>2</v>
          </cell>
          <cell r="G10988">
            <v>1</v>
          </cell>
          <cell r="H10988">
            <v>3</v>
          </cell>
          <cell r="I10988">
            <v>77270</v>
          </cell>
        </row>
        <row r="10989">
          <cell r="A10989" t="str">
            <v>096068</v>
          </cell>
          <cell r="B10989">
            <v>68</v>
          </cell>
          <cell r="C10989">
            <v>96</v>
          </cell>
          <cell r="D10989" t="str">
            <v>下甑町青瀬　　　</v>
          </cell>
          <cell r="E10989" t="str">
            <v>　６７歳～　６８歳</v>
          </cell>
          <cell r="F10989">
            <v>1</v>
          </cell>
          <cell r="G10989">
            <v>2</v>
          </cell>
          <cell r="H10989">
            <v>3</v>
          </cell>
          <cell r="I10989">
            <v>77273</v>
          </cell>
        </row>
        <row r="10990">
          <cell r="A10990" t="str">
            <v>096069</v>
          </cell>
          <cell r="B10990">
            <v>69</v>
          </cell>
          <cell r="C10990">
            <v>96</v>
          </cell>
          <cell r="D10990" t="str">
            <v>下甑町青瀬　　　</v>
          </cell>
          <cell r="E10990" t="str">
            <v>　６８歳～　６９歳</v>
          </cell>
          <cell r="F10990">
            <v>4</v>
          </cell>
          <cell r="G10990">
            <v>0</v>
          </cell>
          <cell r="H10990">
            <v>4</v>
          </cell>
          <cell r="I10990">
            <v>77277</v>
          </cell>
        </row>
        <row r="10991">
          <cell r="A10991" t="str">
            <v>096070</v>
          </cell>
          <cell r="B10991">
            <v>70</v>
          </cell>
          <cell r="C10991">
            <v>96</v>
          </cell>
          <cell r="D10991" t="str">
            <v>下甑町青瀬　　　</v>
          </cell>
          <cell r="E10991" t="str">
            <v>　６９歳～　７０歳</v>
          </cell>
          <cell r="F10991">
            <v>0</v>
          </cell>
          <cell r="G10991">
            <v>1</v>
          </cell>
          <cell r="H10991">
            <v>1</v>
          </cell>
          <cell r="I10991">
            <v>77278</v>
          </cell>
        </row>
        <row r="10992">
          <cell r="A10992" t="str">
            <v>096071</v>
          </cell>
          <cell r="B10992">
            <v>71</v>
          </cell>
          <cell r="C10992">
            <v>96</v>
          </cell>
          <cell r="D10992" t="str">
            <v>下甑町青瀬　　　</v>
          </cell>
          <cell r="E10992" t="str">
            <v>　７０歳～　７１歳</v>
          </cell>
          <cell r="F10992">
            <v>1</v>
          </cell>
          <cell r="G10992">
            <v>4</v>
          </cell>
          <cell r="H10992">
            <v>5</v>
          </cell>
          <cell r="I10992">
            <v>77283</v>
          </cell>
        </row>
        <row r="10993">
          <cell r="A10993" t="str">
            <v>096072</v>
          </cell>
          <cell r="B10993">
            <v>72</v>
          </cell>
          <cell r="C10993">
            <v>96</v>
          </cell>
          <cell r="D10993" t="str">
            <v>下甑町青瀬　　　</v>
          </cell>
          <cell r="E10993" t="str">
            <v>　７１歳～　７２歳</v>
          </cell>
          <cell r="F10993">
            <v>4</v>
          </cell>
          <cell r="G10993">
            <v>1</v>
          </cell>
          <cell r="H10993">
            <v>5</v>
          </cell>
          <cell r="I10993">
            <v>77288</v>
          </cell>
        </row>
        <row r="10994">
          <cell r="A10994" t="str">
            <v>096073</v>
          </cell>
          <cell r="B10994">
            <v>73</v>
          </cell>
          <cell r="C10994">
            <v>96</v>
          </cell>
          <cell r="D10994" t="str">
            <v>下甑町青瀬　　　</v>
          </cell>
          <cell r="E10994" t="str">
            <v>　７２歳～　７３歳</v>
          </cell>
          <cell r="F10994">
            <v>2</v>
          </cell>
          <cell r="G10994">
            <v>2</v>
          </cell>
          <cell r="H10994">
            <v>4</v>
          </cell>
          <cell r="I10994">
            <v>77292</v>
          </cell>
        </row>
        <row r="10995">
          <cell r="A10995" t="str">
            <v>096074</v>
          </cell>
          <cell r="B10995">
            <v>74</v>
          </cell>
          <cell r="C10995">
            <v>96</v>
          </cell>
          <cell r="D10995" t="str">
            <v>下甑町青瀬　　　</v>
          </cell>
          <cell r="E10995" t="str">
            <v>　７３歳～　７４歳</v>
          </cell>
          <cell r="F10995">
            <v>2</v>
          </cell>
          <cell r="G10995">
            <v>3</v>
          </cell>
          <cell r="H10995">
            <v>5</v>
          </cell>
          <cell r="I10995">
            <v>77297</v>
          </cell>
        </row>
        <row r="10996">
          <cell r="A10996" t="str">
            <v>096075</v>
          </cell>
          <cell r="B10996">
            <v>75</v>
          </cell>
          <cell r="C10996">
            <v>96</v>
          </cell>
          <cell r="D10996" t="str">
            <v>下甑町青瀬　　　</v>
          </cell>
          <cell r="E10996" t="str">
            <v>　７４歳～　７５歳</v>
          </cell>
          <cell r="F10996">
            <v>2</v>
          </cell>
          <cell r="G10996">
            <v>4</v>
          </cell>
          <cell r="H10996">
            <v>6</v>
          </cell>
          <cell r="I10996">
            <v>77303</v>
          </cell>
        </row>
        <row r="10997">
          <cell r="A10997" t="str">
            <v>096076</v>
          </cell>
          <cell r="B10997">
            <v>76</v>
          </cell>
          <cell r="C10997">
            <v>96</v>
          </cell>
          <cell r="D10997" t="str">
            <v>下甑町青瀬　　　</v>
          </cell>
          <cell r="E10997" t="str">
            <v>　７５歳～　７６歳</v>
          </cell>
          <cell r="F10997">
            <v>2</v>
          </cell>
          <cell r="G10997">
            <v>1</v>
          </cell>
          <cell r="H10997">
            <v>3</v>
          </cell>
          <cell r="I10997">
            <v>77306</v>
          </cell>
        </row>
        <row r="10998">
          <cell r="A10998" t="str">
            <v>096077</v>
          </cell>
          <cell r="B10998">
            <v>77</v>
          </cell>
          <cell r="C10998">
            <v>96</v>
          </cell>
          <cell r="D10998" t="str">
            <v>下甑町青瀬　　　</v>
          </cell>
          <cell r="E10998" t="str">
            <v>　７６歳～　７７歳</v>
          </cell>
          <cell r="F10998">
            <v>1</v>
          </cell>
          <cell r="G10998">
            <v>1</v>
          </cell>
          <cell r="H10998">
            <v>2</v>
          </cell>
          <cell r="I10998">
            <v>77308</v>
          </cell>
        </row>
        <row r="10999">
          <cell r="A10999" t="str">
            <v>096078</v>
          </cell>
          <cell r="B10999">
            <v>78</v>
          </cell>
          <cell r="C10999">
            <v>96</v>
          </cell>
          <cell r="D10999" t="str">
            <v>下甑町青瀬　　　</v>
          </cell>
          <cell r="E10999" t="str">
            <v>　７７歳～　７８歳</v>
          </cell>
          <cell r="F10999">
            <v>2</v>
          </cell>
          <cell r="G10999">
            <v>0</v>
          </cell>
          <cell r="H10999">
            <v>2</v>
          </cell>
          <cell r="I10999">
            <v>77310</v>
          </cell>
        </row>
        <row r="11000">
          <cell r="A11000" t="str">
            <v>096079</v>
          </cell>
          <cell r="B11000">
            <v>79</v>
          </cell>
          <cell r="C11000">
            <v>96</v>
          </cell>
          <cell r="D11000" t="str">
            <v>下甑町青瀬　　　</v>
          </cell>
          <cell r="E11000" t="str">
            <v>　７８歳～　７９歳</v>
          </cell>
          <cell r="F11000">
            <v>0</v>
          </cell>
          <cell r="G11000">
            <v>0</v>
          </cell>
          <cell r="H11000">
            <v>0</v>
          </cell>
          <cell r="I11000">
            <v>77310</v>
          </cell>
        </row>
        <row r="11001">
          <cell r="A11001" t="str">
            <v>096080</v>
          </cell>
          <cell r="B11001">
            <v>80</v>
          </cell>
          <cell r="C11001">
            <v>96</v>
          </cell>
          <cell r="D11001" t="str">
            <v>下甑町青瀬　　　</v>
          </cell>
          <cell r="E11001" t="str">
            <v>　７９歳～　８０歳</v>
          </cell>
          <cell r="F11001">
            <v>1</v>
          </cell>
          <cell r="G11001">
            <v>0</v>
          </cell>
          <cell r="H11001">
            <v>1</v>
          </cell>
          <cell r="I11001">
            <v>77311</v>
          </cell>
        </row>
        <row r="11002">
          <cell r="A11002" t="str">
            <v>096081</v>
          </cell>
          <cell r="B11002">
            <v>81</v>
          </cell>
          <cell r="C11002">
            <v>96</v>
          </cell>
          <cell r="D11002" t="str">
            <v>下甑町青瀬　　　</v>
          </cell>
          <cell r="E11002" t="str">
            <v>　８０歳～　８１歳</v>
          </cell>
          <cell r="F11002">
            <v>1</v>
          </cell>
          <cell r="G11002">
            <v>2</v>
          </cell>
          <cell r="H11002">
            <v>3</v>
          </cell>
          <cell r="I11002">
            <v>77314</v>
          </cell>
        </row>
        <row r="11003">
          <cell r="A11003" t="str">
            <v>096082</v>
          </cell>
          <cell r="B11003">
            <v>82</v>
          </cell>
          <cell r="C11003">
            <v>96</v>
          </cell>
          <cell r="D11003" t="str">
            <v>下甑町青瀬　　　</v>
          </cell>
          <cell r="E11003" t="str">
            <v>　８１歳～　８２歳</v>
          </cell>
          <cell r="F11003">
            <v>1</v>
          </cell>
          <cell r="G11003">
            <v>0</v>
          </cell>
          <cell r="H11003">
            <v>1</v>
          </cell>
          <cell r="I11003">
            <v>77315</v>
          </cell>
        </row>
        <row r="11004">
          <cell r="A11004" t="str">
            <v>096083</v>
          </cell>
          <cell r="B11004">
            <v>83</v>
          </cell>
          <cell r="C11004">
            <v>96</v>
          </cell>
          <cell r="D11004" t="str">
            <v>下甑町青瀬　　　</v>
          </cell>
          <cell r="E11004" t="str">
            <v>　８２歳～　８３歳</v>
          </cell>
          <cell r="F11004">
            <v>1</v>
          </cell>
          <cell r="G11004">
            <v>3</v>
          </cell>
          <cell r="H11004">
            <v>4</v>
          </cell>
          <cell r="I11004">
            <v>77319</v>
          </cell>
        </row>
        <row r="11005">
          <cell r="A11005" t="str">
            <v>096084</v>
          </cell>
          <cell r="B11005">
            <v>84</v>
          </cell>
          <cell r="C11005">
            <v>96</v>
          </cell>
          <cell r="D11005" t="str">
            <v>下甑町青瀬　　　</v>
          </cell>
          <cell r="E11005" t="str">
            <v>　８３歳～　８４歳</v>
          </cell>
          <cell r="F11005">
            <v>2</v>
          </cell>
          <cell r="G11005">
            <v>0</v>
          </cell>
          <cell r="H11005">
            <v>2</v>
          </cell>
          <cell r="I11005">
            <v>77321</v>
          </cell>
        </row>
        <row r="11006">
          <cell r="A11006" t="str">
            <v>096085</v>
          </cell>
          <cell r="B11006">
            <v>85</v>
          </cell>
          <cell r="C11006">
            <v>96</v>
          </cell>
          <cell r="D11006" t="str">
            <v>下甑町青瀬　　　</v>
          </cell>
          <cell r="E11006" t="str">
            <v>　８４歳～　８５歳</v>
          </cell>
          <cell r="F11006">
            <v>0</v>
          </cell>
          <cell r="G11006">
            <v>0</v>
          </cell>
          <cell r="H11006">
            <v>0</v>
          </cell>
          <cell r="I11006">
            <v>77321</v>
          </cell>
        </row>
        <row r="11007">
          <cell r="A11007" t="str">
            <v>096086</v>
          </cell>
          <cell r="B11007">
            <v>86</v>
          </cell>
          <cell r="C11007">
            <v>96</v>
          </cell>
          <cell r="D11007" t="str">
            <v>下甑町青瀬　　　</v>
          </cell>
          <cell r="E11007" t="str">
            <v>　８５歳～　８６歳</v>
          </cell>
          <cell r="F11007">
            <v>1</v>
          </cell>
          <cell r="G11007">
            <v>1</v>
          </cell>
          <cell r="H11007">
            <v>2</v>
          </cell>
          <cell r="I11007">
            <v>77323</v>
          </cell>
        </row>
        <row r="11008">
          <cell r="A11008" t="str">
            <v>096087</v>
          </cell>
          <cell r="B11008">
            <v>87</v>
          </cell>
          <cell r="C11008">
            <v>96</v>
          </cell>
          <cell r="D11008" t="str">
            <v>下甑町青瀬　　　</v>
          </cell>
          <cell r="E11008" t="str">
            <v>　８６歳～　８７歳</v>
          </cell>
          <cell r="F11008">
            <v>1</v>
          </cell>
          <cell r="G11008">
            <v>2</v>
          </cell>
          <cell r="H11008">
            <v>3</v>
          </cell>
          <cell r="I11008">
            <v>77326</v>
          </cell>
        </row>
        <row r="11009">
          <cell r="A11009" t="str">
            <v>096088</v>
          </cell>
          <cell r="B11009">
            <v>88</v>
          </cell>
          <cell r="C11009">
            <v>96</v>
          </cell>
          <cell r="D11009" t="str">
            <v>下甑町青瀬　　　</v>
          </cell>
          <cell r="E11009" t="str">
            <v>　８７歳～　８８歳</v>
          </cell>
          <cell r="F11009">
            <v>0</v>
          </cell>
          <cell r="G11009">
            <v>0</v>
          </cell>
          <cell r="H11009">
            <v>0</v>
          </cell>
          <cell r="I11009">
            <v>77326</v>
          </cell>
        </row>
        <row r="11010">
          <cell r="A11010" t="str">
            <v>096089</v>
          </cell>
          <cell r="B11010">
            <v>89</v>
          </cell>
          <cell r="C11010">
            <v>96</v>
          </cell>
          <cell r="D11010" t="str">
            <v>下甑町青瀬　　　</v>
          </cell>
          <cell r="E11010" t="str">
            <v>　８８歳～　８９歳</v>
          </cell>
          <cell r="F11010">
            <v>0</v>
          </cell>
          <cell r="G11010">
            <v>0</v>
          </cell>
          <cell r="H11010">
            <v>0</v>
          </cell>
          <cell r="I11010">
            <v>77326</v>
          </cell>
        </row>
        <row r="11011">
          <cell r="A11011" t="str">
            <v>096090</v>
          </cell>
          <cell r="B11011">
            <v>90</v>
          </cell>
          <cell r="C11011">
            <v>96</v>
          </cell>
          <cell r="D11011" t="str">
            <v>下甑町青瀬　　　</v>
          </cell>
          <cell r="E11011" t="str">
            <v>　８９歳～　９０歳</v>
          </cell>
          <cell r="F11011">
            <v>0</v>
          </cell>
          <cell r="G11011">
            <v>1</v>
          </cell>
          <cell r="H11011">
            <v>1</v>
          </cell>
          <cell r="I11011">
            <v>77327</v>
          </cell>
        </row>
        <row r="11012">
          <cell r="A11012" t="str">
            <v>096091</v>
          </cell>
          <cell r="B11012">
            <v>91</v>
          </cell>
          <cell r="C11012">
            <v>96</v>
          </cell>
          <cell r="D11012" t="str">
            <v>下甑町青瀬　　　</v>
          </cell>
          <cell r="E11012" t="str">
            <v>　９０歳～　９１歳</v>
          </cell>
          <cell r="F11012">
            <v>1</v>
          </cell>
          <cell r="G11012">
            <v>1</v>
          </cell>
          <cell r="H11012">
            <v>2</v>
          </cell>
          <cell r="I11012">
            <v>77329</v>
          </cell>
        </row>
        <row r="11013">
          <cell r="A11013" t="str">
            <v>096092</v>
          </cell>
          <cell r="B11013">
            <v>92</v>
          </cell>
          <cell r="C11013">
            <v>96</v>
          </cell>
          <cell r="D11013" t="str">
            <v>下甑町青瀬　　　</v>
          </cell>
          <cell r="E11013" t="str">
            <v>　９１歳～　９２歳</v>
          </cell>
          <cell r="F11013">
            <v>0</v>
          </cell>
          <cell r="G11013">
            <v>1</v>
          </cell>
          <cell r="H11013">
            <v>1</v>
          </cell>
          <cell r="I11013">
            <v>77330</v>
          </cell>
        </row>
        <row r="11014">
          <cell r="A11014" t="str">
            <v>096093</v>
          </cell>
          <cell r="B11014">
            <v>93</v>
          </cell>
          <cell r="C11014">
            <v>96</v>
          </cell>
          <cell r="D11014" t="str">
            <v>下甑町青瀬　　　</v>
          </cell>
          <cell r="E11014" t="str">
            <v>　９２歳～　９３歳</v>
          </cell>
          <cell r="F11014">
            <v>0</v>
          </cell>
          <cell r="G11014">
            <v>0</v>
          </cell>
          <cell r="H11014">
            <v>0</v>
          </cell>
          <cell r="I11014">
            <v>77330</v>
          </cell>
        </row>
        <row r="11015">
          <cell r="A11015" t="str">
            <v>096094</v>
          </cell>
          <cell r="B11015">
            <v>94</v>
          </cell>
          <cell r="C11015">
            <v>96</v>
          </cell>
          <cell r="D11015" t="str">
            <v>下甑町青瀬　　　</v>
          </cell>
          <cell r="E11015" t="str">
            <v>　９３歳～　９４歳</v>
          </cell>
          <cell r="F11015">
            <v>0</v>
          </cell>
          <cell r="G11015">
            <v>0</v>
          </cell>
          <cell r="H11015">
            <v>0</v>
          </cell>
          <cell r="I11015">
            <v>77330</v>
          </cell>
        </row>
        <row r="11016">
          <cell r="A11016" t="str">
            <v>096095</v>
          </cell>
          <cell r="B11016">
            <v>95</v>
          </cell>
          <cell r="C11016">
            <v>96</v>
          </cell>
          <cell r="D11016" t="str">
            <v>下甑町青瀬　　　</v>
          </cell>
          <cell r="E11016" t="str">
            <v>　９４歳～　９５歳</v>
          </cell>
          <cell r="F11016">
            <v>0</v>
          </cell>
          <cell r="G11016">
            <v>1</v>
          </cell>
          <cell r="H11016">
            <v>1</v>
          </cell>
          <cell r="I11016">
            <v>77331</v>
          </cell>
        </row>
        <row r="11017">
          <cell r="A11017" t="str">
            <v>096096</v>
          </cell>
          <cell r="B11017">
            <v>96</v>
          </cell>
          <cell r="C11017">
            <v>96</v>
          </cell>
          <cell r="D11017" t="str">
            <v>下甑町青瀬　　　</v>
          </cell>
          <cell r="E11017" t="str">
            <v>　９５歳～　９６歳</v>
          </cell>
          <cell r="F11017">
            <v>0</v>
          </cell>
          <cell r="G11017">
            <v>0</v>
          </cell>
          <cell r="H11017">
            <v>0</v>
          </cell>
          <cell r="I11017">
            <v>77331</v>
          </cell>
        </row>
        <row r="11018">
          <cell r="A11018" t="str">
            <v>096097</v>
          </cell>
          <cell r="B11018">
            <v>97</v>
          </cell>
          <cell r="C11018">
            <v>96</v>
          </cell>
          <cell r="D11018" t="str">
            <v>下甑町青瀬　　　</v>
          </cell>
          <cell r="E11018" t="str">
            <v>　９６歳～　９７歳</v>
          </cell>
          <cell r="F11018">
            <v>0</v>
          </cell>
          <cell r="G11018">
            <v>0</v>
          </cell>
          <cell r="H11018">
            <v>0</v>
          </cell>
          <cell r="I11018">
            <v>77331</v>
          </cell>
        </row>
        <row r="11019">
          <cell r="A11019" t="str">
            <v>096098</v>
          </cell>
          <cell r="B11019">
            <v>98</v>
          </cell>
          <cell r="C11019">
            <v>96</v>
          </cell>
          <cell r="D11019" t="str">
            <v>下甑町青瀬　　　</v>
          </cell>
          <cell r="E11019" t="str">
            <v>　９７歳～　９８歳</v>
          </cell>
          <cell r="F11019">
            <v>1</v>
          </cell>
          <cell r="G11019">
            <v>0</v>
          </cell>
          <cell r="H11019">
            <v>1</v>
          </cell>
          <cell r="I11019">
            <v>77332</v>
          </cell>
        </row>
        <row r="11020">
          <cell r="A11020" t="str">
            <v>096099</v>
          </cell>
          <cell r="B11020">
            <v>99</v>
          </cell>
          <cell r="C11020">
            <v>96</v>
          </cell>
          <cell r="D11020" t="str">
            <v>下甑町青瀬　　　</v>
          </cell>
          <cell r="E11020" t="str">
            <v>　９８歳～　９９歳</v>
          </cell>
          <cell r="F11020">
            <v>0</v>
          </cell>
          <cell r="G11020">
            <v>1</v>
          </cell>
          <cell r="H11020">
            <v>1</v>
          </cell>
          <cell r="I11020">
            <v>77333</v>
          </cell>
        </row>
        <row r="11021">
          <cell r="A11021" t="str">
            <v>096100</v>
          </cell>
          <cell r="B11021">
            <v>100</v>
          </cell>
          <cell r="C11021">
            <v>96</v>
          </cell>
          <cell r="D11021" t="str">
            <v>下甑町青瀬　　　</v>
          </cell>
          <cell r="E11021" t="str">
            <v>　９９歳～１００歳</v>
          </cell>
          <cell r="F11021">
            <v>0</v>
          </cell>
          <cell r="G11021">
            <v>1</v>
          </cell>
          <cell r="H11021">
            <v>1</v>
          </cell>
          <cell r="I11021">
            <v>77334</v>
          </cell>
        </row>
        <row r="11022">
          <cell r="A11022" t="str">
            <v>096101</v>
          </cell>
          <cell r="B11022">
            <v>101</v>
          </cell>
          <cell r="C11022">
            <v>96</v>
          </cell>
          <cell r="D11022" t="str">
            <v>下甑町青瀬　　　</v>
          </cell>
          <cell r="E11022" t="str">
            <v>１００歳～１０１歳</v>
          </cell>
          <cell r="F11022">
            <v>0</v>
          </cell>
          <cell r="G11022">
            <v>0</v>
          </cell>
          <cell r="H11022">
            <v>0</v>
          </cell>
          <cell r="I11022">
            <v>77334</v>
          </cell>
        </row>
        <row r="11023">
          <cell r="A11023" t="str">
            <v>096102</v>
          </cell>
          <cell r="B11023">
            <v>102</v>
          </cell>
          <cell r="C11023">
            <v>96</v>
          </cell>
          <cell r="D11023" t="str">
            <v>下甑町青瀬　　　</v>
          </cell>
          <cell r="E11023" t="str">
            <v>１０１歳～１０２歳</v>
          </cell>
          <cell r="F11023">
            <v>0</v>
          </cell>
          <cell r="G11023">
            <v>0</v>
          </cell>
          <cell r="H11023">
            <v>0</v>
          </cell>
          <cell r="I11023">
            <v>77334</v>
          </cell>
        </row>
        <row r="11024">
          <cell r="A11024" t="str">
            <v>096103</v>
          </cell>
          <cell r="B11024">
            <v>103</v>
          </cell>
          <cell r="C11024">
            <v>96</v>
          </cell>
          <cell r="D11024" t="str">
            <v>下甑町青瀬　　　</v>
          </cell>
          <cell r="E11024" t="str">
            <v>１０２歳～１０３歳</v>
          </cell>
          <cell r="F11024">
            <v>0</v>
          </cell>
          <cell r="G11024">
            <v>0</v>
          </cell>
          <cell r="H11024">
            <v>0</v>
          </cell>
          <cell r="I11024">
            <v>77334</v>
          </cell>
        </row>
        <row r="11025">
          <cell r="A11025" t="str">
            <v>096104</v>
          </cell>
          <cell r="B11025">
            <v>104</v>
          </cell>
          <cell r="C11025">
            <v>96</v>
          </cell>
          <cell r="D11025" t="str">
            <v>下甑町青瀬　　　</v>
          </cell>
          <cell r="E11025" t="str">
            <v>１０３歳～１０４歳</v>
          </cell>
          <cell r="F11025">
            <v>0</v>
          </cell>
          <cell r="G11025">
            <v>0</v>
          </cell>
          <cell r="H11025">
            <v>0</v>
          </cell>
          <cell r="I11025">
            <v>77334</v>
          </cell>
        </row>
        <row r="11026">
          <cell r="A11026" t="str">
            <v>096105</v>
          </cell>
          <cell r="B11026">
            <v>105</v>
          </cell>
          <cell r="C11026">
            <v>96</v>
          </cell>
          <cell r="D11026" t="str">
            <v>下甑町青瀬　　　</v>
          </cell>
          <cell r="E11026" t="str">
            <v>１０４歳～１０５歳</v>
          </cell>
          <cell r="F11026">
            <v>0</v>
          </cell>
          <cell r="G11026">
            <v>0</v>
          </cell>
          <cell r="H11026">
            <v>0</v>
          </cell>
          <cell r="I11026">
            <v>77334</v>
          </cell>
        </row>
        <row r="11027">
          <cell r="A11027" t="str">
            <v>096106</v>
          </cell>
          <cell r="B11027">
            <v>106</v>
          </cell>
          <cell r="C11027">
            <v>96</v>
          </cell>
          <cell r="D11027" t="str">
            <v>下甑町青瀬　　　</v>
          </cell>
          <cell r="E11027" t="str">
            <v>１０５歳～１０６歳</v>
          </cell>
          <cell r="F11027">
            <v>0</v>
          </cell>
          <cell r="G11027">
            <v>0</v>
          </cell>
          <cell r="H11027">
            <v>0</v>
          </cell>
          <cell r="I11027">
            <v>77334</v>
          </cell>
        </row>
        <row r="11028">
          <cell r="A11028" t="str">
            <v>096107</v>
          </cell>
          <cell r="B11028">
            <v>107</v>
          </cell>
          <cell r="C11028">
            <v>96</v>
          </cell>
          <cell r="D11028" t="str">
            <v>下甑町青瀬　　　</v>
          </cell>
          <cell r="E11028" t="str">
            <v>１０６歳～１０７歳</v>
          </cell>
          <cell r="F11028">
            <v>0</v>
          </cell>
          <cell r="G11028">
            <v>0</v>
          </cell>
          <cell r="H11028">
            <v>0</v>
          </cell>
          <cell r="I11028">
            <v>77334</v>
          </cell>
        </row>
        <row r="11029">
          <cell r="A11029" t="str">
            <v>096108</v>
          </cell>
          <cell r="B11029">
            <v>108</v>
          </cell>
          <cell r="C11029">
            <v>96</v>
          </cell>
          <cell r="D11029" t="str">
            <v>下甑町青瀬　　　</v>
          </cell>
          <cell r="E11029" t="str">
            <v>１０７歳～１０８歳</v>
          </cell>
          <cell r="F11029">
            <v>0</v>
          </cell>
          <cell r="G11029">
            <v>0</v>
          </cell>
          <cell r="H11029">
            <v>0</v>
          </cell>
          <cell r="I11029">
            <v>77334</v>
          </cell>
        </row>
        <row r="11030">
          <cell r="A11030" t="str">
            <v>096109</v>
          </cell>
          <cell r="B11030">
            <v>109</v>
          </cell>
          <cell r="C11030">
            <v>96</v>
          </cell>
          <cell r="D11030" t="str">
            <v>下甑町青瀬　　　</v>
          </cell>
          <cell r="E11030" t="str">
            <v>１０８歳～１０９歳</v>
          </cell>
          <cell r="F11030">
            <v>0</v>
          </cell>
          <cell r="G11030">
            <v>0</v>
          </cell>
          <cell r="H11030">
            <v>0</v>
          </cell>
          <cell r="I11030">
            <v>77334</v>
          </cell>
        </row>
        <row r="11031">
          <cell r="A11031" t="str">
            <v>096110</v>
          </cell>
          <cell r="B11031">
            <v>110</v>
          </cell>
          <cell r="C11031">
            <v>96</v>
          </cell>
          <cell r="D11031" t="str">
            <v>下甑町青瀬　　　</v>
          </cell>
          <cell r="E11031" t="str">
            <v>１０９歳～１１０歳</v>
          </cell>
          <cell r="F11031">
            <v>0</v>
          </cell>
          <cell r="G11031">
            <v>0</v>
          </cell>
          <cell r="H11031">
            <v>0</v>
          </cell>
          <cell r="I11031">
            <v>77334</v>
          </cell>
        </row>
        <row r="11032">
          <cell r="A11032" t="str">
            <v>096111</v>
          </cell>
          <cell r="B11032">
            <v>111</v>
          </cell>
          <cell r="C11032">
            <v>96</v>
          </cell>
          <cell r="D11032" t="str">
            <v>下甑町青瀬　　　</v>
          </cell>
          <cell r="E11032" t="str">
            <v>１１０歳～１１１歳</v>
          </cell>
          <cell r="F11032">
            <v>0</v>
          </cell>
          <cell r="G11032">
            <v>0</v>
          </cell>
          <cell r="H11032">
            <v>0</v>
          </cell>
          <cell r="I11032">
            <v>77334</v>
          </cell>
        </row>
        <row r="11033">
          <cell r="A11033" t="str">
            <v>096112</v>
          </cell>
          <cell r="B11033">
            <v>112</v>
          </cell>
          <cell r="C11033">
            <v>96</v>
          </cell>
          <cell r="D11033" t="str">
            <v>下甑町青瀬　　　</v>
          </cell>
          <cell r="E11033" t="str">
            <v>１１１歳～１１２歳</v>
          </cell>
          <cell r="F11033">
            <v>0</v>
          </cell>
          <cell r="G11033">
            <v>0</v>
          </cell>
          <cell r="H11033">
            <v>0</v>
          </cell>
          <cell r="I11033">
            <v>77334</v>
          </cell>
        </row>
        <row r="11034">
          <cell r="A11034" t="str">
            <v>096113</v>
          </cell>
          <cell r="B11034">
            <v>113</v>
          </cell>
          <cell r="C11034">
            <v>96</v>
          </cell>
          <cell r="D11034" t="str">
            <v>下甑町青瀬　　　</v>
          </cell>
          <cell r="E11034" t="str">
            <v>１１２歳～１１３歳</v>
          </cell>
          <cell r="F11034">
            <v>0</v>
          </cell>
          <cell r="G11034">
            <v>0</v>
          </cell>
          <cell r="H11034">
            <v>0</v>
          </cell>
          <cell r="I11034">
            <v>77334</v>
          </cell>
        </row>
        <row r="11035">
          <cell r="A11035" t="str">
            <v>096114</v>
          </cell>
          <cell r="B11035">
            <v>114</v>
          </cell>
          <cell r="C11035">
            <v>96</v>
          </cell>
          <cell r="D11035" t="str">
            <v>下甑町青瀬　　　</v>
          </cell>
          <cell r="E11035" t="str">
            <v>１１３歳～１１４歳</v>
          </cell>
          <cell r="F11035">
            <v>0</v>
          </cell>
          <cell r="G11035">
            <v>0</v>
          </cell>
          <cell r="H11035">
            <v>0</v>
          </cell>
          <cell r="I11035">
            <v>77334</v>
          </cell>
        </row>
        <row r="11036">
          <cell r="A11036" t="str">
            <v>096115</v>
          </cell>
          <cell r="B11036">
            <v>115</v>
          </cell>
          <cell r="C11036">
            <v>96</v>
          </cell>
          <cell r="D11036" t="str">
            <v>下甑町青瀬　　　</v>
          </cell>
          <cell r="E11036" t="str">
            <v>１１４歳～１１５歳</v>
          </cell>
          <cell r="F11036">
            <v>0</v>
          </cell>
          <cell r="G11036">
            <v>0</v>
          </cell>
          <cell r="H11036">
            <v>0</v>
          </cell>
          <cell r="I11036">
            <v>77334</v>
          </cell>
        </row>
        <row r="11037">
          <cell r="A11037" t="str">
            <v>096116</v>
          </cell>
          <cell r="B11037">
            <v>116</v>
          </cell>
          <cell r="C11037">
            <v>96</v>
          </cell>
          <cell r="D11037" t="str">
            <v>下甑町青瀬　　　</v>
          </cell>
          <cell r="E11037" t="str">
            <v>１１５歳～１１６歳</v>
          </cell>
          <cell r="F11037">
            <v>0</v>
          </cell>
          <cell r="G11037">
            <v>0</v>
          </cell>
          <cell r="H11037">
            <v>0</v>
          </cell>
          <cell r="I11037">
            <v>77334</v>
          </cell>
        </row>
        <row r="11038">
          <cell r="A11038" t="str">
            <v>096117</v>
          </cell>
          <cell r="B11038">
            <v>117</v>
          </cell>
          <cell r="C11038">
            <v>96</v>
          </cell>
          <cell r="D11038" t="str">
            <v>下甑町青瀬　　　</v>
          </cell>
          <cell r="E11038" t="str">
            <v>１１６歳～１１７歳</v>
          </cell>
          <cell r="F11038">
            <v>0</v>
          </cell>
          <cell r="G11038">
            <v>0</v>
          </cell>
          <cell r="H11038">
            <v>0</v>
          </cell>
          <cell r="I11038">
            <v>77334</v>
          </cell>
        </row>
        <row r="11039">
          <cell r="A11039" t="str">
            <v>096118</v>
          </cell>
          <cell r="B11039">
            <v>118</v>
          </cell>
          <cell r="C11039">
            <v>96</v>
          </cell>
          <cell r="D11039" t="str">
            <v>下甑町青瀬　　　</v>
          </cell>
          <cell r="E11039" t="str">
            <v>１１７歳～１１８歳</v>
          </cell>
          <cell r="F11039">
            <v>0</v>
          </cell>
          <cell r="G11039">
            <v>0</v>
          </cell>
          <cell r="H11039">
            <v>0</v>
          </cell>
          <cell r="I11039">
            <v>77334</v>
          </cell>
        </row>
        <row r="11040">
          <cell r="A11040" t="str">
            <v>096119</v>
          </cell>
          <cell r="B11040">
            <v>119</v>
          </cell>
          <cell r="C11040">
            <v>96</v>
          </cell>
          <cell r="D11040" t="str">
            <v>下甑町青瀬　　　</v>
          </cell>
          <cell r="E11040" t="str">
            <v>１１８歳～１１９歳</v>
          </cell>
          <cell r="F11040">
            <v>0</v>
          </cell>
          <cell r="G11040">
            <v>0</v>
          </cell>
          <cell r="H11040">
            <v>0</v>
          </cell>
          <cell r="I11040">
            <v>77334</v>
          </cell>
        </row>
        <row r="11041">
          <cell r="A11041" t="str">
            <v>096120</v>
          </cell>
          <cell r="B11041">
            <v>120</v>
          </cell>
          <cell r="C11041">
            <v>96</v>
          </cell>
          <cell r="D11041" t="str">
            <v>下甑町青瀬　　　</v>
          </cell>
          <cell r="E11041" t="str">
            <v>１１９歳～１２０歳</v>
          </cell>
          <cell r="F11041">
            <v>0</v>
          </cell>
          <cell r="G11041">
            <v>0</v>
          </cell>
          <cell r="H11041">
            <v>0</v>
          </cell>
          <cell r="I11041">
            <v>77334</v>
          </cell>
        </row>
        <row r="11042">
          <cell r="A11042" t="str">
            <v>097001</v>
          </cell>
          <cell r="B11042">
            <v>1</v>
          </cell>
          <cell r="C11042">
            <v>97</v>
          </cell>
          <cell r="D11042" t="str">
            <v>下甑町長浜　　　</v>
          </cell>
          <cell r="E11042" t="str">
            <v>　　０歳～　　１歳</v>
          </cell>
          <cell r="F11042">
            <v>2</v>
          </cell>
          <cell r="G11042">
            <v>2</v>
          </cell>
          <cell r="H11042">
            <v>4</v>
          </cell>
          <cell r="I11042">
            <v>77338</v>
          </cell>
        </row>
        <row r="11043">
          <cell r="A11043" t="str">
            <v>097002</v>
          </cell>
          <cell r="B11043">
            <v>2</v>
          </cell>
          <cell r="C11043">
            <v>97</v>
          </cell>
          <cell r="D11043" t="str">
            <v>下甑町長浜　　　</v>
          </cell>
          <cell r="E11043" t="str">
            <v>　　１歳～　　２歳</v>
          </cell>
          <cell r="F11043">
            <v>4</v>
          </cell>
          <cell r="G11043">
            <v>3</v>
          </cell>
          <cell r="H11043">
            <v>7</v>
          </cell>
          <cell r="I11043">
            <v>77345</v>
          </cell>
        </row>
        <row r="11044">
          <cell r="A11044" t="str">
            <v>097003</v>
          </cell>
          <cell r="B11044">
            <v>3</v>
          </cell>
          <cell r="C11044">
            <v>97</v>
          </cell>
          <cell r="D11044" t="str">
            <v>下甑町長浜　　　</v>
          </cell>
          <cell r="E11044" t="str">
            <v>　　２歳～　　３歳</v>
          </cell>
          <cell r="F11044">
            <v>3</v>
          </cell>
          <cell r="G11044">
            <v>2</v>
          </cell>
          <cell r="H11044">
            <v>5</v>
          </cell>
          <cell r="I11044">
            <v>77350</v>
          </cell>
        </row>
        <row r="11045">
          <cell r="A11045" t="str">
            <v>097004</v>
          </cell>
          <cell r="B11045">
            <v>4</v>
          </cell>
          <cell r="C11045">
            <v>97</v>
          </cell>
          <cell r="D11045" t="str">
            <v>下甑町長浜　　　</v>
          </cell>
          <cell r="E11045" t="str">
            <v>　　３歳～　　４歳</v>
          </cell>
          <cell r="F11045">
            <v>2</v>
          </cell>
          <cell r="G11045">
            <v>1</v>
          </cell>
          <cell r="H11045">
            <v>3</v>
          </cell>
          <cell r="I11045">
            <v>77353</v>
          </cell>
        </row>
        <row r="11046">
          <cell r="A11046" t="str">
            <v>097005</v>
          </cell>
          <cell r="B11046">
            <v>5</v>
          </cell>
          <cell r="C11046">
            <v>97</v>
          </cell>
          <cell r="D11046" t="str">
            <v>下甑町長浜　　　</v>
          </cell>
          <cell r="E11046" t="str">
            <v>　　４歳～　　５歳</v>
          </cell>
          <cell r="F11046">
            <v>2</v>
          </cell>
          <cell r="G11046">
            <v>1</v>
          </cell>
          <cell r="H11046">
            <v>3</v>
          </cell>
          <cell r="I11046">
            <v>77356</v>
          </cell>
        </row>
        <row r="11047">
          <cell r="A11047" t="str">
            <v>097006</v>
          </cell>
          <cell r="B11047">
            <v>6</v>
          </cell>
          <cell r="C11047">
            <v>97</v>
          </cell>
          <cell r="D11047" t="str">
            <v>下甑町長浜　　　</v>
          </cell>
          <cell r="E11047" t="str">
            <v>　　５歳～　　６歳</v>
          </cell>
          <cell r="F11047">
            <v>3</v>
          </cell>
          <cell r="G11047">
            <v>3</v>
          </cell>
          <cell r="H11047">
            <v>6</v>
          </cell>
          <cell r="I11047">
            <v>77362</v>
          </cell>
        </row>
        <row r="11048">
          <cell r="A11048" t="str">
            <v>097007</v>
          </cell>
          <cell r="B11048">
            <v>7</v>
          </cell>
          <cell r="C11048">
            <v>97</v>
          </cell>
          <cell r="D11048" t="str">
            <v>下甑町長浜　　　</v>
          </cell>
          <cell r="E11048" t="str">
            <v>　　６歳～　　７歳</v>
          </cell>
          <cell r="F11048">
            <v>1</v>
          </cell>
          <cell r="G11048">
            <v>5</v>
          </cell>
          <cell r="H11048">
            <v>6</v>
          </cell>
          <cell r="I11048">
            <v>77368</v>
          </cell>
        </row>
        <row r="11049">
          <cell r="A11049" t="str">
            <v>097008</v>
          </cell>
          <cell r="B11049">
            <v>8</v>
          </cell>
          <cell r="C11049">
            <v>97</v>
          </cell>
          <cell r="D11049" t="str">
            <v>下甑町長浜　　　</v>
          </cell>
          <cell r="E11049" t="str">
            <v>　　７歳～　　８歳</v>
          </cell>
          <cell r="F11049">
            <v>1</v>
          </cell>
          <cell r="G11049">
            <v>0</v>
          </cell>
          <cell r="H11049">
            <v>1</v>
          </cell>
          <cell r="I11049">
            <v>77369</v>
          </cell>
        </row>
        <row r="11050">
          <cell r="A11050" t="str">
            <v>097009</v>
          </cell>
          <cell r="B11050">
            <v>9</v>
          </cell>
          <cell r="C11050">
            <v>97</v>
          </cell>
          <cell r="D11050" t="str">
            <v>下甑町長浜　　　</v>
          </cell>
          <cell r="E11050" t="str">
            <v>　　８歳～　　９歳</v>
          </cell>
          <cell r="F11050">
            <v>2</v>
          </cell>
          <cell r="G11050">
            <v>1</v>
          </cell>
          <cell r="H11050">
            <v>3</v>
          </cell>
          <cell r="I11050">
            <v>77372</v>
          </cell>
        </row>
        <row r="11051">
          <cell r="A11051" t="str">
            <v>097010</v>
          </cell>
          <cell r="B11051">
            <v>10</v>
          </cell>
          <cell r="C11051">
            <v>97</v>
          </cell>
          <cell r="D11051" t="str">
            <v>下甑町長浜　　　</v>
          </cell>
          <cell r="E11051" t="str">
            <v>　　９歳～　１０歳</v>
          </cell>
          <cell r="F11051">
            <v>2</v>
          </cell>
          <cell r="G11051">
            <v>2</v>
          </cell>
          <cell r="H11051">
            <v>4</v>
          </cell>
          <cell r="I11051">
            <v>77376</v>
          </cell>
        </row>
        <row r="11052">
          <cell r="A11052" t="str">
            <v>097011</v>
          </cell>
          <cell r="B11052">
            <v>11</v>
          </cell>
          <cell r="C11052">
            <v>97</v>
          </cell>
          <cell r="D11052" t="str">
            <v>下甑町長浜　　　</v>
          </cell>
          <cell r="E11052" t="str">
            <v>　１０歳～　１１歳</v>
          </cell>
          <cell r="F11052">
            <v>1</v>
          </cell>
          <cell r="G11052">
            <v>1</v>
          </cell>
          <cell r="H11052">
            <v>2</v>
          </cell>
          <cell r="I11052">
            <v>77378</v>
          </cell>
        </row>
        <row r="11053">
          <cell r="A11053" t="str">
            <v>097012</v>
          </cell>
          <cell r="B11053">
            <v>12</v>
          </cell>
          <cell r="C11053">
            <v>97</v>
          </cell>
          <cell r="D11053" t="str">
            <v>下甑町長浜　　　</v>
          </cell>
          <cell r="E11053" t="str">
            <v>　１１歳～　１２歳</v>
          </cell>
          <cell r="F11053">
            <v>3</v>
          </cell>
          <cell r="G11053">
            <v>1</v>
          </cell>
          <cell r="H11053">
            <v>4</v>
          </cell>
          <cell r="I11053">
            <v>77382</v>
          </cell>
        </row>
        <row r="11054">
          <cell r="A11054" t="str">
            <v>097013</v>
          </cell>
          <cell r="B11054">
            <v>13</v>
          </cell>
          <cell r="C11054">
            <v>97</v>
          </cell>
          <cell r="D11054" t="str">
            <v>下甑町長浜　　　</v>
          </cell>
          <cell r="E11054" t="str">
            <v>　１２歳～　１３歳</v>
          </cell>
          <cell r="F11054">
            <v>3</v>
          </cell>
          <cell r="G11054">
            <v>0</v>
          </cell>
          <cell r="H11054">
            <v>3</v>
          </cell>
          <cell r="I11054">
            <v>77385</v>
          </cell>
        </row>
        <row r="11055">
          <cell r="A11055" t="str">
            <v>097014</v>
          </cell>
          <cell r="B11055">
            <v>14</v>
          </cell>
          <cell r="C11055">
            <v>97</v>
          </cell>
          <cell r="D11055" t="str">
            <v>下甑町長浜　　　</v>
          </cell>
          <cell r="E11055" t="str">
            <v>　１３歳～　１４歳</v>
          </cell>
          <cell r="F11055">
            <v>1</v>
          </cell>
          <cell r="G11055">
            <v>2</v>
          </cell>
          <cell r="H11055">
            <v>3</v>
          </cell>
          <cell r="I11055">
            <v>77388</v>
          </cell>
        </row>
        <row r="11056">
          <cell r="A11056" t="str">
            <v>097015</v>
          </cell>
          <cell r="B11056">
            <v>15</v>
          </cell>
          <cell r="C11056">
            <v>97</v>
          </cell>
          <cell r="D11056" t="str">
            <v>下甑町長浜　　　</v>
          </cell>
          <cell r="E11056" t="str">
            <v>　１４歳～　１５歳</v>
          </cell>
          <cell r="F11056">
            <v>3</v>
          </cell>
          <cell r="G11056">
            <v>1</v>
          </cell>
          <cell r="H11056">
            <v>4</v>
          </cell>
          <cell r="I11056">
            <v>77392</v>
          </cell>
        </row>
        <row r="11057">
          <cell r="A11057" t="str">
            <v>097016</v>
          </cell>
          <cell r="B11057">
            <v>16</v>
          </cell>
          <cell r="C11057">
            <v>97</v>
          </cell>
          <cell r="D11057" t="str">
            <v>下甑町長浜　　　</v>
          </cell>
          <cell r="E11057" t="str">
            <v>　１５歳～　１６歳</v>
          </cell>
          <cell r="F11057">
            <v>1</v>
          </cell>
          <cell r="G11057">
            <v>0</v>
          </cell>
          <cell r="H11057">
            <v>1</v>
          </cell>
          <cell r="I11057">
            <v>77393</v>
          </cell>
        </row>
        <row r="11058">
          <cell r="A11058" t="str">
            <v>097017</v>
          </cell>
          <cell r="B11058">
            <v>17</v>
          </cell>
          <cell r="C11058">
            <v>97</v>
          </cell>
          <cell r="D11058" t="str">
            <v>下甑町長浜　　　</v>
          </cell>
          <cell r="E11058" t="str">
            <v>　１６歳～　１７歳</v>
          </cell>
          <cell r="F11058">
            <v>0</v>
          </cell>
          <cell r="G11058">
            <v>0</v>
          </cell>
          <cell r="H11058">
            <v>0</v>
          </cell>
          <cell r="I11058">
            <v>77393</v>
          </cell>
        </row>
        <row r="11059">
          <cell r="A11059" t="str">
            <v>097018</v>
          </cell>
          <cell r="B11059">
            <v>18</v>
          </cell>
          <cell r="C11059">
            <v>97</v>
          </cell>
          <cell r="D11059" t="str">
            <v>下甑町長浜　　　</v>
          </cell>
          <cell r="E11059" t="str">
            <v>　１７歳～　１８歳</v>
          </cell>
          <cell r="F11059">
            <v>0</v>
          </cell>
          <cell r="G11059">
            <v>0</v>
          </cell>
          <cell r="H11059">
            <v>0</v>
          </cell>
          <cell r="I11059">
            <v>77393</v>
          </cell>
        </row>
        <row r="11060">
          <cell r="A11060" t="str">
            <v>097019</v>
          </cell>
          <cell r="B11060">
            <v>19</v>
          </cell>
          <cell r="C11060">
            <v>97</v>
          </cell>
          <cell r="D11060" t="str">
            <v>下甑町長浜　　　</v>
          </cell>
          <cell r="E11060" t="str">
            <v>　１８歳～　１９歳</v>
          </cell>
          <cell r="F11060">
            <v>0</v>
          </cell>
          <cell r="G11060">
            <v>0</v>
          </cell>
          <cell r="H11060">
            <v>0</v>
          </cell>
          <cell r="I11060">
            <v>77393</v>
          </cell>
        </row>
        <row r="11061">
          <cell r="A11061" t="str">
            <v>097020</v>
          </cell>
          <cell r="B11061">
            <v>20</v>
          </cell>
          <cell r="C11061">
            <v>97</v>
          </cell>
          <cell r="D11061" t="str">
            <v>下甑町長浜　　　</v>
          </cell>
          <cell r="E11061" t="str">
            <v>　１９歳～　２０歳</v>
          </cell>
          <cell r="F11061">
            <v>3</v>
          </cell>
          <cell r="G11061">
            <v>0</v>
          </cell>
          <cell r="H11061">
            <v>3</v>
          </cell>
          <cell r="I11061">
            <v>77396</v>
          </cell>
        </row>
        <row r="11062">
          <cell r="A11062" t="str">
            <v>097021</v>
          </cell>
          <cell r="B11062">
            <v>21</v>
          </cell>
          <cell r="C11062">
            <v>97</v>
          </cell>
          <cell r="D11062" t="str">
            <v>下甑町長浜　　　</v>
          </cell>
          <cell r="E11062" t="str">
            <v>　２０歳～　２１歳</v>
          </cell>
          <cell r="F11062">
            <v>5</v>
          </cell>
          <cell r="G11062">
            <v>2</v>
          </cell>
          <cell r="H11062">
            <v>7</v>
          </cell>
          <cell r="I11062">
            <v>77403</v>
          </cell>
        </row>
        <row r="11063">
          <cell r="A11063" t="str">
            <v>097022</v>
          </cell>
          <cell r="B11063">
            <v>22</v>
          </cell>
          <cell r="C11063">
            <v>97</v>
          </cell>
          <cell r="D11063" t="str">
            <v>下甑町長浜　　　</v>
          </cell>
          <cell r="E11063" t="str">
            <v>　２１歳～　２２歳</v>
          </cell>
          <cell r="F11063">
            <v>4</v>
          </cell>
          <cell r="G11063">
            <v>1</v>
          </cell>
          <cell r="H11063">
            <v>5</v>
          </cell>
          <cell r="I11063">
            <v>77408</v>
          </cell>
        </row>
        <row r="11064">
          <cell r="A11064" t="str">
            <v>097023</v>
          </cell>
          <cell r="B11064">
            <v>23</v>
          </cell>
          <cell r="C11064">
            <v>97</v>
          </cell>
          <cell r="D11064" t="str">
            <v>下甑町長浜　　　</v>
          </cell>
          <cell r="E11064" t="str">
            <v>　２２歳～　２３歳</v>
          </cell>
          <cell r="F11064">
            <v>1</v>
          </cell>
          <cell r="G11064">
            <v>1</v>
          </cell>
          <cell r="H11064">
            <v>2</v>
          </cell>
          <cell r="I11064">
            <v>77410</v>
          </cell>
        </row>
        <row r="11065">
          <cell r="A11065" t="str">
            <v>097024</v>
          </cell>
          <cell r="B11065">
            <v>24</v>
          </cell>
          <cell r="C11065">
            <v>97</v>
          </cell>
          <cell r="D11065" t="str">
            <v>下甑町長浜　　　</v>
          </cell>
          <cell r="E11065" t="str">
            <v>　２３歳～　２４歳</v>
          </cell>
          <cell r="F11065">
            <v>0</v>
          </cell>
          <cell r="G11065">
            <v>0</v>
          </cell>
          <cell r="H11065">
            <v>0</v>
          </cell>
          <cell r="I11065">
            <v>77410</v>
          </cell>
        </row>
        <row r="11066">
          <cell r="A11066" t="str">
            <v>097025</v>
          </cell>
          <cell r="B11066">
            <v>25</v>
          </cell>
          <cell r="C11066">
            <v>97</v>
          </cell>
          <cell r="D11066" t="str">
            <v>下甑町長浜　　　</v>
          </cell>
          <cell r="E11066" t="str">
            <v>　２４歳～　２５歳</v>
          </cell>
          <cell r="F11066">
            <v>1</v>
          </cell>
          <cell r="G11066">
            <v>1</v>
          </cell>
          <cell r="H11066">
            <v>2</v>
          </cell>
          <cell r="I11066">
            <v>77412</v>
          </cell>
        </row>
        <row r="11067">
          <cell r="A11067" t="str">
            <v>097026</v>
          </cell>
          <cell r="B11067">
            <v>26</v>
          </cell>
          <cell r="C11067">
            <v>97</v>
          </cell>
          <cell r="D11067" t="str">
            <v>下甑町長浜　　　</v>
          </cell>
          <cell r="E11067" t="str">
            <v>　２５歳～　２６歳</v>
          </cell>
          <cell r="F11067">
            <v>5</v>
          </cell>
          <cell r="G11067">
            <v>2</v>
          </cell>
          <cell r="H11067">
            <v>7</v>
          </cell>
          <cell r="I11067">
            <v>77419</v>
          </cell>
        </row>
        <row r="11068">
          <cell r="A11068" t="str">
            <v>097027</v>
          </cell>
          <cell r="B11068">
            <v>27</v>
          </cell>
          <cell r="C11068">
            <v>97</v>
          </cell>
          <cell r="D11068" t="str">
            <v>下甑町長浜　　　</v>
          </cell>
          <cell r="E11068" t="str">
            <v>　２６歳～　２７歳</v>
          </cell>
          <cell r="F11068">
            <v>2</v>
          </cell>
          <cell r="G11068">
            <v>4</v>
          </cell>
          <cell r="H11068">
            <v>6</v>
          </cell>
          <cell r="I11068">
            <v>77425</v>
          </cell>
        </row>
        <row r="11069">
          <cell r="A11069" t="str">
            <v>097028</v>
          </cell>
          <cell r="B11069">
            <v>28</v>
          </cell>
          <cell r="C11069">
            <v>97</v>
          </cell>
          <cell r="D11069" t="str">
            <v>下甑町長浜　　　</v>
          </cell>
          <cell r="E11069" t="str">
            <v>　２７歳～　２８歳</v>
          </cell>
          <cell r="F11069">
            <v>4</v>
          </cell>
          <cell r="G11069">
            <v>1</v>
          </cell>
          <cell r="H11069">
            <v>5</v>
          </cell>
          <cell r="I11069">
            <v>77430</v>
          </cell>
        </row>
        <row r="11070">
          <cell r="A11070" t="str">
            <v>097029</v>
          </cell>
          <cell r="B11070">
            <v>29</v>
          </cell>
          <cell r="C11070">
            <v>97</v>
          </cell>
          <cell r="D11070" t="str">
            <v>下甑町長浜　　　</v>
          </cell>
          <cell r="E11070" t="str">
            <v>　２８歳～　２９歳</v>
          </cell>
          <cell r="F11070">
            <v>4</v>
          </cell>
          <cell r="G11070">
            <v>3</v>
          </cell>
          <cell r="H11070">
            <v>7</v>
          </cell>
          <cell r="I11070">
            <v>77437</v>
          </cell>
        </row>
        <row r="11071">
          <cell r="A11071" t="str">
            <v>097030</v>
          </cell>
          <cell r="B11071">
            <v>30</v>
          </cell>
          <cell r="C11071">
            <v>97</v>
          </cell>
          <cell r="D11071" t="str">
            <v>下甑町長浜　　　</v>
          </cell>
          <cell r="E11071" t="str">
            <v>　２９歳～　３０歳</v>
          </cell>
          <cell r="F11071">
            <v>4</v>
          </cell>
          <cell r="G11071">
            <v>2</v>
          </cell>
          <cell r="H11071">
            <v>6</v>
          </cell>
          <cell r="I11071">
            <v>77443</v>
          </cell>
        </row>
        <row r="11072">
          <cell r="A11072" t="str">
            <v>097031</v>
          </cell>
          <cell r="B11072">
            <v>31</v>
          </cell>
          <cell r="C11072">
            <v>97</v>
          </cell>
          <cell r="D11072" t="str">
            <v>下甑町長浜　　　</v>
          </cell>
          <cell r="E11072" t="str">
            <v>　３０歳～　３１歳</v>
          </cell>
          <cell r="F11072">
            <v>7</v>
          </cell>
          <cell r="G11072">
            <v>2</v>
          </cell>
          <cell r="H11072">
            <v>9</v>
          </cell>
          <cell r="I11072">
            <v>77452</v>
          </cell>
        </row>
        <row r="11073">
          <cell r="A11073" t="str">
            <v>097032</v>
          </cell>
          <cell r="B11073">
            <v>32</v>
          </cell>
          <cell r="C11073">
            <v>97</v>
          </cell>
          <cell r="D11073" t="str">
            <v>下甑町長浜　　　</v>
          </cell>
          <cell r="E11073" t="str">
            <v>　３１歳～　３２歳</v>
          </cell>
          <cell r="F11073">
            <v>2</v>
          </cell>
          <cell r="G11073">
            <v>2</v>
          </cell>
          <cell r="H11073">
            <v>4</v>
          </cell>
          <cell r="I11073">
            <v>77456</v>
          </cell>
        </row>
        <row r="11074">
          <cell r="A11074" t="str">
            <v>097033</v>
          </cell>
          <cell r="B11074">
            <v>33</v>
          </cell>
          <cell r="C11074">
            <v>97</v>
          </cell>
          <cell r="D11074" t="str">
            <v>下甑町長浜　　　</v>
          </cell>
          <cell r="E11074" t="str">
            <v>　３２歳～　３３歳</v>
          </cell>
          <cell r="F11074">
            <v>3</v>
          </cell>
          <cell r="G11074">
            <v>1</v>
          </cell>
          <cell r="H11074">
            <v>4</v>
          </cell>
          <cell r="I11074">
            <v>77460</v>
          </cell>
        </row>
        <row r="11075">
          <cell r="A11075" t="str">
            <v>097034</v>
          </cell>
          <cell r="B11075">
            <v>34</v>
          </cell>
          <cell r="C11075">
            <v>97</v>
          </cell>
          <cell r="D11075" t="str">
            <v>下甑町長浜　　　</v>
          </cell>
          <cell r="E11075" t="str">
            <v>　３３歳～　３４歳</v>
          </cell>
          <cell r="F11075">
            <v>5</v>
          </cell>
          <cell r="G11075">
            <v>2</v>
          </cell>
          <cell r="H11075">
            <v>7</v>
          </cell>
          <cell r="I11075">
            <v>77467</v>
          </cell>
        </row>
        <row r="11076">
          <cell r="A11076" t="str">
            <v>097035</v>
          </cell>
          <cell r="B11076">
            <v>35</v>
          </cell>
          <cell r="C11076">
            <v>97</v>
          </cell>
          <cell r="D11076" t="str">
            <v>下甑町長浜　　　</v>
          </cell>
          <cell r="E11076" t="str">
            <v>　３４歳～　３５歳</v>
          </cell>
          <cell r="F11076">
            <v>4</v>
          </cell>
          <cell r="G11076">
            <v>1</v>
          </cell>
          <cell r="H11076">
            <v>5</v>
          </cell>
          <cell r="I11076">
            <v>77472</v>
          </cell>
        </row>
        <row r="11077">
          <cell r="A11077" t="str">
            <v>097036</v>
          </cell>
          <cell r="B11077">
            <v>36</v>
          </cell>
          <cell r="C11077">
            <v>97</v>
          </cell>
          <cell r="D11077" t="str">
            <v>下甑町長浜　　　</v>
          </cell>
          <cell r="E11077" t="str">
            <v>　３５歳～　３６歳</v>
          </cell>
          <cell r="F11077">
            <v>3</v>
          </cell>
          <cell r="G11077">
            <v>0</v>
          </cell>
          <cell r="H11077">
            <v>3</v>
          </cell>
          <cell r="I11077">
            <v>77475</v>
          </cell>
        </row>
        <row r="11078">
          <cell r="A11078" t="str">
            <v>097037</v>
          </cell>
          <cell r="B11078">
            <v>37</v>
          </cell>
          <cell r="C11078">
            <v>97</v>
          </cell>
          <cell r="D11078" t="str">
            <v>下甑町長浜　　　</v>
          </cell>
          <cell r="E11078" t="str">
            <v>　３６歳～　３７歳</v>
          </cell>
          <cell r="F11078">
            <v>3</v>
          </cell>
          <cell r="G11078">
            <v>4</v>
          </cell>
          <cell r="H11078">
            <v>7</v>
          </cell>
          <cell r="I11078">
            <v>77482</v>
          </cell>
        </row>
        <row r="11079">
          <cell r="A11079" t="str">
            <v>097038</v>
          </cell>
          <cell r="B11079">
            <v>38</v>
          </cell>
          <cell r="C11079">
            <v>97</v>
          </cell>
          <cell r="D11079" t="str">
            <v>下甑町長浜　　　</v>
          </cell>
          <cell r="E11079" t="str">
            <v>　３７歳～　３８歳</v>
          </cell>
          <cell r="F11079">
            <v>5</v>
          </cell>
          <cell r="G11079">
            <v>1</v>
          </cell>
          <cell r="H11079">
            <v>6</v>
          </cell>
          <cell r="I11079">
            <v>77488</v>
          </cell>
        </row>
        <row r="11080">
          <cell r="A11080" t="str">
            <v>097039</v>
          </cell>
          <cell r="B11080">
            <v>39</v>
          </cell>
          <cell r="C11080">
            <v>97</v>
          </cell>
          <cell r="D11080" t="str">
            <v>下甑町長浜　　　</v>
          </cell>
          <cell r="E11080" t="str">
            <v>　３８歳～　３９歳</v>
          </cell>
          <cell r="F11080">
            <v>10</v>
          </cell>
          <cell r="G11080">
            <v>3</v>
          </cell>
          <cell r="H11080">
            <v>13</v>
          </cell>
          <cell r="I11080">
            <v>77501</v>
          </cell>
        </row>
        <row r="11081">
          <cell r="A11081" t="str">
            <v>097040</v>
          </cell>
          <cell r="B11081">
            <v>40</v>
          </cell>
          <cell r="C11081">
            <v>97</v>
          </cell>
          <cell r="D11081" t="str">
            <v>下甑町長浜　　　</v>
          </cell>
          <cell r="E11081" t="str">
            <v>　３９歳～　４０歳</v>
          </cell>
          <cell r="F11081">
            <v>3</v>
          </cell>
          <cell r="G11081">
            <v>2</v>
          </cell>
          <cell r="H11081">
            <v>5</v>
          </cell>
          <cell r="I11081">
            <v>77506</v>
          </cell>
        </row>
        <row r="11082">
          <cell r="A11082" t="str">
            <v>097041</v>
          </cell>
          <cell r="B11082">
            <v>41</v>
          </cell>
          <cell r="C11082">
            <v>97</v>
          </cell>
          <cell r="D11082" t="str">
            <v>下甑町長浜　　　</v>
          </cell>
          <cell r="E11082" t="str">
            <v>　４０歳～　４１歳</v>
          </cell>
          <cell r="F11082">
            <v>8</v>
          </cell>
          <cell r="G11082">
            <v>1</v>
          </cell>
          <cell r="H11082">
            <v>9</v>
          </cell>
          <cell r="I11082">
            <v>77515</v>
          </cell>
        </row>
        <row r="11083">
          <cell r="A11083" t="str">
            <v>097042</v>
          </cell>
          <cell r="B11083">
            <v>42</v>
          </cell>
          <cell r="C11083">
            <v>97</v>
          </cell>
          <cell r="D11083" t="str">
            <v>下甑町長浜　　　</v>
          </cell>
          <cell r="E11083" t="str">
            <v>　４１歳～　４２歳</v>
          </cell>
          <cell r="F11083">
            <v>3</v>
          </cell>
          <cell r="G11083">
            <v>5</v>
          </cell>
          <cell r="H11083">
            <v>8</v>
          </cell>
          <cell r="I11083">
            <v>77523</v>
          </cell>
        </row>
        <row r="11084">
          <cell r="A11084" t="str">
            <v>097043</v>
          </cell>
          <cell r="B11084">
            <v>43</v>
          </cell>
          <cell r="C11084">
            <v>97</v>
          </cell>
          <cell r="D11084" t="str">
            <v>下甑町長浜　　　</v>
          </cell>
          <cell r="E11084" t="str">
            <v>　４２歳～　４３歳</v>
          </cell>
          <cell r="F11084">
            <v>4</v>
          </cell>
          <cell r="G11084">
            <v>2</v>
          </cell>
          <cell r="H11084">
            <v>6</v>
          </cell>
          <cell r="I11084">
            <v>77529</v>
          </cell>
        </row>
        <row r="11085">
          <cell r="A11085" t="str">
            <v>097044</v>
          </cell>
          <cell r="B11085">
            <v>44</v>
          </cell>
          <cell r="C11085">
            <v>97</v>
          </cell>
          <cell r="D11085" t="str">
            <v>下甑町長浜　　　</v>
          </cell>
          <cell r="E11085" t="str">
            <v>　４３歳～　４４歳</v>
          </cell>
          <cell r="F11085">
            <v>2</v>
          </cell>
          <cell r="G11085">
            <v>1</v>
          </cell>
          <cell r="H11085">
            <v>3</v>
          </cell>
          <cell r="I11085">
            <v>77532</v>
          </cell>
        </row>
        <row r="11086">
          <cell r="A11086" t="str">
            <v>097045</v>
          </cell>
          <cell r="B11086">
            <v>45</v>
          </cell>
          <cell r="C11086">
            <v>97</v>
          </cell>
          <cell r="D11086" t="str">
            <v>下甑町長浜　　　</v>
          </cell>
          <cell r="E11086" t="str">
            <v>　４４歳～　４５歳</v>
          </cell>
          <cell r="F11086">
            <v>4</v>
          </cell>
          <cell r="G11086">
            <v>3</v>
          </cell>
          <cell r="H11086">
            <v>7</v>
          </cell>
          <cell r="I11086">
            <v>77539</v>
          </cell>
        </row>
        <row r="11087">
          <cell r="A11087" t="str">
            <v>097046</v>
          </cell>
          <cell r="B11087">
            <v>46</v>
          </cell>
          <cell r="C11087">
            <v>97</v>
          </cell>
          <cell r="D11087" t="str">
            <v>下甑町長浜　　　</v>
          </cell>
          <cell r="E11087" t="str">
            <v>　４５歳～　４６歳</v>
          </cell>
          <cell r="F11087">
            <v>1</v>
          </cell>
          <cell r="G11087">
            <v>1</v>
          </cell>
          <cell r="H11087">
            <v>2</v>
          </cell>
          <cell r="I11087">
            <v>77541</v>
          </cell>
        </row>
        <row r="11088">
          <cell r="A11088" t="str">
            <v>097047</v>
          </cell>
          <cell r="B11088">
            <v>47</v>
          </cell>
          <cell r="C11088">
            <v>97</v>
          </cell>
          <cell r="D11088" t="str">
            <v>下甑町長浜　　　</v>
          </cell>
          <cell r="E11088" t="str">
            <v>　４６歳～　４７歳</v>
          </cell>
          <cell r="F11088">
            <v>5</v>
          </cell>
          <cell r="G11088">
            <v>0</v>
          </cell>
          <cell r="H11088">
            <v>5</v>
          </cell>
          <cell r="I11088">
            <v>77546</v>
          </cell>
        </row>
        <row r="11089">
          <cell r="A11089" t="str">
            <v>097048</v>
          </cell>
          <cell r="B11089">
            <v>48</v>
          </cell>
          <cell r="C11089">
            <v>97</v>
          </cell>
          <cell r="D11089" t="str">
            <v>下甑町長浜　　　</v>
          </cell>
          <cell r="E11089" t="str">
            <v>　４７歳～　４８歳</v>
          </cell>
          <cell r="F11089">
            <v>6</v>
          </cell>
          <cell r="G11089">
            <v>2</v>
          </cell>
          <cell r="H11089">
            <v>8</v>
          </cell>
          <cell r="I11089">
            <v>77554</v>
          </cell>
        </row>
        <row r="11090">
          <cell r="A11090" t="str">
            <v>097049</v>
          </cell>
          <cell r="B11090">
            <v>49</v>
          </cell>
          <cell r="C11090">
            <v>97</v>
          </cell>
          <cell r="D11090" t="str">
            <v>下甑町長浜　　　</v>
          </cell>
          <cell r="E11090" t="str">
            <v>　４８歳～　４９歳</v>
          </cell>
          <cell r="F11090">
            <v>5</v>
          </cell>
          <cell r="G11090">
            <v>1</v>
          </cell>
          <cell r="H11090">
            <v>6</v>
          </cell>
          <cell r="I11090">
            <v>77560</v>
          </cell>
        </row>
        <row r="11091">
          <cell r="A11091" t="str">
            <v>097050</v>
          </cell>
          <cell r="B11091">
            <v>50</v>
          </cell>
          <cell r="C11091">
            <v>97</v>
          </cell>
          <cell r="D11091" t="str">
            <v>下甑町長浜　　　</v>
          </cell>
          <cell r="E11091" t="str">
            <v>　４９歳～　５０歳</v>
          </cell>
          <cell r="F11091">
            <v>3</v>
          </cell>
          <cell r="G11091">
            <v>2</v>
          </cell>
          <cell r="H11091">
            <v>5</v>
          </cell>
          <cell r="I11091">
            <v>77565</v>
          </cell>
        </row>
        <row r="11092">
          <cell r="A11092" t="str">
            <v>097051</v>
          </cell>
          <cell r="B11092">
            <v>51</v>
          </cell>
          <cell r="C11092">
            <v>97</v>
          </cell>
          <cell r="D11092" t="str">
            <v>下甑町長浜　　　</v>
          </cell>
          <cell r="E11092" t="str">
            <v>　５０歳～　５１歳</v>
          </cell>
          <cell r="F11092">
            <v>3</v>
          </cell>
          <cell r="G11092">
            <v>1</v>
          </cell>
          <cell r="H11092">
            <v>4</v>
          </cell>
          <cell r="I11092">
            <v>77569</v>
          </cell>
        </row>
        <row r="11093">
          <cell r="A11093" t="str">
            <v>097052</v>
          </cell>
          <cell r="B11093">
            <v>52</v>
          </cell>
          <cell r="C11093">
            <v>97</v>
          </cell>
          <cell r="D11093" t="str">
            <v>下甑町長浜　　　</v>
          </cell>
          <cell r="E11093" t="str">
            <v>　５１歳～　５２歳</v>
          </cell>
          <cell r="F11093">
            <v>5</v>
          </cell>
          <cell r="G11093">
            <v>2</v>
          </cell>
          <cell r="H11093">
            <v>7</v>
          </cell>
          <cell r="I11093">
            <v>77576</v>
          </cell>
        </row>
        <row r="11094">
          <cell r="A11094" t="str">
            <v>097053</v>
          </cell>
          <cell r="B11094">
            <v>53</v>
          </cell>
          <cell r="C11094">
            <v>97</v>
          </cell>
          <cell r="D11094" t="str">
            <v>下甑町長浜　　　</v>
          </cell>
          <cell r="E11094" t="str">
            <v>　５２歳～　５３歳</v>
          </cell>
          <cell r="F11094">
            <v>5</v>
          </cell>
          <cell r="G11094">
            <v>1</v>
          </cell>
          <cell r="H11094">
            <v>6</v>
          </cell>
          <cell r="I11094">
            <v>77582</v>
          </cell>
        </row>
        <row r="11095">
          <cell r="A11095" t="str">
            <v>097054</v>
          </cell>
          <cell r="B11095">
            <v>54</v>
          </cell>
          <cell r="C11095">
            <v>97</v>
          </cell>
          <cell r="D11095" t="str">
            <v>下甑町長浜　　　</v>
          </cell>
          <cell r="E11095" t="str">
            <v>　５３歳～　５４歳</v>
          </cell>
          <cell r="F11095">
            <v>3</v>
          </cell>
          <cell r="G11095">
            <v>1</v>
          </cell>
          <cell r="H11095">
            <v>4</v>
          </cell>
          <cell r="I11095">
            <v>77586</v>
          </cell>
        </row>
        <row r="11096">
          <cell r="A11096" t="str">
            <v>097055</v>
          </cell>
          <cell r="B11096">
            <v>55</v>
          </cell>
          <cell r="C11096">
            <v>97</v>
          </cell>
          <cell r="D11096" t="str">
            <v>下甑町長浜　　　</v>
          </cell>
          <cell r="E11096" t="str">
            <v>　５４歳～　５５歳</v>
          </cell>
          <cell r="F11096">
            <v>9</v>
          </cell>
          <cell r="G11096">
            <v>2</v>
          </cell>
          <cell r="H11096">
            <v>11</v>
          </cell>
          <cell r="I11096">
            <v>77597</v>
          </cell>
        </row>
        <row r="11097">
          <cell r="A11097" t="str">
            <v>097056</v>
          </cell>
          <cell r="B11097">
            <v>56</v>
          </cell>
          <cell r="C11097">
            <v>97</v>
          </cell>
          <cell r="D11097" t="str">
            <v>下甑町長浜　　　</v>
          </cell>
          <cell r="E11097" t="str">
            <v>　５５歳～　５６歳</v>
          </cell>
          <cell r="F11097">
            <v>5</v>
          </cell>
          <cell r="G11097">
            <v>2</v>
          </cell>
          <cell r="H11097">
            <v>7</v>
          </cell>
          <cell r="I11097">
            <v>77604</v>
          </cell>
        </row>
        <row r="11098">
          <cell r="A11098" t="str">
            <v>097057</v>
          </cell>
          <cell r="B11098">
            <v>57</v>
          </cell>
          <cell r="C11098">
            <v>97</v>
          </cell>
          <cell r="D11098" t="str">
            <v>下甑町長浜　　　</v>
          </cell>
          <cell r="E11098" t="str">
            <v>　５６歳～　５７歳</v>
          </cell>
          <cell r="F11098">
            <v>1</v>
          </cell>
          <cell r="G11098">
            <v>1</v>
          </cell>
          <cell r="H11098">
            <v>2</v>
          </cell>
          <cell r="I11098">
            <v>77606</v>
          </cell>
        </row>
        <row r="11099">
          <cell r="A11099" t="str">
            <v>097058</v>
          </cell>
          <cell r="B11099">
            <v>58</v>
          </cell>
          <cell r="C11099">
            <v>97</v>
          </cell>
          <cell r="D11099" t="str">
            <v>下甑町長浜　　　</v>
          </cell>
          <cell r="E11099" t="str">
            <v>　５７歳～　５８歳</v>
          </cell>
          <cell r="F11099">
            <v>2</v>
          </cell>
          <cell r="G11099">
            <v>2</v>
          </cell>
          <cell r="H11099">
            <v>4</v>
          </cell>
          <cell r="I11099">
            <v>77610</v>
          </cell>
        </row>
        <row r="11100">
          <cell r="A11100" t="str">
            <v>097059</v>
          </cell>
          <cell r="B11100">
            <v>59</v>
          </cell>
          <cell r="C11100">
            <v>97</v>
          </cell>
          <cell r="D11100" t="str">
            <v>下甑町長浜　　　</v>
          </cell>
          <cell r="E11100" t="str">
            <v>　５８歳～　５９歳</v>
          </cell>
          <cell r="F11100">
            <v>1</v>
          </cell>
          <cell r="G11100">
            <v>1</v>
          </cell>
          <cell r="H11100">
            <v>2</v>
          </cell>
          <cell r="I11100">
            <v>77612</v>
          </cell>
        </row>
        <row r="11101">
          <cell r="A11101" t="str">
            <v>097060</v>
          </cell>
          <cell r="B11101">
            <v>60</v>
          </cell>
          <cell r="C11101">
            <v>97</v>
          </cell>
          <cell r="D11101" t="str">
            <v>下甑町長浜　　　</v>
          </cell>
          <cell r="E11101" t="str">
            <v>　５９歳～　６０歳</v>
          </cell>
          <cell r="F11101">
            <v>3</v>
          </cell>
          <cell r="G11101">
            <v>3</v>
          </cell>
          <cell r="H11101">
            <v>6</v>
          </cell>
          <cell r="I11101">
            <v>77618</v>
          </cell>
        </row>
        <row r="11102">
          <cell r="A11102" t="str">
            <v>097061</v>
          </cell>
          <cell r="B11102">
            <v>61</v>
          </cell>
          <cell r="C11102">
            <v>97</v>
          </cell>
          <cell r="D11102" t="str">
            <v>下甑町長浜　　　</v>
          </cell>
          <cell r="E11102" t="str">
            <v>　６０歳～　６１歳</v>
          </cell>
          <cell r="F11102">
            <v>0</v>
          </cell>
          <cell r="G11102">
            <v>5</v>
          </cell>
          <cell r="H11102">
            <v>5</v>
          </cell>
          <cell r="I11102">
            <v>77623</v>
          </cell>
        </row>
        <row r="11103">
          <cell r="A11103" t="str">
            <v>097062</v>
          </cell>
          <cell r="B11103">
            <v>62</v>
          </cell>
          <cell r="C11103">
            <v>97</v>
          </cell>
          <cell r="D11103" t="str">
            <v>下甑町長浜　　　</v>
          </cell>
          <cell r="E11103" t="str">
            <v>　６１歳～　６２歳</v>
          </cell>
          <cell r="F11103">
            <v>2</v>
          </cell>
          <cell r="G11103">
            <v>0</v>
          </cell>
          <cell r="H11103">
            <v>2</v>
          </cell>
          <cell r="I11103">
            <v>77625</v>
          </cell>
        </row>
        <row r="11104">
          <cell r="A11104" t="str">
            <v>097063</v>
          </cell>
          <cell r="B11104">
            <v>63</v>
          </cell>
          <cell r="C11104">
            <v>97</v>
          </cell>
          <cell r="D11104" t="str">
            <v>下甑町長浜　　　</v>
          </cell>
          <cell r="E11104" t="str">
            <v>　６２歳～　６３歳</v>
          </cell>
          <cell r="F11104">
            <v>3</v>
          </cell>
          <cell r="G11104">
            <v>2</v>
          </cell>
          <cell r="H11104">
            <v>5</v>
          </cell>
          <cell r="I11104">
            <v>77630</v>
          </cell>
        </row>
        <row r="11105">
          <cell r="A11105" t="str">
            <v>097064</v>
          </cell>
          <cell r="B11105">
            <v>64</v>
          </cell>
          <cell r="C11105">
            <v>97</v>
          </cell>
          <cell r="D11105" t="str">
            <v>下甑町長浜　　　</v>
          </cell>
          <cell r="E11105" t="str">
            <v>　６３歳～　６４歳</v>
          </cell>
          <cell r="F11105">
            <v>3</v>
          </cell>
          <cell r="G11105">
            <v>1</v>
          </cell>
          <cell r="H11105">
            <v>4</v>
          </cell>
          <cell r="I11105">
            <v>77634</v>
          </cell>
        </row>
        <row r="11106">
          <cell r="A11106" t="str">
            <v>097065</v>
          </cell>
          <cell r="B11106">
            <v>65</v>
          </cell>
          <cell r="C11106">
            <v>97</v>
          </cell>
          <cell r="D11106" t="str">
            <v>下甑町長浜　　　</v>
          </cell>
          <cell r="E11106" t="str">
            <v>　６４歳～　６５歳</v>
          </cell>
          <cell r="F11106">
            <v>0</v>
          </cell>
          <cell r="G11106">
            <v>2</v>
          </cell>
          <cell r="H11106">
            <v>2</v>
          </cell>
          <cell r="I11106">
            <v>77636</v>
          </cell>
        </row>
        <row r="11107">
          <cell r="A11107" t="str">
            <v>097066</v>
          </cell>
          <cell r="B11107">
            <v>66</v>
          </cell>
          <cell r="C11107">
            <v>97</v>
          </cell>
          <cell r="D11107" t="str">
            <v>下甑町長浜　　　</v>
          </cell>
          <cell r="E11107" t="str">
            <v>　６５歳～　６６歳</v>
          </cell>
          <cell r="F11107">
            <v>7</v>
          </cell>
          <cell r="G11107">
            <v>6</v>
          </cell>
          <cell r="H11107">
            <v>13</v>
          </cell>
          <cell r="I11107">
            <v>77649</v>
          </cell>
        </row>
        <row r="11108">
          <cell r="A11108" t="str">
            <v>097067</v>
          </cell>
          <cell r="B11108">
            <v>67</v>
          </cell>
          <cell r="C11108">
            <v>97</v>
          </cell>
          <cell r="D11108" t="str">
            <v>下甑町長浜　　　</v>
          </cell>
          <cell r="E11108" t="str">
            <v>　６６歳～　６７歳</v>
          </cell>
          <cell r="F11108">
            <v>3</v>
          </cell>
          <cell r="G11108">
            <v>3</v>
          </cell>
          <cell r="H11108">
            <v>6</v>
          </cell>
          <cell r="I11108">
            <v>77655</v>
          </cell>
        </row>
        <row r="11109">
          <cell r="A11109" t="str">
            <v>097068</v>
          </cell>
          <cell r="B11109">
            <v>68</v>
          </cell>
          <cell r="C11109">
            <v>97</v>
          </cell>
          <cell r="D11109" t="str">
            <v>下甑町長浜　　　</v>
          </cell>
          <cell r="E11109" t="str">
            <v>　６７歳～　６８歳</v>
          </cell>
          <cell r="F11109">
            <v>4</v>
          </cell>
          <cell r="G11109">
            <v>3</v>
          </cell>
          <cell r="H11109">
            <v>7</v>
          </cell>
          <cell r="I11109">
            <v>77662</v>
          </cell>
        </row>
        <row r="11110">
          <cell r="A11110" t="str">
            <v>097069</v>
          </cell>
          <cell r="B11110">
            <v>69</v>
          </cell>
          <cell r="C11110">
            <v>97</v>
          </cell>
          <cell r="D11110" t="str">
            <v>下甑町長浜　　　</v>
          </cell>
          <cell r="E11110" t="str">
            <v>　６８歳～　６９歳</v>
          </cell>
          <cell r="F11110">
            <v>6</v>
          </cell>
          <cell r="G11110">
            <v>6</v>
          </cell>
          <cell r="H11110">
            <v>12</v>
          </cell>
          <cell r="I11110">
            <v>77674</v>
          </cell>
        </row>
        <row r="11111">
          <cell r="A11111" t="str">
            <v>097070</v>
          </cell>
          <cell r="B11111">
            <v>70</v>
          </cell>
          <cell r="C11111">
            <v>97</v>
          </cell>
          <cell r="D11111" t="str">
            <v>下甑町長浜　　　</v>
          </cell>
          <cell r="E11111" t="str">
            <v>　６９歳～　７０歳</v>
          </cell>
          <cell r="F11111">
            <v>6</v>
          </cell>
          <cell r="G11111">
            <v>7</v>
          </cell>
          <cell r="H11111">
            <v>13</v>
          </cell>
          <cell r="I11111">
            <v>77687</v>
          </cell>
        </row>
        <row r="11112">
          <cell r="A11112" t="str">
            <v>097071</v>
          </cell>
          <cell r="B11112">
            <v>71</v>
          </cell>
          <cell r="C11112">
            <v>97</v>
          </cell>
          <cell r="D11112" t="str">
            <v>下甑町長浜　　　</v>
          </cell>
          <cell r="E11112" t="str">
            <v>　７０歳～　７１歳</v>
          </cell>
          <cell r="F11112">
            <v>10</v>
          </cell>
          <cell r="G11112">
            <v>5</v>
          </cell>
          <cell r="H11112">
            <v>15</v>
          </cell>
          <cell r="I11112">
            <v>77702</v>
          </cell>
        </row>
        <row r="11113">
          <cell r="A11113" t="str">
            <v>097072</v>
          </cell>
          <cell r="B11113">
            <v>72</v>
          </cell>
          <cell r="C11113">
            <v>97</v>
          </cell>
          <cell r="D11113" t="str">
            <v>下甑町長浜　　　</v>
          </cell>
          <cell r="E11113" t="str">
            <v>　７１歳～　７２歳</v>
          </cell>
          <cell r="F11113">
            <v>4</v>
          </cell>
          <cell r="G11113">
            <v>6</v>
          </cell>
          <cell r="H11113">
            <v>10</v>
          </cell>
          <cell r="I11113">
            <v>77712</v>
          </cell>
        </row>
        <row r="11114">
          <cell r="A11114" t="str">
            <v>097073</v>
          </cell>
          <cell r="B11114">
            <v>73</v>
          </cell>
          <cell r="C11114">
            <v>97</v>
          </cell>
          <cell r="D11114" t="str">
            <v>下甑町長浜　　　</v>
          </cell>
          <cell r="E11114" t="str">
            <v>　７２歳～　７３歳</v>
          </cell>
          <cell r="F11114">
            <v>4</v>
          </cell>
          <cell r="G11114">
            <v>6</v>
          </cell>
          <cell r="H11114">
            <v>10</v>
          </cell>
          <cell r="I11114">
            <v>77722</v>
          </cell>
        </row>
        <row r="11115">
          <cell r="A11115" t="str">
            <v>097074</v>
          </cell>
          <cell r="B11115">
            <v>74</v>
          </cell>
          <cell r="C11115">
            <v>97</v>
          </cell>
          <cell r="D11115" t="str">
            <v>下甑町長浜　　　</v>
          </cell>
          <cell r="E11115" t="str">
            <v>　７３歳～　７４歳</v>
          </cell>
          <cell r="F11115">
            <v>12</v>
          </cell>
          <cell r="G11115">
            <v>4</v>
          </cell>
          <cell r="H11115">
            <v>16</v>
          </cell>
          <cell r="I11115">
            <v>77738</v>
          </cell>
        </row>
        <row r="11116">
          <cell r="A11116" t="str">
            <v>097075</v>
          </cell>
          <cell r="B11116">
            <v>75</v>
          </cell>
          <cell r="C11116">
            <v>97</v>
          </cell>
          <cell r="D11116" t="str">
            <v>下甑町長浜　　　</v>
          </cell>
          <cell r="E11116" t="str">
            <v>　７４歳～　７５歳</v>
          </cell>
          <cell r="F11116">
            <v>7</v>
          </cell>
          <cell r="G11116">
            <v>4</v>
          </cell>
          <cell r="H11116">
            <v>11</v>
          </cell>
          <cell r="I11116">
            <v>77749</v>
          </cell>
        </row>
        <row r="11117">
          <cell r="A11117" t="str">
            <v>097076</v>
          </cell>
          <cell r="B11117">
            <v>76</v>
          </cell>
          <cell r="C11117">
            <v>97</v>
          </cell>
          <cell r="D11117" t="str">
            <v>下甑町長浜　　　</v>
          </cell>
          <cell r="E11117" t="str">
            <v>　７５歳～　７６歳</v>
          </cell>
          <cell r="F11117">
            <v>8</v>
          </cell>
          <cell r="G11117">
            <v>4</v>
          </cell>
          <cell r="H11117">
            <v>12</v>
          </cell>
          <cell r="I11117">
            <v>77761</v>
          </cell>
        </row>
        <row r="11118">
          <cell r="A11118" t="str">
            <v>097077</v>
          </cell>
          <cell r="B11118">
            <v>77</v>
          </cell>
          <cell r="C11118">
            <v>97</v>
          </cell>
          <cell r="D11118" t="str">
            <v>下甑町長浜　　　</v>
          </cell>
          <cell r="E11118" t="str">
            <v>　７６歳～　７７歳</v>
          </cell>
          <cell r="F11118">
            <v>9</v>
          </cell>
          <cell r="G11118">
            <v>9</v>
          </cell>
          <cell r="H11118">
            <v>18</v>
          </cell>
          <cell r="I11118">
            <v>77779</v>
          </cell>
        </row>
        <row r="11119">
          <cell r="A11119" t="str">
            <v>097078</v>
          </cell>
          <cell r="B11119">
            <v>78</v>
          </cell>
          <cell r="C11119">
            <v>97</v>
          </cell>
          <cell r="D11119" t="str">
            <v>下甑町長浜　　　</v>
          </cell>
          <cell r="E11119" t="str">
            <v>　７７歳～　７８歳</v>
          </cell>
          <cell r="F11119">
            <v>5</v>
          </cell>
          <cell r="G11119">
            <v>7</v>
          </cell>
          <cell r="H11119">
            <v>12</v>
          </cell>
          <cell r="I11119">
            <v>77791</v>
          </cell>
        </row>
        <row r="11120">
          <cell r="A11120" t="str">
            <v>097079</v>
          </cell>
          <cell r="B11120">
            <v>79</v>
          </cell>
          <cell r="C11120">
            <v>97</v>
          </cell>
          <cell r="D11120" t="str">
            <v>下甑町長浜　　　</v>
          </cell>
          <cell r="E11120" t="str">
            <v>　７８歳～　７９歳</v>
          </cell>
          <cell r="F11120">
            <v>1</v>
          </cell>
          <cell r="G11120">
            <v>2</v>
          </cell>
          <cell r="H11120">
            <v>3</v>
          </cell>
          <cell r="I11120">
            <v>77794</v>
          </cell>
        </row>
        <row r="11121">
          <cell r="A11121" t="str">
            <v>097080</v>
          </cell>
          <cell r="B11121">
            <v>80</v>
          </cell>
          <cell r="C11121">
            <v>97</v>
          </cell>
          <cell r="D11121" t="str">
            <v>下甑町長浜　　　</v>
          </cell>
          <cell r="E11121" t="str">
            <v>　７９歳～　８０歳</v>
          </cell>
          <cell r="F11121">
            <v>4</v>
          </cell>
          <cell r="G11121">
            <v>4</v>
          </cell>
          <cell r="H11121">
            <v>8</v>
          </cell>
          <cell r="I11121">
            <v>77802</v>
          </cell>
        </row>
        <row r="11122">
          <cell r="A11122" t="str">
            <v>097081</v>
          </cell>
          <cell r="B11122">
            <v>81</v>
          </cell>
          <cell r="C11122">
            <v>97</v>
          </cell>
          <cell r="D11122" t="str">
            <v>下甑町長浜　　　</v>
          </cell>
          <cell r="E11122" t="str">
            <v>　８０歳～　８１歳</v>
          </cell>
          <cell r="F11122">
            <v>5</v>
          </cell>
          <cell r="G11122">
            <v>5</v>
          </cell>
          <cell r="H11122">
            <v>10</v>
          </cell>
          <cell r="I11122">
            <v>77812</v>
          </cell>
        </row>
        <row r="11123">
          <cell r="A11123" t="str">
            <v>097082</v>
          </cell>
          <cell r="B11123">
            <v>82</v>
          </cell>
          <cell r="C11123">
            <v>97</v>
          </cell>
          <cell r="D11123" t="str">
            <v>下甑町長浜　　　</v>
          </cell>
          <cell r="E11123" t="str">
            <v>　８１歳～　８２歳</v>
          </cell>
          <cell r="F11123">
            <v>4</v>
          </cell>
          <cell r="G11123">
            <v>3</v>
          </cell>
          <cell r="H11123">
            <v>7</v>
          </cell>
          <cell r="I11123">
            <v>77819</v>
          </cell>
        </row>
        <row r="11124">
          <cell r="A11124" t="str">
            <v>097083</v>
          </cell>
          <cell r="B11124">
            <v>83</v>
          </cell>
          <cell r="C11124">
            <v>97</v>
          </cell>
          <cell r="D11124" t="str">
            <v>下甑町長浜　　　</v>
          </cell>
          <cell r="E11124" t="str">
            <v>　８２歳～　８３歳</v>
          </cell>
          <cell r="F11124">
            <v>5</v>
          </cell>
          <cell r="G11124">
            <v>1</v>
          </cell>
          <cell r="H11124">
            <v>6</v>
          </cell>
          <cell r="I11124">
            <v>77825</v>
          </cell>
        </row>
        <row r="11125">
          <cell r="A11125" t="str">
            <v>097084</v>
          </cell>
          <cell r="B11125">
            <v>84</v>
          </cell>
          <cell r="C11125">
            <v>97</v>
          </cell>
          <cell r="D11125" t="str">
            <v>下甑町長浜　　　</v>
          </cell>
          <cell r="E11125" t="str">
            <v>　８３歳～　８４歳</v>
          </cell>
          <cell r="F11125">
            <v>4</v>
          </cell>
          <cell r="G11125">
            <v>0</v>
          </cell>
          <cell r="H11125">
            <v>4</v>
          </cell>
          <cell r="I11125">
            <v>77829</v>
          </cell>
        </row>
        <row r="11126">
          <cell r="A11126" t="str">
            <v>097085</v>
          </cell>
          <cell r="B11126">
            <v>85</v>
          </cell>
          <cell r="C11126">
            <v>97</v>
          </cell>
          <cell r="D11126" t="str">
            <v>下甑町長浜　　　</v>
          </cell>
          <cell r="E11126" t="str">
            <v>　８４歳～　８５歳</v>
          </cell>
          <cell r="F11126">
            <v>2</v>
          </cell>
          <cell r="G11126">
            <v>2</v>
          </cell>
          <cell r="H11126">
            <v>4</v>
          </cell>
          <cell r="I11126">
            <v>77833</v>
          </cell>
        </row>
        <row r="11127">
          <cell r="A11127" t="str">
            <v>097086</v>
          </cell>
          <cell r="B11127">
            <v>86</v>
          </cell>
          <cell r="C11127">
            <v>97</v>
          </cell>
          <cell r="D11127" t="str">
            <v>下甑町長浜　　　</v>
          </cell>
          <cell r="E11127" t="str">
            <v>　８５歳～　８６歳</v>
          </cell>
          <cell r="F11127">
            <v>0</v>
          </cell>
          <cell r="G11127">
            <v>5</v>
          </cell>
          <cell r="H11127">
            <v>5</v>
          </cell>
          <cell r="I11127">
            <v>77838</v>
          </cell>
        </row>
        <row r="11128">
          <cell r="A11128" t="str">
            <v>097087</v>
          </cell>
          <cell r="B11128">
            <v>87</v>
          </cell>
          <cell r="C11128">
            <v>97</v>
          </cell>
          <cell r="D11128" t="str">
            <v>下甑町長浜　　　</v>
          </cell>
          <cell r="E11128" t="str">
            <v>　８６歳～　８７歳</v>
          </cell>
          <cell r="F11128">
            <v>1</v>
          </cell>
          <cell r="G11128">
            <v>4</v>
          </cell>
          <cell r="H11128">
            <v>5</v>
          </cell>
          <cell r="I11128">
            <v>77843</v>
          </cell>
        </row>
        <row r="11129">
          <cell r="A11129" t="str">
            <v>097088</v>
          </cell>
          <cell r="B11129">
            <v>88</v>
          </cell>
          <cell r="C11129">
            <v>97</v>
          </cell>
          <cell r="D11129" t="str">
            <v>下甑町長浜　　　</v>
          </cell>
          <cell r="E11129" t="str">
            <v>　８７歳～　８８歳</v>
          </cell>
          <cell r="F11129">
            <v>3</v>
          </cell>
          <cell r="G11129">
            <v>4</v>
          </cell>
          <cell r="H11129">
            <v>7</v>
          </cell>
          <cell r="I11129">
            <v>77850</v>
          </cell>
        </row>
        <row r="11130">
          <cell r="A11130" t="str">
            <v>097089</v>
          </cell>
          <cell r="B11130">
            <v>89</v>
          </cell>
          <cell r="C11130">
            <v>97</v>
          </cell>
          <cell r="D11130" t="str">
            <v>下甑町長浜　　　</v>
          </cell>
          <cell r="E11130" t="str">
            <v>　８８歳～　８９歳</v>
          </cell>
          <cell r="F11130">
            <v>1</v>
          </cell>
          <cell r="G11130">
            <v>5</v>
          </cell>
          <cell r="H11130">
            <v>6</v>
          </cell>
          <cell r="I11130">
            <v>77856</v>
          </cell>
        </row>
        <row r="11131">
          <cell r="A11131" t="str">
            <v>097090</v>
          </cell>
          <cell r="B11131">
            <v>90</v>
          </cell>
          <cell r="C11131">
            <v>97</v>
          </cell>
          <cell r="D11131" t="str">
            <v>下甑町長浜　　　</v>
          </cell>
          <cell r="E11131" t="str">
            <v>　８９歳～　９０歳</v>
          </cell>
          <cell r="F11131">
            <v>2</v>
          </cell>
          <cell r="G11131">
            <v>2</v>
          </cell>
          <cell r="H11131">
            <v>4</v>
          </cell>
          <cell r="I11131">
            <v>77860</v>
          </cell>
        </row>
        <row r="11132">
          <cell r="A11132" t="str">
            <v>097091</v>
          </cell>
          <cell r="B11132">
            <v>91</v>
          </cell>
          <cell r="C11132">
            <v>97</v>
          </cell>
          <cell r="D11132" t="str">
            <v>下甑町長浜　　　</v>
          </cell>
          <cell r="E11132" t="str">
            <v>　９０歳～　９１歳</v>
          </cell>
          <cell r="F11132">
            <v>1</v>
          </cell>
          <cell r="G11132">
            <v>5</v>
          </cell>
          <cell r="H11132">
            <v>6</v>
          </cell>
          <cell r="I11132">
            <v>77866</v>
          </cell>
        </row>
        <row r="11133">
          <cell r="A11133" t="str">
            <v>097092</v>
          </cell>
          <cell r="B11133">
            <v>92</v>
          </cell>
          <cell r="C11133">
            <v>97</v>
          </cell>
          <cell r="D11133" t="str">
            <v>下甑町長浜　　　</v>
          </cell>
          <cell r="E11133" t="str">
            <v>　９１歳～　９２歳</v>
          </cell>
          <cell r="F11133">
            <v>1</v>
          </cell>
          <cell r="G11133">
            <v>4</v>
          </cell>
          <cell r="H11133">
            <v>5</v>
          </cell>
          <cell r="I11133">
            <v>77871</v>
          </cell>
        </row>
        <row r="11134">
          <cell r="A11134" t="str">
            <v>097093</v>
          </cell>
          <cell r="B11134">
            <v>93</v>
          </cell>
          <cell r="C11134">
            <v>97</v>
          </cell>
          <cell r="D11134" t="str">
            <v>下甑町長浜　　　</v>
          </cell>
          <cell r="E11134" t="str">
            <v>　９２歳～　９３歳</v>
          </cell>
          <cell r="F11134">
            <v>3</v>
          </cell>
          <cell r="G11134">
            <v>13</v>
          </cell>
          <cell r="H11134">
            <v>16</v>
          </cell>
          <cell r="I11134">
            <v>77887</v>
          </cell>
        </row>
        <row r="11135">
          <cell r="A11135" t="str">
            <v>097094</v>
          </cell>
          <cell r="B11135">
            <v>94</v>
          </cell>
          <cell r="C11135">
            <v>97</v>
          </cell>
          <cell r="D11135" t="str">
            <v>下甑町長浜　　　</v>
          </cell>
          <cell r="E11135" t="str">
            <v>　９３歳～　９４歳</v>
          </cell>
          <cell r="F11135">
            <v>1</v>
          </cell>
          <cell r="G11135">
            <v>5</v>
          </cell>
          <cell r="H11135">
            <v>6</v>
          </cell>
          <cell r="I11135">
            <v>77893</v>
          </cell>
        </row>
        <row r="11136">
          <cell r="A11136" t="str">
            <v>097095</v>
          </cell>
          <cell r="B11136">
            <v>95</v>
          </cell>
          <cell r="C11136">
            <v>97</v>
          </cell>
          <cell r="D11136" t="str">
            <v>下甑町長浜　　　</v>
          </cell>
          <cell r="E11136" t="str">
            <v>　９４歳～　９５歳</v>
          </cell>
          <cell r="F11136">
            <v>2</v>
          </cell>
          <cell r="G11136">
            <v>2</v>
          </cell>
          <cell r="H11136">
            <v>4</v>
          </cell>
          <cell r="I11136">
            <v>77897</v>
          </cell>
        </row>
        <row r="11137">
          <cell r="A11137" t="str">
            <v>097096</v>
          </cell>
          <cell r="B11137">
            <v>96</v>
          </cell>
          <cell r="C11137">
            <v>97</v>
          </cell>
          <cell r="D11137" t="str">
            <v>下甑町長浜　　　</v>
          </cell>
          <cell r="E11137" t="str">
            <v>　９５歳～　９６歳</v>
          </cell>
          <cell r="F11137">
            <v>1</v>
          </cell>
          <cell r="G11137">
            <v>2</v>
          </cell>
          <cell r="H11137">
            <v>3</v>
          </cell>
          <cell r="I11137">
            <v>77900</v>
          </cell>
        </row>
        <row r="11138">
          <cell r="A11138" t="str">
            <v>097097</v>
          </cell>
          <cell r="B11138">
            <v>97</v>
          </cell>
          <cell r="C11138">
            <v>97</v>
          </cell>
          <cell r="D11138" t="str">
            <v>下甑町長浜　　　</v>
          </cell>
          <cell r="E11138" t="str">
            <v>　９６歳～　９７歳</v>
          </cell>
          <cell r="F11138">
            <v>1</v>
          </cell>
          <cell r="G11138">
            <v>2</v>
          </cell>
          <cell r="H11138">
            <v>3</v>
          </cell>
          <cell r="I11138">
            <v>77903</v>
          </cell>
        </row>
        <row r="11139">
          <cell r="A11139" t="str">
            <v>097098</v>
          </cell>
          <cell r="B11139">
            <v>98</v>
          </cell>
          <cell r="C11139">
            <v>97</v>
          </cell>
          <cell r="D11139" t="str">
            <v>下甑町長浜　　　</v>
          </cell>
          <cell r="E11139" t="str">
            <v>　９７歳～　９８歳</v>
          </cell>
          <cell r="F11139">
            <v>1</v>
          </cell>
          <cell r="G11139">
            <v>3</v>
          </cell>
          <cell r="H11139">
            <v>4</v>
          </cell>
          <cell r="I11139">
            <v>77907</v>
          </cell>
        </row>
        <row r="11140">
          <cell r="A11140" t="str">
            <v>097099</v>
          </cell>
          <cell r="B11140">
            <v>99</v>
          </cell>
          <cell r="C11140">
            <v>97</v>
          </cell>
          <cell r="D11140" t="str">
            <v>下甑町長浜　　　</v>
          </cell>
          <cell r="E11140" t="str">
            <v>　９８歳～　９９歳</v>
          </cell>
          <cell r="F11140">
            <v>0</v>
          </cell>
          <cell r="G11140">
            <v>0</v>
          </cell>
          <cell r="H11140">
            <v>0</v>
          </cell>
          <cell r="I11140">
            <v>77907</v>
          </cell>
        </row>
        <row r="11141">
          <cell r="A11141" t="str">
            <v>097100</v>
          </cell>
          <cell r="B11141">
            <v>100</v>
          </cell>
          <cell r="C11141">
            <v>97</v>
          </cell>
          <cell r="D11141" t="str">
            <v>下甑町長浜　　　</v>
          </cell>
          <cell r="E11141" t="str">
            <v>　９９歳～１００歳</v>
          </cell>
          <cell r="F11141">
            <v>0</v>
          </cell>
          <cell r="G11141">
            <v>2</v>
          </cell>
          <cell r="H11141">
            <v>2</v>
          </cell>
          <cell r="I11141">
            <v>77909</v>
          </cell>
        </row>
        <row r="11142">
          <cell r="A11142" t="str">
            <v>097101</v>
          </cell>
          <cell r="B11142">
            <v>101</v>
          </cell>
          <cell r="C11142">
            <v>97</v>
          </cell>
          <cell r="D11142" t="str">
            <v>下甑町長浜　　　</v>
          </cell>
          <cell r="E11142" t="str">
            <v>１００歳～１０１歳</v>
          </cell>
          <cell r="F11142">
            <v>0</v>
          </cell>
          <cell r="G11142">
            <v>0</v>
          </cell>
          <cell r="H11142">
            <v>0</v>
          </cell>
          <cell r="I11142">
            <v>77909</v>
          </cell>
        </row>
        <row r="11143">
          <cell r="A11143" t="str">
            <v>097102</v>
          </cell>
          <cell r="B11143">
            <v>102</v>
          </cell>
          <cell r="C11143">
            <v>97</v>
          </cell>
          <cell r="D11143" t="str">
            <v>下甑町長浜　　　</v>
          </cell>
          <cell r="E11143" t="str">
            <v>１０１歳～１０２歳</v>
          </cell>
          <cell r="F11143">
            <v>0</v>
          </cell>
          <cell r="G11143">
            <v>1</v>
          </cell>
          <cell r="H11143">
            <v>1</v>
          </cell>
          <cell r="I11143">
            <v>77910</v>
          </cell>
        </row>
        <row r="11144">
          <cell r="A11144" t="str">
            <v>097103</v>
          </cell>
          <cell r="B11144">
            <v>103</v>
          </cell>
          <cell r="C11144">
            <v>97</v>
          </cell>
          <cell r="D11144" t="str">
            <v>下甑町長浜　　　</v>
          </cell>
          <cell r="E11144" t="str">
            <v>１０２歳～１０３歳</v>
          </cell>
          <cell r="F11144">
            <v>0</v>
          </cell>
          <cell r="G11144">
            <v>0</v>
          </cell>
          <cell r="H11144">
            <v>0</v>
          </cell>
          <cell r="I11144">
            <v>77910</v>
          </cell>
        </row>
        <row r="11145">
          <cell r="A11145" t="str">
            <v>097104</v>
          </cell>
          <cell r="B11145">
            <v>104</v>
          </cell>
          <cell r="C11145">
            <v>97</v>
          </cell>
          <cell r="D11145" t="str">
            <v>下甑町長浜　　　</v>
          </cell>
          <cell r="E11145" t="str">
            <v>１０３歳～１０４歳</v>
          </cell>
          <cell r="F11145">
            <v>0</v>
          </cell>
          <cell r="G11145">
            <v>1</v>
          </cell>
          <cell r="H11145">
            <v>1</v>
          </cell>
          <cell r="I11145">
            <v>77911</v>
          </cell>
        </row>
        <row r="11146">
          <cell r="A11146" t="str">
            <v>097105</v>
          </cell>
          <cell r="B11146">
            <v>105</v>
          </cell>
          <cell r="C11146">
            <v>97</v>
          </cell>
          <cell r="D11146" t="str">
            <v>下甑町長浜　　　</v>
          </cell>
          <cell r="E11146" t="str">
            <v>１０４歳～１０５歳</v>
          </cell>
          <cell r="F11146">
            <v>0</v>
          </cell>
          <cell r="G11146">
            <v>0</v>
          </cell>
          <cell r="H11146">
            <v>0</v>
          </cell>
          <cell r="I11146">
            <v>77911</v>
          </cell>
        </row>
        <row r="11147">
          <cell r="A11147" t="str">
            <v>097106</v>
          </cell>
          <cell r="B11147">
            <v>106</v>
          </cell>
          <cell r="C11147">
            <v>97</v>
          </cell>
          <cell r="D11147" t="str">
            <v>下甑町長浜　　　</v>
          </cell>
          <cell r="E11147" t="str">
            <v>１０５歳～１０６歳</v>
          </cell>
          <cell r="F11147">
            <v>0</v>
          </cell>
          <cell r="G11147">
            <v>0</v>
          </cell>
          <cell r="H11147">
            <v>0</v>
          </cell>
          <cell r="I11147">
            <v>77911</v>
          </cell>
        </row>
        <row r="11148">
          <cell r="A11148" t="str">
            <v>097107</v>
          </cell>
          <cell r="B11148">
            <v>107</v>
          </cell>
          <cell r="C11148">
            <v>97</v>
          </cell>
          <cell r="D11148" t="str">
            <v>下甑町長浜　　　</v>
          </cell>
          <cell r="E11148" t="str">
            <v>１０６歳～１０７歳</v>
          </cell>
          <cell r="F11148">
            <v>0</v>
          </cell>
          <cell r="G11148">
            <v>0</v>
          </cell>
          <cell r="H11148">
            <v>0</v>
          </cell>
          <cell r="I11148">
            <v>77911</v>
          </cell>
        </row>
        <row r="11149">
          <cell r="A11149" t="str">
            <v>097108</v>
          </cell>
          <cell r="B11149">
            <v>108</v>
          </cell>
          <cell r="C11149">
            <v>97</v>
          </cell>
          <cell r="D11149" t="str">
            <v>下甑町長浜　　　</v>
          </cell>
          <cell r="E11149" t="str">
            <v>１０７歳～１０８歳</v>
          </cell>
          <cell r="F11149">
            <v>0</v>
          </cell>
          <cell r="G11149">
            <v>0</v>
          </cell>
          <cell r="H11149">
            <v>0</v>
          </cell>
          <cell r="I11149">
            <v>77911</v>
          </cell>
        </row>
        <row r="11150">
          <cell r="A11150" t="str">
            <v>097109</v>
          </cell>
          <cell r="B11150">
            <v>109</v>
          </cell>
          <cell r="C11150">
            <v>97</v>
          </cell>
          <cell r="D11150" t="str">
            <v>下甑町長浜　　　</v>
          </cell>
          <cell r="E11150" t="str">
            <v>１０８歳～１０９歳</v>
          </cell>
          <cell r="F11150">
            <v>0</v>
          </cell>
          <cell r="G11150">
            <v>0</v>
          </cell>
          <cell r="H11150">
            <v>0</v>
          </cell>
          <cell r="I11150">
            <v>77911</v>
          </cell>
        </row>
        <row r="11151">
          <cell r="A11151" t="str">
            <v>097110</v>
          </cell>
          <cell r="B11151">
            <v>110</v>
          </cell>
          <cell r="C11151">
            <v>97</v>
          </cell>
          <cell r="D11151" t="str">
            <v>下甑町長浜　　　</v>
          </cell>
          <cell r="E11151" t="str">
            <v>１０９歳～１１０歳</v>
          </cell>
          <cell r="F11151">
            <v>0</v>
          </cell>
          <cell r="G11151">
            <v>0</v>
          </cell>
          <cell r="H11151">
            <v>0</v>
          </cell>
          <cell r="I11151">
            <v>77911</v>
          </cell>
        </row>
        <row r="11152">
          <cell r="A11152" t="str">
            <v>097111</v>
          </cell>
          <cell r="B11152">
            <v>111</v>
          </cell>
          <cell r="C11152">
            <v>97</v>
          </cell>
          <cell r="D11152" t="str">
            <v>下甑町長浜　　　</v>
          </cell>
          <cell r="E11152" t="str">
            <v>１１０歳～１１１歳</v>
          </cell>
          <cell r="F11152">
            <v>0</v>
          </cell>
          <cell r="G11152">
            <v>0</v>
          </cell>
          <cell r="H11152">
            <v>0</v>
          </cell>
          <cell r="I11152">
            <v>77911</v>
          </cell>
        </row>
        <row r="11153">
          <cell r="A11153" t="str">
            <v>097112</v>
          </cell>
          <cell r="B11153">
            <v>112</v>
          </cell>
          <cell r="C11153">
            <v>97</v>
          </cell>
          <cell r="D11153" t="str">
            <v>下甑町長浜　　　</v>
          </cell>
          <cell r="E11153" t="str">
            <v>１１１歳～１１２歳</v>
          </cell>
          <cell r="F11153">
            <v>0</v>
          </cell>
          <cell r="G11153">
            <v>0</v>
          </cell>
          <cell r="H11153">
            <v>0</v>
          </cell>
          <cell r="I11153">
            <v>77911</v>
          </cell>
        </row>
        <row r="11154">
          <cell r="A11154" t="str">
            <v>097113</v>
          </cell>
          <cell r="B11154">
            <v>113</v>
          </cell>
          <cell r="C11154">
            <v>97</v>
          </cell>
          <cell r="D11154" t="str">
            <v>下甑町長浜　　　</v>
          </cell>
          <cell r="E11154" t="str">
            <v>１１２歳～１１３歳</v>
          </cell>
          <cell r="F11154">
            <v>0</v>
          </cell>
          <cell r="G11154">
            <v>0</v>
          </cell>
          <cell r="H11154">
            <v>0</v>
          </cell>
          <cell r="I11154">
            <v>77911</v>
          </cell>
        </row>
        <row r="11155">
          <cell r="A11155" t="str">
            <v>097114</v>
          </cell>
          <cell r="B11155">
            <v>114</v>
          </cell>
          <cell r="C11155">
            <v>97</v>
          </cell>
          <cell r="D11155" t="str">
            <v>下甑町長浜　　　</v>
          </cell>
          <cell r="E11155" t="str">
            <v>１１３歳～１１４歳</v>
          </cell>
          <cell r="F11155">
            <v>0</v>
          </cell>
          <cell r="G11155">
            <v>0</v>
          </cell>
          <cell r="H11155">
            <v>0</v>
          </cell>
          <cell r="I11155">
            <v>77911</v>
          </cell>
        </row>
        <row r="11156">
          <cell r="A11156" t="str">
            <v>097115</v>
          </cell>
          <cell r="B11156">
            <v>115</v>
          </cell>
          <cell r="C11156">
            <v>97</v>
          </cell>
          <cell r="D11156" t="str">
            <v>下甑町長浜　　　</v>
          </cell>
          <cell r="E11156" t="str">
            <v>１１４歳～１１５歳</v>
          </cell>
          <cell r="F11156">
            <v>0</v>
          </cell>
          <cell r="G11156">
            <v>0</v>
          </cell>
          <cell r="H11156">
            <v>0</v>
          </cell>
          <cell r="I11156">
            <v>77911</v>
          </cell>
        </row>
        <row r="11157">
          <cell r="A11157" t="str">
            <v>097116</v>
          </cell>
          <cell r="B11157">
            <v>116</v>
          </cell>
          <cell r="C11157">
            <v>97</v>
          </cell>
          <cell r="D11157" t="str">
            <v>下甑町長浜　　　</v>
          </cell>
          <cell r="E11157" t="str">
            <v>１１５歳～１１６歳</v>
          </cell>
          <cell r="F11157">
            <v>0</v>
          </cell>
          <cell r="G11157">
            <v>0</v>
          </cell>
          <cell r="H11157">
            <v>0</v>
          </cell>
          <cell r="I11157">
            <v>77911</v>
          </cell>
        </row>
        <row r="11158">
          <cell r="A11158" t="str">
            <v>097117</v>
          </cell>
          <cell r="B11158">
            <v>117</v>
          </cell>
          <cell r="C11158">
            <v>97</v>
          </cell>
          <cell r="D11158" t="str">
            <v>下甑町長浜　　　</v>
          </cell>
          <cell r="E11158" t="str">
            <v>１１６歳～１１７歳</v>
          </cell>
          <cell r="F11158">
            <v>0</v>
          </cell>
          <cell r="G11158">
            <v>0</v>
          </cell>
          <cell r="H11158">
            <v>0</v>
          </cell>
          <cell r="I11158">
            <v>77911</v>
          </cell>
        </row>
        <row r="11159">
          <cell r="A11159" t="str">
            <v>097118</v>
          </cell>
          <cell r="B11159">
            <v>118</v>
          </cell>
          <cell r="C11159">
            <v>97</v>
          </cell>
          <cell r="D11159" t="str">
            <v>下甑町長浜　　　</v>
          </cell>
          <cell r="E11159" t="str">
            <v>１１７歳～１１８歳</v>
          </cell>
          <cell r="F11159">
            <v>0</v>
          </cell>
          <cell r="G11159">
            <v>0</v>
          </cell>
          <cell r="H11159">
            <v>0</v>
          </cell>
          <cell r="I11159">
            <v>77911</v>
          </cell>
        </row>
        <row r="11160">
          <cell r="A11160" t="str">
            <v>097119</v>
          </cell>
          <cell r="B11160">
            <v>119</v>
          </cell>
          <cell r="C11160">
            <v>97</v>
          </cell>
          <cell r="D11160" t="str">
            <v>下甑町長浜　　　</v>
          </cell>
          <cell r="E11160" t="str">
            <v>１１８歳～１１９歳</v>
          </cell>
          <cell r="F11160">
            <v>0</v>
          </cell>
          <cell r="G11160">
            <v>0</v>
          </cell>
          <cell r="H11160">
            <v>0</v>
          </cell>
          <cell r="I11160">
            <v>77911</v>
          </cell>
        </row>
        <row r="11161">
          <cell r="A11161" t="str">
            <v>097120</v>
          </cell>
          <cell r="B11161">
            <v>120</v>
          </cell>
          <cell r="C11161">
            <v>97</v>
          </cell>
          <cell r="D11161" t="str">
            <v>下甑町長浜　　　</v>
          </cell>
          <cell r="E11161" t="str">
            <v>１１９歳～１２０歳</v>
          </cell>
          <cell r="F11161">
            <v>0</v>
          </cell>
          <cell r="G11161">
            <v>0</v>
          </cell>
          <cell r="H11161">
            <v>0</v>
          </cell>
          <cell r="I11161">
            <v>77911</v>
          </cell>
        </row>
        <row r="11162">
          <cell r="A11162" t="str">
            <v>098001</v>
          </cell>
          <cell r="B11162">
            <v>1</v>
          </cell>
          <cell r="C11162">
            <v>98</v>
          </cell>
          <cell r="D11162" t="str">
            <v>鹿島町藺牟田　　</v>
          </cell>
          <cell r="E11162" t="str">
            <v>　　０歳～　　１歳</v>
          </cell>
          <cell r="F11162">
            <v>1</v>
          </cell>
          <cell r="G11162">
            <v>0</v>
          </cell>
          <cell r="H11162">
            <v>1</v>
          </cell>
          <cell r="I11162">
            <v>77912</v>
          </cell>
        </row>
        <row r="11163">
          <cell r="A11163" t="str">
            <v>098002</v>
          </cell>
          <cell r="B11163">
            <v>2</v>
          </cell>
          <cell r="C11163">
            <v>98</v>
          </cell>
          <cell r="D11163" t="str">
            <v>鹿島町藺牟田　　</v>
          </cell>
          <cell r="E11163" t="str">
            <v>　　１歳～　　２歳</v>
          </cell>
          <cell r="F11163">
            <v>3</v>
          </cell>
          <cell r="G11163">
            <v>0</v>
          </cell>
          <cell r="H11163">
            <v>3</v>
          </cell>
          <cell r="I11163">
            <v>77915</v>
          </cell>
        </row>
        <row r="11164">
          <cell r="A11164" t="str">
            <v>098003</v>
          </cell>
          <cell r="B11164">
            <v>3</v>
          </cell>
          <cell r="C11164">
            <v>98</v>
          </cell>
          <cell r="D11164" t="str">
            <v>鹿島町藺牟田　　</v>
          </cell>
          <cell r="E11164" t="str">
            <v>　　２歳～　　３歳</v>
          </cell>
          <cell r="F11164">
            <v>0</v>
          </cell>
          <cell r="G11164">
            <v>0</v>
          </cell>
          <cell r="H11164">
            <v>0</v>
          </cell>
          <cell r="I11164">
            <v>77915</v>
          </cell>
        </row>
        <row r="11165">
          <cell r="A11165" t="str">
            <v>098004</v>
          </cell>
          <cell r="B11165">
            <v>4</v>
          </cell>
          <cell r="C11165">
            <v>98</v>
          </cell>
          <cell r="D11165" t="str">
            <v>鹿島町藺牟田　　</v>
          </cell>
          <cell r="E11165" t="str">
            <v>　　３歳～　　４歳</v>
          </cell>
          <cell r="F11165">
            <v>1</v>
          </cell>
          <cell r="G11165">
            <v>0</v>
          </cell>
          <cell r="H11165">
            <v>1</v>
          </cell>
          <cell r="I11165">
            <v>77916</v>
          </cell>
        </row>
        <row r="11166">
          <cell r="A11166" t="str">
            <v>098005</v>
          </cell>
          <cell r="B11166">
            <v>5</v>
          </cell>
          <cell r="C11166">
            <v>98</v>
          </cell>
          <cell r="D11166" t="str">
            <v>鹿島町藺牟田　　</v>
          </cell>
          <cell r="E11166" t="str">
            <v>　　４歳～　　５歳</v>
          </cell>
          <cell r="F11166">
            <v>1</v>
          </cell>
          <cell r="G11166">
            <v>0</v>
          </cell>
          <cell r="H11166">
            <v>1</v>
          </cell>
          <cell r="I11166">
            <v>77917</v>
          </cell>
        </row>
        <row r="11167">
          <cell r="A11167" t="str">
            <v>098006</v>
          </cell>
          <cell r="B11167">
            <v>6</v>
          </cell>
          <cell r="C11167">
            <v>98</v>
          </cell>
          <cell r="D11167" t="str">
            <v>鹿島町藺牟田　　</v>
          </cell>
          <cell r="E11167" t="str">
            <v>　　５歳～　　６歳</v>
          </cell>
          <cell r="F11167">
            <v>0</v>
          </cell>
          <cell r="G11167">
            <v>0</v>
          </cell>
          <cell r="H11167">
            <v>0</v>
          </cell>
          <cell r="I11167">
            <v>77917</v>
          </cell>
        </row>
        <row r="11168">
          <cell r="A11168" t="str">
            <v>098007</v>
          </cell>
          <cell r="B11168">
            <v>7</v>
          </cell>
          <cell r="C11168">
            <v>98</v>
          </cell>
          <cell r="D11168" t="str">
            <v>鹿島町藺牟田　　</v>
          </cell>
          <cell r="E11168" t="str">
            <v>　　６歳～　　７歳</v>
          </cell>
          <cell r="F11168">
            <v>3</v>
          </cell>
          <cell r="G11168">
            <v>0</v>
          </cell>
          <cell r="H11168">
            <v>3</v>
          </cell>
          <cell r="I11168">
            <v>77920</v>
          </cell>
        </row>
        <row r="11169">
          <cell r="A11169" t="str">
            <v>098008</v>
          </cell>
          <cell r="B11169">
            <v>8</v>
          </cell>
          <cell r="C11169">
            <v>98</v>
          </cell>
          <cell r="D11169" t="str">
            <v>鹿島町藺牟田　　</v>
          </cell>
          <cell r="E11169" t="str">
            <v>　　７歳～　　８歳</v>
          </cell>
          <cell r="F11169">
            <v>2</v>
          </cell>
          <cell r="G11169">
            <v>0</v>
          </cell>
          <cell r="H11169">
            <v>2</v>
          </cell>
          <cell r="I11169">
            <v>77922</v>
          </cell>
        </row>
        <row r="11170">
          <cell r="A11170" t="str">
            <v>098009</v>
          </cell>
          <cell r="B11170">
            <v>9</v>
          </cell>
          <cell r="C11170">
            <v>98</v>
          </cell>
          <cell r="D11170" t="str">
            <v>鹿島町藺牟田　　</v>
          </cell>
          <cell r="E11170" t="str">
            <v>　　８歳～　　９歳</v>
          </cell>
          <cell r="F11170">
            <v>1</v>
          </cell>
          <cell r="G11170">
            <v>2</v>
          </cell>
          <cell r="H11170">
            <v>3</v>
          </cell>
          <cell r="I11170">
            <v>77925</v>
          </cell>
        </row>
        <row r="11171">
          <cell r="A11171" t="str">
            <v>098010</v>
          </cell>
          <cell r="B11171">
            <v>10</v>
          </cell>
          <cell r="C11171">
            <v>98</v>
          </cell>
          <cell r="D11171" t="str">
            <v>鹿島町藺牟田　　</v>
          </cell>
          <cell r="E11171" t="str">
            <v>　　９歳～　１０歳</v>
          </cell>
          <cell r="F11171">
            <v>0</v>
          </cell>
          <cell r="G11171">
            <v>2</v>
          </cell>
          <cell r="H11171">
            <v>2</v>
          </cell>
          <cell r="I11171">
            <v>77927</v>
          </cell>
        </row>
        <row r="11172">
          <cell r="A11172" t="str">
            <v>098011</v>
          </cell>
          <cell r="B11172">
            <v>11</v>
          </cell>
          <cell r="C11172">
            <v>98</v>
          </cell>
          <cell r="D11172" t="str">
            <v>鹿島町藺牟田　　</v>
          </cell>
          <cell r="E11172" t="str">
            <v>　１０歳～　１１歳</v>
          </cell>
          <cell r="F11172">
            <v>1</v>
          </cell>
          <cell r="G11172">
            <v>3</v>
          </cell>
          <cell r="H11172">
            <v>4</v>
          </cell>
          <cell r="I11172">
            <v>77931</v>
          </cell>
        </row>
        <row r="11173">
          <cell r="A11173" t="str">
            <v>098012</v>
          </cell>
          <cell r="B11173">
            <v>12</v>
          </cell>
          <cell r="C11173">
            <v>98</v>
          </cell>
          <cell r="D11173" t="str">
            <v>鹿島町藺牟田　　</v>
          </cell>
          <cell r="E11173" t="str">
            <v>　１１歳～　１２歳</v>
          </cell>
          <cell r="F11173">
            <v>0</v>
          </cell>
          <cell r="G11173">
            <v>0</v>
          </cell>
          <cell r="H11173">
            <v>0</v>
          </cell>
          <cell r="I11173">
            <v>77931</v>
          </cell>
        </row>
        <row r="11174">
          <cell r="A11174" t="str">
            <v>098013</v>
          </cell>
          <cell r="B11174">
            <v>13</v>
          </cell>
          <cell r="C11174">
            <v>98</v>
          </cell>
          <cell r="D11174" t="str">
            <v>鹿島町藺牟田　　</v>
          </cell>
          <cell r="E11174" t="str">
            <v>　１２歳～　１３歳</v>
          </cell>
          <cell r="F11174">
            <v>1</v>
          </cell>
          <cell r="G11174">
            <v>2</v>
          </cell>
          <cell r="H11174">
            <v>3</v>
          </cell>
          <cell r="I11174">
            <v>77934</v>
          </cell>
        </row>
        <row r="11175">
          <cell r="A11175" t="str">
            <v>098014</v>
          </cell>
          <cell r="B11175">
            <v>14</v>
          </cell>
          <cell r="C11175">
            <v>98</v>
          </cell>
          <cell r="D11175" t="str">
            <v>鹿島町藺牟田　　</v>
          </cell>
          <cell r="E11175" t="str">
            <v>　１３歳～　１４歳</v>
          </cell>
          <cell r="F11175">
            <v>2</v>
          </cell>
          <cell r="G11175">
            <v>0</v>
          </cell>
          <cell r="H11175">
            <v>2</v>
          </cell>
          <cell r="I11175">
            <v>77936</v>
          </cell>
        </row>
        <row r="11176">
          <cell r="A11176" t="str">
            <v>098015</v>
          </cell>
          <cell r="B11176">
            <v>15</v>
          </cell>
          <cell r="C11176">
            <v>98</v>
          </cell>
          <cell r="D11176" t="str">
            <v>鹿島町藺牟田　　</v>
          </cell>
          <cell r="E11176" t="str">
            <v>　１４歳～　１５歳</v>
          </cell>
          <cell r="F11176">
            <v>1</v>
          </cell>
          <cell r="G11176">
            <v>0</v>
          </cell>
          <cell r="H11176">
            <v>1</v>
          </cell>
          <cell r="I11176">
            <v>77937</v>
          </cell>
        </row>
        <row r="11177">
          <cell r="A11177" t="str">
            <v>098016</v>
          </cell>
          <cell r="B11177">
            <v>16</v>
          </cell>
          <cell r="C11177">
            <v>98</v>
          </cell>
          <cell r="D11177" t="str">
            <v>鹿島町藺牟田　　</v>
          </cell>
          <cell r="E11177" t="str">
            <v>　１５歳～　１６歳</v>
          </cell>
          <cell r="F11177">
            <v>1</v>
          </cell>
          <cell r="G11177">
            <v>0</v>
          </cell>
          <cell r="H11177">
            <v>1</v>
          </cell>
          <cell r="I11177">
            <v>77938</v>
          </cell>
        </row>
        <row r="11178">
          <cell r="A11178" t="str">
            <v>098017</v>
          </cell>
          <cell r="B11178">
            <v>17</v>
          </cell>
          <cell r="C11178">
            <v>98</v>
          </cell>
          <cell r="D11178" t="str">
            <v>鹿島町藺牟田　　</v>
          </cell>
          <cell r="E11178" t="str">
            <v>　１６歳～　１７歳</v>
          </cell>
          <cell r="F11178">
            <v>1</v>
          </cell>
          <cell r="G11178">
            <v>0</v>
          </cell>
          <cell r="H11178">
            <v>1</v>
          </cell>
          <cell r="I11178">
            <v>77939</v>
          </cell>
        </row>
        <row r="11179">
          <cell r="A11179" t="str">
            <v>098018</v>
          </cell>
          <cell r="B11179">
            <v>18</v>
          </cell>
          <cell r="C11179">
            <v>98</v>
          </cell>
          <cell r="D11179" t="str">
            <v>鹿島町藺牟田　　</v>
          </cell>
          <cell r="E11179" t="str">
            <v>　１７歳～　１８歳</v>
          </cell>
          <cell r="F11179">
            <v>2</v>
          </cell>
          <cell r="G11179">
            <v>0</v>
          </cell>
          <cell r="H11179">
            <v>2</v>
          </cell>
          <cell r="I11179">
            <v>77941</v>
          </cell>
        </row>
        <row r="11180">
          <cell r="A11180" t="str">
            <v>098019</v>
          </cell>
          <cell r="B11180">
            <v>19</v>
          </cell>
          <cell r="C11180">
            <v>98</v>
          </cell>
          <cell r="D11180" t="str">
            <v>鹿島町藺牟田　　</v>
          </cell>
          <cell r="E11180" t="str">
            <v>　１８歳～　１９歳</v>
          </cell>
          <cell r="F11180">
            <v>0</v>
          </cell>
          <cell r="G11180">
            <v>0</v>
          </cell>
          <cell r="H11180">
            <v>0</v>
          </cell>
          <cell r="I11180">
            <v>77941</v>
          </cell>
        </row>
        <row r="11181">
          <cell r="A11181" t="str">
            <v>098020</v>
          </cell>
          <cell r="B11181">
            <v>20</v>
          </cell>
          <cell r="C11181">
            <v>98</v>
          </cell>
          <cell r="D11181" t="str">
            <v>鹿島町藺牟田　　</v>
          </cell>
          <cell r="E11181" t="str">
            <v>　１９歳～　２０歳</v>
          </cell>
          <cell r="F11181">
            <v>0</v>
          </cell>
          <cell r="G11181">
            <v>0</v>
          </cell>
          <cell r="H11181">
            <v>0</v>
          </cell>
          <cell r="I11181">
            <v>77941</v>
          </cell>
        </row>
        <row r="11182">
          <cell r="A11182" t="str">
            <v>098021</v>
          </cell>
          <cell r="B11182">
            <v>21</v>
          </cell>
          <cell r="C11182">
            <v>98</v>
          </cell>
          <cell r="D11182" t="str">
            <v>鹿島町藺牟田　　</v>
          </cell>
          <cell r="E11182" t="str">
            <v>　２０歳～　２１歳</v>
          </cell>
          <cell r="F11182">
            <v>0</v>
          </cell>
          <cell r="G11182">
            <v>0</v>
          </cell>
          <cell r="H11182">
            <v>0</v>
          </cell>
          <cell r="I11182">
            <v>77941</v>
          </cell>
        </row>
        <row r="11183">
          <cell r="A11183" t="str">
            <v>098022</v>
          </cell>
          <cell r="B11183">
            <v>22</v>
          </cell>
          <cell r="C11183">
            <v>98</v>
          </cell>
          <cell r="D11183" t="str">
            <v>鹿島町藺牟田　　</v>
          </cell>
          <cell r="E11183" t="str">
            <v>　２１歳～　２２歳</v>
          </cell>
          <cell r="F11183">
            <v>0</v>
          </cell>
          <cell r="G11183">
            <v>0</v>
          </cell>
          <cell r="H11183">
            <v>0</v>
          </cell>
          <cell r="I11183">
            <v>77941</v>
          </cell>
        </row>
        <row r="11184">
          <cell r="A11184" t="str">
            <v>098023</v>
          </cell>
          <cell r="B11184">
            <v>23</v>
          </cell>
          <cell r="C11184">
            <v>98</v>
          </cell>
          <cell r="D11184" t="str">
            <v>鹿島町藺牟田　　</v>
          </cell>
          <cell r="E11184" t="str">
            <v>　２２歳～　２３歳</v>
          </cell>
          <cell r="F11184">
            <v>1</v>
          </cell>
          <cell r="G11184">
            <v>0</v>
          </cell>
          <cell r="H11184">
            <v>1</v>
          </cell>
          <cell r="I11184">
            <v>77942</v>
          </cell>
        </row>
        <row r="11185">
          <cell r="A11185" t="str">
            <v>098024</v>
          </cell>
          <cell r="B11185">
            <v>24</v>
          </cell>
          <cell r="C11185">
            <v>98</v>
          </cell>
          <cell r="D11185" t="str">
            <v>鹿島町藺牟田　　</v>
          </cell>
          <cell r="E11185" t="str">
            <v>　２３歳～　２４歳</v>
          </cell>
          <cell r="F11185">
            <v>0</v>
          </cell>
          <cell r="G11185">
            <v>0</v>
          </cell>
          <cell r="H11185">
            <v>0</v>
          </cell>
          <cell r="I11185">
            <v>77942</v>
          </cell>
        </row>
        <row r="11186">
          <cell r="A11186" t="str">
            <v>098025</v>
          </cell>
          <cell r="B11186">
            <v>25</v>
          </cell>
          <cell r="C11186">
            <v>98</v>
          </cell>
          <cell r="D11186" t="str">
            <v>鹿島町藺牟田　　</v>
          </cell>
          <cell r="E11186" t="str">
            <v>　２４歳～　２５歳</v>
          </cell>
          <cell r="F11186">
            <v>1</v>
          </cell>
          <cell r="G11186">
            <v>0</v>
          </cell>
          <cell r="H11186">
            <v>1</v>
          </cell>
          <cell r="I11186">
            <v>77943</v>
          </cell>
        </row>
        <row r="11187">
          <cell r="A11187" t="str">
            <v>098026</v>
          </cell>
          <cell r="B11187">
            <v>26</v>
          </cell>
          <cell r="C11187">
            <v>98</v>
          </cell>
          <cell r="D11187" t="str">
            <v>鹿島町藺牟田　　</v>
          </cell>
          <cell r="E11187" t="str">
            <v>　２５歳～　２６歳</v>
          </cell>
          <cell r="F11187">
            <v>1</v>
          </cell>
          <cell r="G11187">
            <v>1</v>
          </cell>
          <cell r="H11187">
            <v>2</v>
          </cell>
          <cell r="I11187">
            <v>77945</v>
          </cell>
        </row>
        <row r="11188">
          <cell r="A11188" t="str">
            <v>098027</v>
          </cell>
          <cell r="B11188">
            <v>27</v>
          </cell>
          <cell r="C11188">
            <v>98</v>
          </cell>
          <cell r="D11188" t="str">
            <v>鹿島町藺牟田　　</v>
          </cell>
          <cell r="E11188" t="str">
            <v>　２６歳～　２７歳</v>
          </cell>
          <cell r="F11188">
            <v>0</v>
          </cell>
          <cell r="G11188">
            <v>1</v>
          </cell>
          <cell r="H11188">
            <v>1</v>
          </cell>
          <cell r="I11188">
            <v>77946</v>
          </cell>
        </row>
        <row r="11189">
          <cell r="A11189" t="str">
            <v>098028</v>
          </cell>
          <cell r="B11189">
            <v>28</v>
          </cell>
          <cell r="C11189">
            <v>98</v>
          </cell>
          <cell r="D11189" t="str">
            <v>鹿島町藺牟田　　</v>
          </cell>
          <cell r="E11189" t="str">
            <v>　２７歳～　２８歳</v>
          </cell>
          <cell r="F11189">
            <v>1</v>
          </cell>
          <cell r="G11189">
            <v>1</v>
          </cell>
          <cell r="H11189">
            <v>2</v>
          </cell>
          <cell r="I11189">
            <v>77948</v>
          </cell>
        </row>
        <row r="11190">
          <cell r="A11190" t="str">
            <v>098029</v>
          </cell>
          <cell r="B11190">
            <v>29</v>
          </cell>
          <cell r="C11190">
            <v>98</v>
          </cell>
          <cell r="D11190" t="str">
            <v>鹿島町藺牟田　　</v>
          </cell>
          <cell r="E11190" t="str">
            <v>　２８歳～　２９歳</v>
          </cell>
          <cell r="F11190">
            <v>1</v>
          </cell>
          <cell r="G11190">
            <v>0</v>
          </cell>
          <cell r="H11190">
            <v>1</v>
          </cell>
          <cell r="I11190">
            <v>77949</v>
          </cell>
        </row>
        <row r="11191">
          <cell r="A11191" t="str">
            <v>098030</v>
          </cell>
          <cell r="B11191">
            <v>30</v>
          </cell>
          <cell r="C11191">
            <v>98</v>
          </cell>
          <cell r="D11191" t="str">
            <v>鹿島町藺牟田　　</v>
          </cell>
          <cell r="E11191" t="str">
            <v>　２９歳～　３０歳</v>
          </cell>
          <cell r="F11191">
            <v>3</v>
          </cell>
          <cell r="G11191">
            <v>1</v>
          </cell>
          <cell r="H11191">
            <v>4</v>
          </cell>
          <cell r="I11191">
            <v>77953</v>
          </cell>
        </row>
        <row r="11192">
          <cell r="A11192" t="str">
            <v>098031</v>
          </cell>
          <cell r="B11192">
            <v>31</v>
          </cell>
          <cell r="C11192">
            <v>98</v>
          </cell>
          <cell r="D11192" t="str">
            <v>鹿島町藺牟田　　</v>
          </cell>
          <cell r="E11192" t="str">
            <v>　３０歳～　３１歳</v>
          </cell>
          <cell r="F11192">
            <v>0</v>
          </cell>
          <cell r="G11192">
            <v>1</v>
          </cell>
          <cell r="H11192">
            <v>1</v>
          </cell>
          <cell r="I11192">
            <v>77954</v>
          </cell>
        </row>
        <row r="11193">
          <cell r="A11193" t="str">
            <v>098032</v>
          </cell>
          <cell r="B11193">
            <v>32</v>
          </cell>
          <cell r="C11193">
            <v>98</v>
          </cell>
          <cell r="D11193" t="str">
            <v>鹿島町藺牟田　　</v>
          </cell>
          <cell r="E11193" t="str">
            <v>　３１歳～　３２歳</v>
          </cell>
          <cell r="F11193">
            <v>2</v>
          </cell>
          <cell r="G11193">
            <v>4</v>
          </cell>
          <cell r="H11193">
            <v>6</v>
          </cell>
          <cell r="I11193">
            <v>77960</v>
          </cell>
        </row>
        <row r="11194">
          <cell r="A11194" t="str">
            <v>098033</v>
          </cell>
          <cell r="B11194">
            <v>33</v>
          </cell>
          <cell r="C11194">
            <v>98</v>
          </cell>
          <cell r="D11194" t="str">
            <v>鹿島町藺牟田　　</v>
          </cell>
          <cell r="E11194" t="str">
            <v>　３２歳～　３３歳</v>
          </cell>
          <cell r="F11194">
            <v>0</v>
          </cell>
          <cell r="G11194">
            <v>0</v>
          </cell>
          <cell r="H11194">
            <v>0</v>
          </cell>
          <cell r="I11194">
            <v>77960</v>
          </cell>
        </row>
        <row r="11195">
          <cell r="A11195" t="str">
            <v>098034</v>
          </cell>
          <cell r="B11195">
            <v>34</v>
          </cell>
          <cell r="C11195">
            <v>98</v>
          </cell>
          <cell r="D11195" t="str">
            <v>鹿島町藺牟田　　</v>
          </cell>
          <cell r="E11195" t="str">
            <v>　３３歳～　３４歳</v>
          </cell>
          <cell r="F11195">
            <v>0</v>
          </cell>
          <cell r="G11195">
            <v>0</v>
          </cell>
          <cell r="H11195">
            <v>0</v>
          </cell>
          <cell r="I11195">
            <v>77960</v>
          </cell>
        </row>
        <row r="11196">
          <cell r="A11196" t="str">
            <v>098035</v>
          </cell>
          <cell r="B11196">
            <v>35</v>
          </cell>
          <cell r="C11196">
            <v>98</v>
          </cell>
          <cell r="D11196" t="str">
            <v>鹿島町藺牟田　　</v>
          </cell>
          <cell r="E11196" t="str">
            <v>　３４歳～　３５歳</v>
          </cell>
          <cell r="F11196">
            <v>0</v>
          </cell>
          <cell r="G11196">
            <v>1</v>
          </cell>
          <cell r="H11196">
            <v>1</v>
          </cell>
          <cell r="I11196">
            <v>77961</v>
          </cell>
        </row>
        <row r="11197">
          <cell r="A11197" t="str">
            <v>098036</v>
          </cell>
          <cell r="B11197">
            <v>36</v>
          </cell>
          <cell r="C11197">
            <v>98</v>
          </cell>
          <cell r="D11197" t="str">
            <v>鹿島町藺牟田　　</v>
          </cell>
          <cell r="E11197" t="str">
            <v>　３５歳～　３６歳</v>
          </cell>
          <cell r="F11197">
            <v>1</v>
          </cell>
          <cell r="G11197">
            <v>1</v>
          </cell>
          <cell r="H11197">
            <v>2</v>
          </cell>
          <cell r="I11197">
            <v>77963</v>
          </cell>
        </row>
        <row r="11198">
          <cell r="A11198" t="str">
            <v>098037</v>
          </cell>
          <cell r="B11198">
            <v>37</v>
          </cell>
          <cell r="C11198">
            <v>98</v>
          </cell>
          <cell r="D11198" t="str">
            <v>鹿島町藺牟田　　</v>
          </cell>
          <cell r="E11198" t="str">
            <v>　３６歳～　３７歳</v>
          </cell>
          <cell r="F11198">
            <v>1</v>
          </cell>
          <cell r="G11198">
            <v>3</v>
          </cell>
          <cell r="H11198">
            <v>4</v>
          </cell>
          <cell r="I11198">
            <v>77967</v>
          </cell>
        </row>
        <row r="11199">
          <cell r="A11199" t="str">
            <v>098038</v>
          </cell>
          <cell r="B11199">
            <v>38</v>
          </cell>
          <cell r="C11199">
            <v>98</v>
          </cell>
          <cell r="D11199" t="str">
            <v>鹿島町藺牟田　　</v>
          </cell>
          <cell r="E11199" t="str">
            <v>　３７歳～　３８歳</v>
          </cell>
          <cell r="F11199">
            <v>0</v>
          </cell>
          <cell r="G11199">
            <v>0</v>
          </cell>
          <cell r="H11199">
            <v>0</v>
          </cell>
          <cell r="I11199">
            <v>77967</v>
          </cell>
        </row>
        <row r="11200">
          <cell r="A11200" t="str">
            <v>098039</v>
          </cell>
          <cell r="B11200">
            <v>39</v>
          </cell>
          <cell r="C11200">
            <v>98</v>
          </cell>
          <cell r="D11200" t="str">
            <v>鹿島町藺牟田　　</v>
          </cell>
          <cell r="E11200" t="str">
            <v>　３８歳～　３９歳</v>
          </cell>
          <cell r="F11200">
            <v>1</v>
          </cell>
          <cell r="G11200">
            <v>3</v>
          </cell>
          <cell r="H11200">
            <v>4</v>
          </cell>
          <cell r="I11200">
            <v>77971</v>
          </cell>
        </row>
        <row r="11201">
          <cell r="A11201" t="str">
            <v>098040</v>
          </cell>
          <cell r="B11201">
            <v>40</v>
          </cell>
          <cell r="C11201">
            <v>98</v>
          </cell>
          <cell r="D11201" t="str">
            <v>鹿島町藺牟田　　</v>
          </cell>
          <cell r="E11201" t="str">
            <v>　３９歳～　４０歳</v>
          </cell>
          <cell r="F11201">
            <v>2</v>
          </cell>
          <cell r="G11201">
            <v>0</v>
          </cell>
          <cell r="H11201">
            <v>2</v>
          </cell>
          <cell r="I11201">
            <v>77973</v>
          </cell>
        </row>
        <row r="11202">
          <cell r="A11202" t="str">
            <v>098041</v>
          </cell>
          <cell r="B11202">
            <v>41</v>
          </cell>
          <cell r="C11202">
            <v>98</v>
          </cell>
          <cell r="D11202" t="str">
            <v>鹿島町藺牟田　　</v>
          </cell>
          <cell r="E11202" t="str">
            <v>　４０歳～　４１歳</v>
          </cell>
          <cell r="F11202">
            <v>1</v>
          </cell>
          <cell r="G11202">
            <v>1</v>
          </cell>
          <cell r="H11202">
            <v>2</v>
          </cell>
          <cell r="I11202">
            <v>77975</v>
          </cell>
        </row>
        <row r="11203">
          <cell r="A11203" t="str">
            <v>098042</v>
          </cell>
          <cell r="B11203">
            <v>42</v>
          </cell>
          <cell r="C11203">
            <v>98</v>
          </cell>
          <cell r="D11203" t="str">
            <v>鹿島町藺牟田　　</v>
          </cell>
          <cell r="E11203" t="str">
            <v>　４１歳～　４２歳</v>
          </cell>
          <cell r="F11203">
            <v>6</v>
          </cell>
          <cell r="G11203">
            <v>2</v>
          </cell>
          <cell r="H11203">
            <v>8</v>
          </cell>
          <cell r="I11203">
            <v>77983</v>
          </cell>
        </row>
        <row r="11204">
          <cell r="A11204" t="str">
            <v>098043</v>
          </cell>
          <cell r="B11204">
            <v>43</v>
          </cell>
          <cell r="C11204">
            <v>98</v>
          </cell>
          <cell r="D11204" t="str">
            <v>鹿島町藺牟田　　</v>
          </cell>
          <cell r="E11204" t="str">
            <v>　４２歳～　４３歳</v>
          </cell>
          <cell r="F11204">
            <v>2</v>
          </cell>
          <cell r="G11204">
            <v>0</v>
          </cell>
          <cell r="H11204">
            <v>2</v>
          </cell>
          <cell r="I11204">
            <v>77985</v>
          </cell>
        </row>
        <row r="11205">
          <cell r="A11205" t="str">
            <v>098044</v>
          </cell>
          <cell r="B11205">
            <v>44</v>
          </cell>
          <cell r="C11205">
            <v>98</v>
          </cell>
          <cell r="D11205" t="str">
            <v>鹿島町藺牟田　　</v>
          </cell>
          <cell r="E11205" t="str">
            <v>　４３歳～　４４歳</v>
          </cell>
          <cell r="F11205">
            <v>2</v>
          </cell>
          <cell r="G11205">
            <v>0</v>
          </cell>
          <cell r="H11205">
            <v>2</v>
          </cell>
          <cell r="I11205">
            <v>77987</v>
          </cell>
        </row>
        <row r="11206">
          <cell r="A11206" t="str">
            <v>098045</v>
          </cell>
          <cell r="B11206">
            <v>45</v>
          </cell>
          <cell r="C11206">
            <v>98</v>
          </cell>
          <cell r="D11206" t="str">
            <v>鹿島町藺牟田　　</v>
          </cell>
          <cell r="E11206" t="str">
            <v>　４４歳～　４５歳</v>
          </cell>
          <cell r="F11206">
            <v>0</v>
          </cell>
          <cell r="G11206">
            <v>0</v>
          </cell>
          <cell r="H11206">
            <v>0</v>
          </cell>
          <cell r="I11206">
            <v>77987</v>
          </cell>
        </row>
        <row r="11207">
          <cell r="A11207" t="str">
            <v>098046</v>
          </cell>
          <cell r="B11207">
            <v>46</v>
          </cell>
          <cell r="C11207">
            <v>98</v>
          </cell>
          <cell r="D11207" t="str">
            <v>鹿島町藺牟田　　</v>
          </cell>
          <cell r="E11207" t="str">
            <v>　４５歳～　４６歳</v>
          </cell>
          <cell r="F11207">
            <v>2</v>
          </cell>
          <cell r="G11207">
            <v>2</v>
          </cell>
          <cell r="H11207">
            <v>4</v>
          </cell>
          <cell r="I11207">
            <v>77991</v>
          </cell>
        </row>
        <row r="11208">
          <cell r="A11208" t="str">
            <v>098047</v>
          </cell>
          <cell r="B11208">
            <v>47</v>
          </cell>
          <cell r="C11208">
            <v>98</v>
          </cell>
          <cell r="D11208" t="str">
            <v>鹿島町藺牟田　　</v>
          </cell>
          <cell r="E11208" t="str">
            <v>　４６歳～　４７歳</v>
          </cell>
          <cell r="F11208">
            <v>2</v>
          </cell>
          <cell r="G11208">
            <v>0</v>
          </cell>
          <cell r="H11208">
            <v>2</v>
          </cell>
          <cell r="I11208">
            <v>77993</v>
          </cell>
        </row>
        <row r="11209">
          <cell r="A11209" t="str">
            <v>098048</v>
          </cell>
          <cell r="B11209">
            <v>48</v>
          </cell>
          <cell r="C11209">
            <v>98</v>
          </cell>
          <cell r="D11209" t="str">
            <v>鹿島町藺牟田　　</v>
          </cell>
          <cell r="E11209" t="str">
            <v>　４７歳～　４８歳</v>
          </cell>
          <cell r="F11209">
            <v>3</v>
          </cell>
          <cell r="G11209">
            <v>0</v>
          </cell>
          <cell r="H11209">
            <v>3</v>
          </cell>
          <cell r="I11209">
            <v>77996</v>
          </cell>
        </row>
        <row r="11210">
          <cell r="A11210" t="str">
            <v>098049</v>
          </cell>
          <cell r="B11210">
            <v>49</v>
          </cell>
          <cell r="C11210">
            <v>98</v>
          </cell>
          <cell r="D11210" t="str">
            <v>鹿島町藺牟田　　</v>
          </cell>
          <cell r="E11210" t="str">
            <v>　４８歳～　４９歳</v>
          </cell>
          <cell r="F11210">
            <v>0</v>
          </cell>
          <cell r="G11210">
            <v>2</v>
          </cell>
          <cell r="H11210">
            <v>2</v>
          </cell>
          <cell r="I11210">
            <v>77998</v>
          </cell>
        </row>
        <row r="11211">
          <cell r="A11211" t="str">
            <v>098050</v>
          </cell>
          <cell r="B11211">
            <v>50</v>
          </cell>
          <cell r="C11211">
            <v>98</v>
          </cell>
          <cell r="D11211" t="str">
            <v>鹿島町藺牟田　　</v>
          </cell>
          <cell r="E11211" t="str">
            <v>　４９歳～　５０歳</v>
          </cell>
          <cell r="F11211">
            <v>1</v>
          </cell>
          <cell r="G11211">
            <v>1</v>
          </cell>
          <cell r="H11211">
            <v>2</v>
          </cell>
          <cell r="I11211">
            <v>78000</v>
          </cell>
        </row>
        <row r="11212">
          <cell r="A11212" t="str">
            <v>098051</v>
          </cell>
          <cell r="B11212">
            <v>51</v>
          </cell>
          <cell r="C11212">
            <v>98</v>
          </cell>
          <cell r="D11212" t="str">
            <v>鹿島町藺牟田　　</v>
          </cell>
          <cell r="E11212" t="str">
            <v>　５０歳～　５１歳</v>
          </cell>
          <cell r="F11212">
            <v>3</v>
          </cell>
          <cell r="G11212">
            <v>0</v>
          </cell>
          <cell r="H11212">
            <v>3</v>
          </cell>
          <cell r="I11212">
            <v>78003</v>
          </cell>
        </row>
        <row r="11213">
          <cell r="A11213" t="str">
            <v>098052</v>
          </cell>
          <cell r="B11213">
            <v>52</v>
          </cell>
          <cell r="C11213">
            <v>98</v>
          </cell>
          <cell r="D11213" t="str">
            <v>鹿島町藺牟田　　</v>
          </cell>
          <cell r="E11213" t="str">
            <v>　５１歳～　５２歳</v>
          </cell>
          <cell r="F11213">
            <v>1</v>
          </cell>
          <cell r="G11213">
            <v>1</v>
          </cell>
          <cell r="H11213">
            <v>2</v>
          </cell>
          <cell r="I11213">
            <v>78005</v>
          </cell>
        </row>
        <row r="11214">
          <cell r="A11214" t="str">
            <v>098053</v>
          </cell>
          <cell r="B11214">
            <v>53</v>
          </cell>
          <cell r="C11214">
            <v>98</v>
          </cell>
          <cell r="D11214" t="str">
            <v>鹿島町藺牟田　　</v>
          </cell>
          <cell r="E11214" t="str">
            <v>　５２歳～　５３歳</v>
          </cell>
          <cell r="F11214">
            <v>1</v>
          </cell>
          <cell r="G11214">
            <v>1</v>
          </cell>
          <cell r="H11214">
            <v>2</v>
          </cell>
          <cell r="I11214">
            <v>78007</v>
          </cell>
        </row>
        <row r="11215">
          <cell r="A11215" t="str">
            <v>098054</v>
          </cell>
          <cell r="B11215">
            <v>54</v>
          </cell>
          <cell r="C11215">
            <v>98</v>
          </cell>
          <cell r="D11215" t="str">
            <v>鹿島町藺牟田　　</v>
          </cell>
          <cell r="E11215" t="str">
            <v>　５３歳～　５４歳</v>
          </cell>
          <cell r="F11215">
            <v>2</v>
          </cell>
          <cell r="G11215">
            <v>1</v>
          </cell>
          <cell r="H11215">
            <v>3</v>
          </cell>
          <cell r="I11215">
            <v>78010</v>
          </cell>
        </row>
        <row r="11216">
          <cell r="A11216" t="str">
            <v>098055</v>
          </cell>
          <cell r="B11216">
            <v>55</v>
          </cell>
          <cell r="C11216">
            <v>98</v>
          </cell>
          <cell r="D11216" t="str">
            <v>鹿島町藺牟田　　</v>
          </cell>
          <cell r="E11216" t="str">
            <v>　５４歳～　５５歳</v>
          </cell>
          <cell r="F11216">
            <v>1</v>
          </cell>
          <cell r="G11216">
            <v>0</v>
          </cell>
          <cell r="H11216">
            <v>1</v>
          </cell>
          <cell r="I11216">
            <v>78011</v>
          </cell>
        </row>
        <row r="11217">
          <cell r="A11217" t="str">
            <v>098056</v>
          </cell>
          <cell r="B11217">
            <v>56</v>
          </cell>
          <cell r="C11217">
            <v>98</v>
          </cell>
          <cell r="D11217" t="str">
            <v>鹿島町藺牟田　　</v>
          </cell>
          <cell r="E11217" t="str">
            <v>　５５歳～　５６歳</v>
          </cell>
          <cell r="F11217">
            <v>3</v>
          </cell>
          <cell r="G11217">
            <v>0</v>
          </cell>
          <cell r="H11217">
            <v>3</v>
          </cell>
          <cell r="I11217">
            <v>78014</v>
          </cell>
        </row>
        <row r="11218">
          <cell r="A11218" t="str">
            <v>098057</v>
          </cell>
          <cell r="B11218">
            <v>57</v>
          </cell>
          <cell r="C11218">
            <v>98</v>
          </cell>
          <cell r="D11218" t="str">
            <v>鹿島町藺牟田　　</v>
          </cell>
          <cell r="E11218" t="str">
            <v>　５６歳～　５７歳</v>
          </cell>
          <cell r="F11218">
            <v>0</v>
          </cell>
          <cell r="G11218">
            <v>1</v>
          </cell>
          <cell r="H11218">
            <v>1</v>
          </cell>
          <cell r="I11218">
            <v>78015</v>
          </cell>
        </row>
        <row r="11219">
          <cell r="A11219" t="str">
            <v>098058</v>
          </cell>
          <cell r="B11219">
            <v>58</v>
          </cell>
          <cell r="C11219">
            <v>98</v>
          </cell>
          <cell r="D11219" t="str">
            <v>鹿島町藺牟田　　</v>
          </cell>
          <cell r="E11219" t="str">
            <v>　５７歳～　５８歳</v>
          </cell>
          <cell r="F11219">
            <v>0</v>
          </cell>
          <cell r="G11219">
            <v>0</v>
          </cell>
          <cell r="H11219">
            <v>0</v>
          </cell>
          <cell r="I11219">
            <v>78015</v>
          </cell>
        </row>
        <row r="11220">
          <cell r="A11220" t="str">
            <v>098059</v>
          </cell>
          <cell r="B11220">
            <v>59</v>
          </cell>
          <cell r="C11220">
            <v>98</v>
          </cell>
          <cell r="D11220" t="str">
            <v>鹿島町藺牟田　　</v>
          </cell>
          <cell r="E11220" t="str">
            <v>　５８歳～　５９歳</v>
          </cell>
          <cell r="F11220">
            <v>2</v>
          </cell>
          <cell r="G11220">
            <v>2</v>
          </cell>
          <cell r="H11220">
            <v>4</v>
          </cell>
          <cell r="I11220">
            <v>78019</v>
          </cell>
        </row>
        <row r="11221">
          <cell r="A11221" t="str">
            <v>098060</v>
          </cell>
          <cell r="B11221">
            <v>60</v>
          </cell>
          <cell r="C11221">
            <v>98</v>
          </cell>
          <cell r="D11221" t="str">
            <v>鹿島町藺牟田　　</v>
          </cell>
          <cell r="E11221" t="str">
            <v>　５９歳～　６０歳</v>
          </cell>
          <cell r="F11221">
            <v>1</v>
          </cell>
          <cell r="G11221">
            <v>1</v>
          </cell>
          <cell r="H11221">
            <v>2</v>
          </cell>
          <cell r="I11221">
            <v>78021</v>
          </cell>
        </row>
        <row r="11222">
          <cell r="A11222" t="str">
            <v>098061</v>
          </cell>
          <cell r="B11222">
            <v>61</v>
          </cell>
          <cell r="C11222">
            <v>98</v>
          </cell>
          <cell r="D11222" t="str">
            <v>鹿島町藺牟田　　</v>
          </cell>
          <cell r="E11222" t="str">
            <v>　６０歳～　６１歳</v>
          </cell>
          <cell r="F11222">
            <v>0</v>
          </cell>
          <cell r="G11222">
            <v>1</v>
          </cell>
          <cell r="H11222">
            <v>1</v>
          </cell>
          <cell r="I11222">
            <v>78022</v>
          </cell>
        </row>
        <row r="11223">
          <cell r="A11223" t="str">
            <v>098062</v>
          </cell>
          <cell r="B11223">
            <v>62</v>
          </cell>
          <cell r="C11223">
            <v>98</v>
          </cell>
          <cell r="D11223" t="str">
            <v>鹿島町藺牟田　　</v>
          </cell>
          <cell r="E11223" t="str">
            <v>　６１歳～　６２歳</v>
          </cell>
          <cell r="F11223">
            <v>2</v>
          </cell>
          <cell r="G11223">
            <v>1</v>
          </cell>
          <cell r="H11223">
            <v>3</v>
          </cell>
          <cell r="I11223">
            <v>78025</v>
          </cell>
        </row>
        <row r="11224">
          <cell r="A11224" t="str">
            <v>098063</v>
          </cell>
          <cell r="B11224">
            <v>63</v>
          </cell>
          <cell r="C11224">
            <v>98</v>
          </cell>
          <cell r="D11224" t="str">
            <v>鹿島町藺牟田　　</v>
          </cell>
          <cell r="E11224" t="str">
            <v>　６２歳～　６３歳</v>
          </cell>
          <cell r="F11224">
            <v>1</v>
          </cell>
          <cell r="G11224">
            <v>0</v>
          </cell>
          <cell r="H11224">
            <v>1</v>
          </cell>
          <cell r="I11224">
            <v>78026</v>
          </cell>
        </row>
        <row r="11225">
          <cell r="A11225" t="str">
            <v>098064</v>
          </cell>
          <cell r="B11225">
            <v>64</v>
          </cell>
          <cell r="C11225">
            <v>98</v>
          </cell>
          <cell r="D11225" t="str">
            <v>鹿島町藺牟田　　</v>
          </cell>
          <cell r="E11225" t="str">
            <v>　６３歳～　６４歳</v>
          </cell>
          <cell r="F11225">
            <v>3</v>
          </cell>
          <cell r="G11225">
            <v>5</v>
          </cell>
          <cell r="H11225">
            <v>8</v>
          </cell>
          <cell r="I11225">
            <v>78034</v>
          </cell>
        </row>
        <row r="11226">
          <cell r="A11226" t="str">
            <v>098065</v>
          </cell>
          <cell r="B11226">
            <v>65</v>
          </cell>
          <cell r="C11226">
            <v>98</v>
          </cell>
          <cell r="D11226" t="str">
            <v>鹿島町藺牟田　　</v>
          </cell>
          <cell r="E11226" t="str">
            <v>　６４歳～　６５歳</v>
          </cell>
          <cell r="F11226">
            <v>2</v>
          </cell>
          <cell r="G11226">
            <v>2</v>
          </cell>
          <cell r="H11226">
            <v>4</v>
          </cell>
          <cell r="I11226">
            <v>78038</v>
          </cell>
        </row>
        <row r="11227">
          <cell r="A11227" t="str">
            <v>098066</v>
          </cell>
          <cell r="B11227">
            <v>66</v>
          </cell>
          <cell r="C11227">
            <v>98</v>
          </cell>
          <cell r="D11227" t="str">
            <v>鹿島町藺牟田　　</v>
          </cell>
          <cell r="E11227" t="str">
            <v>　６５歳～　６６歳</v>
          </cell>
          <cell r="F11227">
            <v>2</v>
          </cell>
          <cell r="G11227">
            <v>1</v>
          </cell>
          <cell r="H11227">
            <v>3</v>
          </cell>
          <cell r="I11227">
            <v>78041</v>
          </cell>
        </row>
        <row r="11228">
          <cell r="A11228" t="str">
            <v>098067</v>
          </cell>
          <cell r="B11228">
            <v>67</v>
          </cell>
          <cell r="C11228">
            <v>98</v>
          </cell>
          <cell r="D11228" t="str">
            <v>鹿島町藺牟田　　</v>
          </cell>
          <cell r="E11228" t="str">
            <v>　６６歳～　６７歳</v>
          </cell>
          <cell r="F11228">
            <v>4</v>
          </cell>
          <cell r="G11228">
            <v>2</v>
          </cell>
          <cell r="H11228">
            <v>6</v>
          </cell>
          <cell r="I11228">
            <v>78047</v>
          </cell>
        </row>
        <row r="11229">
          <cell r="A11229" t="str">
            <v>098068</v>
          </cell>
          <cell r="B11229">
            <v>68</v>
          </cell>
          <cell r="C11229">
            <v>98</v>
          </cell>
          <cell r="D11229" t="str">
            <v>鹿島町藺牟田　　</v>
          </cell>
          <cell r="E11229" t="str">
            <v>　６７歳～　６８歳</v>
          </cell>
          <cell r="F11229">
            <v>3</v>
          </cell>
          <cell r="G11229">
            <v>5</v>
          </cell>
          <cell r="H11229">
            <v>8</v>
          </cell>
          <cell r="I11229">
            <v>78055</v>
          </cell>
        </row>
        <row r="11230">
          <cell r="A11230" t="str">
            <v>098069</v>
          </cell>
          <cell r="B11230">
            <v>69</v>
          </cell>
          <cell r="C11230">
            <v>98</v>
          </cell>
          <cell r="D11230" t="str">
            <v>鹿島町藺牟田　　</v>
          </cell>
          <cell r="E11230" t="str">
            <v>　６８歳～　６９歳</v>
          </cell>
          <cell r="F11230">
            <v>2</v>
          </cell>
          <cell r="G11230">
            <v>1</v>
          </cell>
          <cell r="H11230">
            <v>3</v>
          </cell>
          <cell r="I11230">
            <v>78058</v>
          </cell>
        </row>
        <row r="11231">
          <cell r="A11231" t="str">
            <v>098070</v>
          </cell>
          <cell r="B11231">
            <v>70</v>
          </cell>
          <cell r="C11231">
            <v>98</v>
          </cell>
          <cell r="D11231" t="str">
            <v>鹿島町藺牟田　　</v>
          </cell>
          <cell r="E11231" t="str">
            <v>　６９歳～　７０歳</v>
          </cell>
          <cell r="F11231">
            <v>4</v>
          </cell>
          <cell r="G11231">
            <v>6</v>
          </cell>
          <cell r="H11231">
            <v>10</v>
          </cell>
          <cell r="I11231">
            <v>78068</v>
          </cell>
        </row>
        <row r="11232">
          <cell r="A11232" t="str">
            <v>098071</v>
          </cell>
          <cell r="B11232">
            <v>71</v>
          </cell>
          <cell r="C11232">
            <v>98</v>
          </cell>
          <cell r="D11232" t="str">
            <v>鹿島町藺牟田　　</v>
          </cell>
          <cell r="E11232" t="str">
            <v>　７０歳～　７１歳</v>
          </cell>
          <cell r="F11232">
            <v>1</v>
          </cell>
          <cell r="G11232">
            <v>3</v>
          </cell>
          <cell r="H11232">
            <v>4</v>
          </cell>
          <cell r="I11232">
            <v>78072</v>
          </cell>
        </row>
        <row r="11233">
          <cell r="A11233" t="str">
            <v>098072</v>
          </cell>
          <cell r="B11233">
            <v>72</v>
          </cell>
          <cell r="C11233">
            <v>98</v>
          </cell>
          <cell r="D11233" t="str">
            <v>鹿島町藺牟田　　</v>
          </cell>
          <cell r="E11233" t="str">
            <v>　７１歳～　７２歳</v>
          </cell>
          <cell r="F11233">
            <v>7</v>
          </cell>
          <cell r="G11233">
            <v>3</v>
          </cell>
          <cell r="H11233">
            <v>10</v>
          </cell>
          <cell r="I11233">
            <v>78082</v>
          </cell>
        </row>
        <row r="11234">
          <cell r="A11234" t="str">
            <v>098073</v>
          </cell>
          <cell r="B11234">
            <v>73</v>
          </cell>
          <cell r="C11234">
            <v>98</v>
          </cell>
          <cell r="D11234" t="str">
            <v>鹿島町藺牟田　　</v>
          </cell>
          <cell r="E11234" t="str">
            <v>　７２歳～　７３歳</v>
          </cell>
          <cell r="F11234">
            <v>4</v>
          </cell>
          <cell r="G11234">
            <v>1</v>
          </cell>
          <cell r="H11234">
            <v>5</v>
          </cell>
          <cell r="I11234">
            <v>78087</v>
          </cell>
        </row>
        <row r="11235">
          <cell r="A11235" t="str">
            <v>098074</v>
          </cell>
          <cell r="B11235">
            <v>74</v>
          </cell>
          <cell r="C11235">
            <v>98</v>
          </cell>
          <cell r="D11235" t="str">
            <v>鹿島町藺牟田　　</v>
          </cell>
          <cell r="E11235" t="str">
            <v>　７３歳～　７４歳</v>
          </cell>
          <cell r="F11235">
            <v>5</v>
          </cell>
          <cell r="G11235">
            <v>3</v>
          </cell>
          <cell r="H11235">
            <v>8</v>
          </cell>
          <cell r="I11235">
            <v>78095</v>
          </cell>
        </row>
        <row r="11236">
          <cell r="A11236" t="str">
            <v>098075</v>
          </cell>
          <cell r="B11236">
            <v>75</v>
          </cell>
          <cell r="C11236">
            <v>98</v>
          </cell>
          <cell r="D11236" t="str">
            <v>鹿島町藺牟田　　</v>
          </cell>
          <cell r="E11236" t="str">
            <v>　７４歳～　７５歳</v>
          </cell>
          <cell r="F11236">
            <v>7</v>
          </cell>
          <cell r="G11236">
            <v>7</v>
          </cell>
          <cell r="H11236">
            <v>14</v>
          </cell>
          <cell r="I11236">
            <v>78109</v>
          </cell>
        </row>
        <row r="11237">
          <cell r="A11237" t="str">
            <v>098076</v>
          </cell>
          <cell r="B11237">
            <v>76</v>
          </cell>
          <cell r="C11237">
            <v>98</v>
          </cell>
          <cell r="D11237" t="str">
            <v>鹿島町藺牟田　　</v>
          </cell>
          <cell r="E11237" t="str">
            <v>　７５歳～　７６歳</v>
          </cell>
          <cell r="F11237">
            <v>2</v>
          </cell>
          <cell r="G11237">
            <v>4</v>
          </cell>
          <cell r="H11237">
            <v>6</v>
          </cell>
          <cell r="I11237">
            <v>78115</v>
          </cell>
        </row>
        <row r="11238">
          <cell r="A11238" t="str">
            <v>098077</v>
          </cell>
          <cell r="B11238">
            <v>77</v>
          </cell>
          <cell r="C11238">
            <v>98</v>
          </cell>
          <cell r="D11238" t="str">
            <v>鹿島町藺牟田　　</v>
          </cell>
          <cell r="E11238" t="str">
            <v>　７６歳～　７７歳</v>
          </cell>
          <cell r="F11238">
            <v>6</v>
          </cell>
          <cell r="G11238">
            <v>3</v>
          </cell>
          <cell r="H11238">
            <v>9</v>
          </cell>
          <cell r="I11238">
            <v>78124</v>
          </cell>
        </row>
        <row r="11239">
          <cell r="A11239" t="str">
            <v>098078</v>
          </cell>
          <cell r="B11239">
            <v>78</v>
          </cell>
          <cell r="C11239">
            <v>98</v>
          </cell>
          <cell r="D11239" t="str">
            <v>鹿島町藺牟田　　</v>
          </cell>
          <cell r="E11239" t="str">
            <v>　７７歳～　７８歳</v>
          </cell>
          <cell r="F11239">
            <v>5</v>
          </cell>
          <cell r="G11239">
            <v>3</v>
          </cell>
          <cell r="H11239">
            <v>8</v>
          </cell>
          <cell r="I11239">
            <v>78132</v>
          </cell>
        </row>
        <row r="11240">
          <cell r="A11240" t="str">
            <v>098079</v>
          </cell>
          <cell r="B11240">
            <v>79</v>
          </cell>
          <cell r="C11240">
            <v>98</v>
          </cell>
          <cell r="D11240" t="str">
            <v>鹿島町藺牟田　　</v>
          </cell>
          <cell r="E11240" t="str">
            <v>　７８歳～　７９歳</v>
          </cell>
          <cell r="F11240">
            <v>7</v>
          </cell>
          <cell r="G11240">
            <v>3</v>
          </cell>
          <cell r="H11240">
            <v>10</v>
          </cell>
          <cell r="I11240">
            <v>78142</v>
          </cell>
        </row>
        <row r="11241">
          <cell r="A11241" t="str">
            <v>098080</v>
          </cell>
          <cell r="B11241">
            <v>80</v>
          </cell>
          <cell r="C11241">
            <v>98</v>
          </cell>
          <cell r="D11241" t="str">
            <v>鹿島町藺牟田　　</v>
          </cell>
          <cell r="E11241" t="str">
            <v>　７９歳～　８０歳</v>
          </cell>
          <cell r="F11241">
            <v>3</v>
          </cell>
          <cell r="G11241">
            <v>3</v>
          </cell>
          <cell r="H11241">
            <v>6</v>
          </cell>
          <cell r="I11241">
            <v>78148</v>
          </cell>
        </row>
        <row r="11242">
          <cell r="A11242" t="str">
            <v>098081</v>
          </cell>
          <cell r="B11242">
            <v>81</v>
          </cell>
          <cell r="C11242">
            <v>98</v>
          </cell>
          <cell r="D11242" t="str">
            <v>鹿島町藺牟田　　</v>
          </cell>
          <cell r="E11242" t="str">
            <v>　８０歳～　８１歳</v>
          </cell>
          <cell r="F11242">
            <v>1</v>
          </cell>
          <cell r="G11242">
            <v>1</v>
          </cell>
          <cell r="H11242">
            <v>2</v>
          </cell>
          <cell r="I11242">
            <v>78150</v>
          </cell>
        </row>
        <row r="11243">
          <cell r="A11243" t="str">
            <v>098082</v>
          </cell>
          <cell r="B11243">
            <v>82</v>
          </cell>
          <cell r="C11243">
            <v>98</v>
          </cell>
          <cell r="D11243" t="str">
            <v>鹿島町藺牟田　　</v>
          </cell>
          <cell r="E11243" t="str">
            <v>　８１歳～　８２歳</v>
          </cell>
          <cell r="F11243">
            <v>2</v>
          </cell>
          <cell r="G11243">
            <v>1</v>
          </cell>
          <cell r="H11243">
            <v>3</v>
          </cell>
          <cell r="I11243">
            <v>78153</v>
          </cell>
        </row>
        <row r="11244">
          <cell r="A11244" t="str">
            <v>098083</v>
          </cell>
          <cell r="B11244">
            <v>83</v>
          </cell>
          <cell r="C11244">
            <v>98</v>
          </cell>
          <cell r="D11244" t="str">
            <v>鹿島町藺牟田　　</v>
          </cell>
          <cell r="E11244" t="str">
            <v>　８２歳～　８３歳</v>
          </cell>
          <cell r="F11244">
            <v>5</v>
          </cell>
          <cell r="G11244">
            <v>4</v>
          </cell>
          <cell r="H11244">
            <v>9</v>
          </cell>
          <cell r="I11244">
            <v>78162</v>
          </cell>
        </row>
        <row r="11245">
          <cell r="A11245" t="str">
            <v>098084</v>
          </cell>
          <cell r="B11245">
            <v>84</v>
          </cell>
          <cell r="C11245">
            <v>98</v>
          </cell>
          <cell r="D11245" t="str">
            <v>鹿島町藺牟田　　</v>
          </cell>
          <cell r="E11245" t="str">
            <v>　８３歳～　８４歳</v>
          </cell>
          <cell r="F11245">
            <v>2</v>
          </cell>
          <cell r="G11245">
            <v>1</v>
          </cell>
          <cell r="H11245">
            <v>3</v>
          </cell>
          <cell r="I11245">
            <v>78165</v>
          </cell>
        </row>
        <row r="11246">
          <cell r="A11246" t="str">
            <v>098085</v>
          </cell>
          <cell r="B11246">
            <v>85</v>
          </cell>
          <cell r="C11246">
            <v>98</v>
          </cell>
          <cell r="D11246" t="str">
            <v>鹿島町藺牟田　　</v>
          </cell>
          <cell r="E11246" t="str">
            <v>　８４歳～　８５歳</v>
          </cell>
          <cell r="F11246">
            <v>3</v>
          </cell>
          <cell r="G11246">
            <v>0</v>
          </cell>
          <cell r="H11246">
            <v>3</v>
          </cell>
          <cell r="I11246">
            <v>78168</v>
          </cell>
        </row>
        <row r="11247">
          <cell r="A11247" t="str">
            <v>098086</v>
          </cell>
          <cell r="B11247">
            <v>86</v>
          </cell>
          <cell r="C11247">
            <v>98</v>
          </cell>
          <cell r="D11247" t="str">
            <v>鹿島町藺牟田　　</v>
          </cell>
          <cell r="E11247" t="str">
            <v>　８５歳～　８６歳</v>
          </cell>
          <cell r="F11247">
            <v>2</v>
          </cell>
          <cell r="G11247">
            <v>1</v>
          </cell>
          <cell r="H11247">
            <v>3</v>
          </cell>
          <cell r="I11247">
            <v>78171</v>
          </cell>
        </row>
        <row r="11248">
          <cell r="A11248" t="str">
            <v>098087</v>
          </cell>
          <cell r="B11248">
            <v>87</v>
          </cell>
          <cell r="C11248">
            <v>98</v>
          </cell>
          <cell r="D11248" t="str">
            <v>鹿島町藺牟田　　</v>
          </cell>
          <cell r="E11248" t="str">
            <v>　８６歳～　８７歳</v>
          </cell>
          <cell r="F11248">
            <v>0</v>
          </cell>
          <cell r="G11248">
            <v>4</v>
          </cell>
          <cell r="H11248">
            <v>4</v>
          </cell>
          <cell r="I11248">
            <v>78175</v>
          </cell>
        </row>
        <row r="11249">
          <cell r="A11249" t="str">
            <v>098088</v>
          </cell>
          <cell r="B11249">
            <v>88</v>
          </cell>
          <cell r="C11249">
            <v>98</v>
          </cell>
          <cell r="D11249" t="str">
            <v>鹿島町藺牟田　　</v>
          </cell>
          <cell r="E11249" t="str">
            <v>　８７歳～　８８歳</v>
          </cell>
          <cell r="F11249">
            <v>1</v>
          </cell>
          <cell r="G11249">
            <v>0</v>
          </cell>
          <cell r="H11249">
            <v>1</v>
          </cell>
          <cell r="I11249">
            <v>78176</v>
          </cell>
        </row>
        <row r="11250">
          <cell r="A11250" t="str">
            <v>098089</v>
          </cell>
          <cell r="B11250">
            <v>89</v>
          </cell>
          <cell r="C11250">
            <v>98</v>
          </cell>
          <cell r="D11250" t="str">
            <v>鹿島町藺牟田　　</v>
          </cell>
          <cell r="E11250" t="str">
            <v>　８８歳～　８９歳</v>
          </cell>
          <cell r="F11250">
            <v>2</v>
          </cell>
          <cell r="G11250">
            <v>1</v>
          </cell>
          <cell r="H11250">
            <v>3</v>
          </cell>
          <cell r="I11250">
            <v>78179</v>
          </cell>
        </row>
        <row r="11251">
          <cell r="A11251" t="str">
            <v>098090</v>
          </cell>
          <cell r="B11251">
            <v>90</v>
          </cell>
          <cell r="C11251">
            <v>98</v>
          </cell>
          <cell r="D11251" t="str">
            <v>鹿島町藺牟田　　</v>
          </cell>
          <cell r="E11251" t="str">
            <v>　８９歳～　９０歳</v>
          </cell>
          <cell r="F11251">
            <v>0</v>
          </cell>
          <cell r="G11251">
            <v>3</v>
          </cell>
          <cell r="H11251">
            <v>3</v>
          </cell>
          <cell r="I11251">
            <v>78182</v>
          </cell>
        </row>
        <row r="11252">
          <cell r="A11252" t="str">
            <v>098091</v>
          </cell>
          <cell r="B11252">
            <v>91</v>
          </cell>
          <cell r="C11252">
            <v>98</v>
          </cell>
          <cell r="D11252" t="str">
            <v>鹿島町藺牟田　　</v>
          </cell>
          <cell r="E11252" t="str">
            <v>　９０歳～　９１歳</v>
          </cell>
          <cell r="F11252">
            <v>1</v>
          </cell>
          <cell r="G11252">
            <v>4</v>
          </cell>
          <cell r="H11252">
            <v>5</v>
          </cell>
          <cell r="I11252">
            <v>78187</v>
          </cell>
        </row>
        <row r="11253">
          <cell r="A11253" t="str">
            <v>098092</v>
          </cell>
          <cell r="B11253">
            <v>92</v>
          </cell>
          <cell r="C11253">
            <v>98</v>
          </cell>
          <cell r="D11253" t="str">
            <v>鹿島町藺牟田　　</v>
          </cell>
          <cell r="E11253" t="str">
            <v>　９１歳～　９２歳</v>
          </cell>
          <cell r="F11253">
            <v>1</v>
          </cell>
          <cell r="G11253">
            <v>2</v>
          </cell>
          <cell r="H11253">
            <v>3</v>
          </cell>
          <cell r="I11253">
            <v>78190</v>
          </cell>
        </row>
        <row r="11254">
          <cell r="A11254" t="str">
            <v>098093</v>
          </cell>
          <cell r="B11254">
            <v>93</v>
          </cell>
          <cell r="C11254">
            <v>98</v>
          </cell>
          <cell r="D11254" t="str">
            <v>鹿島町藺牟田　　</v>
          </cell>
          <cell r="E11254" t="str">
            <v>　９２歳～　９３歳</v>
          </cell>
          <cell r="F11254">
            <v>1</v>
          </cell>
          <cell r="G11254">
            <v>5</v>
          </cell>
          <cell r="H11254">
            <v>6</v>
          </cell>
          <cell r="I11254">
            <v>78196</v>
          </cell>
        </row>
        <row r="11255">
          <cell r="A11255" t="str">
            <v>098094</v>
          </cell>
          <cell r="B11255">
            <v>94</v>
          </cell>
          <cell r="C11255">
            <v>98</v>
          </cell>
          <cell r="D11255" t="str">
            <v>鹿島町藺牟田　　</v>
          </cell>
          <cell r="E11255" t="str">
            <v>　９３歳～　９４歳</v>
          </cell>
          <cell r="F11255">
            <v>1</v>
          </cell>
          <cell r="G11255">
            <v>3</v>
          </cell>
          <cell r="H11255">
            <v>4</v>
          </cell>
          <cell r="I11255">
            <v>78200</v>
          </cell>
        </row>
        <row r="11256">
          <cell r="A11256" t="str">
            <v>098095</v>
          </cell>
          <cell r="B11256">
            <v>95</v>
          </cell>
          <cell r="C11256">
            <v>98</v>
          </cell>
          <cell r="D11256" t="str">
            <v>鹿島町藺牟田　　</v>
          </cell>
          <cell r="E11256" t="str">
            <v>　９４歳～　９５歳</v>
          </cell>
          <cell r="F11256">
            <v>0</v>
          </cell>
          <cell r="G11256">
            <v>1</v>
          </cell>
          <cell r="H11256">
            <v>1</v>
          </cell>
          <cell r="I11256">
            <v>78201</v>
          </cell>
        </row>
        <row r="11257">
          <cell r="A11257" t="str">
            <v>098096</v>
          </cell>
          <cell r="B11257">
            <v>96</v>
          </cell>
          <cell r="C11257">
            <v>98</v>
          </cell>
          <cell r="D11257" t="str">
            <v>鹿島町藺牟田　　</v>
          </cell>
          <cell r="E11257" t="str">
            <v>　９５歳～　９６歳</v>
          </cell>
          <cell r="F11257">
            <v>0</v>
          </cell>
          <cell r="G11257">
            <v>3</v>
          </cell>
          <cell r="H11257">
            <v>3</v>
          </cell>
          <cell r="I11257">
            <v>78204</v>
          </cell>
        </row>
        <row r="11258">
          <cell r="A11258" t="str">
            <v>098097</v>
          </cell>
          <cell r="B11258">
            <v>97</v>
          </cell>
          <cell r="C11258">
            <v>98</v>
          </cell>
          <cell r="D11258" t="str">
            <v>鹿島町藺牟田　　</v>
          </cell>
          <cell r="E11258" t="str">
            <v>　９６歳～　９７歳</v>
          </cell>
          <cell r="F11258">
            <v>2</v>
          </cell>
          <cell r="G11258">
            <v>3</v>
          </cell>
          <cell r="H11258">
            <v>5</v>
          </cell>
          <cell r="I11258">
            <v>78209</v>
          </cell>
        </row>
        <row r="11259">
          <cell r="A11259" t="str">
            <v>098098</v>
          </cell>
          <cell r="B11259">
            <v>98</v>
          </cell>
          <cell r="C11259">
            <v>98</v>
          </cell>
          <cell r="D11259" t="str">
            <v>鹿島町藺牟田　　</v>
          </cell>
          <cell r="E11259" t="str">
            <v>　９７歳～　９８歳</v>
          </cell>
          <cell r="F11259">
            <v>0</v>
          </cell>
          <cell r="G11259">
            <v>1</v>
          </cell>
          <cell r="H11259">
            <v>1</v>
          </cell>
          <cell r="I11259">
            <v>78210</v>
          </cell>
        </row>
        <row r="11260">
          <cell r="A11260" t="str">
            <v>098099</v>
          </cell>
          <cell r="B11260">
            <v>99</v>
          </cell>
          <cell r="C11260">
            <v>98</v>
          </cell>
          <cell r="D11260" t="str">
            <v>鹿島町藺牟田　　</v>
          </cell>
          <cell r="E11260" t="str">
            <v>　９８歳～　９９歳</v>
          </cell>
          <cell r="F11260">
            <v>1</v>
          </cell>
          <cell r="G11260">
            <v>0</v>
          </cell>
          <cell r="H11260">
            <v>1</v>
          </cell>
          <cell r="I11260">
            <v>78211</v>
          </cell>
        </row>
        <row r="11261">
          <cell r="A11261" t="str">
            <v>098100</v>
          </cell>
          <cell r="B11261">
            <v>100</v>
          </cell>
          <cell r="C11261">
            <v>98</v>
          </cell>
          <cell r="D11261" t="str">
            <v>鹿島町藺牟田　　</v>
          </cell>
          <cell r="E11261" t="str">
            <v>　９９歳～１００歳</v>
          </cell>
          <cell r="F11261">
            <v>0</v>
          </cell>
          <cell r="G11261">
            <v>1</v>
          </cell>
          <cell r="H11261">
            <v>1</v>
          </cell>
          <cell r="I11261">
            <v>78212</v>
          </cell>
        </row>
        <row r="11262">
          <cell r="A11262" t="str">
            <v>098101</v>
          </cell>
          <cell r="B11262">
            <v>101</v>
          </cell>
          <cell r="C11262">
            <v>98</v>
          </cell>
          <cell r="D11262" t="str">
            <v>鹿島町藺牟田　　</v>
          </cell>
          <cell r="E11262" t="str">
            <v>１００歳～１０１歳</v>
          </cell>
          <cell r="F11262">
            <v>0</v>
          </cell>
          <cell r="G11262">
            <v>0</v>
          </cell>
          <cell r="H11262">
            <v>0</v>
          </cell>
          <cell r="I11262">
            <v>78212</v>
          </cell>
        </row>
        <row r="11263">
          <cell r="A11263" t="str">
            <v>098102</v>
          </cell>
          <cell r="B11263">
            <v>102</v>
          </cell>
          <cell r="C11263">
            <v>98</v>
          </cell>
          <cell r="D11263" t="str">
            <v>鹿島町藺牟田　　</v>
          </cell>
          <cell r="E11263" t="str">
            <v>１０１歳～１０２歳</v>
          </cell>
          <cell r="F11263">
            <v>0</v>
          </cell>
          <cell r="G11263">
            <v>0</v>
          </cell>
          <cell r="H11263">
            <v>0</v>
          </cell>
          <cell r="I11263">
            <v>78212</v>
          </cell>
        </row>
        <row r="11264">
          <cell r="A11264" t="str">
            <v>098103</v>
          </cell>
          <cell r="B11264">
            <v>103</v>
          </cell>
          <cell r="C11264">
            <v>98</v>
          </cell>
          <cell r="D11264" t="str">
            <v>鹿島町藺牟田　　</v>
          </cell>
          <cell r="E11264" t="str">
            <v>１０２歳～１０３歳</v>
          </cell>
          <cell r="F11264">
            <v>0</v>
          </cell>
          <cell r="G11264">
            <v>0</v>
          </cell>
          <cell r="H11264">
            <v>0</v>
          </cell>
          <cell r="I11264">
            <v>78212</v>
          </cell>
        </row>
        <row r="11265">
          <cell r="A11265" t="str">
            <v>098104</v>
          </cell>
          <cell r="B11265">
            <v>104</v>
          </cell>
          <cell r="C11265">
            <v>98</v>
          </cell>
          <cell r="D11265" t="str">
            <v>鹿島町藺牟田　　</v>
          </cell>
          <cell r="E11265" t="str">
            <v>１０３歳～１０４歳</v>
          </cell>
          <cell r="F11265">
            <v>0</v>
          </cell>
          <cell r="G11265">
            <v>0</v>
          </cell>
          <cell r="H11265">
            <v>0</v>
          </cell>
          <cell r="I11265">
            <v>78212</v>
          </cell>
        </row>
        <row r="11266">
          <cell r="A11266" t="str">
            <v>098105</v>
          </cell>
          <cell r="B11266">
            <v>105</v>
          </cell>
          <cell r="C11266">
            <v>98</v>
          </cell>
          <cell r="D11266" t="str">
            <v>鹿島町藺牟田　　</v>
          </cell>
          <cell r="E11266" t="str">
            <v>１０４歳～１０５歳</v>
          </cell>
          <cell r="F11266">
            <v>0</v>
          </cell>
          <cell r="G11266">
            <v>0</v>
          </cell>
          <cell r="H11266">
            <v>0</v>
          </cell>
          <cell r="I11266">
            <v>78212</v>
          </cell>
        </row>
        <row r="11267">
          <cell r="A11267" t="str">
            <v>098106</v>
          </cell>
          <cell r="B11267">
            <v>106</v>
          </cell>
          <cell r="C11267">
            <v>98</v>
          </cell>
          <cell r="D11267" t="str">
            <v>鹿島町藺牟田　　</v>
          </cell>
          <cell r="E11267" t="str">
            <v>１０５歳～１０６歳</v>
          </cell>
          <cell r="F11267">
            <v>0</v>
          </cell>
          <cell r="G11267">
            <v>0</v>
          </cell>
          <cell r="H11267">
            <v>0</v>
          </cell>
          <cell r="I11267">
            <v>78212</v>
          </cell>
        </row>
        <row r="11268">
          <cell r="A11268" t="str">
            <v>098107</v>
          </cell>
          <cell r="B11268">
            <v>107</v>
          </cell>
          <cell r="C11268">
            <v>98</v>
          </cell>
          <cell r="D11268" t="str">
            <v>鹿島町藺牟田　　</v>
          </cell>
          <cell r="E11268" t="str">
            <v>１０６歳～１０７歳</v>
          </cell>
          <cell r="F11268">
            <v>0</v>
          </cell>
          <cell r="G11268">
            <v>0</v>
          </cell>
          <cell r="H11268">
            <v>0</v>
          </cell>
          <cell r="I11268">
            <v>78212</v>
          </cell>
        </row>
        <row r="11269">
          <cell r="A11269" t="str">
            <v>098108</v>
          </cell>
          <cell r="B11269">
            <v>108</v>
          </cell>
          <cell r="C11269">
            <v>98</v>
          </cell>
          <cell r="D11269" t="str">
            <v>鹿島町藺牟田　　</v>
          </cell>
          <cell r="E11269" t="str">
            <v>１０７歳～１０８歳</v>
          </cell>
          <cell r="F11269">
            <v>0</v>
          </cell>
          <cell r="G11269">
            <v>0</v>
          </cell>
          <cell r="H11269">
            <v>0</v>
          </cell>
          <cell r="I11269">
            <v>78212</v>
          </cell>
        </row>
        <row r="11270">
          <cell r="A11270" t="str">
            <v>098109</v>
          </cell>
          <cell r="B11270">
            <v>109</v>
          </cell>
          <cell r="C11270">
            <v>98</v>
          </cell>
          <cell r="D11270" t="str">
            <v>鹿島町藺牟田　　</v>
          </cell>
          <cell r="E11270" t="str">
            <v>１０８歳～１０９歳</v>
          </cell>
          <cell r="F11270">
            <v>0</v>
          </cell>
          <cell r="G11270">
            <v>0</v>
          </cell>
          <cell r="H11270">
            <v>0</v>
          </cell>
          <cell r="I11270">
            <v>78212</v>
          </cell>
        </row>
        <row r="11271">
          <cell r="A11271" t="str">
            <v>098110</v>
          </cell>
          <cell r="B11271">
            <v>110</v>
          </cell>
          <cell r="C11271">
            <v>98</v>
          </cell>
          <cell r="D11271" t="str">
            <v>鹿島町藺牟田　　</v>
          </cell>
          <cell r="E11271" t="str">
            <v>１０９歳～１１０歳</v>
          </cell>
          <cell r="F11271">
            <v>0</v>
          </cell>
          <cell r="G11271">
            <v>0</v>
          </cell>
          <cell r="H11271">
            <v>0</v>
          </cell>
          <cell r="I11271">
            <v>78212</v>
          </cell>
        </row>
        <row r="11272">
          <cell r="A11272" t="str">
            <v>098111</v>
          </cell>
          <cell r="B11272">
            <v>111</v>
          </cell>
          <cell r="C11272">
            <v>98</v>
          </cell>
          <cell r="D11272" t="str">
            <v>鹿島町藺牟田　　</v>
          </cell>
          <cell r="E11272" t="str">
            <v>１１０歳～１１１歳</v>
          </cell>
          <cell r="F11272">
            <v>0</v>
          </cell>
          <cell r="G11272">
            <v>0</v>
          </cell>
          <cell r="H11272">
            <v>0</v>
          </cell>
          <cell r="I11272">
            <v>78212</v>
          </cell>
        </row>
        <row r="11273">
          <cell r="A11273" t="str">
            <v>098112</v>
          </cell>
          <cell r="B11273">
            <v>112</v>
          </cell>
          <cell r="C11273">
            <v>98</v>
          </cell>
          <cell r="D11273" t="str">
            <v>鹿島町藺牟田　　</v>
          </cell>
          <cell r="E11273" t="str">
            <v>１１１歳～１１２歳</v>
          </cell>
          <cell r="F11273">
            <v>0</v>
          </cell>
          <cell r="G11273">
            <v>0</v>
          </cell>
          <cell r="H11273">
            <v>0</v>
          </cell>
          <cell r="I11273">
            <v>78212</v>
          </cell>
        </row>
        <row r="11274">
          <cell r="A11274" t="str">
            <v>098113</v>
          </cell>
          <cell r="B11274">
            <v>113</v>
          </cell>
          <cell r="C11274">
            <v>98</v>
          </cell>
          <cell r="D11274" t="str">
            <v>鹿島町藺牟田　　</v>
          </cell>
          <cell r="E11274" t="str">
            <v>１１２歳～１１３歳</v>
          </cell>
          <cell r="F11274">
            <v>0</v>
          </cell>
          <cell r="G11274">
            <v>0</v>
          </cell>
          <cell r="H11274">
            <v>0</v>
          </cell>
          <cell r="I11274">
            <v>78212</v>
          </cell>
        </row>
        <row r="11275">
          <cell r="A11275" t="str">
            <v>098114</v>
          </cell>
          <cell r="B11275">
            <v>114</v>
          </cell>
          <cell r="C11275">
            <v>98</v>
          </cell>
          <cell r="D11275" t="str">
            <v>鹿島町藺牟田　　</v>
          </cell>
          <cell r="E11275" t="str">
            <v>１１３歳～１１４歳</v>
          </cell>
          <cell r="F11275">
            <v>0</v>
          </cell>
          <cell r="G11275">
            <v>0</v>
          </cell>
          <cell r="H11275">
            <v>0</v>
          </cell>
          <cell r="I11275">
            <v>78212</v>
          </cell>
        </row>
        <row r="11276">
          <cell r="A11276" t="str">
            <v>098115</v>
          </cell>
          <cell r="B11276">
            <v>115</v>
          </cell>
          <cell r="C11276">
            <v>98</v>
          </cell>
          <cell r="D11276" t="str">
            <v>鹿島町藺牟田　　</v>
          </cell>
          <cell r="E11276" t="str">
            <v>１１４歳～１１５歳</v>
          </cell>
          <cell r="F11276">
            <v>0</v>
          </cell>
          <cell r="G11276">
            <v>0</v>
          </cell>
          <cell r="H11276">
            <v>0</v>
          </cell>
          <cell r="I11276">
            <v>78212</v>
          </cell>
        </row>
        <row r="11277">
          <cell r="A11277" t="str">
            <v>098116</v>
          </cell>
          <cell r="B11277">
            <v>116</v>
          </cell>
          <cell r="C11277">
            <v>98</v>
          </cell>
          <cell r="D11277" t="str">
            <v>鹿島町藺牟田　　</v>
          </cell>
          <cell r="E11277" t="str">
            <v>１１５歳～１１６歳</v>
          </cell>
          <cell r="F11277">
            <v>0</v>
          </cell>
          <cell r="G11277">
            <v>0</v>
          </cell>
          <cell r="H11277">
            <v>0</v>
          </cell>
          <cell r="I11277">
            <v>78212</v>
          </cell>
        </row>
        <row r="11278">
          <cell r="A11278" t="str">
            <v>098117</v>
          </cell>
          <cell r="B11278">
            <v>117</v>
          </cell>
          <cell r="C11278">
            <v>98</v>
          </cell>
          <cell r="D11278" t="str">
            <v>鹿島町藺牟田　　</v>
          </cell>
          <cell r="E11278" t="str">
            <v>１１６歳～１１７歳</v>
          </cell>
          <cell r="F11278">
            <v>0</v>
          </cell>
          <cell r="G11278">
            <v>0</v>
          </cell>
          <cell r="H11278">
            <v>0</v>
          </cell>
          <cell r="I11278">
            <v>78212</v>
          </cell>
        </row>
        <row r="11279">
          <cell r="A11279" t="str">
            <v>098118</v>
          </cell>
          <cell r="B11279">
            <v>118</v>
          </cell>
          <cell r="C11279">
            <v>98</v>
          </cell>
          <cell r="D11279" t="str">
            <v>鹿島町藺牟田　　</v>
          </cell>
          <cell r="E11279" t="str">
            <v>１１７歳～１１８歳</v>
          </cell>
          <cell r="F11279">
            <v>0</v>
          </cell>
          <cell r="G11279">
            <v>0</v>
          </cell>
          <cell r="H11279">
            <v>0</v>
          </cell>
          <cell r="I11279">
            <v>78212</v>
          </cell>
        </row>
        <row r="11280">
          <cell r="A11280" t="str">
            <v>098119</v>
          </cell>
          <cell r="B11280">
            <v>119</v>
          </cell>
          <cell r="C11280">
            <v>98</v>
          </cell>
          <cell r="D11280" t="str">
            <v>鹿島町藺牟田　　</v>
          </cell>
          <cell r="E11280" t="str">
            <v>１１８歳～１１９歳</v>
          </cell>
          <cell r="F11280">
            <v>0</v>
          </cell>
          <cell r="G11280">
            <v>0</v>
          </cell>
          <cell r="H11280">
            <v>0</v>
          </cell>
          <cell r="I11280">
            <v>78212</v>
          </cell>
        </row>
        <row r="11281">
          <cell r="A11281" t="str">
            <v>098120</v>
          </cell>
          <cell r="B11281">
            <v>120</v>
          </cell>
          <cell r="C11281">
            <v>98</v>
          </cell>
          <cell r="D11281" t="str">
            <v>鹿島町藺牟田　　</v>
          </cell>
          <cell r="E11281" t="str">
            <v>１１９歳～１２０歳</v>
          </cell>
          <cell r="F11281">
            <v>0</v>
          </cell>
          <cell r="G11281">
            <v>0</v>
          </cell>
          <cell r="H11281">
            <v>0</v>
          </cell>
          <cell r="I11281">
            <v>78212</v>
          </cell>
        </row>
        <row r="11282">
          <cell r="A11282" t="str">
            <v>099001</v>
          </cell>
          <cell r="B11282">
            <v>1</v>
          </cell>
          <cell r="C11282">
            <v>99</v>
          </cell>
          <cell r="D11282" t="str">
            <v>合計　　　　　　</v>
          </cell>
          <cell r="E11282" t="str">
            <v>　　０歳～　　１歳</v>
          </cell>
          <cell r="F11282">
            <v>43626</v>
          </cell>
          <cell r="G11282">
            <v>46113</v>
          </cell>
          <cell r="H11282">
            <v>0</v>
          </cell>
        </row>
        <row r="11283">
          <cell r="A11283" t="str">
            <v>099002</v>
          </cell>
          <cell r="B11283">
            <v>2</v>
          </cell>
          <cell r="C11283">
            <v>99</v>
          </cell>
          <cell r="D11283" t="str">
            <v>合計　　　　　　</v>
          </cell>
          <cell r="E11283" t="str">
            <v>　　１歳～　　２歳</v>
          </cell>
          <cell r="F11283">
            <v>0</v>
          </cell>
          <cell r="G11283">
            <v>0</v>
          </cell>
          <cell r="H11283">
            <v>0</v>
          </cell>
        </row>
        <row r="11284">
          <cell r="A11284" t="str">
            <v>099003</v>
          </cell>
          <cell r="B11284">
            <v>3</v>
          </cell>
          <cell r="C11284">
            <v>99</v>
          </cell>
          <cell r="D11284" t="str">
            <v>合計　　　　　　</v>
          </cell>
          <cell r="E11284" t="str">
            <v>　　２歳～　　３歳</v>
          </cell>
          <cell r="F11284">
            <v>0</v>
          </cell>
          <cell r="G11284">
            <v>0</v>
          </cell>
          <cell r="H11284">
            <v>0</v>
          </cell>
          <cell r="I11284">
            <v>80376</v>
          </cell>
        </row>
        <row r="11285">
          <cell r="A11285" t="str">
            <v>099004</v>
          </cell>
          <cell r="B11285">
            <v>4</v>
          </cell>
          <cell r="C11285">
            <v>99</v>
          </cell>
          <cell r="D11285" t="str">
            <v>合計　　　　　　</v>
          </cell>
          <cell r="E11285" t="str">
            <v>　　３歳～　　４歳</v>
          </cell>
          <cell r="F11285">
            <v>0</v>
          </cell>
          <cell r="G11285">
            <v>0</v>
          </cell>
          <cell r="H11285">
            <v>0</v>
          </cell>
          <cell r="I11285">
            <v>80376</v>
          </cell>
        </row>
        <row r="11286">
          <cell r="A11286" t="str">
            <v>099005</v>
          </cell>
          <cell r="B11286">
            <v>5</v>
          </cell>
          <cell r="C11286">
            <v>99</v>
          </cell>
          <cell r="D11286" t="str">
            <v>合計　　　　　　</v>
          </cell>
          <cell r="E11286" t="str">
            <v>　　４歳～　　５歳</v>
          </cell>
          <cell r="F11286">
            <v>0</v>
          </cell>
          <cell r="G11286">
            <v>0</v>
          </cell>
          <cell r="H11286">
            <v>0</v>
          </cell>
          <cell r="I11286">
            <v>80376</v>
          </cell>
        </row>
        <row r="11287">
          <cell r="A11287" t="str">
            <v>099006</v>
          </cell>
          <cell r="B11287">
            <v>6</v>
          </cell>
          <cell r="C11287">
            <v>99</v>
          </cell>
          <cell r="D11287" t="str">
            <v>合計　　　　　　</v>
          </cell>
          <cell r="E11287" t="str">
            <v>　　５歳～　　６歳</v>
          </cell>
          <cell r="F11287">
            <v>0</v>
          </cell>
          <cell r="G11287">
            <v>0</v>
          </cell>
          <cell r="H11287">
            <v>0</v>
          </cell>
          <cell r="I11287">
            <v>80376</v>
          </cell>
        </row>
        <row r="11288">
          <cell r="A11288" t="str">
            <v>099007</v>
          </cell>
          <cell r="B11288">
            <v>7</v>
          </cell>
          <cell r="C11288">
            <v>99</v>
          </cell>
          <cell r="D11288" t="str">
            <v>合計　　　　　　</v>
          </cell>
          <cell r="E11288" t="str">
            <v>　　６歳～　　７歳</v>
          </cell>
          <cell r="F11288">
            <v>0</v>
          </cell>
          <cell r="G11288">
            <v>0</v>
          </cell>
          <cell r="H11288">
            <v>0</v>
          </cell>
          <cell r="I11288">
            <v>80376</v>
          </cell>
        </row>
        <row r="11289">
          <cell r="A11289" t="str">
            <v>099008</v>
          </cell>
          <cell r="B11289">
            <v>8</v>
          </cell>
          <cell r="C11289">
            <v>99</v>
          </cell>
          <cell r="D11289" t="str">
            <v>合計　　　　　　</v>
          </cell>
          <cell r="E11289" t="str">
            <v>　　７歳～　　８歳</v>
          </cell>
          <cell r="F11289">
            <v>0</v>
          </cell>
          <cell r="G11289">
            <v>0</v>
          </cell>
          <cell r="H11289">
            <v>0</v>
          </cell>
          <cell r="I11289">
            <v>80376</v>
          </cell>
        </row>
        <row r="11290">
          <cell r="A11290" t="str">
            <v>099009</v>
          </cell>
          <cell r="B11290">
            <v>9</v>
          </cell>
          <cell r="C11290">
            <v>99</v>
          </cell>
          <cell r="D11290" t="str">
            <v>合計　　　　　　</v>
          </cell>
          <cell r="E11290" t="str">
            <v>　　８歳～　　９歳</v>
          </cell>
          <cell r="F11290">
            <v>0</v>
          </cell>
          <cell r="G11290">
            <v>0</v>
          </cell>
          <cell r="H11290">
            <v>0</v>
          </cell>
          <cell r="I11290">
            <v>80376</v>
          </cell>
        </row>
        <row r="11291">
          <cell r="A11291" t="str">
            <v>099010</v>
          </cell>
          <cell r="B11291">
            <v>10</v>
          </cell>
          <cell r="C11291">
            <v>99</v>
          </cell>
          <cell r="D11291" t="str">
            <v>合計　　　　　　</v>
          </cell>
          <cell r="E11291" t="str">
            <v>　　９歳～　１０歳</v>
          </cell>
          <cell r="F11291">
            <v>0</v>
          </cell>
          <cell r="G11291">
            <v>0</v>
          </cell>
          <cell r="H11291">
            <v>0</v>
          </cell>
          <cell r="I11291">
            <v>80376</v>
          </cell>
        </row>
        <row r="11292">
          <cell r="A11292" t="str">
            <v>099011</v>
          </cell>
          <cell r="B11292">
            <v>11</v>
          </cell>
          <cell r="C11292">
            <v>99</v>
          </cell>
          <cell r="D11292" t="str">
            <v>合計　　　　　　</v>
          </cell>
          <cell r="E11292" t="str">
            <v>　１０歳～　１１歳</v>
          </cell>
          <cell r="F11292">
            <v>0</v>
          </cell>
          <cell r="G11292">
            <v>0</v>
          </cell>
          <cell r="H11292">
            <v>0</v>
          </cell>
          <cell r="I11292">
            <v>80376</v>
          </cell>
        </row>
        <row r="11293">
          <cell r="A11293" t="str">
            <v>099012</v>
          </cell>
          <cell r="B11293">
            <v>12</v>
          </cell>
          <cell r="C11293">
            <v>99</v>
          </cell>
          <cell r="D11293" t="str">
            <v>合計　　　　　　</v>
          </cell>
          <cell r="E11293" t="str">
            <v>　１１歳～　１２歳</v>
          </cell>
          <cell r="F11293">
            <v>0</v>
          </cell>
          <cell r="G11293">
            <v>0</v>
          </cell>
          <cell r="H11293">
            <v>0</v>
          </cell>
          <cell r="I11293">
            <v>80376</v>
          </cell>
        </row>
        <row r="11294">
          <cell r="A11294" t="str">
            <v>099013</v>
          </cell>
          <cell r="B11294">
            <v>13</v>
          </cell>
          <cell r="C11294">
            <v>99</v>
          </cell>
          <cell r="D11294" t="str">
            <v>合計　　　　　　</v>
          </cell>
          <cell r="E11294" t="str">
            <v>　１２歳～　１３歳</v>
          </cell>
          <cell r="F11294">
            <v>0</v>
          </cell>
          <cell r="G11294">
            <v>0</v>
          </cell>
          <cell r="H11294">
            <v>0</v>
          </cell>
          <cell r="I11294">
            <v>80376</v>
          </cell>
        </row>
        <row r="11295">
          <cell r="A11295" t="str">
            <v>099014</v>
          </cell>
          <cell r="B11295">
            <v>14</v>
          </cell>
          <cell r="C11295">
            <v>99</v>
          </cell>
          <cell r="D11295" t="str">
            <v>合計　　　　　　</v>
          </cell>
          <cell r="E11295" t="str">
            <v>　１３歳～　１４歳</v>
          </cell>
          <cell r="F11295">
            <v>0</v>
          </cell>
          <cell r="G11295">
            <v>0</v>
          </cell>
          <cell r="H11295">
            <v>0</v>
          </cell>
          <cell r="I11295">
            <v>80376</v>
          </cell>
        </row>
        <row r="11296">
          <cell r="A11296" t="str">
            <v>099015</v>
          </cell>
          <cell r="B11296">
            <v>15</v>
          </cell>
          <cell r="C11296">
            <v>99</v>
          </cell>
          <cell r="D11296" t="str">
            <v>合計　　　　　　</v>
          </cell>
          <cell r="E11296" t="str">
            <v>　１４歳～　１５歳</v>
          </cell>
          <cell r="F11296">
            <v>0</v>
          </cell>
          <cell r="G11296">
            <v>0</v>
          </cell>
          <cell r="H11296">
            <v>0</v>
          </cell>
          <cell r="I11296">
            <v>80376</v>
          </cell>
        </row>
        <row r="11297">
          <cell r="A11297" t="str">
            <v>099016</v>
          </cell>
          <cell r="B11297">
            <v>16</v>
          </cell>
          <cell r="C11297">
            <v>99</v>
          </cell>
          <cell r="D11297" t="str">
            <v>合計　　　　　　</v>
          </cell>
          <cell r="E11297" t="str">
            <v>　１５歳～　１６歳</v>
          </cell>
          <cell r="F11297">
            <v>0</v>
          </cell>
          <cell r="G11297">
            <v>0</v>
          </cell>
          <cell r="H11297">
            <v>0</v>
          </cell>
          <cell r="I11297">
            <v>80376</v>
          </cell>
        </row>
        <row r="11298">
          <cell r="A11298" t="str">
            <v>099017</v>
          </cell>
          <cell r="B11298">
            <v>17</v>
          </cell>
          <cell r="C11298">
            <v>99</v>
          </cell>
          <cell r="D11298" t="str">
            <v>合計　　　　　　</v>
          </cell>
          <cell r="E11298" t="str">
            <v>　１６歳～　１７歳</v>
          </cell>
          <cell r="F11298">
            <v>0</v>
          </cell>
          <cell r="G11298">
            <v>0</v>
          </cell>
          <cell r="H11298">
            <v>0</v>
          </cell>
          <cell r="I11298">
            <v>80376</v>
          </cell>
        </row>
        <row r="11299">
          <cell r="A11299" t="str">
            <v>099018</v>
          </cell>
          <cell r="B11299">
            <v>18</v>
          </cell>
          <cell r="C11299">
            <v>99</v>
          </cell>
          <cell r="D11299" t="str">
            <v>合計　　　　　　</v>
          </cell>
          <cell r="E11299" t="str">
            <v>　１７歳～　１８歳</v>
          </cell>
          <cell r="F11299">
            <v>0</v>
          </cell>
          <cell r="G11299">
            <v>0</v>
          </cell>
          <cell r="H11299">
            <v>0</v>
          </cell>
          <cell r="I11299">
            <v>80376</v>
          </cell>
        </row>
        <row r="11300">
          <cell r="A11300" t="str">
            <v>099019</v>
          </cell>
          <cell r="B11300">
            <v>19</v>
          </cell>
          <cell r="C11300">
            <v>99</v>
          </cell>
          <cell r="D11300" t="str">
            <v>合計　　　　　　</v>
          </cell>
          <cell r="E11300" t="str">
            <v>　１８歳～　１９歳</v>
          </cell>
          <cell r="F11300">
            <v>0</v>
          </cell>
          <cell r="G11300">
            <v>0</v>
          </cell>
          <cell r="H11300">
            <v>0</v>
          </cell>
          <cell r="I11300">
            <v>80376</v>
          </cell>
        </row>
        <row r="11301">
          <cell r="A11301" t="str">
            <v>099020</v>
          </cell>
          <cell r="B11301">
            <v>20</v>
          </cell>
          <cell r="C11301">
            <v>99</v>
          </cell>
          <cell r="D11301" t="str">
            <v>合計　　　　　　</v>
          </cell>
          <cell r="E11301" t="str">
            <v>　１９歳～　２０歳</v>
          </cell>
          <cell r="F11301">
            <v>0</v>
          </cell>
          <cell r="G11301">
            <v>0</v>
          </cell>
          <cell r="H11301">
            <v>0</v>
          </cell>
          <cell r="I11301">
            <v>80376</v>
          </cell>
        </row>
        <row r="11302">
          <cell r="A11302" t="str">
            <v>099021</v>
          </cell>
          <cell r="B11302">
            <v>21</v>
          </cell>
          <cell r="C11302">
            <v>99</v>
          </cell>
          <cell r="D11302" t="str">
            <v>合計　　　　　　</v>
          </cell>
          <cell r="E11302" t="str">
            <v>　２０歳～　２１歳</v>
          </cell>
          <cell r="F11302">
            <v>0</v>
          </cell>
          <cell r="G11302">
            <v>0</v>
          </cell>
          <cell r="H11302">
            <v>0</v>
          </cell>
          <cell r="I11302">
            <v>80376</v>
          </cell>
        </row>
        <row r="11303">
          <cell r="A11303" t="str">
            <v>099022</v>
          </cell>
          <cell r="B11303">
            <v>22</v>
          </cell>
          <cell r="C11303">
            <v>99</v>
          </cell>
          <cell r="D11303" t="str">
            <v>合計　　　　　　</v>
          </cell>
          <cell r="E11303" t="str">
            <v>　２１歳～　２２歳</v>
          </cell>
          <cell r="F11303">
            <v>0</v>
          </cell>
          <cell r="G11303">
            <v>0</v>
          </cell>
          <cell r="H11303">
            <v>0</v>
          </cell>
          <cell r="I11303">
            <v>80376</v>
          </cell>
        </row>
        <row r="11304">
          <cell r="A11304" t="str">
            <v>099023</v>
          </cell>
          <cell r="B11304">
            <v>23</v>
          </cell>
          <cell r="C11304">
            <v>99</v>
          </cell>
          <cell r="D11304" t="str">
            <v>合計　　　　　　</v>
          </cell>
          <cell r="E11304" t="str">
            <v>　２２歳～　２３歳</v>
          </cell>
          <cell r="F11304">
            <v>0</v>
          </cell>
          <cell r="G11304">
            <v>0</v>
          </cell>
          <cell r="H11304">
            <v>0</v>
          </cell>
          <cell r="I11304">
            <v>80376</v>
          </cell>
        </row>
        <row r="11305">
          <cell r="A11305" t="str">
            <v>099024</v>
          </cell>
          <cell r="B11305">
            <v>24</v>
          </cell>
          <cell r="C11305">
            <v>99</v>
          </cell>
          <cell r="D11305" t="str">
            <v>合計　　　　　　</v>
          </cell>
          <cell r="E11305" t="str">
            <v>　２３歳～　２４歳</v>
          </cell>
          <cell r="F11305">
            <v>0</v>
          </cell>
          <cell r="G11305">
            <v>0</v>
          </cell>
          <cell r="H11305">
            <v>0</v>
          </cell>
          <cell r="I11305">
            <v>80376</v>
          </cell>
        </row>
        <row r="11306">
          <cell r="A11306" t="str">
            <v>099025</v>
          </cell>
          <cell r="B11306">
            <v>25</v>
          </cell>
          <cell r="C11306">
            <v>99</v>
          </cell>
          <cell r="D11306" t="str">
            <v>合計　　　　　　</v>
          </cell>
          <cell r="E11306" t="str">
            <v>　２４歳～　２５歳</v>
          </cell>
          <cell r="F11306">
            <v>0</v>
          </cell>
          <cell r="G11306">
            <v>0</v>
          </cell>
          <cell r="H11306">
            <v>0</v>
          </cell>
          <cell r="I11306">
            <v>80376</v>
          </cell>
        </row>
        <row r="11307">
          <cell r="A11307" t="str">
            <v>099026</v>
          </cell>
          <cell r="B11307">
            <v>26</v>
          </cell>
          <cell r="C11307">
            <v>99</v>
          </cell>
          <cell r="D11307" t="str">
            <v>合計　　　　　　</v>
          </cell>
          <cell r="E11307" t="str">
            <v>　２５歳～　２６歳</v>
          </cell>
          <cell r="F11307">
            <v>0</v>
          </cell>
          <cell r="G11307">
            <v>0</v>
          </cell>
          <cell r="H11307">
            <v>0</v>
          </cell>
          <cell r="I11307">
            <v>80376</v>
          </cell>
        </row>
        <row r="11308">
          <cell r="A11308" t="str">
            <v>099027</v>
          </cell>
          <cell r="B11308">
            <v>27</v>
          </cell>
          <cell r="C11308">
            <v>99</v>
          </cell>
          <cell r="D11308" t="str">
            <v>合計　　　　　　</v>
          </cell>
          <cell r="E11308" t="str">
            <v>　２６歳～　２７歳</v>
          </cell>
          <cell r="F11308">
            <v>0</v>
          </cell>
          <cell r="G11308">
            <v>0</v>
          </cell>
          <cell r="H11308">
            <v>0</v>
          </cell>
          <cell r="I11308">
            <v>80376</v>
          </cell>
        </row>
        <row r="11309">
          <cell r="A11309" t="str">
            <v>099028</v>
          </cell>
          <cell r="B11309">
            <v>28</v>
          </cell>
          <cell r="C11309">
            <v>99</v>
          </cell>
          <cell r="D11309" t="str">
            <v>合計　　　　　　</v>
          </cell>
          <cell r="E11309" t="str">
            <v>　２７歳～　２８歳</v>
          </cell>
          <cell r="F11309">
            <v>0</v>
          </cell>
          <cell r="G11309">
            <v>0</v>
          </cell>
          <cell r="H11309">
            <v>0</v>
          </cell>
          <cell r="I11309">
            <v>80376</v>
          </cell>
        </row>
        <row r="11310">
          <cell r="A11310" t="str">
            <v>099029</v>
          </cell>
          <cell r="B11310">
            <v>29</v>
          </cell>
          <cell r="C11310">
            <v>99</v>
          </cell>
          <cell r="D11310" t="str">
            <v>合計　　　　　　</v>
          </cell>
          <cell r="E11310" t="str">
            <v>　２８歳～　２９歳</v>
          </cell>
          <cell r="F11310">
            <v>0</v>
          </cell>
          <cell r="G11310">
            <v>0</v>
          </cell>
          <cell r="H11310">
            <v>0</v>
          </cell>
          <cell r="I11310">
            <v>80376</v>
          </cell>
        </row>
        <row r="11311">
          <cell r="A11311" t="str">
            <v>099030</v>
          </cell>
          <cell r="B11311">
            <v>30</v>
          </cell>
          <cell r="C11311">
            <v>99</v>
          </cell>
          <cell r="D11311" t="str">
            <v>合計　　　　　　</v>
          </cell>
          <cell r="E11311" t="str">
            <v>　２９歳～　３０歳</v>
          </cell>
          <cell r="F11311">
            <v>0</v>
          </cell>
          <cell r="G11311">
            <v>0</v>
          </cell>
          <cell r="H11311">
            <v>0</v>
          </cell>
          <cell r="I11311">
            <v>80376</v>
          </cell>
        </row>
        <row r="11312">
          <cell r="A11312" t="str">
            <v>099031</v>
          </cell>
          <cell r="B11312">
            <v>31</v>
          </cell>
          <cell r="C11312">
            <v>99</v>
          </cell>
          <cell r="D11312" t="str">
            <v>合計　　　　　　</v>
          </cell>
          <cell r="E11312" t="str">
            <v>　３０歳～　３１歳</v>
          </cell>
          <cell r="F11312">
            <v>0</v>
          </cell>
          <cell r="G11312">
            <v>0</v>
          </cell>
          <cell r="H11312">
            <v>0</v>
          </cell>
          <cell r="I11312">
            <v>80376</v>
          </cell>
        </row>
        <row r="11313">
          <cell r="A11313" t="str">
            <v>099032</v>
          </cell>
          <cell r="B11313">
            <v>32</v>
          </cell>
          <cell r="C11313">
            <v>99</v>
          </cell>
          <cell r="D11313" t="str">
            <v>合計　　　　　　</v>
          </cell>
          <cell r="E11313" t="str">
            <v>　３１歳～　３２歳</v>
          </cell>
          <cell r="F11313">
            <v>0</v>
          </cell>
          <cell r="G11313">
            <v>0</v>
          </cell>
          <cell r="H11313">
            <v>0</v>
          </cell>
          <cell r="I11313">
            <v>80376</v>
          </cell>
        </row>
        <row r="11314">
          <cell r="A11314" t="str">
            <v>099033</v>
          </cell>
          <cell r="B11314">
            <v>33</v>
          </cell>
          <cell r="C11314">
            <v>99</v>
          </cell>
          <cell r="D11314" t="str">
            <v>合計　　　　　　</v>
          </cell>
          <cell r="E11314" t="str">
            <v>　３２歳～　３３歳</v>
          </cell>
          <cell r="F11314">
            <v>0</v>
          </cell>
          <cell r="G11314">
            <v>0</v>
          </cell>
          <cell r="H11314">
            <v>0</v>
          </cell>
          <cell r="I11314">
            <v>80376</v>
          </cell>
        </row>
        <row r="11315">
          <cell r="A11315" t="str">
            <v>099034</v>
          </cell>
          <cell r="B11315">
            <v>34</v>
          </cell>
          <cell r="C11315">
            <v>99</v>
          </cell>
          <cell r="D11315" t="str">
            <v>合計　　　　　　</v>
          </cell>
          <cell r="E11315" t="str">
            <v>　３３歳～　３４歳</v>
          </cell>
          <cell r="F11315">
            <v>0</v>
          </cell>
          <cell r="G11315">
            <v>0</v>
          </cell>
          <cell r="H11315">
            <v>0</v>
          </cell>
          <cell r="I11315">
            <v>80376</v>
          </cell>
        </row>
        <row r="11316">
          <cell r="A11316" t="str">
            <v>099035</v>
          </cell>
          <cell r="B11316">
            <v>35</v>
          </cell>
          <cell r="C11316">
            <v>99</v>
          </cell>
          <cell r="D11316" t="str">
            <v>合計　　　　　　</v>
          </cell>
          <cell r="E11316" t="str">
            <v>　３４歳～　３５歳</v>
          </cell>
          <cell r="F11316">
            <v>0</v>
          </cell>
          <cell r="G11316">
            <v>0</v>
          </cell>
          <cell r="H11316">
            <v>0</v>
          </cell>
          <cell r="I11316">
            <v>80376</v>
          </cell>
        </row>
        <row r="11317">
          <cell r="A11317" t="str">
            <v>099036</v>
          </cell>
          <cell r="B11317">
            <v>36</v>
          </cell>
          <cell r="C11317">
            <v>99</v>
          </cell>
          <cell r="D11317" t="str">
            <v>合計　　　　　　</v>
          </cell>
          <cell r="E11317" t="str">
            <v>　３５歳～　３６歳</v>
          </cell>
          <cell r="F11317">
            <v>0</v>
          </cell>
          <cell r="G11317">
            <v>0</v>
          </cell>
          <cell r="H11317">
            <v>0</v>
          </cell>
          <cell r="I11317">
            <v>80376</v>
          </cell>
        </row>
        <row r="11318">
          <cell r="A11318" t="str">
            <v>099037</v>
          </cell>
          <cell r="B11318">
            <v>37</v>
          </cell>
          <cell r="C11318">
            <v>99</v>
          </cell>
          <cell r="D11318" t="str">
            <v>合計　　　　　　</v>
          </cell>
          <cell r="E11318" t="str">
            <v>　３６歳～　３７歳</v>
          </cell>
          <cell r="F11318">
            <v>0</v>
          </cell>
          <cell r="G11318">
            <v>0</v>
          </cell>
          <cell r="H11318">
            <v>0</v>
          </cell>
          <cell r="I11318">
            <v>80376</v>
          </cell>
        </row>
        <row r="11319">
          <cell r="A11319" t="str">
            <v>099038</v>
          </cell>
          <cell r="B11319">
            <v>38</v>
          </cell>
          <cell r="C11319">
            <v>99</v>
          </cell>
          <cell r="D11319" t="str">
            <v>合計　　　　　　</v>
          </cell>
          <cell r="E11319" t="str">
            <v>　３７歳～　３８歳</v>
          </cell>
          <cell r="F11319">
            <v>0</v>
          </cell>
          <cell r="G11319">
            <v>0</v>
          </cell>
          <cell r="H11319">
            <v>0</v>
          </cell>
          <cell r="I11319">
            <v>80376</v>
          </cell>
        </row>
        <row r="11320">
          <cell r="A11320" t="str">
            <v>099039</v>
          </cell>
          <cell r="B11320">
            <v>39</v>
          </cell>
          <cell r="C11320">
            <v>99</v>
          </cell>
          <cell r="D11320" t="str">
            <v>合計　　　　　　</v>
          </cell>
          <cell r="E11320" t="str">
            <v>　３８歳～　３９歳</v>
          </cell>
          <cell r="F11320">
            <v>0</v>
          </cell>
          <cell r="G11320">
            <v>0</v>
          </cell>
          <cell r="H11320">
            <v>0</v>
          </cell>
          <cell r="I11320">
            <v>80376</v>
          </cell>
        </row>
        <row r="11321">
          <cell r="A11321" t="str">
            <v>099040</v>
          </cell>
          <cell r="B11321">
            <v>40</v>
          </cell>
          <cell r="C11321">
            <v>99</v>
          </cell>
          <cell r="D11321" t="str">
            <v>合計　　　　　　</v>
          </cell>
          <cell r="E11321" t="str">
            <v>　３９歳～　４０歳</v>
          </cell>
          <cell r="F11321">
            <v>0</v>
          </cell>
          <cell r="G11321">
            <v>0</v>
          </cell>
          <cell r="H11321">
            <v>0</v>
          </cell>
          <cell r="I11321">
            <v>80376</v>
          </cell>
        </row>
        <row r="11322">
          <cell r="A11322" t="str">
            <v>099041</v>
          </cell>
          <cell r="B11322">
            <v>41</v>
          </cell>
          <cell r="C11322">
            <v>99</v>
          </cell>
          <cell r="D11322" t="str">
            <v>合計　　　　　　</v>
          </cell>
          <cell r="E11322" t="str">
            <v>　４０歳～　４１歳</v>
          </cell>
          <cell r="F11322">
            <v>0</v>
          </cell>
          <cell r="G11322">
            <v>0</v>
          </cell>
          <cell r="H11322">
            <v>0</v>
          </cell>
          <cell r="I11322">
            <v>80376</v>
          </cell>
        </row>
        <row r="11323">
          <cell r="A11323" t="str">
            <v>099042</v>
          </cell>
          <cell r="B11323">
            <v>42</v>
          </cell>
          <cell r="C11323">
            <v>99</v>
          </cell>
          <cell r="D11323" t="str">
            <v>合計　　　　　　</v>
          </cell>
          <cell r="E11323" t="str">
            <v>　４１歳～　４２歳</v>
          </cell>
          <cell r="F11323">
            <v>0</v>
          </cell>
          <cell r="G11323">
            <v>0</v>
          </cell>
          <cell r="H11323">
            <v>0</v>
          </cell>
          <cell r="I11323">
            <v>80376</v>
          </cell>
        </row>
        <row r="11324">
          <cell r="A11324" t="str">
            <v>099043</v>
          </cell>
          <cell r="B11324">
            <v>43</v>
          </cell>
          <cell r="C11324">
            <v>99</v>
          </cell>
          <cell r="D11324" t="str">
            <v>合計　　　　　　</v>
          </cell>
          <cell r="E11324" t="str">
            <v>　４２歳～　４３歳</v>
          </cell>
          <cell r="F11324">
            <v>0</v>
          </cell>
          <cell r="G11324">
            <v>0</v>
          </cell>
          <cell r="H11324">
            <v>0</v>
          </cell>
          <cell r="I11324">
            <v>80376</v>
          </cell>
        </row>
        <row r="11325">
          <cell r="A11325" t="str">
            <v>099044</v>
          </cell>
          <cell r="B11325">
            <v>44</v>
          </cell>
          <cell r="C11325">
            <v>99</v>
          </cell>
          <cell r="D11325" t="str">
            <v>合計　　　　　　</v>
          </cell>
          <cell r="E11325" t="str">
            <v>　４３歳～　４４歳</v>
          </cell>
          <cell r="F11325">
            <v>0</v>
          </cell>
          <cell r="G11325">
            <v>0</v>
          </cell>
          <cell r="H11325">
            <v>0</v>
          </cell>
          <cell r="I11325">
            <v>80376</v>
          </cell>
        </row>
        <row r="11326">
          <cell r="A11326" t="str">
            <v>099045</v>
          </cell>
          <cell r="B11326">
            <v>45</v>
          </cell>
          <cell r="C11326">
            <v>99</v>
          </cell>
          <cell r="D11326" t="str">
            <v>合計　　　　　　</v>
          </cell>
          <cell r="E11326" t="str">
            <v>　４４歳～　４５歳</v>
          </cell>
          <cell r="F11326">
            <v>0</v>
          </cell>
          <cell r="G11326">
            <v>0</v>
          </cell>
          <cell r="H11326">
            <v>0</v>
          </cell>
          <cell r="I11326">
            <v>80376</v>
          </cell>
        </row>
        <row r="11327">
          <cell r="A11327" t="str">
            <v>099046</v>
          </cell>
          <cell r="B11327">
            <v>46</v>
          </cell>
          <cell r="C11327">
            <v>99</v>
          </cell>
          <cell r="D11327" t="str">
            <v>合計　　　　　　</v>
          </cell>
          <cell r="E11327" t="str">
            <v>　４５歳～　４６歳</v>
          </cell>
          <cell r="F11327">
            <v>0</v>
          </cell>
          <cell r="G11327">
            <v>0</v>
          </cell>
          <cell r="H11327">
            <v>0</v>
          </cell>
          <cell r="I11327">
            <v>80376</v>
          </cell>
        </row>
        <row r="11328">
          <cell r="A11328" t="str">
            <v>099047</v>
          </cell>
          <cell r="B11328">
            <v>47</v>
          </cell>
          <cell r="C11328">
            <v>99</v>
          </cell>
          <cell r="D11328" t="str">
            <v>合計　　　　　　</v>
          </cell>
          <cell r="E11328" t="str">
            <v>　４６歳～　４７歳</v>
          </cell>
          <cell r="F11328">
            <v>0</v>
          </cell>
          <cell r="G11328">
            <v>0</v>
          </cell>
          <cell r="H11328">
            <v>0</v>
          </cell>
          <cell r="I11328">
            <v>80376</v>
          </cell>
        </row>
        <row r="11329">
          <cell r="A11329" t="str">
            <v>099048</v>
          </cell>
          <cell r="B11329">
            <v>48</v>
          </cell>
          <cell r="C11329">
            <v>99</v>
          </cell>
          <cell r="D11329" t="str">
            <v>合計　　　　　　</v>
          </cell>
          <cell r="E11329" t="str">
            <v>　４７歳～　４８歳</v>
          </cell>
          <cell r="F11329">
            <v>0</v>
          </cell>
          <cell r="G11329">
            <v>0</v>
          </cell>
          <cell r="H11329">
            <v>0</v>
          </cell>
          <cell r="I11329">
            <v>80376</v>
          </cell>
        </row>
        <row r="11330">
          <cell r="A11330" t="str">
            <v>099049</v>
          </cell>
          <cell r="B11330">
            <v>49</v>
          </cell>
          <cell r="C11330">
            <v>99</v>
          </cell>
          <cell r="D11330" t="str">
            <v>合計　　　　　　</v>
          </cell>
          <cell r="E11330" t="str">
            <v>　４８歳～　４９歳</v>
          </cell>
          <cell r="F11330">
            <v>0</v>
          </cell>
          <cell r="G11330">
            <v>0</v>
          </cell>
          <cell r="H11330">
            <v>0</v>
          </cell>
          <cell r="I11330">
            <v>80376</v>
          </cell>
        </row>
        <row r="11331">
          <cell r="A11331" t="str">
            <v>099050</v>
          </cell>
          <cell r="B11331">
            <v>50</v>
          </cell>
          <cell r="C11331">
            <v>99</v>
          </cell>
          <cell r="D11331" t="str">
            <v>合計　　　　　　</v>
          </cell>
          <cell r="E11331" t="str">
            <v>　４９歳～　５０歳</v>
          </cell>
          <cell r="F11331">
            <v>0</v>
          </cell>
          <cell r="G11331">
            <v>0</v>
          </cell>
          <cell r="H11331">
            <v>0</v>
          </cell>
          <cell r="I11331">
            <v>80376</v>
          </cell>
        </row>
        <row r="11332">
          <cell r="A11332" t="str">
            <v>099051</v>
          </cell>
          <cell r="B11332">
            <v>51</v>
          </cell>
          <cell r="C11332">
            <v>99</v>
          </cell>
          <cell r="D11332" t="str">
            <v>合計　　　　　　</v>
          </cell>
          <cell r="E11332" t="str">
            <v>　５０歳～　５１歳</v>
          </cell>
          <cell r="F11332">
            <v>0</v>
          </cell>
          <cell r="G11332">
            <v>0</v>
          </cell>
          <cell r="H11332">
            <v>0</v>
          </cell>
          <cell r="I11332">
            <v>80376</v>
          </cell>
        </row>
        <row r="11333">
          <cell r="A11333" t="str">
            <v>099052</v>
          </cell>
          <cell r="B11333">
            <v>52</v>
          </cell>
          <cell r="C11333">
            <v>99</v>
          </cell>
          <cell r="D11333" t="str">
            <v>合計　　　　　　</v>
          </cell>
          <cell r="E11333" t="str">
            <v>　５１歳～　５２歳</v>
          </cell>
          <cell r="F11333">
            <v>0</v>
          </cell>
          <cell r="G11333">
            <v>0</v>
          </cell>
          <cell r="H11333">
            <v>0</v>
          </cell>
          <cell r="I11333">
            <v>80376</v>
          </cell>
        </row>
        <row r="11334">
          <cell r="A11334" t="str">
            <v>099053</v>
          </cell>
          <cell r="B11334">
            <v>53</v>
          </cell>
          <cell r="C11334">
            <v>99</v>
          </cell>
          <cell r="D11334" t="str">
            <v>合計　　　　　　</v>
          </cell>
          <cell r="E11334" t="str">
            <v>　５２歳～　５３歳</v>
          </cell>
          <cell r="F11334">
            <v>0</v>
          </cell>
          <cell r="G11334">
            <v>0</v>
          </cell>
          <cell r="H11334">
            <v>0</v>
          </cell>
          <cell r="I11334">
            <v>80376</v>
          </cell>
        </row>
        <row r="11335">
          <cell r="A11335" t="str">
            <v>099054</v>
          </cell>
          <cell r="B11335">
            <v>54</v>
          </cell>
          <cell r="C11335">
            <v>99</v>
          </cell>
          <cell r="D11335" t="str">
            <v>合計　　　　　　</v>
          </cell>
          <cell r="E11335" t="str">
            <v>　５３歳～　５４歳</v>
          </cell>
          <cell r="F11335">
            <v>0</v>
          </cell>
          <cell r="G11335">
            <v>0</v>
          </cell>
          <cell r="H11335">
            <v>0</v>
          </cell>
          <cell r="I11335">
            <v>80376</v>
          </cell>
        </row>
        <row r="11336">
          <cell r="A11336" t="str">
            <v>099055</v>
          </cell>
          <cell r="B11336">
            <v>55</v>
          </cell>
          <cell r="C11336">
            <v>99</v>
          </cell>
          <cell r="D11336" t="str">
            <v>合計　　　　　　</v>
          </cell>
          <cell r="E11336" t="str">
            <v>　５４歳～　５５歳</v>
          </cell>
          <cell r="F11336">
            <v>0</v>
          </cell>
          <cell r="G11336">
            <v>0</v>
          </cell>
          <cell r="H11336">
            <v>0</v>
          </cell>
          <cell r="I11336">
            <v>80376</v>
          </cell>
        </row>
        <row r="11337">
          <cell r="A11337" t="str">
            <v>099056</v>
          </cell>
          <cell r="B11337">
            <v>56</v>
          </cell>
          <cell r="C11337">
            <v>99</v>
          </cell>
          <cell r="D11337" t="str">
            <v>合計　　　　　　</v>
          </cell>
          <cell r="E11337" t="str">
            <v>　５５歳～　５６歳</v>
          </cell>
          <cell r="F11337">
            <v>0</v>
          </cell>
          <cell r="G11337">
            <v>0</v>
          </cell>
          <cell r="H11337">
            <v>0</v>
          </cell>
          <cell r="I11337">
            <v>80376</v>
          </cell>
        </row>
        <row r="11338">
          <cell r="A11338" t="str">
            <v>099057</v>
          </cell>
          <cell r="B11338">
            <v>57</v>
          </cell>
          <cell r="C11338">
            <v>99</v>
          </cell>
          <cell r="D11338" t="str">
            <v>合計　　　　　　</v>
          </cell>
          <cell r="E11338" t="str">
            <v>　５６歳～　５７歳</v>
          </cell>
          <cell r="F11338">
            <v>0</v>
          </cell>
          <cell r="G11338">
            <v>0</v>
          </cell>
          <cell r="H11338">
            <v>0</v>
          </cell>
          <cell r="I11338">
            <v>80376</v>
          </cell>
        </row>
        <row r="11339">
          <cell r="A11339" t="str">
            <v>099058</v>
          </cell>
          <cell r="B11339">
            <v>58</v>
          </cell>
          <cell r="C11339">
            <v>99</v>
          </cell>
          <cell r="D11339" t="str">
            <v>合計　　　　　　</v>
          </cell>
          <cell r="E11339" t="str">
            <v>　５７歳～　５８歳</v>
          </cell>
          <cell r="F11339">
            <v>0</v>
          </cell>
          <cell r="G11339">
            <v>0</v>
          </cell>
          <cell r="H11339">
            <v>0</v>
          </cell>
          <cell r="I11339">
            <v>80376</v>
          </cell>
        </row>
        <row r="11340">
          <cell r="A11340" t="str">
            <v>099059</v>
          </cell>
          <cell r="B11340">
            <v>59</v>
          </cell>
          <cell r="C11340">
            <v>99</v>
          </cell>
          <cell r="D11340" t="str">
            <v>合計　　　　　　</v>
          </cell>
          <cell r="E11340" t="str">
            <v>　５８歳～　５９歳</v>
          </cell>
          <cell r="F11340">
            <v>0</v>
          </cell>
          <cell r="G11340">
            <v>0</v>
          </cell>
          <cell r="H11340">
            <v>0</v>
          </cell>
          <cell r="I11340">
            <v>80376</v>
          </cell>
        </row>
        <row r="11341">
          <cell r="A11341" t="str">
            <v>099060</v>
          </cell>
          <cell r="B11341">
            <v>60</v>
          </cell>
          <cell r="C11341">
            <v>99</v>
          </cell>
          <cell r="D11341" t="str">
            <v>合計　　　　　　</v>
          </cell>
          <cell r="E11341" t="str">
            <v>　５９歳～　６０歳</v>
          </cell>
          <cell r="F11341">
            <v>0</v>
          </cell>
          <cell r="G11341">
            <v>0</v>
          </cell>
          <cell r="H11341">
            <v>0</v>
          </cell>
          <cell r="I11341">
            <v>80376</v>
          </cell>
        </row>
        <row r="11342">
          <cell r="A11342" t="str">
            <v>099061</v>
          </cell>
          <cell r="B11342">
            <v>61</v>
          </cell>
          <cell r="C11342">
            <v>99</v>
          </cell>
          <cell r="D11342" t="str">
            <v>合計　　　　　　</v>
          </cell>
          <cell r="E11342" t="str">
            <v>　６０歳～　６１歳</v>
          </cell>
          <cell r="F11342">
            <v>0</v>
          </cell>
          <cell r="G11342">
            <v>0</v>
          </cell>
          <cell r="H11342">
            <v>0</v>
          </cell>
          <cell r="I11342">
            <v>80376</v>
          </cell>
        </row>
        <row r="11343">
          <cell r="A11343" t="str">
            <v>099062</v>
          </cell>
          <cell r="B11343">
            <v>62</v>
          </cell>
          <cell r="C11343">
            <v>99</v>
          </cell>
          <cell r="D11343" t="str">
            <v>合計　　　　　　</v>
          </cell>
          <cell r="E11343" t="str">
            <v>　６１歳～　６２歳</v>
          </cell>
          <cell r="F11343">
            <v>0</v>
          </cell>
          <cell r="G11343">
            <v>0</v>
          </cell>
          <cell r="H11343">
            <v>0</v>
          </cell>
          <cell r="I11343">
            <v>80376</v>
          </cell>
        </row>
        <row r="11344">
          <cell r="A11344" t="str">
            <v>099063</v>
          </cell>
          <cell r="B11344">
            <v>63</v>
          </cell>
          <cell r="C11344">
            <v>99</v>
          </cell>
          <cell r="D11344" t="str">
            <v>合計　　　　　　</v>
          </cell>
          <cell r="E11344" t="str">
            <v>　６２歳～　６３歳</v>
          </cell>
          <cell r="F11344">
            <v>0</v>
          </cell>
          <cell r="G11344">
            <v>0</v>
          </cell>
          <cell r="H11344">
            <v>0</v>
          </cell>
          <cell r="I11344">
            <v>80376</v>
          </cell>
        </row>
        <row r="11345">
          <cell r="A11345" t="str">
            <v>099064</v>
          </cell>
          <cell r="B11345">
            <v>64</v>
          </cell>
          <cell r="C11345">
            <v>99</v>
          </cell>
          <cell r="D11345" t="str">
            <v>合計　　　　　　</v>
          </cell>
          <cell r="E11345" t="str">
            <v>　６３歳～　６４歳</v>
          </cell>
          <cell r="F11345">
            <v>0</v>
          </cell>
          <cell r="G11345">
            <v>0</v>
          </cell>
          <cell r="H11345">
            <v>0</v>
          </cell>
          <cell r="I11345">
            <v>80376</v>
          </cell>
        </row>
        <row r="11346">
          <cell r="A11346" t="str">
            <v>099065</v>
          </cell>
          <cell r="B11346">
            <v>65</v>
          </cell>
          <cell r="C11346">
            <v>99</v>
          </cell>
          <cell r="D11346" t="str">
            <v>合計　　　　　　</v>
          </cell>
          <cell r="E11346" t="str">
            <v>　６４歳～　６５歳</v>
          </cell>
          <cell r="F11346">
            <v>0</v>
          </cell>
          <cell r="G11346">
            <v>0</v>
          </cell>
          <cell r="H11346">
            <v>0</v>
          </cell>
          <cell r="I11346">
            <v>80376</v>
          </cell>
        </row>
        <row r="11347">
          <cell r="A11347" t="str">
            <v>099066</v>
          </cell>
          <cell r="B11347">
            <v>66</v>
          </cell>
          <cell r="C11347">
            <v>99</v>
          </cell>
          <cell r="D11347" t="str">
            <v>合計　　　　　　</v>
          </cell>
          <cell r="E11347" t="str">
            <v>　６５歳～　６６歳</v>
          </cell>
          <cell r="F11347">
            <v>0</v>
          </cell>
          <cell r="G11347">
            <v>0</v>
          </cell>
          <cell r="H11347">
            <v>0</v>
          </cell>
          <cell r="I11347">
            <v>80376</v>
          </cell>
        </row>
        <row r="11348">
          <cell r="A11348" t="str">
            <v>099067</v>
          </cell>
          <cell r="B11348">
            <v>67</v>
          </cell>
          <cell r="C11348">
            <v>99</v>
          </cell>
          <cell r="D11348" t="str">
            <v>合計　　　　　　</v>
          </cell>
          <cell r="E11348" t="str">
            <v>　６６歳～　６７歳</v>
          </cell>
          <cell r="F11348">
            <v>0</v>
          </cell>
          <cell r="G11348">
            <v>0</v>
          </cell>
          <cell r="H11348">
            <v>0</v>
          </cell>
          <cell r="I11348">
            <v>80376</v>
          </cell>
        </row>
        <row r="11349">
          <cell r="A11349" t="str">
            <v>099068</v>
          </cell>
          <cell r="B11349">
            <v>68</v>
          </cell>
          <cell r="C11349">
            <v>99</v>
          </cell>
          <cell r="D11349" t="str">
            <v>合計　　　　　　</v>
          </cell>
          <cell r="E11349" t="str">
            <v>　６７歳～　６８歳</v>
          </cell>
          <cell r="F11349">
            <v>0</v>
          </cell>
          <cell r="G11349">
            <v>0</v>
          </cell>
          <cell r="H11349">
            <v>0</v>
          </cell>
          <cell r="I11349">
            <v>80376</v>
          </cell>
        </row>
        <row r="11350">
          <cell r="A11350" t="str">
            <v>099069</v>
          </cell>
          <cell r="B11350">
            <v>69</v>
          </cell>
          <cell r="C11350">
            <v>99</v>
          </cell>
          <cell r="D11350" t="str">
            <v>合計　　　　　　</v>
          </cell>
          <cell r="E11350" t="str">
            <v>　６８歳～　６９歳</v>
          </cell>
          <cell r="F11350">
            <v>0</v>
          </cell>
          <cell r="G11350">
            <v>0</v>
          </cell>
          <cell r="H11350">
            <v>0</v>
          </cell>
          <cell r="I11350">
            <v>80376</v>
          </cell>
        </row>
        <row r="11351">
          <cell r="A11351" t="str">
            <v>099070</v>
          </cell>
          <cell r="B11351">
            <v>70</v>
          </cell>
          <cell r="C11351">
            <v>99</v>
          </cell>
          <cell r="D11351" t="str">
            <v>合計　　　　　　</v>
          </cell>
          <cell r="E11351" t="str">
            <v>　６９歳～　７０歳</v>
          </cell>
          <cell r="F11351">
            <v>0</v>
          </cell>
          <cell r="G11351">
            <v>0</v>
          </cell>
          <cell r="H11351">
            <v>0</v>
          </cell>
          <cell r="I11351">
            <v>80376</v>
          </cell>
        </row>
        <row r="11352">
          <cell r="A11352" t="str">
            <v>099071</v>
          </cell>
          <cell r="B11352">
            <v>71</v>
          </cell>
          <cell r="C11352">
            <v>99</v>
          </cell>
          <cell r="D11352" t="str">
            <v>合計　　　　　　</v>
          </cell>
          <cell r="E11352" t="str">
            <v>　７０歳～　７１歳</v>
          </cell>
          <cell r="F11352">
            <v>0</v>
          </cell>
          <cell r="G11352">
            <v>0</v>
          </cell>
          <cell r="H11352">
            <v>0</v>
          </cell>
          <cell r="I11352">
            <v>80376</v>
          </cell>
        </row>
        <row r="11353">
          <cell r="A11353" t="str">
            <v>099072</v>
          </cell>
          <cell r="B11353">
            <v>72</v>
          </cell>
          <cell r="C11353">
            <v>99</v>
          </cell>
          <cell r="D11353" t="str">
            <v>合計　　　　　　</v>
          </cell>
          <cell r="E11353" t="str">
            <v>　７１歳～　７２歳</v>
          </cell>
          <cell r="F11353">
            <v>0</v>
          </cell>
          <cell r="G11353">
            <v>0</v>
          </cell>
          <cell r="H11353">
            <v>0</v>
          </cell>
          <cell r="I11353">
            <v>80376</v>
          </cell>
        </row>
        <row r="11354">
          <cell r="A11354" t="str">
            <v>099073</v>
          </cell>
          <cell r="B11354">
            <v>73</v>
          </cell>
          <cell r="C11354">
            <v>99</v>
          </cell>
          <cell r="D11354" t="str">
            <v>合計　　　　　　</v>
          </cell>
          <cell r="E11354" t="str">
            <v>　７２歳～　７３歳</v>
          </cell>
          <cell r="F11354">
            <v>0</v>
          </cell>
          <cell r="G11354">
            <v>0</v>
          </cell>
          <cell r="H11354">
            <v>0</v>
          </cell>
          <cell r="I11354">
            <v>80376</v>
          </cell>
        </row>
        <row r="11355">
          <cell r="A11355" t="str">
            <v>099074</v>
          </cell>
          <cell r="B11355">
            <v>74</v>
          </cell>
          <cell r="C11355">
            <v>99</v>
          </cell>
          <cell r="D11355" t="str">
            <v>合計　　　　　　</v>
          </cell>
          <cell r="E11355" t="str">
            <v>　７３歳～　７４歳</v>
          </cell>
          <cell r="F11355">
            <v>0</v>
          </cell>
          <cell r="G11355">
            <v>0</v>
          </cell>
          <cell r="H11355">
            <v>0</v>
          </cell>
          <cell r="I11355">
            <v>80376</v>
          </cell>
        </row>
        <row r="11356">
          <cell r="A11356" t="str">
            <v>099075</v>
          </cell>
          <cell r="B11356">
            <v>75</v>
          </cell>
          <cell r="C11356">
            <v>99</v>
          </cell>
          <cell r="D11356" t="str">
            <v>合計　　　　　　</v>
          </cell>
          <cell r="E11356" t="str">
            <v>　７４歳～　７５歳</v>
          </cell>
          <cell r="F11356">
            <v>0</v>
          </cell>
          <cell r="G11356">
            <v>0</v>
          </cell>
          <cell r="H11356">
            <v>0</v>
          </cell>
          <cell r="I11356">
            <v>80376</v>
          </cell>
        </row>
        <row r="11357">
          <cell r="A11357" t="str">
            <v>099076</v>
          </cell>
          <cell r="B11357">
            <v>76</v>
          </cell>
          <cell r="C11357">
            <v>99</v>
          </cell>
          <cell r="D11357" t="str">
            <v>合計　　　　　　</v>
          </cell>
          <cell r="E11357" t="str">
            <v>　７５歳～　７６歳</v>
          </cell>
          <cell r="F11357">
            <v>0</v>
          </cell>
          <cell r="G11357">
            <v>0</v>
          </cell>
          <cell r="H11357">
            <v>0</v>
          </cell>
          <cell r="I11357">
            <v>80376</v>
          </cell>
        </row>
        <row r="11358">
          <cell r="A11358" t="str">
            <v>099077</v>
          </cell>
          <cell r="B11358">
            <v>77</v>
          </cell>
          <cell r="C11358">
            <v>99</v>
          </cell>
          <cell r="D11358" t="str">
            <v>合計　　　　　　</v>
          </cell>
          <cell r="E11358" t="str">
            <v>　７６歳～　７７歳</v>
          </cell>
          <cell r="F11358">
            <v>0</v>
          </cell>
          <cell r="G11358">
            <v>0</v>
          </cell>
          <cell r="H11358">
            <v>0</v>
          </cell>
          <cell r="I11358">
            <v>80376</v>
          </cell>
        </row>
        <row r="11359">
          <cell r="A11359" t="str">
            <v>099078</v>
          </cell>
          <cell r="B11359">
            <v>78</v>
          </cell>
          <cell r="C11359">
            <v>99</v>
          </cell>
          <cell r="D11359" t="str">
            <v>合計　　　　　　</v>
          </cell>
          <cell r="E11359" t="str">
            <v>　７７歳～　７８歳</v>
          </cell>
          <cell r="F11359">
            <v>0</v>
          </cell>
          <cell r="G11359">
            <v>0</v>
          </cell>
          <cell r="H11359">
            <v>0</v>
          </cell>
          <cell r="I11359">
            <v>80376</v>
          </cell>
        </row>
        <row r="11360">
          <cell r="A11360" t="str">
            <v>099079</v>
          </cell>
          <cell r="B11360">
            <v>79</v>
          </cell>
          <cell r="C11360">
            <v>99</v>
          </cell>
          <cell r="D11360" t="str">
            <v>合計　　　　　　</v>
          </cell>
          <cell r="E11360" t="str">
            <v>　７８歳～　７９歳</v>
          </cell>
          <cell r="F11360">
            <v>0</v>
          </cell>
          <cell r="G11360">
            <v>0</v>
          </cell>
          <cell r="H11360">
            <v>0</v>
          </cell>
          <cell r="I11360">
            <v>80376</v>
          </cell>
        </row>
        <row r="11361">
          <cell r="A11361" t="str">
            <v>099080</v>
          </cell>
          <cell r="B11361">
            <v>80</v>
          </cell>
          <cell r="C11361">
            <v>99</v>
          </cell>
          <cell r="D11361" t="str">
            <v>合計　　　　　　</v>
          </cell>
          <cell r="E11361" t="str">
            <v>　７９歳～　８０歳</v>
          </cell>
          <cell r="F11361">
            <v>0</v>
          </cell>
          <cell r="G11361">
            <v>0</v>
          </cell>
          <cell r="H11361">
            <v>0</v>
          </cell>
          <cell r="I11361">
            <v>80376</v>
          </cell>
        </row>
        <row r="11362">
          <cell r="A11362" t="str">
            <v>099081</v>
          </cell>
          <cell r="B11362">
            <v>81</v>
          </cell>
          <cell r="C11362">
            <v>99</v>
          </cell>
          <cell r="D11362" t="str">
            <v>合計　　　　　　</v>
          </cell>
          <cell r="E11362" t="str">
            <v>　８０歳～　８１歳</v>
          </cell>
          <cell r="F11362">
            <v>0</v>
          </cell>
          <cell r="G11362">
            <v>0</v>
          </cell>
          <cell r="H11362">
            <v>0</v>
          </cell>
          <cell r="I11362">
            <v>80376</v>
          </cell>
        </row>
        <row r="11363">
          <cell r="A11363" t="str">
            <v>099082</v>
          </cell>
          <cell r="B11363">
            <v>82</v>
          </cell>
          <cell r="C11363">
            <v>99</v>
          </cell>
          <cell r="D11363" t="str">
            <v>合計　　　　　　</v>
          </cell>
          <cell r="E11363" t="str">
            <v>　８１歳～　８２歳</v>
          </cell>
          <cell r="F11363">
            <v>0</v>
          </cell>
          <cell r="G11363">
            <v>0</v>
          </cell>
          <cell r="H11363">
            <v>0</v>
          </cell>
          <cell r="I11363">
            <v>80376</v>
          </cell>
        </row>
        <row r="11364">
          <cell r="A11364" t="str">
            <v>099083</v>
          </cell>
          <cell r="B11364">
            <v>83</v>
          </cell>
          <cell r="C11364">
            <v>99</v>
          </cell>
          <cell r="D11364" t="str">
            <v>合計　　　　　　</v>
          </cell>
          <cell r="E11364" t="str">
            <v>　８２歳～　８３歳</v>
          </cell>
          <cell r="F11364">
            <v>0</v>
          </cell>
          <cell r="G11364">
            <v>0</v>
          </cell>
          <cell r="H11364">
            <v>0</v>
          </cell>
          <cell r="I11364">
            <v>80376</v>
          </cell>
        </row>
        <row r="11365">
          <cell r="A11365" t="str">
            <v>099084</v>
          </cell>
          <cell r="B11365">
            <v>84</v>
          </cell>
          <cell r="C11365">
            <v>99</v>
          </cell>
          <cell r="D11365" t="str">
            <v>合計　　　　　　</v>
          </cell>
          <cell r="E11365" t="str">
            <v>　８３歳～　８４歳</v>
          </cell>
          <cell r="F11365">
            <v>0</v>
          </cell>
          <cell r="G11365">
            <v>0</v>
          </cell>
          <cell r="H11365">
            <v>0</v>
          </cell>
          <cell r="I11365">
            <v>80376</v>
          </cell>
        </row>
        <row r="11366">
          <cell r="A11366" t="str">
            <v>099085</v>
          </cell>
          <cell r="B11366">
            <v>85</v>
          </cell>
          <cell r="C11366">
            <v>99</v>
          </cell>
          <cell r="D11366" t="str">
            <v>合計　　　　　　</v>
          </cell>
          <cell r="E11366" t="str">
            <v>　８４歳～　８５歳</v>
          </cell>
          <cell r="F11366">
            <v>0</v>
          </cell>
          <cell r="G11366">
            <v>0</v>
          </cell>
          <cell r="H11366">
            <v>0</v>
          </cell>
          <cell r="I11366">
            <v>80376</v>
          </cell>
        </row>
        <row r="11367">
          <cell r="A11367" t="str">
            <v>099086</v>
          </cell>
          <cell r="B11367">
            <v>86</v>
          </cell>
          <cell r="C11367">
            <v>99</v>
          </cell>
          <cell r="D11367" t="str">
            <v>合計　　　　　　</v>
          </cell>
          <cell r="E11367" t="str">
            <v>　８５歳～　８６歳</v>
          </cell>
          <cell r="F11367">
            <v>0</v>
          </cell>
          <cell r="G11367">
            <v>0</v>
          </cell>
          <cell r="H11367">
            <v>0</v>
          </cell>
          <cell r="I11367">
            <v>80376</v>
          </cell>
        </row>
        <row r="11368">
          <cell r="A11368" t="str">
            <v>099087</v>
          </cell>
          <cell r="B11368">
            <v>87</v>
          </cell>
          <cell r="C11368">
            <v>99</v>
          </cell>
          <cell r="D11368" t="str">
            <v>合計　　　　　　</v>
          </cell>
          <cell r="E11368" t="str">
            <v>　８６歳～　８７歳</v>
          </cell>
          <cell r="F11368">
            <v>0</v>
          </cell>
          <cell r="G11368">
            <v>0</v>
          </cell>
          <cell r="H11368">
            <v>0</v>
          </cell>
          <cell r="I11368">
            <v>80376</v>
          </cell>
        </row>
        <row r="11369">
          <cell r="A11369" t="str">
            <v>099088</v>
          </cell>
          <cell r="B11369">
            <v>88</v>
          </cell>
          <cell r="C11369">
            <v>99</v>
          </cell>
          <cell r="D11369" t="str">
            <v>合計　　　　　　</v>
          </cell>
          <cell r="E11369" t="str">
            <v>　８７歳～　８８歳</v>
          </cell>
          <cell r="F11369">
            <v>0</v>
          </cell>
          <cell r="G11369">
            <v>0</v>
          </cell>
          <cell r="H11369">
            <v>0</v>
          </cell>
          <cell r="I11369">
            <v>80376</v>
          </cell>
        </row>
        <row r="11370">
          <cell r="A11370" t="str">
            <v>099089</v>
          </cell>
          <cell r="B11370">
            <v>89</v>
          </cell>
          <cell r="C11370">
            <v>99</v>
          </cell>
          <cell r="D11370" t="str">
            <v>合計　　　　　　</v>
          </cell>
          <cell r="E11370" t="str">
            <v>　８８歳～　８９歳</v>
          </cell>
          <cell r="F11370">
            <v>0</v>
          </cell>
          <cell r="G11370">
            <v>0</v>
          </cell>
          <cell r="H11370">
            <v>0</v>
          </cell>
          <cell r="I11370">
            <v>80376</v>
          </cell>
        </row>
        <row r="11371">
          <cell r="A11371" t="str">
            <v>099090</v>
          </cell>
          <cell r="B11371">
            <v>90</v>
          </cell>
          <cell r="C11371">
            <v>99</v>
          </cell>
          <cell r="D11371" t="str">
            <v>合計　　　　　　</v>
          </cell>
          <cell r="E11371" t="str">
            <v>　８９歳～　９０歳</v>
          </cell>
          <cell r="F11371">
            <v>0</v>
          </cell>
          <cell r="G11371">
            <v>0</v>
          </cell>
          <cell r="H11371">
            <v>0</v>
          </cell>
          <cell r="I11371">
            <v>80376</v>
          </cell>
        </row>
        <row r="11372">
          <cell r="A11372" t="str">
            <v>099091</v>
          </cell>
          <cell r="B11372">
            <v>91</v>
          </cell>
          <cell r="C11372">
            <v>99</v>
          </cell>
          <cell r="D11372" t="str">
            <v>合計　　　　　　</v>
          </cell>
          <cell r="E11372" t="str">
            <v>　９０歳～　９１歳</v>
          </cell>
          <cell r="F11372">
            <v>0</v>
          </cell>
          <cell r="G11372">
            <v>0</v>
          </cell>
          <cell r="H11372">
            <v>0</v>
          </cell>
          <cell r="I11372">
            <v>80376</v>
          </cell>
        </row>
        <row r="11373">
          <cell r="A11373" t="str">
            <v>099092</v>
          </cell>
          <cell r="B11373">
            <v>92</v>
          </cell>
          <cell r="C11373">
            <v>99</v>
          </cell>
          <cell r="D11373" t="str">
            <v>合計　　　　　　</v>
          </cell>
          <cell r="E11373" t="str">
            <v>　９１歳～　９２歳</v>
          </cell>
          <cell r="F11373">
            <v>0</v>
          </cell>
          <cell r="G11373">
            <v>0</v>
          </cell>
          <cell r="H11373">
            <v>0</v>
          </cell>
          <cell r="I11373">
            <v>80376</v>
          </cell>
        </row>
        <row r="11374">
          <cell r="A11374" t="str">
            <v>099093</v>
          </cell>
          <cell r="B11374">
            <v>93</v>
          </cell>
          <cell r="C11374">
            <v>99</v>
          </cell>
          <cell r="D11374" t="str">
            <v>合計　　　　　　</v>
          </cell>
          <cell r="E11374" t="str">
            <v>　９２歳～　９３歳</v>
          </cell>
          <cell r="F11374">
            <v>0</v>
          </cell>
          <cell r="G11374">
            <v>0</v>
          </cell>
          <cell r="H11374">
            <v>0</v>
          </cell>
          <cell r="I11374">
            <v>80376</v>
          </cell>
        </row>
        <row r="11375">
          <cell r="A11375" t="str">
            <v>099094</v>
          </cell>
          <cell r="B11375">
            <v>94</v>
          </cell>
          <cell r="C11375">
            <v>99</v>
          </cell>
          <cell r="D11375" t="str">
            <v>合計　　　　　　</v>
          </cell>
          <cell r="E11375" t="str">
            <v>　９３歳～　９４歳</v>
          </cell>
          <cell r="F11375">
            <v>0</v>
          </cell>
          <cell r="G11375">
            <v>0</v>
          </cell>
          <cell r="H11375">
            <v>0</v>
          </cell>
          <cell r="I11375">
            <v>80376</v>
          </cell>
        </row>
        <row r="11376">
          <cell r="A11376" t="str">
            <v>099095</v>
          </cell>
          <cell r="B11376">
            <v>95</v>
          </cell>
          <cell r="C11376">
            <v>99</v>
          </cell>
          <cell r="D11376" t="str">
            <v>合計　　　　　　</v>
          </cell>
          <cell r="E11376" t="str">
            <v>　９４歳～　９５歳</v>
          </cell>
          <cell r="F11376">
            <v>0</v>
          </cell>
          <cell r="G11376">
            <v>0</v>
          </cell>
          <cell r="H11376">
            <v>0</v>
          </cell>
          <cell r="I11376">
            <v>80376</v>
          </cell>
        </row>
        <row r="11377">
          <cell r="A11377" t="str">
            <v>099096</v>
          </cell>
          <cell r="B11377">
            <v>96</v>
          </cell>
          <cell r="C11377">
            <v>99</v>
          </cell>
          <cell r="D11377" t="str">
            <v>合計　　　　　　</v>
          </cell>
          <cell r="E11377" t="str">
            <v>　９５歳～　９６歳</v>
          </cell>
          <cell r="F11377">
            <v>0</v>
          </cell>
          <cell r="G11377">
            <v>0</v>
          </cell>
          <cell r="H11377">
            <v>0</v>
          </cell>
          <cell r="I11377">
            <v>80376</v>
          </cell>
        </row>
        <row r="11378">
          <cell r="A11378" t="str">
            <v>099097</v>
          </cell>
          <cell r="B11378">
            <v>97</v>
          </cell>
          <cell r="C11378">
            <v>99</v>
          </cell>
          <cell r="D11378" t="str">
            <v>合計　　　　　　</v>
          </cell>
          <cell r="E11378" t="str">
            <v>　９６歳～　９７歳</v>
          </cell>
          <cell r="F11378">
            <v>0</v>
          </cell>
          <cell r="G11378">
            <v>0</v>
          </cell>
          <cell r="H11378">
            <v>0</v>
          </cell>
          <cell r="I11378">
            <v>80376</v>
          </cell>
        </row>
        <row r="11379">
          <cell r="A11379" t="str">
            <v>099098</v>
          </cell>
          <cell r="B11379">
            <v>98</v>
          </cell>
          <cell r="C11379">
            <v>99</v>
          </cell>
          <cell r="D11379" t="str">
            <v>合計　　　　　　</v>
          </cell>
          <cell r="E11379" t="str">
            <v>　９７歳～　９８歳</v>
          </cell>
          <cell r="F11379">
            <v>0</v>
          </cell>
          <cell r="G11379">
            <v>0</v>
          </cell>
          <cell r="H11379">
            <v>0</v>
          </cell>
          <cell r="I11379">
            <v>80376</v>
          </cell>
        </row>
        <row r="11380">
          <cell r="A11380" t="str">
            <v>099099</v>
          </cell>
          <cell r="B11380">
            <v>99</v>
          </cell>
          <cell r="C11380">
            <v>99</v>
          </cell>
          <cell r="D11380" t="str">
            <v>合計　　　　　　</v>
          </cell>
          <cell r="E11380" t="str">
            <v>　９８歳～　９９歳</v>
          </cell>
          <cell r="F11380">
            <v>0</v>
          </cell>
          <cell r="G11380">
            <v>0</v>
          </cell>
          <cell r="H11380">
            <v>0</v>
          </cell>
          <cell r="I11380">
            <v>80376</v>
          </cell>
        </row>
        <row r="11381">
          <cell r="A11381" t="str">
            <v>099100</v>
          </cell>
          <cell r="B11381">
            <v>100</v>
          </cell>
          <cell r="C11381">
            <v>99</v>
          </cell>
          <cell r="D11381" t="str">
            <v>合計　　　　　　</v>
          </cell>
          <cell r="E11381" t="str">
            <v>　９９歳～１００歳</v>
          </cell>
          <cell r="F11381">
            <v>0</v>
          </cell>
          <cell r="G11381">
            <v>0</v>
          </cell>
          <cell r="H11381">
            <v>0</v>
          </cell>
          <cell r="I11381">
            <v>80376</v>
          </cell>
        </row>
        <row r="11382">
          <cell r="A11382" t="str">
            <v>099101</v>
          </cell>
          <cell r="B11382">
            <v>101</v>
          </cell>
          <cell r="C11382">
            <v>99</v>
          </cell>
          <cell r="D11382" t="str">
            <v>合計　　　　　　</v>
          </cell>
          <cell r="E11382" t="str">
            <v>１００歳～１０１歳</v>
          </cell>
          <cell r="F11382">
            <v>0</v>
          </cell>
          <cell r="G11382">
            <v>0</v>
          </cell>
          <cell r="H11382">
            <v>0</v>
          </cell>
          <cell r="I11382">
            <v>80376</v>
          </cell>
        </row>
        <row r="11383">
          <cell r="A11383" t="str">
            <v>099102</v>
          </cell>
          <cell r="B11383">
            <v>102</v>
          </cell>
          <cell r="C11383">
            <v>99</v>
          </cell>
          <cell r="D11383" t="str">
            <v>合計　　　　　　</v>
          </cell>
          <cell r="E11383" t="str">
            <v>１０１歳～１０２歳</v>
          </cell>
          <cell r="F11383">
            <v>0</v>
          </cell>
          <cell r="G11383">
            <v>0</v>
          </cell>
          <cell r="H11383">
            <v>0</v>
          </cell>
          <cell r="I11383">
            <v>80376</v>
          </cell>
        </row>
        <row r="11384">
          <cell r="A11384" t="str">
            <v>099103</v>
          </cell>
          <cell r="B11384">
            <v>103</v>
          </cell>
          <cell r="C11384">
            <v>99</v>
          </cell>
          <cell r="D11384" t="str">
            <v>合計　　　　　　</v>
          </cell>
          <cell r="E11384" t="str">
            <v>１０２歳～１０３歳</v>
          </cell>
          <cell r="F11384">
            <v>0</v>
          </cell>
          <cell r="G11384">
            <v>0</v>
          </cell>
          <cell r="H11384">
            <v>0</v>
          </cell>
          <cell r="I11384">
            <v>80376</v>
          </cell>
        </row>
        <row r="11385">
          <cell r="A11385" t="str">
            <v>099104</v>
          </cell>
          <cell r="B11385">
            <v>104</v>
          </cell>
          <cell r="C11385">
            <v>99</v>
          </cell>
          <cell r="D11385" t="str">
            <v>合計　　　　　　</v>
          </cell>
          <cell r="E11385" t="str">
            <v>１０３歳～１０４歳</v>
          </cell>
          <cell r="F11385">
            <v>0</v>
          </cell>
          <cell r="G11385">
            <v>0</v>
          </cell>
          <cell r="H11385">
            <v>0</v>
          </cell>
          <cell r="I11385">
            <v>80376</v>
          </cell>
        </row>
        <row r="11386">
          <cell r="A11386" t="str">
            <v>099105</v>
          </cell>
          <cell r="B11386">
            <v>105</v>
          </cell>
          <cell r="C11386">
            <v>99</v>
          </cell>
          <cell r="D11386" t="str">
            <v>合計　　　　　　</v>
          </cell>
          <cell r="E11386" t="str">
            <v>１０４歳～１０５歳</v>
          </cell>
          <cell r="F11386">
            <v>0</v>
          </cell>
          <cell r="G11386">
            <v>0</v>
          </cell>
          <cell r="H11386">
            <v>0</v>
          </cell>
          <cell r="I11386">
            <v>80376</v>
          </cell>
        </row>
        <row r="11387">
          <cell r="A11387" t="str">
            <v>099106</v>
          </cell>
          <cell r="B11387">
            <v>106</v>
          </cell>
          <cell r="C11387">
            <v>99</v>
          </cell>
          <cell r="D11387" t="str">
            <v>合計　　　　　　</v>
          </cell>
          <cell r="E11387" t="str">
            <v>１０５歳～１０６歳</v>
          </cell>
          <cell r="F11387">
            <v>0</v>
          </cell>
          <cell r="G11387">
            <v>0</v>
          </cell>
          <cell r="H11387">
            <v>0</v>
          </cell>
          <cell r="I11387">
            <v>80376</v>
          </cell>
        </row>
        <row r="11388">
          <cell r="A11388" t="str">
            <v>099107</v>
          </cell>
          <cell r="B11388">
            <v>107</v>
          </cell>
          <cell r="C11388">
            <v>99</v>
          </cell>
          <cell r="D11388" t="str">
            <v>合計　　　　　　</v>
          </cell>
          <cell r="E11388" t="str">
            <v>１０６歳～１０７歳</v>
          </cell>
          <cell r="F11388">
            <v>0</v>
          </cell>
          <cell r="G11388">
            <v>0</v>
          </cell>
          <cell r="H11388">
            <v>0</v>
          </cell>
          <cell r="I11388">
            <v>80376</v>
          </cell>
        </row>
        <row r="11389">
          <cell r="A11389" t="str">
            <v>099108</v>
          </cell>
          <cell r="B11389">
            <v>108</v>
          </cell>
          <cell r="C11389">
            <v>99</v>
          </cell>
          <cell r="D11389" t="str">
            <v>合計　　　　　　</v>
          </cell>
          <cell r="E11389" t="str">
            <v>１０７歳～１０８歳</v>
          </cell>
          <cell r="F11389">
            <v>0</v>
          </cell>
          <cell r="G11389">
            <v>0</v>
          </cell>
          <cell r="H11389">
            <v>0</v>
          </cell>
          <cell r="I11389">
            <v>80376</v>
          </cell>
        </row>
        <row r="11390">
          <cell r="A11390" t="str">
            <v>099109</v>
          </cell>
          <cell r="B11390">
            <v>109</v>
          </cell>
          <cell r="C11390">
            <v>99</v>
          </cell>
          <cell r="D11390" t="str">
            <v>合計　　　　　　</v>
          </cell>
          <cell r="E11390" t="str">
            <v>１０８歳～１０９歳</v>
          </cell>
          <cell r="F11390">
            <v>0</v>
          </cell>
          <cell r="G11390">
            <v>0</v>
          </cell>
          <cell r="H11390">
            <v>0</v>
          </cell>
          <cell r="I11390">
            <v>80376</v>
          </cell>
        </row>
        <row r="11391">
          <cell r="A11391" t="str">
            <v>099110</v>
          </cell>
          <cell r="B11391">
            <v>110</v>
          </cell>
          <cell r="C11391">
            <v>99</v>
          </cell>
          <cell r="D11391" t="str">
            <v>合計　　　　　　</v>
          </cell>
          <cell r="E11391" t="str">
            <v>１０９歳～１１０歳</v>
          </cell>
          <cell r="F11391">
            <v>0</v>
          </cell>
          <cell r="G11391">
            <v>0</v>
          </cell>
          <cell r="H11391">
            <v>0</v>
          </cell>
          <cell r="I11391">
            <v>80376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52C2E-7EA2-448F-8A5E-3C7EF4C10149}">
  <sheetPr>
    <pageSetUpPr fitToPage="1"/>
  </sheetPr>
  <dimension ref="A1:V190"/>
  <sheetViews>
    <sheetView tabSelected="1" zoomScale="85" zoomScaleNormal="85" workbookViewId="0">
      <pane xSplit="2" ySplit="4" topLeftCell="C5" activePane="bottomRight" state="frozen"/>
      <selection activeCell="V2" sqref="V2:Y2"/>
      <selection pane="topRight" activeCell="V2" sqref="V2:Y2"/>
      <selection pane="bottomLeft" activeCell="V2" sqref="V2:Y2"/>
      <selection pane="bottomRight" activeCell="O1" sqref="O1:Q1"/>
    </sheetView>
  </sheetViews>
  <sheetFormatPr defaultRowHeight="13.5" x14ac:dyDescent="0.15"/>
  <cols>
    <col min="1" max="2" width="2.125" customWidth="1"/>
    <col min="3" max="3" width="9.875" customWidth="1"/>
    <col min="4" max="5" width="4.625" customWidth="1"/>
    <col min="6" max="6" width="5.125" customWidth="1"/>
    <col min="7" max="7" width="4.625" customWidth="1"/>
    <col min="8" max="9" width="5.125" customWidth="1"/>
    <col min="10" max="10" width="6.25" bestFit="1" customWidth="1"/>
    <col min="11" max="11" width="4.625" customWidth="1"/>
    <col min="12" max="14" width="5.125" customWidth="1"/>
    <col min="15" max="15" width="4.625" customWidth="1"/>
    <col min="16" max="16" width="5.25" customWidth="1"/>
    <col min="17" max="17" width="6.25" bestFit="1" customWidth="1"/>
    <col min="18" max="18" width="6.25" customWidth="1"/>
    <col min="22" max="22" width="16.5" bestFit="1" customWidth="1"/>
    <col min="257" max="258" width="2.125" customWidth="1"/>
    <col min="259" max="259" width="9.875" customWidth="1"/>
    <col min="260" max="261" width="4.625" customWidth="1"/>
    <col min="262" max="262" width="5.125" customWidth="1"/>
    <col min="263" max="263" width="4.125" customWidth="1"/>
    <col min="264" max="265" width="5.125" customWidth="1"/>
    <col min="266" max="266" width="6.25" bestFit="1" customWidth="1"/>
    <col min="267" max="267" width="4.125" customWidth="1"/>
    <col min="268" max="270" width="5.125" customWidth="1"/>
    <col min="271" max="271" width="4.125" customWidth="1"/>
    <col min="272" max="272" width="5.25" customWidth="1"/>
    <col min="273" max="273" width="6.25" bestFit="1" customWidth="1"/>
    <col min="274" max="274" width="6.25" customWidth="1"/>
    <col min="278" max="278" width="16.5" bestFit="1" customWidth="1"/>
    <col min="513" max="514" width="2.125" customWidth="1"/>
    <col min="515" max="515" width="9.875" customWidth="1"/>
    <col min="516" max="517" width="4.625" customWidth="1"/>
    <col min="518" max="518" width="5.125" customWidth="1"/>
    <col min="519" max="519" width="4.125" customWidth="1"/>
    <col min="520" max="521" width="5.125" customWidth="1"/>
    <col min="522" max="522" width="6.25" bestFit="1" customWidth="1"/>
    <col min="523" max="523" width="4.125" customWidth="1"/>
    <col min="524" max="526" width="5.125" customWidth="1"/>
    <col min="527" max="527" width="4.125" customWidth="1"/>
    <col min="528" max="528" width="5.25" customWidth="1"/>
    <col min="529" max="529" width="6.25" bestFit="1" customWidth="1"/>
    <col min="530" max="530" width="6.25" customWidth="1"/>
    <col min="534" max="534" width="16.5" bestFit="1" customWidth="1"/>
    <col min="769" max="770" width="2.125" customWidth="1"/>
    <col min="771" max="771" width="9.875" customWidth="1"/>
    <col min="772" max="773" width="4.625" customWidth="1"/>
    <col min="774" max="774" width="5.125" customWidth="1"/>
    <col min="775" max="775" width="4.125" customWidth="1"/>
    <col min="776" max="777" width="5.125" customWidth="1"/>
    <col min="778" max="778" width="6.25" bestFit="1" customWidth="1"/>
    <col min="779" max="779" width="4.125" customWidth="1"/>
    <col min="780" max="782" width="5.125" customWidth="1"/>
    <col min="783" max="783" width="4.125" customWidth="1"/>
    <col min="784" max="784" width="5.25" customWidth="1"/>
    <col min="785" max="785" width="6.25" bestFit="1" customWidth="1"/>
    <col min="786" max="786" width="6.25" customWidth="1"/>
    <col min="790" max="790" width="16.5" bestFit="1" customWidth="1"/>
    <col min="1025" max="1026" width="2.125" customWidth="1"/>
    <col min="1027" max="1027" width="9.875" customWidth="1"/>
    <col min="1028" max="1029" width="4.625" customWidth="1"/>
    <col min="1030" max="1030" width="5.125" customWidth="1"/>
    <col min="1031" max="1031" width="4.125" customWidth="1"/>
    <col min="1032" max="1033" width="5.125" customWidth="1"/>
    <col min="1034" max="1034" width="6.25" bestFit="1" customWidth="1"/>
    <col min="1035" max="1035" width="4.125" customWidth="1"/>
    <col min="1036" max="1038" width="5.125" customWidth="1"/>
    <col min="1039" max="1039" width="4.125" customWidth="1"/>
    <col min="1040" max="1040" width="5.25" customWidth="1"/>
    <col min="1041" max="1041" width="6.25" bestFit="1" customWidth="1"/>
    <col min="1042" max="1042" width="6.25" customWidth="1"/>
    <col min="1046" max="1046" width="16.5" bestFit="1" customWidth="1"/>
    <col min="1281" max="1282" width="2.125" customWidth="1"/>
    <col min="1283" max="1283" width="9.875" customWidth="1"/>
    <col min="1284" max="1285" width="4.625" customWidth="1"/>
    <col min="1286" max="1286" width="5.125" customWidth="1"/>
    <col min="1287" max="1287" width="4.125" customWidth="1"/>
    <col min="1288" max="1289" width="5.125" customWidth="1"/>
    <col min="1290" max="1290" width="6.25" bestFit="1" customWidth="1"/>
    <col min="1291" max="1291" width="4.125" customWidth="1"/>
    <col min="1292" max="1294" width="5.125" customWidth="1"/>
    <col min="1295" max="1295" width="4.125" customWidth="1"/>
    <col min="1296" max="1296" width="5.25" customWidth="1"/>
    <col min="1297" max="1297" width="6.25" bestFit="1" customWidth="1"/>
    <col min="1298" max="1298" width="6.25" customWidth="1"/>
    <col min="1302" max="1302" width="16.5" bestFit="1" customWidth="1"/>
    <col min="1537" max="1538" width="2.125" customWidth="1"/>
    <col min="1539" max="1539" width="9.875" customWidth="1"/>
    <col min="1540" max="1541" width="4.625" customWidth="1"/>
    <col min="1542" max="1542" width="5.125" customWidth="1"/>
    <col min="1543" max="1543" width="4.125" customWidth="1"/>
    <col min="1544" max="1545" width="5.125" customWidth="1"/>
    <col min="1546" max="1546" width="6.25" bestFit="1" customWidth="1"/>
    <col min="1547" max="1547" width="4.125" customWidth="1"/>
    <col min="1548" max="1550" width="5.125" customWidth="1"/>
    <col min="1551" max="1551" width="4.125" customWidth="1"/>
    <col min="1552" max="1552" width="5.25" customWidth="1"/>
    <col min="1553" max="1553" width="6.25" bestFit="1" customWidth="1"/>
    <col min="1554" max="1554" width="6.25" customWidth="1"/>
    <col min="1558" max="1558" width="16.5" bestFit="1" customWidth="1"/>
    <col min="1793" max="1794" width="2.125" customWidth="1"/>
    <col min="1795" max="1795" width="9.875" customWidth="1"/>
    <col min="1796" max="1797" width="4.625" customWidth="1"/>
    <col min="1798" max="1798" width="5.125" customWidth="1"/>
    <col min="1799" max="1799" width="4.125" customWidth="1"/>
    <col min="1800" max="1801" width="5.125" customWidth="1"/>
    <col min="1802" max="1802" width="6.25" bestFit="1" customWidth="1"/>
    <col min="1803" max="1803" width="4.125" customWidth="1"/>
    <col min="1804" max="1806" width="5.125" customWidth="1"/>
    <col min="1807" max="1807" width="4.125" customWidth="1"/>
    <col min="1808" max="1808" width="5.25" customWidth="1"/>
    <col min="1809" max="1809" width="6.25" bestFit="1" customWidth="1"/>
    <col min="1810" max="1810" width="6.25" customWidth="1"/>
    <col min="1814" max="1814" width="16.5" bestFit="1" customWidth="1"/>
    <col min="2049" max="2050" width="2.125" customWidth="1"/>
    <col min="2051" max="2051" width="9.875" customWidth="1"/>
    <col min="2052" max="2053" width="4.625" customWidth="1"/>
    <col min="2054" max="2054" width="5.125" customWidth="1"/>
    <col min="2055" max="2055" width="4.125" customWidth="1"/>
    <col min="2056" max="2057" width="5.125" customWidth="1"/>
    <col min="2058" max="2058" width="6.25" bestFit="1" customWidth="1"/>
    <col min="2059" max="2059" width="4.125" customWidth="1"/>
    <col min="2060" max="2062" width="5.125" customWidth="1"/>
    <col min="2063" max="2063" width="4.125" customWidth="1"/>
    <col min="2064" max="2064" width="5.25" customWidth="1"/>
    <col min="2065" max="2065" width="6.25" bestFit="1" customWidth="1"/>
    <col min="2066" max="2066" width="6.25" customWidth="1"/>
    <col min="2070" max="2070" width="16.5" bestFit="1" customWidth="1"/>
    <col min="2305" max="2306" width="2.125" customWidth="1"/>
    <col min="2307" max="2307" width="9.875" customWidth="1"/>
    <col min="2308" max="2309" width="4.625" customWidth="1"/>
    <col min="2310" max="2310" width="5.125" customWidth="1"/>
    <col min="2311" max="2311" width="4.125" customWidth="1"/>
    <col min="2312" max="2313" width="5.125" customWidth="1"/>
    <col min="2314" max="2314" width="6.25" bestFit="1" customWidth="1"/>
    <col min="2315" max="2315" width="4.125" customWidth="1"/>
    <col min="2316" max="2318" width="5.125" customWidth="1"/>
    <col min="2319" max="2319" width="4.125" customWidth="1"/>
    <col min="2320" max="2320" width="5.25" customWidth="1"/>
    <col min="2321" max="2321" width="6.25" bestFit="1" customWidth="1"/>
    <col min="2322" max="2322" width="6.25" customWidth="1"/>
    <col min="2326" max="2326" width="16.5" bestFit="1" customWidth="1"/>
    <col min="2561" max="2562" width="2.125" customWidth="1"/>
    <col min="2563" max="2563" width="9.875" customWidth="1"/>
    <col min="2564" max="2565" width="4.625" customWidth="1"/>
    <col min="2566" max="2566" width="5.125" customWidth="1"/>
    <col min="2567" max="2567" width="4.125" customWidth="1"/>
    <col min="2568" max="2569" width="5.125" customWidth="1"/>
    <col min="2570" max="2570" width="6.25" bestFit="1" customWidth="1"/>
    <col min="2571" max="2571" width="4.125" customWidth="1"/>
    <col min="2572" max="2574" width="5.125" customWidth="1"/>
    <col min="2575" max="2575" width="4.125" customWidth="1"/>
    <col min="2576" max="2576" width="5.25" customWidth="1"/>
    <col min="2577" max="2577" width="6.25" bestFit="1" customWidth="1"/>
    <col min="2578" max="2578" width="6.25" customWidth="1"/>
    <col min="2582" max="2582" width="16.5" bestFit="1" customWidth="1"/>
    <col min="2817" max="2818" width="2.125" customWidth="1"/>
    <col min="2819" max="2819" width="9.875" customWidth="1"/>
    <col min="2820" max="2821" width="4.625" customWidth="1"/>
    <col min="2822" max="2822" width="5.125" customWidth="1"/>
    <col min="2823" max="2823" width="4.125" customWidth="1"/>
    <col min="2824" max="2825" width="5.125" customWidth="1"/>
    <col min="2826" max="2826" width="6.25" bestFit="1" customWidth="1"/>
    <col min="2827" max="2827" width="4.125" customWidth="1"/>
    <col min="2828" max="2830" width="5.125" customWidth="1"/>
    <col min="2831" max="2831" width="4.125" customWidth="1"/>
    <col min="2832" max="2832" width="5.25" customWidth="1"/>
    <col min="2833" max="2833" width="6.25" bestFit="1" customWidth="1"/>
    <col min="2834" max="2834" width="6.25" customWidth="1"/>
    <col min="2838" max="2838" width="16.5" bestFit="1" customWidth="1"/>
    <col min="3073" max="3074" width="2.125" customWidth="1"/>
    <col min="3075" max="3075" width="9.875" customWidth="1"/>
    <col min="3076" max="3077" width="4.625" customWidth="1"/>
    <col min="3078" max="3078" width="5.125" customWidth="1"/>
    <col min="3079" max="3079" width="4.125" customWidth="1"/>
    <col min="3080" max="3081" width="5.125" customWidth="1"/>
    <col min="3082" max="3082" width="6.25" bestFit="1" customWidth="1"/>
    <col min="3083" max="3083" width="4.125" customWidth="1"/>
    <col min="3084" max="3086" width="5.125" customWidth="1"/>
    <col min="3087" max="3087" width="4.125" customWidth="1"/>
    <col min="3088" max="3088" width="5.25" customWidth="1"/>
    <col min="3089" max="3089" width="6.25" bestFit="1" customWidth="1"/>
    <col min="3090" max="3090" width="6.25" customWidth="1"/>
    <col min="3094" max="3094" width="16.5" bestFit="1" customWidth="1"/>
    <col min="3329" max="3330" width="2.125" customWidth="1"/>
    <col min="3331" max="3331" width="9.875" customWidth="1"/>
    <col min="3332" max="3333" width="4.625" customWidth="1"/>
    <col min="3334" max="3334" width="5.125" customWidth="1"/>
    <col min="3335" max="3335" width="4.125" customWidth="1"/>
    <col min="3336" max="3337" width="5.125" customWidth="1"/>
    <col min="3338" max="3338" width="6.25" bestFit="1" customWidth="1"/>
    <col min="3339" max="3339" width="4.125" customWidth="1"/>
    <col min="3340" max="3342" width="5.125" customWidth="1"/>
    <col min="3343" max="3343" width="4.125" customWidth="1"/>
    <col min="3344" max="3344" width="5.25" customWidth="1"/>
    <col min="3345" max="3345" width="6.25" bestFit="1" customWidth="1"/>
    <col min="3346" max="3346" width="6.25" customWidth="1"/>
    <col min="3350" max="3350" width="16.5" bestFit="1" customWidth="1"/>
    <col min="3585" max="3586" width="2.125" customWidth="1"/>
    <col min="3587" max="3587" width="9.875" customWidth="1"/>
    <col min="3588" max="3589" width="4.625" customWidth="1"/>
    <col min="3590" max="3590" width="5.125" customWidth="1"/>
    <col min="3591" max="3591" width="4.125" customWidth="1"/>
    <col min="3592" max="3593" width="5.125" customWidth="1"/>
    <col min="3594" max="3594" width="6.25" bestFit="1" customWidth="1"/>
    <col min="3595" max="3595" width="4.125" customWidth="1"/>
    <col min="3596" max="3598" width="5.125" customWidth="1"/>
    <col min="3599" max="3599" width="4.125" customWidth="1"/>
    <col min="3600" max="3600" width="5.25" customWidth="1"/>
    <col min="3601" max="3601" width="6.25" bestFit="1" customWidth="1"/>
    <col min="3602" max="3602" width="6.25" customWidth="1"/>
    <col min="3606" max="3606" width="16.5" bestFit="1" customWidth="1"/>
    <col min="3841" max="3842" width="2.125" customWidth="1"/>
    <col min="3843" max="3843" width="9.875" customWidth="1"/>
    <col min="3844" max="3845" width="4.625" customWidth="1"/>
    <col min="3846" max="3846" width="5.125" customWidth="1"/>
    <col min="3847" max="3847" width="4.125" customWidth="1"/>
    <col min="3848" max="3849" width="5.125" customWidth="1"/>
    <col min="3850" max="3850" width="6.25" bestFit="1" customWidth="1"/>
    <col min="3851" max="3851" width="4.125" customWidth="1"/>
    <col min="3852" max="3854" width="5.125" customWidth="1"/>
    <col min="3855" max="3855" width="4.125" customWidth="1"/>
    <col min="3856" max="3856" width="5.25" customWidth="1"/>
    <col min="3857" max="3857" width="6.25" bestFit="1" customWidth="1"/>
    <col min="3858" max="3858" width="6.25" customWidth="1"/>
    <col min="3862" max="3862" width="16.5" bestFit="1" customWidth="1"/>
    <col min="4097" max="4098" width="2.125" customWidth="1"/>
    <col min="4099" max="4099" width="9.875" customWidth="1"/>
    <col min="4100" max="4101" width="4.625" customWidth="1"/>
    <col min="4102" max="4102" width="5.125" customWidth="1"/>
    <col min="4103" max="4103" width="4.125" customWidth="1"/>
    <col min="4104" max="4105" width="5.125" customWidth="1"/>
    <col min="4106" max="4106" width="6.25" bestFit="1" customWidth="1"/>
    <col min="4107" max="4107" width="4.125" customWidth="1"/>
    <col min="4108" max="4110" width="5.125" customWidth="1"/>
    <col min="4111" max="4111" width="4.125" customWidth="1"/>
    <col min="4112" max="4112" width="5.25" customWidth="1"/>
    <col min="4113" max="4113" width="6.25" bestFit="1" customWidth="1"/>
    <col min="4114" max="4114" width="6.25" customWidth="1"/>
    <col min="4118" max="4118" width="16.5" bestFit="1" customWidth="1"/>
    <col min="4353" max="4354" width="2.125" customWidth="1"/>
    <col min="4355" max="4355" width="9.875" customWidth="1"/>
    <col min="4356" max="4357" width="4.625" customWidth="1"/>
    <col min="4358" max="4358" width="5.125" customWidth="1"/>
    <col min="4359" max="4359" width="4.125" customWidth="1"/>
    <col min="4360" max="4361" width="5.125" customWidth="1"/>
    <col min="4362" max="4362" width="6.25" bestFit="1" customWidth="1"/>
    <col min="4363" max="4363" width="4.125" customWidth="1"/>
    <col min="4364" max="4366" width="5.125" customWidth="1"/>
    <col min="4367" max="4367" width="4.125" customWidth="1"/>
    <col min="4368" max="4368" width="5.25" customWidth="1"/>
    <col min="4369" max="4369" width="6.25" bestFit="1" customWidth="1"/>
    <col min="4370" max="4370" width="6.25" customWidth="1"/>
    <col min="4374" max="4374" width="16.5" bestFit="1" customWidth="1"/>
    <col min="4609" max="4610" width="2.125" customWidth="1"/>
    <col min="4611" max="4611" width="9.875" customWidth="1"/>
    <col min="4612" max="4613" width="4.625" customWidth="1"/>
    <col min="4614" max="4614" width="5.125" customWidth="1"/>
    <col min="4615" max="4615" width="4.125" customWidth="1"/>
    <col min="4616" max="4617" width="5.125" customWidth="1"/>
    <col min="4618" max="4618" width="6.25" bestFit="1" customWidth="1"/>
    <col min="4619" max="4619" width="4.125" customWidth="1"/>
    <col min="4620" max="4622" width="5.125" customWidth="1"/>
    <col min="4623" max="4623" width="4.125" customWidth="1"/>
    <col min="4624" max="4624" width="5.25" customWidth="1"/>
    <col min="4625" max="4625" width="6.25" bestFit="1" customWidth="1"/>
    <col min="4626" max="4626" width="6.25" customWidth="1"/>
    <col min="4630" max="4630" width="16.5" bestFit="1" customWidth="1"/>
    <col min="4865" max="4866" width="2.125" customWidth="1"/>
    <col min="4867" max="4867" width="9.875" customWidth="1"/>
    <col min="4868" max="4869" width="4.625" customWidth="1"/>
    <col min="4870" max="4870" width="5.125" customWidth="1"/>
    <col min="4871" max="4871" width="4.125" customWidth="1"/>
    <col min="4872" max="4873" width="5.125" customWidth="1"/>
    <col min="4874" max="4874" width="6.25" bestFit="1" customWidth="1"/>
    <col min="4875" max="4875" width="4.125" customWidth="1"/>
    <col min="4876" max="4878" width="5.125" customWidth="1"/>
    <col min="4879" max="4879" width="4.125" customWidth="1"/>
    <col min="4880" max="4880" width="5.25" customWidth="1"/>
    <col min="4881" max="4881" width="6.25" bestFit="1" customWidth="1"/>
    <col min="4882" max="4882" width="6.25" customWidth="1"/>
    <col min="4886" max="4886" width="16.5" bestFit="1" customWidth="1"/>
    <col min="5121" max="5122" width="2.125" customWidth="1"/>
    <col min="5123" max="5123" width="9.875" customWidth="1"/>
    <col min="5124" max="5125" width="4.625" customWidth="1"/>
    <col min="5126" max="5126" width="5.125" customWidth="1"/>
    <col min="5127" max="5127" width="4.125" customWidth="1"/>
    <col min="5128" max="5129" width="5.125" customWidth="1"/>
    <col min="5130" max="5130" width="6.25" bestFit="1" customWidth="1"/>
    <col min="5131" max="5131" width="4.125" customWidth="1"/>
    <col min="5132" max="5134" width="5.125" customWidth="1"/>
    <col min="5135" max="5135" width="4.125" customWidth="1"/>
    <col min="5136" max="5136" width="5.25" customWidth="1"/>
    <col min="5137" max="5137" width="6.25" bestFit="1" customWidth="1"/>
    <col min="5138" max="5138" width="6.25" customWidth="1"/>
    <col min="5142" max="5142" width="16.5" bestFit="1" customWidth="1"/>
    <col min="5377" max="5378" width="2.125" customWidth="1"/>
    <col min="5379" max="5379" width="9.875" customWidth="1"/>
    <col min="5380" max="5381" width="4.625" customWidth="1"/>
    <col min="5382" max="5382" width="5.125" customWidth="1"/>
    <col min="5383" max="5383" width="4.125" customWidth="1"/>
    <col min="5384" max="5385" width="5.125" customWidth="1"/>
    <col min="5386" max="5386" width="6.25" bestFit="1" customWidth="1"/>
    <col min="5387" max="5387" width="4.125" customWidth="1"/>
    <col min="5388" max="5390" width="5.125" customWidth="1"/>
    <col min="5391" max="5391" width="4.125" customWidth="1"/>
    <col min="5392" max="5392" width="5.25" customWidth="1"/>
    <col min="5393" max="5393" width="6.25" bestFit="1" customWidth="1"/>
    <col min="5394" max="5394" width="6.25" customWidth="1"/>
    <col min="5398" max="5398" width="16.5" bestFit="1" customWidth="1"/>
    <col min="5633" max="5634" width="2.125" customWidth="1"/>
    <col min="5635" max="5635" width="9.875" customWidth="1"/>
    <col min="5636" max="5637" width="4.625" customWidth="1"/>
    <col min="5638" max="5638" width="5.125" customWidth="1"/>
    <col min="5639" max="5639" width="4.125" customWidth="1"/>
    <col min="5640" max="5641" width="5.125" customWidth="1"/>
    <col min="5642" max="5642" width="6.25" bestFit="1" customWidth="1"/>
    <col min="5643" max="5643" width="4.125" customWidth="1"/>
    <col min="5644" max="5646" width="5.125" customWidth="1"/>
    <col min="5647" max="5647" width="4.125" customWidth="1"/>
    <col min="5648" max="5648" width="5.25" customWidth="1"/>
    <col min="5649" max="5649" width="6.25" bestFit="1" customWidth="1"/>
    <col min="5650" max="5650" width="6.25" customWidth="1"/>
    <col min="5654" max="5654" width="16.5" bestFit="1" customWidth="1"/>
    <col min="5889" max="5890" width="2.125" customWidth="1"/>
    <col min="5891" max="5891" width="9.875" customWidth="1"/>
    <col min="5892" max="5893" width="4.625" customWidth="1"/>
    <col min="5894" max="5894" width="5.125" customWidth="1"/>
    <col min="5895" max="5895" width="4.125" customWidth="1"/>
    <col min="5896" max="5897" width="5.125" customWidth="1"/>
    <col min="5898" max="5898" width="6.25" bestFit="1" customWidth="1"/>
    <col min="5899" max="5899" width="4.125" customWidth="1"/>
    <col min="5900" max="5902" width="5.125" customWidth="1"/>
    <col min="5903" max="5903" width="4.125" customWidth="1"/>
    <col min="5904" max="5904" width="5.25" customWidth="1"/>
    <col min="5905" max="5905" width="6.25" bestFit="1" customWidth="1"/>
    <col min="5906" max="5906" width="6.25" customWidth="1"/>
    <col min="5910" max="5910" width="16.5" bestFit="1" customWidth="1"/>
    <col min="6145" max="6146" width="2.125" customWidth="1"/>
    <col min="6147" max="6147" width="9.875" customWidth="1"/>
    <col min="6148" max="6149" width="4.625" customWidth="1"/>
    <col min="6150" max="6150" width="5.125" customWidth="1"/>
    <col min="6151" max="6151" width="4.125" customWidth="1"/>
    <col min="6152" max="6153" width="5.125" customWidth="1"/>
    <col min="6154" max="6154" width="6.25" bestFit="1" customWidth="1"/>
    <col min="6155" max="6155" width="4.125" customWidth="1"/>
    <col min="6156" max="6158" width="5.125" customWidth="1"/>
    <col min="6159" max="6159" width="4.125" customWidth="1"/>
    <col min="6160" max="6160" width="5.25" customWidth="1"/>
    <col min="6161" max="6161" width="6.25" bestFit="1" customWidth="1"/>
    <col min="6162" max="6162" width="6.25" customWidth="1"/>
    <col min="6166" max="6166" width="16.5" bestFit="1" customWidth="1"/>
    <col min="6401" max="6402" width="2.125" customWidth="1"/>
    <col min="6403" max="6403" width="9.875" customWidth="1"/>
    <col min="6404" max="6405" width="4.625" customWidth="1"/>
    <col min="6406" max="6406" width="5.125" customWidth="1"/>
    <col min="6407" max="6407" width="4.125" customWidth="1"/>
    <col min="6408" max="6409" width="5.125" customWidth="1"/>
    <col min="6410" max="6410" width="6.25" bestFit="1" customWidth="1"/>
    <col min="6411" max="6411" width="4.125" customWidth="1"/>
    <col min="6412" max="6414" width="5.125" customWidth="1"/>
    <col min="6415" max="6415" width="4.125" customWidth="1"/>
    <col min="6416" max="6416" width="5.25" customWidth="1"/>
    <col min="6417" max="6417" width="6.25" bestFit="1" customWidth="1"/>
    <col min="6418" max="6418" width="6.25" customWidth="1"/>
    <col min="6422" max="6422" width="16.5" bestFit="1" customWidth="1"/>
    <col min="6657" max="6658" width="2.125" customWidth="1"/>
    <col min="6659" max="6659" width="9.875" customWidth="1"/>
    <col min="6660" max="6661" width="4.625" customWidth="1"/>
    <col min="6662" max="6662" width="5.125" customWidth="1"/>
    <col min="6663" max="6663" width="4.125" customWidth="1"/>
    <col min="6664" max="6665" width="5.125" customWidth="1"/>
    <col min="6666" max="6666" width="6.25" bestFit="1" customWidth="1"/>
    <col min="6667" max="6667" width="4.125" customWidth="1"/>
    <col min="6668" max="6670" width="5.125" customWidth="1"/>
    <col min="6671" max="6671" width="4.125" customWidth="1"/>
    <col min="6672" max="6672" width="5.25" customWidth="1"/>
    <col min="6673" max="6673" width="6.25" bestFit="1" customWidth="1"/>
    <col min="6674" max="6674" width="6.25" customWidth="1"/>
    <col min="6678" max="6678" width="16.5" bestFit="1" customWidth="1"/>
    <col min="6913" max="6914" width="2.125" customWidth="1"/>
    <col min="6915" max="6915" width="9.875" customWidth="1"/>
    <col min="6916" max="6917" width="4.625" customWidth="1"/>
    <col min="6918" max="6918" width="5.125" customWidth="1"/>
    <col min="6919" max="6919" width="4.125" customWidth="1"/>
    <col min="6920" max="6921" width="5.125" customWidth="1"/>
    <col min="6922" max="6922" width="6.25" bestFit="1" customWidth="1"/>
    <col min="6923" max="6923" width="4.125" customWidth="1"/>
    <col min="6924" max="6926" width="5.125" customWidth="1"/>
    <col min="6927" max="6927" width="4.125" customWidth="1"/>
    <col min="6928" max="6928" width="5.25" customWidth="1"/>
    <col min="6929" max="6929" width="6.25" bestFit="1" customWidth="1"/>
    <col min="6930" max="6930" width="6.25" customWidth="1"/>
    <col min="6934" max="6934" width="16.5" bestFit="1" customWidth="1"/>
    <col min="7169" max="7170" width="2.125" customWidth="1"/>
    <col min="7171" max="7171" width="9.875" customWidth="1"/>
    <col min="7172" max="7173" width="4.625" customWidth="1"/>
    <col min="7174" max="7174" width="5.125" customWidth="1"/>
    <col min="7175" max="7175" width="4.125" customWidth="1"/>
    <col min="7176" max="7177" width="5.125" customWidth="1"/>
    <col min="7178" max="7178" width="6.25" bestFit="1" customWidth="1"/>
    <col min="7179" max="7179" width="4.125" customWidth="1"/>
    <col min="7180" max="7182" width="5.125" customWidth="1"/>
    <col min="7183" max="7183" width="4.125" customWidth="1"/>
    <col min="7184" max="7184" width="5.25" customWidth="1"/>
    <col min="7185" max="7185" width="6.25" bestFit="1" customWidth="1"/>
    <col min="7186" max="7186" width="6.25" customWidth="1"/>
    <col min="7190" max="7190" width="16.5" bestFit="1" customWidth="1"/>
    <col min="7425" max="7426" width="2.125" customWidth="1"/>
    <col min="7427" max="7427" width="9.875" customWidth="1"/>
    <col min="7428" max="7429" width="4.625" customWidth="1"/>
    <col min="7430" max="7430" width="5.125" customWidth="1"/>
    <col min="7431" max="7431" width="4.125" customWidth="1"/>
    <col min="7432" max="7433" width="5.125" customWidth="1"/>
    <col min="7434" max="7434" width="6.25" bestFit="1" customWidth="1"/>
    <col min="7435" max="7435" width="4.125" customWidth="1"/>
    <col min="7436" max="7438" width="5.125" customWidth="1"/>
    <col min="7439" max="7439" width="4.125" customWidth="1"/>
    <col min="7440" max="7440" width="5.25" customWidth="1"/>
    <col min="7441" max="7441" width="6.25" bestFit="1" customWidth="1"/>
    <col min="7442" max="7442" width="6.25" customWidth="1"/>
    <col min="7446" max="7446" width="16.5" bestFit="1" customWidth="1"/>
    <col min="7681" max="7682" width="2.125" customWidth="1"/>
    <col min="7683" max="7683" width="9.875" customWidth="1"/>
    <col min="7684" max="7685" width="4.625" customWidth="1"/>
    <col min="7686" max="7686" width="5.125" customWidth="1"/>
    <col min="7687" max="7687" width="4.125" customWidth="1"/>
    <col min="7688" max="7689" width="5.125" customWidth="1"/>
    <col min="7690" max="7690" width="6.25" bestFit="1" customWidth="1"/>
    <col min="7691" max="7691" width="4.125" customWidth="1"/>
    <col min="7692" max="7694" width="5.125" customWidth="1"/>
    <col min="7695" max="7695" width="4.125" customWidth="1"/>
    <col min="7696" max="7696" width="5.25" customWidth="1"/>
    <col min="7697" max="7697" width="6.25" bestFit="1" customWidth="1"/>
    <col min="7698" max="7698" width="6.25" customWidth="1"/>
    <col min="7702" max="7702" width="16.5" bestFit="1" customWidth="1"/>
    <col min="7937" max="7938" width="2.125" customWidth="1"/>
    <col min="7939" max="7939" width="9.875" customWidth="1"/>
    <col min="7940" max="7941" width="4.625" customWidth="1"/>
    <col min="7942" max="7942" width="5.125" customWidth="1"/>
    <col min="7943" max="7943" width="4.125" customWidth="1"/>
    <col min="7944" max="7945" width="5.125" customWidth="1"/>
    <col min="7946" max="7946" width="6.25" bestFit="1" customWidth="1"/>
    <col min="7947" max="7947" width="4.125" customWidth="1"/>
    <col min="7948" max="7950" width="5.125" customWidth="1"/>
    <col min="7951" max="7951" width="4.125" customWidth="1"/>
    <col min="7952" max="7952" width="5.25" customWidth="1"/>
    <col min="7953" max="7953" width="6.25" bestFit="1" customWidth="1"/>
    <col min="7954" max="7954" width="6.25" customWidth="1"/>
    <col min="7958" max="7958" width="16.5" bestFit="1" customWidth="1"/>
    <col min="8193" max="8194" width="2.125" customWidth="1"/>
    <col min="8195" max="8195" width="9.875" customWidth="1"/>
    <col min="8196" max="8197" width="4.625" customWidth="1"/>
    <col min="8198" max="8198" width="5.125" customWidth="1"/>
    <col min="8199" max="8199" width="4.125" customWidth="1"/>
    <col min="8200" max="8201" width="5.125" customWidth="1"/>
    <col min="8202" max="8202" width="6.25" bestFit="1" customWidth="1"/>
    <col min="8203" max="8203" width="4.125" customWidth="1"/>
    <col min="8204" max="8206" width="5.125" customWidth="1"/>
    <col min="8207" max="8207" width="4.125" customWidth="1"/>
    <col min="8208" max="8208" width="5.25" customWidth="1"/>
    <col min="8209" max="8209" width="6.25" bestFit="1" customWidth="1"/>
    <col min="8210" max="8210" width="6.25" customWidth="1"/>
    <col min="8214" max="8214" width="16.5" bestFit="1" customWidth="1"/>
    <col min="8449" max="8450" width="2.125" customWidth="1"/>
    <col min="8451" max="8451" width="9.875" customWidth="1"/>
    <col min="8452" max="8453" width="4.625" customWidth="1"/>
    <col min="8454" max="8454" width="5.125" customWidth="1"/>
    <col min="8455" max="8455" width="4.125" customWidth="1"/>
    <col min="8456" max="8457" width="5.125" customWidth="1"/>
    <col min="8458" max="8458" width="6.25" bestFit="1" customWidth="1"/>
    <col min="8459" max="8459" width="4.125" customWidth="1"/>
    <col min="8460" max="8462" width="5.125" customWidth="1"/>
    <col min="8463" max="8463" width="4.125" customWidth="1"/>
    <col min="8464" max="8464" width="5.25" customWidth="1"/>
    <col min="8465" max="8465" width="6.25" bestFit="1" customWidth="1"/>
    <col min="8466" max="8466" width="6.25" customWidth="1"/>
    <col min="8470" max="8470" width="16.5" bestFit="1" customWidth="1"/>
    <col min="8705" max="8706" width="2.125" customWidth="1"/>
    <col min="8707" max="8707" width="9.875" customWidth="1"/>
    <col min="8708" max="8709" width="4.625" customWidth="1"/>
    <col min="8710" max="8710" width="5.125" customWidth="1"/>
    <col min="8711" max="8711" width="4.125" customWidth="1"/>
    <col min="8712" max="8713" width="5.125" customWidth="1"/>
    <col min="8714" max="8714" width="6.25" bestFit="1" customWidth="1"/>
    <col min="8715" max="8715" width="4.125" customWidth="1"/>
    <col min="8716" max="8718" width="5.125" customWidth="1"/>
    <col min="8719" max="8719" width="4.125" customWidth="1"/>
    <col min="8720" max="8720" width="5.25" customWidth="1"/>
    <col min="8721" max="8721" width="6.25" bestFit="1" customWidth="1"/>
    <col min="8722" max="8722" width="6.25" customWidth="1"/>
    <col min="8726" max="8726" width="16.5" bestFit="1" customWidth="1"/>
    <col min="8961" max="8962" width="2.125" customWidth="1"/>
    <col min="8963" max="8963" width="9.875" customWidth="1"/>
    <col min="8964" max="8965" width="4.625" customWidth="1"/>
    <col min="8966" max="8966" width="5.125" customWidth="1"/>
    <col min="8967" max="8967" width="4.125" customWidth="1"/>
    <col min="8968" max="8969" width="5.125" customWidth="1"/>
    <col min="8970" max="8970" width="6.25" bestFit="1" customWidth="1"/>
    <col min="8971" max="8971" width="4.125" customWidth="1"/>
    <col min="8972" max="8974" width="5.125" customWidth="1"/>
    <col min="8975" max="8975" width="4.125" customWidth="1"/>
    <col min="8976" max="8976" width="5.25" customWidth="1"/>
    <col min="8977" max="8977" width="6.25" bestFit="1" customWidth="1"/>
    <col min="8978" max="8978" width="6.25" customWidth="1"/>
    <col min="8982" max="8982" width="16.5" bestFit="1" customWidth="1"/>
    <col min="9217" max="9218" width="2.125" customWidth="1"/>
    <col min="9219" max="9219" width="9.875" customWidth="1"/>
    <col min="9220" max="9221" width="4.625" customWidth="1"/>
    <col min="9222" max="9222" width="5.125" customWidth="1"/>
    <col min="9223" max="9223" width="4.125" customWidth="1"/>
    <col min="9224" max="9225" width="5.125" customWidth="1"/>
    <col min="9226" max="9226" width="6.25" bestFit="1" customWidth="1"/>
    <col min="9227" max="9227" width="4.125" customWidth="1"/>
    <col min="9228" max="9230" width="5.125" customWidth="1"/>
    <col min="9231" max="9231" width="4.125" customWidth="1"/>
    <col min="9232" max="9232" width="5.25" customWidth="1"/>
    <col min="9233" max="9233" width="6.25" bestFit="1" customWidth="1"/>
    <col min="9234" max="9234" width="6.25" customWidth="1"/>
    <col min="9238" max="9238" width="16.5" bestFit="1" customWidth="1"/>
    <col min="9473" max="9474" width="2.125" customWidth="1"/>
    <col min="9475" max="9475" width="9.875" customWidth="1"/>
    <col min="9476" max="9477" width="4.625" customWidth="1"/>
    <col min="9478" max="9478" width="5.125" customWidth="1"/>
    <col min="9479" max="9479" width="4.125" customWidth="1"/>
    <col min="9480" max="9481" width="5.125" customWidth="1"/>
    <col min="9482" max="9482" width="6.25" bestFit="1" customWidth="1"/>
    <col min="9483" max="9483" width="4.125" customWidth="1"/>
    <col min="9484" max="9486" width="5.125" customWidth="1"/>
    <col min="9487" max="9487" width="4.125" customWidth="1"/>
    <col min="9488" max="9488" width="5.25" customWidth="1"/>
    <col min="9489" max="9489" width="6.25" bestFit="1" customWidth="1"/>
    <col min="9490" max="9490" width="6.25" customWidth="1"/>
    <col min="9494" max="9494" width="16.5" bestFit="1" customWidth="1"/>
    <col min="9729" max="9730" width="2.125" customWidth="1"/>
    <col min="9731" max="9731" width="9.875" customWidth="1"/>
    <col min="9732" max="9733" width="4.625" customWidth="1"/>
    <col min="9734" max="9734" width="5.125" customWidth="1"/>
    <col min="9735" max="9735" width="4.125" customWidth="1"/>
    <col min="9736" max="9737" width="5.125" customWidth="1"/>
    <col min="9738" max="9738" width="6.25" bestFit="1" customWidth="1"/>
    <col min="9739" max="9739" width="4.125" customWidth="1"/>
    <col min="9740" max="9742" width="5.125" customWidth="1"/>
    <col min="9743" max="9743" width="4.125" customWidth="1"/>
    <col min="9744" max="9744" width="5.25" customWidth="1"/>
    <col min="9745" max="9745" width="6.25" bestFit="1" customWidth="1"/>
    <col min="9746" max="9746" width="6.25" customWidth="1"/>
    <col min="9750" max="9750" width="16.5" bestFit="1" customWidth="1"/>
    <col min="9985" max="9986" width="2.125" customWidth="1"/>
    <col min="9987" max="9987" width="9.875" customWidth="1"/>
    <col min="9988" max="9989" width="4.625" customWidth="1"/>
    <col min="9990" max="9990" width="5.125" customWidth="1"/>
    <col min="9991" max="9991" width="4.125" customWidth="1"/>
    <col min="9992" max="9993" width="5.125" customWidth="1"/>
    <col min="9994" max="9994" width="6.25" bestFit="1" customWidth="1"/>
    <col min="9995" max="9995" width="4.125" customWidth="1"/>
    <col min="9996" max="9998" width="5.125" customWidth="1"/>
    <col min="9999" max="9999" width="4.125" customWidth="1"/>
    <col min="10000" max="10000" width="5.25" customWidth="1"/>
    <col min="10001" max="10001" width="6.25" bestFit="1" customWidth="1"/>
    <col min="10002" max="10002" width="6.25" customWidth="1"/>
    <col min="10006" max="10006" width="16.5" bestFit="1" customWidth="1"/>
    <col min="10241" max="10242" width="2.125" customWidth="1"/>
    <col min="10243" max="10243" width="9.875" customWidth="1"/>
    <col min="10244" max="10245" width="4.625" customWidth="1"/>
    <col min="10246" max="10246" width="5.125" customWidth="1"/>
    <col min="10247" max="10247" width="4.125" customWidth="1"/>
    <col min="10248" max="10249" width="5.125" customWidth="1"/>
    <col min="10250" max="10250" width="6.25" bestFit="1" customWidth="1"/>
    <col min="10251" max="10251" width="4.125" customWidth="1"/>
    <col min="10252" max="10254" width="5.125" customWidth="1"/>
    <col min="10255" max="10255" width="4.125" customWidth="1"/>
    <col min="10256" max="10256" width="5.25" customWidth="1"/>
    <col min="10257" max="10257" width="6.25" bestFit="1" customWidth="1"/>
    <col min="10258" max="10258" width="6.25" customWidth="1"/>
    <col min="10262" max="10262" width="16.5" bestFit="1" customWidth="1"/>
    <col min="10497" max="10498" width="2.125" customWidth="1"/>
    <col min="10499" max="10499" width="9.875" customWidth="1"/>
    <col min="10500" max="10501" width="4.625" customWidth="1"/>
    <col min="10502" max="10502" width="5.125" customWidth="1"/>
    <col min="10503" max="10503" width="4.125" customWidth="1"/>
    <col min="10504" max="10505" width="5.125" customWidth="1"/>
    <col min="10506" max="10506" width="6.25" bestFit="1" customWidth="1"/>
    <col min="10507" max="10507" width="4.125" customWidth="1"/>
    <col min="10508" max="10510" width="5.125" customWidth="1"/>
    <col min="10511" max="10511" width="4.125" customWidth="1"/>
    <col min="10512" max="10512" width="5.25" customWidth="1"/>
    <col min="10513" max="10513" width="6.25" bestFit="1" customWidth="1"/>
    <col min="10514" max="10514" width="6.25" customWidth="1"/>
    <col min="10518" max="10518" width="16.5" bestFit="1" customWidth="1"/>
    <col min="10753" max="10754" width="2.125" customWidth="1"/>
    <col min="10755" max="10755" width="9.875" customWidth="1"/>
    <col min="10756" max="10757" width="4.625" customWidth="1"/>
    <col min="10758" max="10758" width="5.125" customWidth="1"/>
    <col min="10759" max="10759" width="4.125" customWidth="1"/>
    <col min="10760" max="10761" width="5.125" customWidth="1"/>
    <col min="10762" max="10762" width="6.25" bestFit="1" customWidth="1"/>
    <col min="10763" max="10763" width="4.125" customWidth="1"/>
    <col min="10764" max="10766" width="5.125" customWidth="1"/>
    <col min="10767" max="10767" width="4.125" customWidth="1"/>
    <col min="10768" max="10768" width="5.25" customWidth="1"/>
    <col min="10769" max="10769" width="6.25" bestFit="1" customWidth="1"/>
    <col min="10770" max="10770" width="6.25" customWidth="1"/>
    <col min="10774" max="10774" width="16.5" bestFit="1" customWidth="1"/>
    <col min="11009" max="11010" width="2.125" customWidth="1"/>
    <col min="11011" max="11011" width="9.875" customWidth="1"/>
    <col min="11012" max="11013" width="4.625" customWidth="1"/>
    <col min="11014" max="11014" width="5.125" customWidth="1"/>
    <col min="11015" max="11015" width="4.125" customWidth="1"/>
    <col min="11016" max="11017" width="5.125" customWidth="1"/>
    <col min="11018" max="11018" width="6.25" bestFit="1" customWidth="1"/>
    <col min="11019" max="11019" width="4.125" customWidth="1"/>
    <col min="11020" max="11022" width="5.125" customWidth="1"/>
    <col min="11023" max="11023" width="4.125" customWidth="1"/>
    <col min="11024" max="11024" width="5.25" customWidth="1"/>
    <col min="11025" max="11025" width="6.25" bestFit="1" customWidth="1"/>
    <col min="11026" max="11026" width="6.25" customWidth="1"/>
    <col min="11030" max="11030" width="16.5" bestFit="1" customWidth="1"/>
    <col min="11265" max="11266" width="2.125" customWidth="1"/>
    <col min="11267" max="11267" width="9.875" customWidth="1"/>
    <col min="11268" max="11269" width="4.625" customWidth="1"/>
    <col min="11270" max="11270" width="5.125" customWidth="1"/>
    <col min="11271" max="11271" width="4.125" customWidth="1"/>
    <col min="11272" max="11273" width="5.125" customWidth="1"/>
    <col min="11274" max="11274" width="6.25" bestFit="1" customWidth="1"/>
    <col min="11275" max="11275" width="4.125" customWidth="1"/>
    <col min="11276" max="11278" width="5.125" customWidth="1"/>
    <col min="11279" max="11279" width="4.125" customWidth="1"/>
    <col min="11280" max="11280" width="5.25" customWidth="1"/>
    <col min="11281" max="11281" width="6.25" bestFit="1" customWidth="1"/>
    <col min="11282" max="11282" width="6.25" customWidth="1"/>
    <col min="11286" max="11286" width="16.5" bestFit="1" customWidth="1"/>
    <col min="11521" max="11522" width="2.125" customWidth="1"/>
    <col min="11523" max="11523" width="9.875" customWidth="1"/>
    <col min="11524" max="11525" width="4.625" customWidth="1"/>
    <col min="11526" max="11526" width="5.125" customWidth="1"/>
    <col min="11527" max="11527" width="4.125" customWidth="1"/>
    <col min="11528" max="11529" width="5.125" customWidth="1"/>
    <col min="11530" max="11530" width="6.25" bestFit="1" customWidth="1"/>
    <col min="11531" max="11531" width="4.125" customWidth="1"/>
    <col min="11532" max="11534" width="5.125" customWidth="1"/>
    <col min="11535" max="11535" width="4.125" customWidth="1"/>
    <col min="11536" max="11536" width="5.25" customWidth="1"/>
    <col min="11537" max="11537" width="6.25" bestFit="1" customWidth="1"/>
    <col min="11538" max="11538" width="6.25" customWidth="1"/>
    <col min="11542" max="11542" width="16.5" bestFit="1" customWidth="1"/>
    <col min="11777" max="11778" width="2.125" customWidth="1"/>
    <col min="11779" max="11779" width="9.875" customWidth="1"/>
    <col min="11780" max="11781" width="4.625" customWidth="1"/>
    <col min="11782" max="11782" width="5.125" customWidth="1"/>
    <col min="11783" max="11783" width="4.125" customWidth="1"/>
    <col min="11784" max="11785" width="5.125" customWidth="1"/>
    <col min="11786" max="11786" width="6.25" bestFit="1" customWidth="1"/>
    <col min="11787" max="11787" width="4.125" customWidth="1"/>
    <col min="11788" max="11790" width="5.125" customWidth="1"/>
    <col min="11791" max="11791" width="4.125" customWidth="1"/>
    <col min="11792" max="11792" width="5.25" customWidth="1"/>
    <col min="11793" max="11793" width="6.25" bestFit="1" customWidth="1"/>
    <col min="11794" max="11794" width="6.25" customWidth="1"/>
    <col min="11798" max="11798" width="16.5" bestFit="1" customWidth="1"/>
    <col min="12033" max="12034" width="2.125" customWidth="1"/>
    <col min="12035" max="12035" width="9.875" customWidth="1"/>
    <col min="12036" max="12037" width="4.625" customWidth="1"/>
    <col min="12038" max="12038" width="5.125" customWidth="1"/>
    <col min="12039" max="12039" width="4.125" customWidth="1"/>
    <col min="12040" max="12041" width="5.125" customWidth="1"/>
    <col min="12042" max="12042" width="6.25" bestFit="1" customWidth="1"/>
    <col min="12043" max="12043" width="4.125" customWidth="1"/>
    <col min="12044" max="12046" width="5.125" customWidth="1"/>
    <col min="12047" max="12047" width="4.125" customWidth="1"/>
    <col min="12048" max="12048" width="5.25" customWidth="1"/>
    <col min="12049" max="12049" width="6.25" bestFit="1" customWidth="1"/>
    <col min="12050" max="12050" width="6.25" customWidth="1"/>
    <col min="12054" max="12054" width="16.5" bestFit="1" customWidth="1"/>
    <col min="12289" max="12290" width="2.125" customWidth="1"/>
    <col min="12291" max="12291" width="9.875" customWidth="1"/>
    <col min="12292" max="12293" width="4.625" customWidth="1"/>
    <col min="12294" max="12294" width="5.125" customWidth="1"/>
    <col min="12295" max="12295" width="4.125" customWidth="1"/>
    <col min="12296" max="12297" width="5.125" customWidth="1"/>
    <col min="12298" max="12298" width="6.25" bestFit="1" customWidth="1"/>
    <col min="12299" max="12299" width="4.125" customWidth="1"/>
    <col min="12300" max="12302" width="5.125" customWidth="1"/>
    <col min="12303" max="12303" width="4.125" customWidth="1"/>
    <col min="12304" max="12304" width="5.25" customWidth="1"/>
    <col min="12305" max="12305" width="6.25" bestFit="1" customWidth="1"/>
    <col min="12306" max="12306" width="6.25" customWidth="1"/>
    <col min="12310" max="12310" width="16.5" bestFit="1" customWidth="1"/>
    <col min="12545" max="12546" width="2.125" customWidth="1"/>
    <col min="12547" max="12547" width="9.875" customWidth="1"/>
    <col min="12548" max="12549" width="4.625" customWidth="1"/>
    <col min="12550" max="12550" width="5.125" customWidth="1"/>
    <col min="12551" max="12551" width="4.125" customWidth="1"/>
    <col min="12552" max="12553" width="5.125" customWidth="1"/>
    <col min="12554" max="12554" width="6.25" bestFit="1" customWidth="1"/>
    <col min="12555" max="12555" width="4.125" customWidth="1"/>
    <col min="12556" max="12558" width="5.125" customWidth="1"/>
    <col min="12559" max="12559" width="4.125" customWidth="1"/>
    <col min="12560" max="12560" width="5.25" customWidth="1"/>
    <col min="12561" max="12561" width="6.25" bestFit="1" customWidth="1"/>
    <col min="12562" max="12562" width="6.25" customWidth="1"/>
    <col min="12566" max="12566" width="16.5" bestFit="1" customWidth="1"/>
    <col min="12801" max="12802" width="2.125" customWidth="1"/>
    <col min="12803" max="12803" width="9.875" customWidth="1"/>
    <col min="12804" max="12805" width="4.625" customWidth="1"/>
    <col min="12806" max="12806" width="5.125" customWidth="1"/>
    <col min="12807" max="12807" width="4.125" customWidth="1"/>
    <col min="12808" max="12809" width="5.125" customWidth="1"/>
    <col min="12810" max="12810" width="6.25" bestFit="1" customWidth="1"/>
    <col min="12811" max="12811" width="4.125" customWidth="1"/>
    <col min="12812" max="12814" width="5.125" customWidth="1"/>
    <col min="12815" max="12815" width="4.125" customWidth="1"/>
    <col min="12816" max="12816" width="5.25" customWidth="1"/>
    <col min="12817" max="12817" width="6.25" bestFit="1" customWidth="1"/>
    <col min="12818" max="12818" width="6.25" customWidth="1"/>
    <col min="12822" max="12822" width="16.5" bestFit="1" customWidth="1"/>
    <col min="13057" max="13058" width="2.125" customWidth="1"/>
    <col min="13059" max="13059" width="9.875" customWidth="1"/>
    <col min="13060" max="13061" width="4.625" customWidth="1"/>
    <col min="13062" max="13062" width="5.125" customWidth="1"/>
    <col min="13063" max="13063" width="4.125" customWidth="1"/>
    <col min="13064" max="13065" width="5.125" customWidth="1"/>
    <col min="13066" max="13066" width="6.25" bestFit="1" customWidth="1"/>
    <col min="13067" max="13067" width="4.125" customWidth="1"/>
    <col min="13068" max="13070" width="5.125" customWidth="1"/>
    <col min="13071" max="13071" width="4.125" customWidth="1"/>
    <col min="13072" max="13072" width="5.25" customWidth="1"/>
    <col min="13073" max="13073" width="6.25" bestFit="1" customWidth="1"/>
    <col min="13074" max="13074" width="6.25" customWidth="1"/>
    <col min="13078" max="13078" width="16.5" bestFit="1" customWidth="1"/>
    <col min="13313" max="13314" width="2.125" customWidth="1"/>
    <col min="13315" max="13315" width="9.875" customWidth="1"/>
    <col min="13316" max="13317" width="4.625" customWidth="1"/>
    <col min="13318" max="13318" width="5.125" customWidth="1"/>
    <col min="13319" max="13319" width="4.125" customWidth="1"/>
    <col min="13320" max="13321" width="5.125" customWidth="1"/>
    <col min="13322" max="13322" width="6.25" bestFit="1" customWidth="1"/>
    <col min="13323" max="13323" width="4.125" customWidth="1"/>
    <col min="13324" max="13326" width="5.125" customWidth="1"/>
    <col min="13327" max="13327" width="4.125" customWidth="1"/>
    <col min="13328" max="13328" width="5.25" customWidth="1"/>
    <col min="13329" max="13329" width="6.25" bestFit="1" customWidth="1"/>
    <col min="13330" max="13330" width="6.25" customWidth="1"/>
    <col min="13334" max="13334" width="16.5" bestFit="1" customWidth="1"/>
    <col min="13569" max="13570" width="2.125" customWidth="1"/>
    <col min="13571" max="13571" width="9.875" customWidth="1"/>
    <col min="13572" max="13573" width="4.625" customWidth="1"/>
    <col min="13574" max="13574" width="5.125" customWidth="1"/>
    <col min="13575" max="13575" width="4.125" customWidth="1"/>
    <col min="13576" max="13577" width="5.125" customWidth="1"/>
    <col min="13578" max="13578" width="6.25" bestFit="1" customWidth="1"/>
    <col min="13579" max="13579" width="4.125" customWidth="1"/>
    <col min="13580" max="13582" width="5.125" customWidth="1"/>
    <col min="13583" max="13583" width="4.125" customWidth="1"/>
    <col min="13584" max="13584" width="5.25" customWidth="1"/>
    <col min="13585" max="13585" width="6.25" bestFit="1" customWidth="1"/>
    <col min="13586" max="13586" width="6.25" customWidth="1"/>
    <col min="13590" max="13590" width="16.5" bestFit="1" customWidth="1"/>
    <col min="13825" max="13826" width="2.125" customWidth="1"/>
    <col min="13827" max="13827" width="9.875" customWidth="1"/>
    <col min="13828" max="13829" width="4.625" customWidth="1"/>
    <col min="13830" max="13830" width="5.125" customWidth="1"/>
    <col min="13831" max="13831" width="4.125" customWidth="1"/>
    <col min="13832" max="13833" width="5.125" customWidth="1"/>
    <col min="13834" max="13834" width="6.25" bestFit="1" customWidth="1"/>
    <col min="13835" max="13835" width="4.125" customWidth="1"/>
    <col min="13836" max="13838" width="5.125" customWidth="1"/>
    <col min="13839" max="13839" width="4.125" customWidth="1"/>
    <col min="13840" max="13840" width="5.25" customWidth="1"/>
    <col min="13841" max="13841" width="6.25" bestFit="1" customWidth="1"/>
    <col min="13842" max="13842" width="6.25" customWidth="1"/>
    <col min="13846" max="13846" width="16.5" bestFit="1" customWidth="1"/>
    <col min="14081" max="14082" width="2.125" customWidth="1"/>
    <col min="14083" max="14083" width="9.875" customWidth="1"/>
    <col min="14084" max="14085" width="4.625" customWidth="1"/>
    <col min="14086" max="14086" width="5.125" customWidth="1"/>
    <col min="14087" max="14087" width="4.125" customWidth="1"/>
    <col min="14088" max="14089" width="5.125" customWidth="1"/>
    <col min="14090" max="14090" width="6.25" bestFit="1" customWidth="1"/>
    <col min="14091" max="14091" width="4.125" customWidth="1"/>
    <col min="14092" max="14094" width="5.125" customWidth="1"/>
    <col min="14095" max="14095" width="4.125" customWidth="1"/>
    <col min="14096" max="14096" width="5.25" customWidth="1"/>
    <col min="14097" max="14097" width="6.25" bestFit="1" customWidth="1"/>
    <col min="14098" max="14098" width="6.25" customWidth="1"/>
    <col min="14102" max="14102" width="16.5" bestFit="1" customWidth="1"/>
    <col min="14337" max="14338" width="2.125" customWidth="1"/>
    <col min="14339" max="14339" width="9.875" customWidth="1"/>
    <col min="14340" max="14341" width="4.625" customWidth="1"/>
    <col min="14342" max="14342" width="5.125" customWidth="1"/>
    <col min="14343" max="14343" width="4.125" customWidth="1"/>
    <col min="14344" max="14345" width="5.125" customWidth="1"/>
    <col min="14346" max="14346" width="6.25" bestFit="1" customWidth="1"/>
    <col min="14347" max="14347" width="4.125" customWidth="1"/>
    <col min="14348" max="14350" width="5.125" customWidth="1"/>
    <col min="14351" max="14351" width="4.125" customWidth="1"/>
    <col min="14352" max="14352" width="5.25" customWidth="1"/>
    <col min="14353" max="14353" width="6.25" bestFit="1" customWidth="1"/>
    <col min="14354" max="14354" width="6.25" customWidth="1"/>
    <col min="14358" max="14358" width="16.5" bestFit="1" customWidth="1"/>
    <col min="14593" max="14594" width="2.125" customWidth="1"/>
    <col min="14595" max="14595" width="9.875" customWidth="1"/>
    <col min="14596" max="14597" width="4.625" customWidth="1"/>
    <col min="14598" max="14598" width="5.125" customWidth="1"/>
    <col min="14599" max="14599" width="4.125" customWidth="1"/>
    <col min="14600" max="14601" width="5.125" customWidth="1"/>
    <col min="14602" max="14602" width="6.25" bestFit="1" customWidth="1"/>
    <col min="14603" max="14603" width="4.125" customWidth="1"/>
    <col min="14604" max="14606" width="5.125" customWidth="1"/>
    <col min="14607" max="14607" width="4.125" customWidth="1"/>
    <col min="14608" max="14608" width="5.25" customWidth="1"/>
    <col min="14609" max="14609" width="6.25" bestFit="1" customWidth="1"/>
    <col min="14610" max="14610" width="6.25" customWidth="1"/>
    <col min="14614" max="14614" width="16.5" bestFit="1" customWidth="1"/>
    <col min="14849" max="14850" width="2.125" customWidth="1"/>
    <col min="14851" max="14851" width="9.875" customWidth="1"/>
    <col min="14852" max="14853" width="4.625" customWidth="1"/>
    <col min="14854" max="14854" width="5.125" customWidth="1"/>
    <col min="14855" max="14855" width="4.125" customWidth="1"/>
    <col min="14856" max="14857" width="5.125" customWidth="1"/>
    <col min="14858" max="14858" width="6.25" bestFit="1" customWidth="1"/>
    <col min="14859" max="14859" width="4.125" customWidth="1"/>
    <col min="14860" max="14862" width="5.125" customWidth="1"/>
    <col min="14863" max="14863" width="4.125" customWidth="1"/>
    <col min="14864" max="14864" width="5.25" customWidth="1"/>
    <col min="14865" max="14865" width="6.25" bestFit="1" customWidth="1"/>
    <col min="14866" max="14866" width="6.25" customWidth="1"/>
    <col min="14870" max="14870" width="16.5" bestFit="1" customWidth="1"/>
    <col min="15105" max="15106" width="2.125" customWidth="1"/>
    <col min="15107" max="15107" width="9.875" customWidth="1"/>
    <col min="15108" max="15109" width="4.625" customWidth="1"/>
    <col min="15110" max="15110" width="5.125" customWidth="1"/>
    <col min="15111" max="15111" width="4.125" customWidth="1"/>
    <col min="15112" max="15113" width="5.125" customWidth="1"/>
    <col min="15114" max="15114" width="6.25" bestFit="1" customWidth="1"/>
    <col min="15115" max="15115" width="4.125" customWidth="1"/>
    <col min="15116" max="15118" width="5.125" customWidth="1"/>
    <col min="15119" max="15119" width="4.125" customWidth="1"/>
    <col min="15120" max="15120" width="5.25" customWidth="1"/>
    <col min="15121" max="15121" width="6.25" bestFit="1" customWidth="1"/>
    <col min="15122" max="15122" width="6.25" customWidth="1"/>
    <col min="15126" max="15126" width="16.5" bestFit="1" customWidth="1"/>
    <col min="15361" max="15362" width="2.125" customWidth="1"/>
    <col min="15363" max="15363" width="9.875" customWidth="1"/>
    <col min="15364" max="15365" width="4.625" customWidth="1"/>
    <col min="15366" max="15366" width="5.125" customWidth="1"/>
    <col min="15367" max="15367" width="4.125" customWidth="1"/>
    <col min="15368" max="15369" width="5.125" customWidth="1"/>
    <col min="15370" max="15370" width="6.25" bestFit="1" customWidth="1"/>
    <col min="15371" max="15371" width="4.125" customWidth="1"/>
    <col min="15372" max="15374" width="5.125" customWidth="1"/>
    <col min="15375" max="15375" width="4.125" customWidth="1"/>
    <col min="15376" max="15376" width="5.25" customWidth="1"/>
    <col min="15377" max="15377" width="6.25" bestFit="1" customWidth="1"/>
    <col min="15378" max="15378" width="6.25" customWidth="1"/>
    <col min="15382" max="15382" width="16.5" bestFit="1" customWidth="1"/>
    <col min="15617" max="15618" width="2.125" customWidth="1"/>
    <col min="15619" max="15619" width="9.875" customWidth="1"/>
    <col min="15620" max="15621" width="4.625" customWidth="1"/>
    <col min="15622" max="15622" width="5.125" customWidth="1"/>
    <col min="15623" max="15623" width="4.125" customWidth="1"/>
    <col min="15624" max="15625" width="5.125" customWidth="1"/>
    <col min="15626" max="15626" width="6.25" bestFit="1" customWidth="1"/>
    <col min="15627" max="15627" width="4.125" customWidth="1"/>
    <col min="15628" max="15630" width="5.125" customWidth="1"/>
    <col min="15631" max="15631" width="4.125" customWidth="1"/>
    <col min="15632" max="15632" width="5.25" customWidth="1"/>
    <col min="15633" max="15633" width="6.25" bestFit="1" customWidth="1"/>
    <col min="15634" max="15634" width="6.25" customWidth="1"/>
    <col min="15638" max="15638" width="16.5" bestFit="1" customWidth="1"/>
    <col min="15873" max="15874" width="2.125" customWidth="1"/>
    <col min="15875" max="15875" width="9.875" customWidth="1"/>
    <col min="15876" max="15877" width="4.625" customWidth="1"/>
    <col min="15878" max="15878" width="5.125" customWidth="1"/>
    <col min="15879" max="15879" width="4.125" customWidth="1"/>
    <col min="15880" max="15881" width="5.125" customWidth="1"/>
    <col min="15882" max="15882" width="6.25" bestFit="1" customWidth="1"/>
    <col min="15883" max="15883" width="4.125" customWidth="1"/>
    <col min="15884" max="15886" width="5.125" customWidth="1"/>
    <col min="15887" max="15887" width="4.125" customWidth="1"/>
    <col min="15888" max="15888" width="5.25" customWidth="1"/>
    <col min="15889" max="15889" width="6.25" bestFit="1" customWidth="1"/>
    <col min="15890" max="15890" width="6.25" customWidth="1"/>
    <col min="15894" max="15894" width="16.5" bestFit="1" customWidth="1"/>
    <col min="16129" max="16130" width="2.125" customWidth="1"/>
    <col min="16131" max="16131" width="9.875" customWidth="1"/>
    <col min="16132" max="16133" width="4.625" customWidth="1"/>
    <col min="16134" max="16134" width="5.125" customWidth="1"/>
    <col min="16135" max="16135" width="4.125" customWidth="1"/>
    <col min="16136" max="16137" width="5.125" customWidth="1"/>
    <col min="16138" max="16138" width="6.25" bestFit="1" customWidth="1"/>
    <col min="16139" max="16139" width="4.125" customWidth="1"/>
    <col min="16140" max="16142" width="5.125" customWidth="1"/>
    <col min="16143" max="16143" width="4.125" customWidth="1"/>
    <col min="16144" max="16144" width="5.25" customWidth="1"/>
    <col min="16145" max="16145" width="6.25" bestFit="1" customWidth="1"/>
    <col min="16146" max="16146" width="6.25" customWidth="1"/>
    <col min="16150" max="16150" width="16.5" bestFit="1" customWidth="1"/>
  </cols>
  <sheetData>
    <row r="1" spans="1:22" ht="14.25" thickBot="1" x14ac:dyDescent="0.2">
      <c r="C1" s="1" t="s">
        <v>0</v>
      </c>
      <c r="N1" s="122"/>
      <c r="O1" s="123">
        <v>45748</v>
      </c>
      <c r="P1" s="123"/>
      <c r="Q1" s="123"/>
      <c r="R1" t="s">
        <v>1</v>
      </c>
      <c r="V1" s="2"/>
    </row>
    <row r="2" spans="1:22" ht="12.95" customHeight="1" x14ac:dyDescent="0.15">
      <c r="A2" s="124"/>
      <c r="B2" s="125"/>
      <c r="C2" s="126"/>
      <c r="D2" s="130" t="s">
        <v>2</v>
      </c>
      <c r="E2" s="131"/>
      <c r="F2" s="131"/>
      <c r="G2" s="132"/>
      <c r="H2" s="133" t="s">
        <v>3</v>
      </c>
      <c r="I2" s="131"/>
      <c r="J2" s="131"/>
      <c r="K2" s="132"/>
      <c r="L2" s="133" t="s">
        <v>4</v>
      </c>
      <c r="M2" s="131"/>
      <c r="N2" s="131"/>
      <c r="O2" s="132"/>
      <c r="P2" s="134" t="s">
        <v>5</v>
      </c>
      <c r="Q2" s="134"/>
      <c r="R2" s="135"/>
    </row>
    <row r="3" spans="1:22" ht="12.95" customHeight="1" thickBot="1" x14ac:dyDescent="0.2">
      <c r="A3" s="127"/>
      <c r="B3" s="128"/>
      <c r="C3" s="129"/>
      <c r="D3" s="3" t="s">
        <v>6</v>
      </c>
      <c r="E3" s="4" t="s">
        <v>7</v>
      </c>
      <c r="F3" s="4" t="s">
        <v>8</v>
      </c>
      <c r="G3" s="5" t="s">
        <v>9</v>
      </c>
      <c r="H3" s="6" t="s">
        <v>6</v>
      </c>
      <c r="I3" s="7" t="s">
        <v>7</v>
      </c>
      <c r="J3" s="7" t="s">
        <v>8</v>
      </c>
      <c r="K3" s="8" t="s">
        <v>9</v>
      </c>
      <c r="L3" s="9" t="s">
        <v>6</v>
      </c>
      <c r="M3" s="4" t="s">
        <v>7</v>
      </c>
      <c r="N3" s="4" t="s">
        <v>8</v>
      </c>
      <c r="O3" s="5" t="s">
        <v>9</v>
      </c>
      <c r="P3" s="9" t="s">
        <v>6</v>
      </c>
      <c r="Q3" s="4" t="s">
        <v>7</v>
      </c>
      <c r="R3" s="10" t="s">
        <v>5</v>
      </c>
    </row>
    <row r="4" spans="1:22" ht="12.95" customHeight="1" thickBot="1" x14ac:dyDescent="0.2">
      <c r="A4" s="11" t="s">
        <v>10</v>
      </c>
      <c r="B4" s="12"/>
      <c r="C4" s="13"/>
      <c r="D4" s="14">
        <f>SUM(D5,D71,D75,D78,D85,D90,D92,D100,D106)</f>
        <v>5909</v>
      </c>
      <c r="E4" s="14">
        <f>SUM(E5,E71,E75,E78,E85,E90,E92,E100,E106)</f>
        <v>5709</v>
      </c>
      <c r="F4" s="14">
        <f>SUM(F5,F71,F75,F78,F85,F90,F92,F100,F106)</f>
        <v>11618</v>
      </c>
      <c r="G4" s="15">
        <f>SUM(F4/R4)</f>
        <v>0.12946433546172789</v>
      </c>
      <c r="H4" s="14">
        <f>SUM(H5,H71,H75,H78,H85,H90,H92,H100,H106)</f>
        <v>24589</v>
      </c>
      <c r="I4" s="14">
        <f>SUM(I5,I71,I75,I78,I85,I90,I92,I100,I106)</f>
        <v>23437</v>
      </c>
      <c r="J4" s="14">
        <f>SUM(J5,J71,J75,J78,J85,J90,J92,J100,J106)</f>
        <v>48026</v>
      </c>
      <c r="K4" s="15">
        <f>SUM(J4/R4)</f>
        <v>0.53517422748191978</v>
      </c>
      <c r="L4" s="14">
        <f>SUM(L5,L71,L75,L78,L85,L90,L92,L100,L106)</f>
        <v>13128</v>
      </c>
      <c r="M4" s="14">
        <f>SUM(M5,M71,M75,M78,M85,M90,M92,M100,M106)</f>
        <v>16967</v>
      </c>
      <c r="N4" s="14">
        <f>SUM(N5,N71,N75,N78,N85,N90,N92,N100,N106)</f>
        <v>30095</v>
      </c>
      <c r="O4" s="15">
        <f>SUM(N4/R4)</f>
        <v>0.3353614370563523</v>
      </c>
      <c r="P4" s="14">
        <f>SUM(P5,P71,P75,P78,P85,P90,P92,P100,P106)</f>
        <v>43626</v>
      </c>
      <c r="Q4" s="14">
        <f>SUM(Q5,Q71,Q75,Q78,Q85,Q90,Q92,Q100,Q106)</f>
        <v>46113</v>
      </c>
      <c r="R4" s="16">
        <f>SUM(R5,R71,R75,R78,R85,R90,R92,R100,R106)</f>
        <v>89739</v>
      </c>
    </row>
    <row r="5" spans="1:22" ht="12.95" customHeight="1" thickBot="1" x14ac:dyDescent="0.2">
      <c r="A5" s="17"/>
      <c r="B5" s="11" t="s">
        <v>11</v>
      </c>
      <c r="C5" s="13"/>
      <c r="D5" s="14">
        <f>SUM(D6:D70)</f>
        <v>4946</v>
      </c>
      <c r="E5" s="14">
        <f>SUM(E6:E70)</f>
        <v>4796</v>
      </c>
      <c r="F5" s="14">
        <f>SUM(F6:F70)</f>
        <v>9742</v>
      </c>
      <c r="G5" s="15">
        <f>SUM(F5/R5)</f>
        <v>0.14027155836489036</v>
      </c>
      <c r="H5" s="18">
        <f>SUM(H6:H70)</f>
        <v>20012</v>
      </c>
      <c r="I5" s="18">
        <f>SUM(I6:I70)</f>
        <v>19111</v>
      </c>
      <c r="J5" s="18">
        <f>SUM(J6:J70)</f>
        <v>39123</v>
      </c>
      <c r="K5" s="15">
        <f>SUM(J5/R5)</f>
        <v>0.56331802277864973</v>
      </c>
      <c r="L5" s="18">
        <f>SUM(L6:L70)</f>
        <v>8894</v>
      </c>
      <c r="M5" s="18">
        <f>SUM(M6:M70)</f>
        <v>11692</v>
      </c>
      <c r="N5" s="18">
        <f>SUM(N6:N70)</f>
        <v>20586</v>
      </c>
      <c r="O5" s="15">
        <f>SUM(N5/R5)</f>
        <v>0.29641041885645997</v>
      </c>
      <c r="P5" s="14">
        <f>SUM(D5,H5,L5)</f>
        <v>33852</v>
      </c>
      <c r="Q5" s="19">
        <f>SUM(E5,I5,M5)</f>
        <v>35599</v>
      </c>
      <c r="R5" s="20">
        <f>SUM(P5:Q5)</f>
        <v>69451</v>
      </c>
    </row>
    <row r="6" spans="1:22" ht="12.95" customHeight="1" x14ac:dyDescent="0.15">
      <c r="A6" s="17"/>
      <c r="B6" s="17"/>
      <c r="C6" s="21" t="s">
        <v>12</v>
      </c>
      <c r="D6" s="22">
        <f>SUM('[1]川内（向田）'!$W$34)</f>
        <v>15</v>
      </c>
      <c r="E6" s="23">
        <f>SUM('[1]川内（向田）'!$W$35)</f>
        <v>15</v>
      </c>
      <c r="F6" s="23">
        <f>SUM('[1]川内（向田）'!$W$36)</f>
        <v>30</v>
      </c>
      <c r="G6" s="24">
        <f>SUM('[1]川内（向田）'!$X$36)</f>
        <v>9.375E-2</v>
      </c>
      <c r="H6" s="25">
        <f>SUM('[1]川内（向田）'!$W$39)</f>
        <v>94</v>
      </c>
      <c r="I6" s="23">
        <f>SUM('[1]川内（向田）'!$W$40)</f>
        <v>82</v>
      </c>
      <c r="J6" s="23">
        <f>SUM('[1]川内（向田）'!$W$41)</f>
        <v>176</v>
      </c>
      <c r="K6" s="24">
        <f>SUM('[1]川内（向田）'!$X$41)</f>
        <v>0.55000000000000004</v>
      </c>
      <c r="L6" s="25">
        <f>SUM('[1]川内（向田）'!$W$44)</f>
        <v>50</v>
      </c>
      <c r="M6" s="23">
        <f>SUM('[1]川内（向田）'!$W$45)</f>
        <v>64</v>
      </c>
      <c r="N6" s="23">
        <f>SUM('[1]川内（向田）'!$W$46)</f>
        <v>114</v>
      </c>
      <c r="O6" s="24">
        <f>SUM('[1]川内（向田）'!$X$46)</f>
        <v>0.35625000000000001</v>
      </c>
      <c r="P6" s="26">
        <f t="shared" ref="P6:Q70" si="0">SUM(D6,H6,L6)</f>
        <v>159</v>
      </c>
      <c r="Q6" s="23">
        <f>SUM(E6,I6,M6)</f>
        <v>161</v>
      </c>
      <c r="R6" s="27">
        <f>SUM(P6:Q6)</f>
        <v>320</v>
      </c>
      <c r="T6" s="28"/>
    </row>
    <row r="7" spans="1:22" ht="12.95" customHeight="1" x14ac:dyDescent="0.15">
      <c r="A7" s="17"/>
      <c r="B7" s="17"/>
      <c r="C7" s="29" t="s">
        <v>13</v>
      </c>
      <c r="D7" s="30">
        <f>SUM('[1]川内（東向田）'!$W$34)</f>
        <v>19</v>
      </c>
      <c r="E7" s="31">
        <f>SUM('[1]川内（東向田）'!$W$35)</f>
        <v>21</v>
      </c>
      <c r="F7" s="31">
        <f>SUM('[1]川内（東向田）'!$W$36)</f>
        <v>40</v>
      </c>
      <c r="G7" s="32">
        <f>SUM('[1]川内（東向田）'!$X$36)</f>
        <v>0.10928961748633879</v>
      </c>
      <c r="H7" s="33">
        <f>SUM('[1]川内（東向田）'!$W$39)</f>
        <v>109</v>
      </c>
      <c r="I7" s="31">
        <f>SUM('[1]川内（東向田）'!$W$40)</f>
        <v>106</v>
      </c>
      <c r="J7" s="31">
        <f>SUM('[1]川内（東向田）'!$W$41)</f>
        <v>215</v>
      </c>
      <c r="K7" s="32">
        <f>SUM('[1]川内（東向田）'!$X$41)</f>
        <v>0.58743169398907102</v>
      </c>
      <c r="L7" s="33">
        <f>SUM('[1]川内（東向田）'!$W$44)</f>
        <v>46</v>
      </c>
      <c r="M7" s="31">
        <f>SUM('[1]川内（東向田）'!$W$45)</f>
        <v>65</v>
      </c>
      <c r="N7" s="31">
        <f>SUM('[1]川内（東向田）'!$W$46)</f>
        <v>111</v>
      </c>
      <c r="O7" s="32">
        <f>SUM('[1]川内（東向田）'!$X$46)</f>
        <v>0.30327868852459017</v>
      </c>
      <c r="P7" s="34">
        <f t="shared" si="0"/>
        <v>174</v>
      </c>
      <c r="Q7" s="35">
        <f t="shared" si="0"/>
        <v>192</v>
      </c>
      <c r="R7" s="36">
        <f t="shared" ref="R7:R70" si="1">SUM(P7:Q7)</f>
        <v>366</v>
      </c>
    </row>
    <row r="8" spans="1:22" ht="12.95" customHeight="1" x14ac:dyDescent="0.15">
      <c r="A8" s="17"/>
      <c r="B8" s="17"/>
      <c r="C8" s="29" t="s">
        <v>14</v>
      </c>
      <c r="D8" s="30">
        <f>SUM('[1]川内（西向田）'!$W$34)</f>
        <v>13</v>
      </c>
      <c r="E8" s="31">
        <f>SUM('[1]川内（西向田）'!$W$35)</f>
        <v>9</v>
      </c>
      <c r="F8" s="31">
        <f>SUM('[1]川内（西向田）'!$W$36)</f>
        <v>22</v>
      </c>
      <c r="G8" s="32">
        <f>SUM('[1]川内（西向田）'!$X$36)</f>
        <v>8.2706766917293228E-2</v>
      </c>
      <c r="H8" s="33">
        <f>SUM('[1]川内（西向田）'!$W$39)</f>
        <v>67</v>
      </c>
      <c r="I8" s="31">
        <f>SUM('[1]川内（西向田）'!$W$40)</f>
        <v>55</v>
      </c>
      <c r="J8" s="31">
        <f>SUM('[1]川内（西向田）'!$W$41)</f>
        <v>122</v>
      </c>
      <c r="K8" s="32">
        <f>SUM('[1]川内（西向田）'!$X$41)</f>
        <v>0.45864661654135336</v>
      </c>
      <c r="L8" s="33">
        <f>SUM('[1]川内（西向田）'!$W$44)</f>
        <v>52</v>
      </c>
      <c r="M8" s="31">
        <f>SUM('[1]川内（西向田）'!$W$45)</f>
        <v>70</v>
      </c>
      <c r="N8" s="31">
        <f>SUM('[1]川内（西向田）'!$W$46)</f>
        <v>122</v>
      </c>
      <c r="O8" s="32">
        <f>SUM('[1]川内（西向田）'!$X$46)</f>
        <v>0.45864661654135336</v>
      </c>
      <c r="P8" s="34">
        <f t="shared" si="0"/>
        <v>132</v>
      </c>
      <c r="Q8" s="35">
        <f t="shared" si="0"/>
        <v>134</v>
      </c>
      <c r="R8" s="36">
        <f t="shared" si="1"/>
        <v>266</v>
      </c>
    </row>
    <row r="9" spans="1:22" ht="12.95" customHeight="1" x14ac:dyDescent="0.15">
      <c r="A9" s="17"/>
      <c r="B9" s="17"/>
      <c r="C9" s="29" t="s">
        <v>15</v>
      </c>
      <c r="D9" s="30">
        <f>SUM('[1]川内（向田本町）'!$W$34)</f>
        <v>13</v>
      </c>
      <c r="E9" s="31">
        <f>SUM('[1]川内（向田本町）'!$W$35)</f>
        <v>9</v>
      </c>
      <c r="F9" s="31">
        <f>SUM('[1]川内（向田本町）'!$W$36)</f>
        <v>22</v>
      </c>
      <c r="G9" s="32">
        <f>SUM('[1]川内（向田本町）'!$X$36)</f>
        <v>8.9068825910931168E-2</v>
      </c>
      <c r="H9" s="33">
        <f>SUM('[1]川内（向田本町）'!$W$39)</f>
        <v>64</v>
      </c>
      <c r="I9" s="31">
        <f>SUM('[1]川内（向田本町）'!$W$40)</f>
        <v>55</v>
      </c>
      <c r="J9" s="31">
        <f>SUM('[1]川内（向田本町）'!$W$41)</f>
        <v>119</v>
      </c>
      <c r="K9" s="32">
        <f>SUM('[1]川内（向田本町）'!$X$41)</f>
        <v>0.48178137651821862</v>
      </c>
      <c r="L9" s="33">
        <f>SUM('[1]川内（向田本町）'!$W$44)</f>
        <v>46</v>
      </c>
      <c r="M9" s="31">
        <f>SUM('[1]川内（向田本町）'!$W$45)</f>
        <v>60</v>
      </c>
      <c r="N9" s="31">
        <f>SUM('[1]川内（向田本町）'!$W$46)</f>
        <v>106</v>
      </c>
      <c r="O9" s="32">
        <f>SUM('[1]川内（向田本町）'!$X$46)</f>
        <v>0.4291497975708502</v>
      </c>
      <c r="P9" s="34">
        <f t="shared" si="0"/>
        <v>123</v>
      </c>
      <c r="Q9" s="35">
        <f t="shared" si="0"/>
        <v>124</v>
      </c>
      <c r="R9" s="36">
        <f t="shared" si="1"/>
        <v>247</v>
      </c>
    </row>
    <row r="10" spans="1:22" ht="12.95" customHeight="1" x14ac:dyDescent="0.15">
      <c r="A10" s="17"/>
      <c r="B10" s="17"/>
      <c r="C10" s="29" t="s">
        <v>16</v>
      </c>
      <c r="D10" s="30">
        <f>SUM('[1]川内（神田）'!$W$34)</f>
        <v>2</v>
      </c>
      <c r="E10" s="31">
        <f>SUM('[1]川内（神田）'!$W$35)</f>
        <v>6</v>
      </c>
      <c r="F10" s="31">
        <f>SUM('[1]川内（神田）'!$W$36)</f>
        <v>8</v>
      </c>
      <c r="G10" s="32">
        <f>SUM('[1]川内（神田）'!$X$36)</f>
        <v>6.2992125984251968E-2</v>
      </c>
      <c r="H10" s="33">
        <f>SUM('[1]川内（神田）'!$W$39)</f>
        <v>40</v>
      </c>
      <c r="I10" s="31">
        <f>SUM('[1]川内（神田）'!$W$40)</f>
        <v>35</v>
      </c>
      <c r="J10" s="31">
        <f>SUM('[1]川内（神田）'!$W$41)</f>
        <v>75</v>
      </c>
      <c r="K10" s="32">
        <f>SUM('[1]川内（神田）'!$X$41)</f>
        <v>0.59055118110236215</v>
      </c>
      <c r="L10" s="33">
        <f>SUM('[1]川内（神田）'!$W$44)</f>
        <v>18</v>
      </c>
      <c r="M10" s="31">
        <f>SUM('[1]川内（神田）'!$W$45)</f>
        <v>26</v>
      </c>
      <c r="N10" s="31">
        <f>SUM('[1]川内（神田）'!$W$46)</f>
        <v>44</v>
      </c>
      <c r="O10" s="32">
        <f>SUM('[1]川内（神田）'!$X$46)</f>
        <v>0.34645669291338582</v>
      </c>
      <c r="P10" s="34">
        <f t="shared" si="0"/>
        <v>60</v>
      </c>
      <c r="Q10" s="35">
        <f t="shared" si="0"/>
        <v>67</v>
      </c>
      <c r="R10" s="36">
        <f t="shared" si="1"/>
        <v>127</v>
      </c>
    </row>
    <row r="11" spans="1:22" ht="12.95" customHeight="1" x14ac:dyDescent="0.15">
      <c r="A11" s="17"/>
      <c r="B11" s="17"/>
      <c r="C11" s="29" t="s">
        <v>17</v>
      </c>
      <c r="D11" s="30">
        <f>SUM('[1]川内（若松）'!$W$34)</f>
        <v>5</v>
      </c>
      <c r="E11" s="31">
        <f>SUM('[1]川内（若松）'!$W$35)</f>
        <v>4</v>
      </c>
      <c r="F11" s="31">
        <f>SUM('[1]川内（若松）'!$W$36)</f>
        <v>9</v>
      </c>
      <c r="G11" s="32">
        <f>SUM('[1]川内（若松）'!$X$36)</f>
        <v>0.11538461538461539</v>
      </c>
      <c r="H11" s="33">
        <f>SUM('[1]川内（若松）'!$W$39)</f>
        <v>19</v>
      </c>
      <c r="I11" s="31">
        <f>SUM('[1]川内（若松）'!$W$40)</f>
        <v>26</v>
      </c>
      <c r="J11" s="31">
        <f>SUM('[1]川内（若松）'!$W$41)</f>
        <v>45</v>
      </c>
      <c r="K11" s="32">
        <f>SUM('[1]川内（若松）'!$X$41)</f>
        <v>0.57692307692307687</v>
      </c>
      <c r="L11" s="33">
        <f>SUM('[1]川内（若松）'!$W$44)</f>
        <v>12</v>
      </c>
      <c r="M11" s="31">
        <f>SUM('[1]川内（若松）'!$W$45)</f>
        <v>12</v>
      </c>
      <c r="N11" s="31">
        <f>SUM('[1]川内（若松）'!$W$46)</f>
        <v>24</v>
      </c>
      <c r="O11" s="32">
        <f>SUM('[1]川内（若松）'!$X$46)</f>
        <v>0.30769230769230771</v>
      </c>
      <c r="P11" s="34">
        <f t="shared" si="0"/>
        <v>36</v>
      </c>
      <c r="Q11" s="35">
        <f t="shared" si="0"/>
        <v>42</v>
      </c>
      <c r="R11" s="36">
        <f t="shared" si="1"/>
        <v>78</v>
      </c>
    </row>
    <row r="12" spans="1:22" ht="12.95" customHeight="1" x14ac:dyDescent="0.15">
      <c r="A12" s="17"/>
      <c r="B12" s="17"/>
      <c r="C12" s="29" t="s">
        <v>18</v>
      </c>
      <c r="D12" s="30">
        <f>SUM('[1]川内（東開聞）'!$W$34)</f>
        <v>9</v>
      </c>
      <c r="E12" s="31">
        <f>SUM('[1]川内（東開聞）'!$W$35)</f>
        <v>8</v>
      </c>
      <c r="F12" s="31">
        <f>SUM('[1]川内（東開聞）'!$W$36)</f>
        <v>17</v>
      </c>
      <c r="G12" s="32">
        <f>SUM('[1]川内（東開聞）'!$X$36)</f>
        <v>6.6929133858267723E-2</v>
      </c>
      <c r="H12" s="33">
        <f>SUM('[1]川内（東開聞）'!$W$39)</f>
        <v>51</v>
      </c>
      <c r="I12" s="31">
        <f>SUM('[1]川内（東開聞）'!$W$40)</f>
        <v>74</v>
      </c>
      <c r="J12" s="31">
        <f>SUM('[1]川内（東開聞）'!$W$41)</f>
        <v>125</v>
      </c>
      <c r="K12" s="32">
        <f>SUM('[1]川内（東開聞）'!$X$41)</f>
        <v>0.49212598425196852</v>
      </c>
      <c r="L12" s="33">
        <f>SUM('[1]川内（東開聞）'!$W$44)</f>
        <v>46</v>
      </c>
      <c r="M12" s="31">
        <f>SUM('[1]川内（東開聞）'!$W$45)</f>
        <v>66</v>
      </c>
      <c r="N12" s="31">
        <f>SUM('[1]川内（東開聞）'!$W$46)</f>
        <v>112</v>
      </c>
      <c r="O12" s="32">
        <f>SUM('[1]川内（東開聞）'!$X$46)</f>
        <v>0.44094488188976377</v>
      </c>
      <c r="P12" s="34">
        <f t="shared" si="0"/>
        <v>106</v>
      </c>
      <c r="Q12" s="35">
        <f t="shared" si="0"/>
        <v>148</v>
      </c>
      <c r="R12" s="36">
        <f t="shared" si="1"/>
        <v>254</v>
      </c>
      <c r="S12" s="37"/>
    </row>
    <row r="13" spans="1:22" ht="12.95" customHeight="1" x14ac:dyDescent="0.15">
      <c r="A13" s="17"/>
      <c r="B13" s="17"/>
      <c r="C13" s="29" t="s">
        <v>19</v>
      </c>
      <c r="D13" s="30">
        <f>SUM('[1]川内（西開聞）'!$W$34)</f>
        <v>15</v>
      </c>
      <c r="E13" s="31">
        <f>SUM('[1]川内（西開聞）'!$W$35)</f>
        <v>22</v>
      </c>
      <c r="F13" s="31">
        <f>SUM('[1]川内（西開聞）'!$W$36)</f>
        <v>37</v>
      </c>
      <c r="G13" s="32">
        <f>SUM('[1]川内（西開聞）'!$X$36)</f>
        <v>8.2774049217002238E-2</v>
      </c>
      <c r="H13" s="33">
        <f>SUM('[1]川内（西開聞）'!$W$39)</f>
        <v>123</v>
      </c>
      <c r="I13" s="31">
        <f>SUM('[1]川内（西開聞）'!$W$40)</f>
        <v>118</v>
      </c>
      <c r="J13" s="31">
        <f>SUM('[1]川内（西開聞）'!$W$41)</f>
        <v>241</v>
      </c>
      <c r="K13" s="32">
        <f>SUM('[1]川内（西開聞）'!$X$41)</f>
        <v>0.53914988814317677</v>
      </c>
      <c r="L13" s="33">
        <f>SUM('[1]川内（西開聞）'!$W$44)</f>
        <v>74</v>
      </c>
      <c r="M13" s="31">
        <f>SUM('[1]川内（西開聞）'!$W$45)</f>
        <v>95</v>
      </c>
      <c r="N13" s="31">
        <f>SUM('[1]川内（西開聞）'!$W$46)</f>
        <v>169</v>
      </c>
      <c r="O13" s="32">
        <f>SUM('[1]川内（西開聞）'!$X$46)</f>
        <v>0.37807606263982102</v>
      </c>
      <c r="P13" s="34">
        <f t="shared" si="0"/>
        <v>212</v>
      </c>
      <c r="Q13" s="35">
        <f t="shared" si="0"/>
        <v>235</v>
      </c>
      <c r="R13" s="36">
        <f t="shared" si="1"/>
        <v>447</v>
      </c>
    </row>
    <row r="14" spans="1:22" ht="12.95" customHeight="1" x14ac:dyDescent="0.15">
      <c r="A14" s="17"/>
      <c r="B14" s="17"/>
      <c r="C14" s="29" t="s">
        <v>20</v>
      </c>
      <c r="D14" s="30">
        <f>SUM('[1]川内（冷水）'!$W$34)</f>
        <v>23</v>
      </c>
      <c r="E14" s="31">
        <f>SUM('[1]川内（冷水）'!$W$35)</f>
        <v>30</v>
      </c>
      <c r="F14" s="31">
        <f>SUM('[1]川内（冷水）'!$W$36)</f>
        <v>53</v>
      </c>
      <c r="G14" s="32">
        <f>SUM('[1]川内（冷水）'!$X$36)</f>
        <v>9.9065420560747658E-2</v>
      </c>
      <c r="H14" s="33">
        <f>SUM('[1]川内（冷水）'!$W$39)</f>
        <v>196</v>
      </c>
      <c r="I14" s="31">
        <f>SUM('[1]川内（冷水）'!$W$40)</f>
        <v>123</v>
      </c>
      <c r="J14" s="31">
        <f>SUM('[1]川内（冷水）'!$W$41)</f>
        <v>319</v>
      </c>
      <c r="K14" s="32">
        <f>SUM('[1]川内（冷水）'!$X$41)</f>
        <v>0.5962616822429907</v>
      </c>
      <c r="L14" s="33">
        <f>SUM('[1]川内（冷水）'!$W$44)</f>
        <v>69</v>
      </c>
      <c r="M14" s="31">
        <f>SUM('[1]川内（冷水）'!$W$45)</f>
        <v>94</v>
      </c>
      <c r="N14" s="31">
        <f>SUM('[1]川内（冷水）'!$W$46)</f>
        <v>163</v>
      </c>
      <c r="O14" s="32">
        <f>SUM('[1]川内（冷水）'!$X$46)</f>
        <v>0.30467289719626167</v>
      </c>
      <c r="P14" s="34">
        <f t="shared" si="0"/>
        <v>288</v>
      </c>
      <c r="Q14" s="35">
        <f t="shared" si="0"/>
        <v>247</v>
      </c>
      <c r="R14" s="36">
        <f t="shared" si="1"/>
        <v>535</v>
      </c>
    </row>
    <row r="15" spans="1:22" ht="12.95" customHeight="1" x14ac:dyDescent="0.15">
      <c r="A15" s="17"/>
      <c r="B15" s="17"/>
      <c r="C15" s="29" t="s">
        <v>21</v>
      </c>
      <c r="D15" s="30">
        <f>SUM('[1]川内（宮里）'!$W$34)</f>
        <v>88</v>
      </c>
      <c r="E15" s="31">
        <f>SUM('[1]川内（宮里）'!$W$35)</f>
        <v>93</v>
      </c>
      <c r="F15" s="31">
        <f>SUM('[1]川内（宮里）'!$W$36)</f>
        <v>181</v>
      </c>
      <c r="G15" s="32">
        <f>SUM('[1]川内（宮里）'!$X$36)</f>
        <v>0.1222972972972973</v>
      </c>
      <c r="H15" s="33">
        <f>SUM('[1]川内（宮里）'!$W$39)</f>
        <v>356</v>
      </c>
      <c r="I15" s="31">
        <f>SUM('[1]川内（宮里）'!$W$40)</f>
        <v>317</v>
      </c>
      <c r="J15" s="31">
        <f>SUM('[1]川内（宮里）'!$W$41)</f>
        <v>673</v>
      </c>
      <c r="K15" s="32">
        <f>SUM('[1]川内（宮里）'!$X$41)</f>
        <v>0.45472972972972975</v>
      </c>
      <c r="L15" s="33">
        <f>SUM('[1]川内（宮里）'!$W$44)</f>
        <v>274</v>
      </c>
      <c r="M15" s="31">
        <f>SUM('[1]川内（宮里）'!$W$45)</f>
        <v>352</v>
      </c>
      <c r="N15" s="31">
        <f>SUM('[1]川内（宮里）'!$W$46)</f>
        <v>626</v>
      </c>
      <c r="O15" s="32">
        <f>SUM('[1]川内（宮里）'!$X$46)</f>
        <v>0.42297297297297298</v>
      </c>
      <c r="P15" s="34">
        <f t="shared" si="0"/>
        <v>718</v>
      </c>
      <c r="Q15" s="35">
        <f t="shared" si="0"/>
        <v>762</v>
      </c>
      <c r="R15" s="36">
        <f t="shared" si="1"/>
        <v>1480</v>
      </c>
    </row>
    <row r="16" spans="1:22" ht="12.95" customHeight="1" x14ac:dyDescent="0.15">
      <c r="A16" s="17"/>
      <c r="B16" s="17"/>
      <c r="C16" s="29" t="s">
        <v>22</v>
      </c>
      <c r="D16" s="30">
        <f>SUM('[1]川内（宮崎）'!$W$34)</f>
        <v>352</v>
      </c>
      <c r="E16" s="31">
        <f>SUM('[1]川内（宮崎）'!$W$35)</f>
        <v>314</v>
      </c>
      <c r="F16" s="31">
        <f>SUM('[1]川内（宮崎）'!$W$36)</f>
        <v>666</v>
      </c>
      <c r="G16" s="32">
        <f>SUM('[1]川内（宮崎）'!$X$36)</f>
        <v>0.16654163540885222</v>
      </c>
      <c r="H16" s="33">
        <f>SUM('[1]川内（宮崎）'!$W$39)</f>
        <v>1202</v>
      </c>
      <c r="I16" s="31">
        <f>SUM('[1]川内（宮崎）'!$W$40)</f>
        <v>1141</v>
      </c>
      <c r="J16" s="31">
        <f>SUM('[1]川内（宮崎）'!$W$41)</f>
        <v>2343</v>
      </c>
      <c r="K16" s="32">
        <f>SUM('[1]川内（宮崎）'!$X$41)</f>
        <v>0.58589647411852963</v>
      </c>
      <c r="L16" s="33">
        <f>SUM('[1]川内（宮崎）'!$W$44)</f>
        <v>430</v>
      </c>
      <c r="M16" s="31">
        <f>SUM('[1]川内（宮崎）'!$W$45)</f>
        <v>560</v>
      </c>
      <c r="N16" s="31">
        <f>SUM('[1]川内（宮崎）'!$W$46)</f>
        <v>990</v>
      </c>
      <c r="O16" s="32">
        <f>SUM('[1]川内（宮崎）'!$X$46)</f>
        <v>0.24756189047261815</v>
      </c>
      <c r="P16" s="34">
        <f t="shared" si="0"/>
        <v>1984</v>
      </c>
      <c r="Q16" s="35">
        <f t="shared" si="0"/>
        <v>2015</v>
      </c>
      <c r="R16" s="36">
        <f t="shared" si="1"/>
        <v>3999</v>
      </c>
    </row>
    <row r="17" spans="1:22" ht="12.95" customHeight="1" x14ac:dyDescent="0.15">
      <c r="A17" s="17"/>
      <c r="B17" s="17"/>
      <c r="C17" s="29" t="s">
        <v>23</v>
      </c>
      <c r="D17" s="30">
        <f>SUM('[1]川内（勝目）'!$W$34)</f>
        <v>141</v>
      </c>
      <c r="E17" s="31">
        <f>SUM('[1]川内（勝目）'!$W$35)</f>
        <v>128</v>
      </c>
      <c r="F17" s="31">
        <f>SUM('[1]川内（勝目）'!$W$36)</f>
        <v>269</v>
      </c>
      <c r="G17" s="32">
        <f>SUM('[1]川内（勝目）'!$X$36)</f>
        <v>0.14446831364124596</v>
      </c>
      <c r="H17" s="33">
        <f>SUM('[1]川内（勝目）'!$W$39)</f>
        <v>530</v>
      </c>
      <c r="I17" s="31">
        <f>SUM('[1]川内（勝目）'!$W$40)</f>
        <v>491</v>
      </c>
      <c r="J17" s="31">
        <f>SUM('[1]川内（勝目）'!$W$41)</f>
        <v>1021</v>
      </c>
      <c r="K17" s="32">
        <f>SUM('[1]川内（勝目）'!$X$41)</f>
        <v>0.54833512352309344</v>
      </c>
      <c r="L17" s="33">
        <f>SUM('[1]川内（勝目）'!$W$44)</f>
        <v>239</v>
      </c>
      <c r="M17" s="31">
        <f>SUM('[1]川内（勝目）'!$W$45)</f>
        <v>333</v>
      </c>
      <c r="N17" s="31">
        <f>SUM('[1]川内（勝目）'!$W$46)</f>
        <v>572</v>
      </c>
      <c r="O17" s="32">
        <f>SUM('[1]川内（勝目）'!$X$46)</f>
        <v>0.3071965628356606</v>
      </c>
      <c r="P17" s="34">
        <f t="shared" si="0"/>
        <v>910</v>
      </c>
      <c r="Q17" s="35">
        <f t="shared" si="0"/>
        <v>952</v>
      </c>
      <c r="R17" s="36">
        <f t="shared" si="1"/>
        <v>1862</v>
      </c>
    </row>
    <row r="18" spans="1:22" ht="12.95" customHeight="1" x14ac:dyDescent="0.15">
      <c r="A18" s="17"/>
      <c r="B18" s="17"/>
      <c r="C18" s="29" t="s">
        <v>24</v>
      </c>
      <c r="D18" s="30">
        <f>SUM('[1]川内（山之口）'!$W$34)</f>
        <v>6</v>
      </c>
      <c r="E18" s="31">
        <f>SUM('[1]川内（山之口）'!$W$35)</f>
        <v>11</v>
      </c>
      <c r="F18" s="31">
        <f>SUM('[1]川内（山之口）'!$W$36)</f>
        <v>17</v>
      </c>
      <c r="G18" s="32">
        <f>SUM('[1]川内（山之口）'!$X$36)</f>
        <v>9.6590909090909088E-2</v>
      </c>
      <c r="H18" s="33">
        <f>SUM('[1]川内（山之口）'!$W$39)</f>
        <v>49</v>
      </c>
      <c r="I18" s="31">
        <f>SUM('[1]川内（山之口）'!$W$40)</f>
        <v>53</v>
      </c>
      <c r="J18" s="31">
        <f>SUM('[1]川内（山之口）'!$W$41)</f>
        <v>102</v>
      </c>
      <c r="K18" s="32">
        <f>SUM('[1]川内（山之口）'!$X$41)</f>
        <v>0.57954545454545459</v>
      </c>
      <c r="L18" s="33">
        <f>SUM('[1]川内（山之口）'!$W$44)</f>
        <v>29</v>
      </c>
      <c r="M18" s="31">
        <f>SUM('[1]川内（山之口）'!$W$45)</f>
        <v>28</v>
      </c>
      <c r="N18" s="31">
        <f>SUM('[1]川内（山之口）'!$W$46)</f>
        <v>57</v>
      </c>
      <c r="O18" s="32">
        <f>SUM('[1]川内（山之口）'!$X$46)</f>
        <v>0.32386363636363635</v>
      </c>
      <c r="P18" s="34">
        <f t="shared" si="0"/>
        <v>84</v>
      </c>
      <c r="Q18" s="35">
        <f t="shared" si="0"/>
        <v>92</v>
      </c>
      <c r="R18" s="36">
        <f t="shared" si="1"/>
        <v>176</v>
      </c>
    </row>
    <row r="19" spans="1:22" ht="12.95" customHeight="1" x14ac:dyDescent="0.15">
      <c r="A19" s="17"/>
      <c r="B19" s="17"/>
      <c r="C19" s="29" t="s">
        <v>25</v>
      </c>
      <c r="D19" s="30">
        <f>SUM('[1]川内（川永野）'!$W$34)</f>
        <v>5</v>
      </c>
      <c r="E19" s="31">
        <f>SUM('[1]川内（川永野）'!$W$35)</f>
        <v>4</v>
      </c>
      <c r="F19" s="31">
        <f>SUM('[1]川内（川永野）'!$W$36)</f>
        <v>9</v>
      </c>
      <c r="G19" s="32">
        <f>SUM('[1]川内（川永野）'!$X$36)</f>
        <v>4.2654028436018961E-2</v>
      </c>
      <c r="H19" s="33">
        <f>SUM('[1]川内（川永野）'!$W$39)</f>
        <v>52</v>
      </c>
      <c r="I19" s="31">
        <f>SUM('[1]川内（川永野）'!$W$40)</f>
        <v>39</v>
      </c>
      <c r="J19" s="31">
        <f>SUM('[1]川内（川永野）'!$W$41)</f>
        <v>91</v>
      </c>
      <c r="K19" s="32">
        <f>SUM('[1]川内（川永野）'!$X$41)</f>
        <v>0.43127962085308058</v>
      </c>
      <c r="L19" s="33">
        <f>SUM('[1]川内（川永野）'!$W$44)</f>
        <v>57</v>
      </c>
      <c r="M19" s="31">
        <f>SUM('[1]川内（川永野）'!$W$45)</f>
        <v>54</v>
      </c>
      <c r="N19" s="31">
        <f>SUM('[1]川内（川永野）'!$W$46)</f>
        <v>111</v>
      </c>
      <c r="O19" s="32">
        <f>SUM('[1]川内（川永野）'!$X$46)</f>
        <v>0.52606635071090047</v>
      </c>
      <c r="P19" s="34">
        <f t="shared" si="0"/>
        <v>114</v>
      </c>
      <c r="Q19" s="35">
        <f t="shared" si="0"/>
        <v>97</v>
      </c>
      <c r="R19" s="36">
        <f t="shared" si="1"/>
        <v>211</v>
      </c>
    </row>
    <row r="20" spans="1:22" ht="12.95" customHeight="1" x14ac:dyDescent="0.15">
      <c r="A20" s="17"/>
      <c r="B20" s="17"/>
      <c r="C20" s="29" t="s">
        <v>26</v>
      </c>
      <c r="D20" s="30">
        <f>SUM('[1]川内（木場茶屋）'!$W$34)</f>
        <v>3</v>
      </c>
      <c r="E20" s="31">
        <f>SUM('[1]川内（木場茶屋）'!$W$35)</f>
        <v>3</v>
      </c>
      <c r="F20" s="31">
        <f>SUM('[1]川内（木場茶屋）'!$W$36)</f>
        <v>6</v>
      </c>
      <c r="G20" s="32">
        <f>SUM('[1]川内（木場茶屋）'!$X$36)</f>
        <v>5.7692307692307696E-2</v>
      </c>
      <c r="H20" s="33">
        <f>SUM('[1]川内（木場茶屋）'!$W$39)</f>
        <v>22</v>
      </c>
      <c r="I20" s="31">
        <f>SUM('[1]川内（木場茶屋）'!$W$40)</f>
        <v>21</v>
      </c>
      <c r="J20" s="31">
        <f>SUM('[1]川内（木場茶屋）'!$W$41)</f>
        <v>43</v>
      </c>
      <c r="K20" s="32">
        <f>SUM('[1]川内（木場茶屋）'!$X$41)</f>
        <v>0.41346153846153844</v>
      </c>
      <c r="L20" s="33">
        <f>SUM('[1]川内（木場茶屋）'!$W$44)</f>
        <v>25</v>
      </c>
      <c r="M20" s="31">
        <f>SUM('[1]川内（木場茶屋）'!$W$45)</f>
        <v>30</v>
      </c>
      <c r="N20" s="31">
        <f>SUM('[1]川内（木場茶屋）'!$W$46)</f>
        <v>55</v>
      </c>
      <c r="O20" s="32">
        <f>SUM('[1]川内（木場茶屋）'!$X$46)</f>
        <v>0.52884615384615385</v>
      </c>
      <c r="P20" s="34">
        <f t="shared" si="0"/>
        <v>50</v>
      </c>
      <c r="Q20" s="35">
        <f t="shared" si="0"/>
        <v>54</v>
      </c>
      <c r="R20" s="36">
        <f t="shared" si="1"/>
        <v>104</v>
      </c>
    </row>
    <row r="21" spans="1:22" ht="12.95" customHeight="1" x14ac:dyDescent="0.15">
      <c r="A21" s="17"/>
      <c r="B21" s="17"/>
      <c r="C21" s="29" t="s">
        <v>27</v>
      </c>
      <c r="D21" s="30">
        <f>SUM('[1]川内（矢倉）'!$W$34)</f>
        <v>63</v>
      </c>
      <c r="E21" s="31">
        <f>SUM('[1]川内（矢倉）'!$W$35)</f>
        <v>65</v>
      </c>
      <c r="F21" s="31">
        <f>SUM('[1]川内（矢倉）'!$W$36)</f>
        <v>128</v>
      </c>
      <c r="G21" s="32">
        <f>SUM('[1]川内（矢倉）'!$X$36)</f>
        <v>0.18233618233618235</v>
      </c>
      <c r="H21" s="33">
        <f>SUM('[1]川内（矢倉）'!$W$39)</f>
        <v>220</v>
      </c>
      <c r="I21" s="31">
        <f>SUM('[1]川内（矢倉）'!$W$40)</f>
        <v>200</v>
      </c>
      <c r="J21" s="31">
        <f>SUM('[1]川内（矢倉）'!$W$41)</f>
        <v>420</v>
      </c>
      <c r="K21" s="32">
        <f>SUM('[1]川内（矢倉）'!$X$41)</f>
        <v>0.59829059829059827</v>
      </c>
      <c r="L21" s="33">
        <f>SUM('[1]川内（矢倉）'!$W$44)</f>
        <v>68</v>
      </c>
      <c r="M21" s="31">
        <f>SUM('[1]川内（矢倉）'!$W$45)</f>
        <v>86</v>
      </c>
      <c r="N21" s="31">
        <f>SUM('[1]川内（矢倉）'!$W$46)</f>
        <v>154</v>
      </c>
      <c r="O21" s="32">
        <f>SUM('[1]川内（矢倉）'!$X$46)</f>
        <v>0.21937321937321938</v>
      </c>
      <c r="P21" s="34">
        <f t="shared" si="0"/>
        <v>351</v>
      </c>
      <c r="Q21" s="35">
        <f t="shared" si="0"/>
        <v>351</v>
      </c>
      <c r="R21" s="36">
        <f t="shared" si="1"/>
        <v>702</v>
      </c>
      <c r="V21" s="2"/>
    </row>
    <row r="22" spans="1:22" ht="12.95" customHeight="1" x14ac:dyDescent="0.15">
      <c r="A22" s="17"/>
      <c r="B22" s="17"/>
      <c r="C22" s="29" t="s">
        <v>28</v>
      </c>
      <c r="D22" s="30">
        <f>SUM('[1]川内(尾白江)'!$W$34)</f>
        <v>19</v>
      </c>
      <c r="E22" s="31">
        <f>SUM('[1]川内(尾白江)'!$W$35)</f>
        <v>23</v>
      </c>
      <c r="F22" s="31">
        <f>SUM('[1]川内(尾白江)'!$W$36)</f>
        <v>42</v>
      </c>
      <c r="G22" s="32">
        <f>SUM('[1]川内(尾白江)'!$X$36)</f>
        <v>9.1304347826086957E-2</v>
      </c>
      <c r="H22" s="33">
        <f>SUM('[1]川内(尾白江)'!$W$39)</f>
        <v>121</v>
      </c>
      <c r="I22" s="31">
        <f>SUM('[1]川内(尾白江)'!$W$40)</f>
        <v>116</v>
      </c>
      <c r="J22" s="31">
        <f>SUM('[1]川内(尾白江)'!$W$41)</f>
        <v>237</v>
      </c>
      <c r="K22" s="32">
        <f>SUM('[1]川内(尾白江)'!$X$41)</f>
        <v>0.51521739130434785</v>
      </c>
      <c r="L22" s="33">
        <f>SUM('[1]川内(尾白江)'!$W$44)</f>
        <v>70</v>
      </c>
      <c r="M22" s="31">
        <f>SUM('[1]川内(尾白江)'!$W$45)</f>
        <v>111</v>
      </c>
      <c r="N22" s="31">
        <f>SUM('[1]川内(尾白江)'!$W$46)</f>
        <v>181</v>
      </c>
      <c r="O22" s="32">
        <f>SUM('[1]川内(尾白江)'!$X$46)</f>
        <v>0.39347826086956522</v>
      </c>
      <c r="P22" s="34">
        <f t="shared" si="0"/>
        <v>210</v>
      </c>
      <c r="Q22" s="35">
        <f t="shared" si="0"/>
        <v>250</v>
      </c>
      <c r="R22" s="36">
        <f t="shared" si="1"/>
        <v>460</v>
      </c>
    </row>
    <row r="23" spans="1:22" ht="12.95" customHeight="1" x14ac:dyDescent="0.15">
      <c r="A23" s="17"/>
      <c r="B23" s="17"/>
      <c r="C23" s="29" t="s">
        <v>29</v>
      </c>
      <c r="D23" s="30">
        <f>SUM('[1]川内（都）'!$W$34)</f>
        <v>33</v>
      </c>
      <c r="E23" s="31">
        <f>SUM('[1]川内（都）'!$W$35)</f>
        <v>21</v>
      </c>
      <c r="F23" s="31">
        <f>SUM('[1]川内（都）'!$W$36)</f>
        <v>54</v>
      </c>
      <c r="G23" s="32">
        <f>SUM('[1]川内（都）'!$X$36)</f>
        <v>0.11587982832618025</v>
      </c>
      <c r="H23" s="33">
        <f>SUM('[1]川内（都）'!$W$39)</f>
        <v>124</v>
      </c>
      <c r="I23" s="31">
        <f>SUM('[1]川内（都）'!$W$40)</f>
        <v>115</v>
      </c>
      <c r="J23" s="31">
        <f>SUM('[1]川内（都）'!$W$41)</f>
        <v>239</v>
      </c>
      <c r="K23" s="32">
        <f>SUM('[1]川内（都）'!$X$41)</f>
        <v>0.51287553648068673</v>
      </c>
      <c r="L23" s="33">
        <f>SUM('[1]川内（都）'!$W$44)</f>
        <v>80</v>
      </c>
      <c r="M23" s="31">
        <f>SUM('[1]川内（都）'!$W$45)</f>
        <v>93</v>
      </c>
      <c r="N23" s="31">
        <f>SUM('[1]川内（都）'!$W$46)</f>
        <v>173</v>
      </c>
      <c r="O23" s="32">
        <f>SUM('[1]川内（都）'!$X$46)</f>
        <v>0.37124463519313305</v>
      </c>
      <c r="P23" s="34">
        <f t="shared" si="0"/>
        <v>237</v>
      </c>
      <c r="Q23" s="35">
        <f t="shared" si="0"/>
        <v>229</v>
      </c>
      <c r="R23" s="36">
        <f t="shared" si="1"/>
        <v>466</v>
      </c>
    </row>
    <row r="24" spans="1:22" ht="12.95" customHeight="1" x14ac:dyDescent="0.15">
      <c r="A24" s="17"/>
      <c r="B24" s="17"/>
      <c r="C24" s="29" t="s">
        <v>30</v>
      </c>
      <c r="D24" s="30">
        <f>SUM('[1]川内（青山）'!$W$34)</f>
        <v>55</v>
      </c>
      <c r="E24" s="31">
        <f>SUM('[1]川内（青山）'!$W$35)</f>
        <v>55</v>
      </c>
      <c r="F24" s="31">
        <f>SUM('[1]川内（青山）'!$W$36)</f>
        <v>110</v>
      </c>
      <c r="G24" s="32">
        <f>SUM('[1]川内（青山）'!$X$36)</f>
        <v>0.12528473804100229</v>
      </c>
      <c r="H24" s="33">
        <f>SUM('[1]川内（青山）'!$W$39)</f>
        <v>226</v>
      </c>
      <c r="I24" s="31">
        <f>SUM('[1]川内（青山）'!$W$40)</f>
        <v>206</v>
      </c>
      <c r="J24" s="31">
        <f>SUM('[1]川内（青山）'!$W$41)</f>
        <v>432</v>
      </c>
      <c r="K24" s="32">
        <f>SUM('[1]川内（青山）'!$X$41)</f>
        <v>0.49202733485193623</v>
      </c>
      <c r="L24" s="33">
        <f>SUM('[1]川内（青山）'!$W$44)</f>
        <v>148</v>
      </c>
      <c r="M24" s="31">
        <f>SUM('[1]川内（青山）'!$W$45)</f>
        <v>188</v>
      </c>
      <c r="N24" s="31">
        <f>SUM('[1]川内（青山）'!$W$46)</f>
        <v>336</v>
      </c>
      <c r="O24" s="32">
        <f>SUM('[1]川内（青山）'!$X$46)</f>
        <v>0.38268792710706151</v>
      </c>
      <c r="P24" s="34">
        <f t="shared" si="0"/>
        <v>429</v>
      </c>
      <c r="Q24" s="35">
        <f t="shared" si="0"/>
        <v>449</v>
      </c>
      <c r="R24" s="36">
        <f t="shared" si="1"/>
        <v>878</v>
      </c>
    </row>
    <row r="25" spans="1:22" ht="12.95" customHeight="1" x14ac:dyDescent="0.15">
      <c r="A25" s="17"/>
      <c r="B25" s="17"/>
      <c r="C25" s="29" t="s">
        <v>31</v>
      </c>
      <c r="D25" s="30">
        <f>SUM('[1]川内（中福良）'!$W$34)</f>
        <v>83</v>
      </c>
      <c r="E25" s="31">
        <f>SUM('[1]川内（中福良）'!$W$35)</f>
        <v>62</v>
      </c>
      <c r="F25" s="31">
        <f>SUM('[1]川内（中福良）'!$W$36)</f>
        <v>145</v>
      </c>
      <c r="G25" s="32">
        <f>SUM('[1]川内（中福良）'!$X$36)</f>
        <v>0.16183035714285715</v>
      </c>
      <c r="H25" s="33">
        <f>SUM('[1]川内（中福良）'!$W$39)</f>
        <v>224</v>
      </c>
      <c r="I25" s="31">
        <f>SUM('[1]川内（中福良）'!$W$40)</f>
        <v>307</v>
      </c>
      <c r="J25" s="31">
        <f>SUM('[1]川内（中福良）'!$W$41)</f>
        <v>531</v>
      </c>
      <c r="K25" s="32">
        <f>SUM('[1]川内（中福良）'!$X$41)</f>
        <v>0.5926339285714286</v>
      </c>
      <c r="L25" s="33">
        <f>SUM('[1]川内（中福良）'!$W$44)</f>
        <v>97</v>
      </c>
      <c r="M25" s="31">
        <f>SUM('[1]川内（中福良）'!$W$45)</f>
        <v>123</v>
      </c>
      <c r="N25" s="31">
        <f>SUM('[1]川内（中福良）'!$W$46)</f>
        <v>220</v>
      </c>
      <c r="O25" s="32">
        <f>SUM('[1]川内（中福良）'!$X$46)</f>
        <v>0.24553571428571427</v>
      </c>
      <c r="P25" s="34">
        <f t="shared" si="0"/>
        <v>404</v>
      </c>
      <c r="Q25" s="35">
        <f t="shared" si="0"/>
        <v>492</v>
      </c>
      <c r="R25" s="36">
        <f t="shared" si="1"/>
        <v>896</v>
      </c>
    </row>
    <row r="26" spans="1:22" ht="12.95" customHeight="1" x14ac:dyDescent="0.15">
      <c r="A26" s="17"/>
      <c r="B26" s="17"/>
      <c r="C26" s="29" t="s">
        <v>32</v>
      </c>
      <c r="D26" s="30">
        <f>SUM('[1]川内（隈之城）'!$W$34)</f>
        <v>178</v>
      </c>
      <c r="E26" s="31">
        <f>SUM('[1]川内（隈之城）'!$W$35)</f>
        <v>157</v>
      </c>
      <c r="F26" s="31">
        <f>SUM('[1]川内（隈之城）'!$W$36)</f>
        <v>335</v>
      </c>
      <c r="G26" s="32">
        <f>SUM('[1]川内（隈之城）'!$X$36)</f>
        <v>0.14764213309828117</v>
      </c>
      <c r="H26" s="33">
        <f>SUM('[1]川内（隈之城）'!$W$39)</f>
        <v>652</v>
      </c>
      <c r="I26" s="31">
        <f>SUM('[1]川内（隈之城）'!$W$40)</f>
        <v>652</v>
      </c>
      <c r="J26" s="31">
        <f>SUM('[1]川内（隈之城）'!$W$41)</f>
        <v>1304</v>
      </c>
      <c r="K26" s="32">
        <f>SUM('[1]川内（隈之城）'!$X$41)</f>
        <v>0.57470251211987655</v>
      </c>
      <c r="L26" s="33">
        <f>SUM('[1]川内（隈之城）'!$W$44)</f>
        <v>279</v>
      </c>
      <c r="M26" s="31">
        <f>SUM('[1]川内（隈之城）'!$W$45)</f>
        <v>351</v>
      </c>
      <c r="N26" s="31">
        <f>SUM('[1]川内（隈之城）'!$W$46)</f>
        <v>630</v>
      </c>
      <c r="O26" s="32">
        <f>SUM('[1]川内（隈之城）'!$X$46)</f>
        <v>0.27765535478184222</v>
      </c>
      <c r="P26" s="34">
        <f t="shared" si="0"/>
        <v>1109</v>
      </c>
      <c r="Q26" s="35">
        <f t="shared" si="0"/>
        <v>1160</v>
      </c>
      <c r="R26" s="36">
        <f t="shared" si="1"/>
        <v>2269</v>
      </c>
    </row>
    <row r="27" spans="1:22" ht="12.95" customHeight="1" x14ac:dyDescent="0.15">
      <c r="A27" s="17"/>
      <c r="B27" s="17"/>
      <c r="C27" s="29" t="s">
        <v>33</v>
      </c>
      <c r="D27" s="30">
        <f>SUM('[1]川内（平佐）'!$W$34)</f>
        <v>560</v>
      </c>
      <c r="E27" s="31">
        <f>SUM('[1]川内（平佐）'!$W$35)</f>
        <v>515</v>
      </c>
      <c r="F27" s="31">
        <f>SUM('[1]川内（平佐）'!$W$36)</f>
        <v>1075</v>
      </c>
      <c r="G27" s="32">
        <f>SUM('[1]川内（平佐）'!$X$36)</f>
        <v>0.14089121887287026</v>
      </c>
      <c r="H27" s="33">
        <f>SUM('[1]川内（平佐）'!$W$39)</f>
        <v>2233</v>
      </c>
      <c r="I27" s="31">
        <f>SUM('[1]川内（平佐）'!$W$40)</f>
        <v>2281</v>
      </c>
      <c r="J27" s="31">
        <f>SUM('[1]川内（平佐）'!$W$41)</f>
        <v>4514</v>
      </c>
      <c r="K27" s="32">
        <f>SUM('[1]川内（平佐）'!$X$41)</f>
        <v>0.59161205766710356</v>
      </c>
      <c r="L27" s="33">
        <f>SUM('[1]川内（平佐）'!$W$44)</f>
        <v>859</v>
      </c>
      <c r="M27" s="31">
        <f>SUM('[1]川内（平佐）'!$W$45)</f>
        <v>1182</v>
      </c>
      <c r="N27" s="31">
        <f>SUM('[1]川内（平佐）'!$W$46)</f>
        <v>2041</v>
      </c>
      <c r="O27" s="32">
        <f>SUM('[1]川内（平佐）'!$X$46)</f>
        <v>0.26749672346002623</v>
      </c>
      <c r="P27" s="34">
        <f t="shared" si="0"/>
        <v>3652</v>
      </c>
      <c r="Q27" s="35">
        <f t="shared" si="0"/>
        <v>3978</v>
      </c>
      <c r="R27" s="36">
        <f t="shared" si="1"/>
        <v>7630</v>
      </c>
    </row>
    <row r="28" spans="1:22" ht="12.95" customHeight="1" x14ac:dyDescent="0.15">
      <c r="A28" s="17"/>
      <c r="B28" s="17"/>
      <c r="C28" s="29" t="s">
        <v>34</v>
      </c>
      <c r="D28" s="30">
        <f>SUM('[1]川内（横馬場）'!$W$34)</f>
        <v>62</v>
      </c>
      <c r="E28" s="31">
        <f>SUM('[1]川内（横馬場）'!$W$35)</f>
        <v>63</v>
      </c>
      <c r="F28" s="31">
        <f>SUM('[1]川内（横馬場）'!$W$36)</f>
        <v>125</v>
      </c>
      <c r="G28" s="32">
        <f>SUM('[1]川内（横馬場）'!$X$36)</f>
        <v>0.20695364238410596</v>
      </c>
      <c r="H28" s="33">
        <f>SUM('[1]川内（横馬場）'!$W$39)</f>
        <v>162</v>
      </c>
      <c r="I28" s="31">
        <f>SUM('[1]川内（横馬場）'!$W$40)</f>
        <v>193</v>
      </c>
      <c r="J28" s="31">
        <f>SUM('[1]川内（横馬場）'!$W$41)</f>
        <v>355</v>
      </c>
      <c r="K28" s="32">
        <f>SUM('[1]川内（横馬場）'!$X$41)</f>
        <v>0.58774834437086088</v>
      </c>
      <c r="L28" s="33">
        <f>SUM('[1]川内（横馬場）'!$W$44)</f>
        <v>47</v>
      </c>
      <c r="M28" s="31">
        <f>SUM('[1]川内（横馬場）'!$W$45)</f>
        <v>77</v>
      </c>
      <c r="N28" s="31">
        <f>SUM('[1]川内（横馬場）'!$W$46)</f>
        <v>124</v>
      </c>
      <c r="O28" s="32">
        <f>SUM('[1]川内（横馬場）'!$X$46)</f>
        <v>0.20529801324503311</v>
      </c>
      <c r="P28" s="34">
        <f t="shared" si="0"/>
        <v>271</v>
      </c>
      <c r="Q28" s="35">
        <f t="shared" si="0"/>
        <v>333</v>
      </c>
      <c r="R28" s="36">
        <f t="shared" si="1"/>
        <v>604</v>
      </c>
    </row>
    <row r="29" spans="1:22" ht="12.95" customHeight="1" x14ac:dyDescent="0.15">
      <c r="A29" s="17"/>
      <c r="B29" s="17"/>
      <c r="C29" s="29" t="s">
        <v>35</v>
      </c>
      <c r="D29" s="30">
        <f>SUM('[1]川内（鳥追）'!$W$34)</f>
        <v>22</v>
      </c>
      <c r="E29" s="31">
        <f>SUM('[1]川内（鳥追）'!$W$35)</f>
        <v>14</v>
      </c>
      <c r="F29" s="31">
        <f>SUM('[1]川内（鳥追）'!$W$36)</f>
        <v>36</v>
      </c>
      <c r="G29" s="32">
        <f>SUM('[1]川内（鳥追）'!$X$36)</f>
        <v>0.10434782608695652</v>
      </c>
      <c r="H29" s="33">
        <f>SUM('[1]川内（鳥追）'!$W$39)</f>
        <v>110</v>
      </c>
      <c r="I29" s="31">
        <f>SUM('[1]川内（鳥追）'!$W$40)</f>
        <v>111</v>
      </c>
      <c r="J29" s="31">
        <f>SUM('[1]川内（鳥追）'!$W$41)</f>
        <v>221</v>
      </c>
      <c r="K29" s="32">
        <f>SUM('[1]川内（鳥追）'!$X$41)</f>
        <v>0.64057971014492754</v>
      </c>
      <c r="L29" s="33">
        <f>SUM('[1]川内（鳥追）'!$W$44)</f>
        <v>32</v>
      </c>
      <c r="M29" s="31">
        <f>SUM('[1]川内（鳥追）'!$W$45)</f>
        <v>56</v>
      </c>
      <c r="N29" s="31">
        <f>SUM('[1]川内（鳥追）'!$W$46)</f>
        <v>88</v>
      </c>
      <c r="O29" s="32">
        <f>SUM('[1]川内（鳥追）'!$X$46)</f>
        <v>0.25507246376811593</v>
      </c>
      <c r="P29" s="34">
        <f t="shared" si="0"/>
        <v>164</v>
      </c>
      <c r="Q29" s="35">
        <f t="shared" si="0"/>
        <v>181</v>
      </c>
      <c r="R29" s="36">
        <f t="shared" si="1"/>
        <v>345</v>
      </c>
    </row>
    <row r="30" spans="1:22" ht="12.95" customHeight="1" x14ac:dyDescent="0.15">
      <c r="A30" s="17"/>
      <c r="B30" s="17"/>
      <c r="C30" s="29" t="s">
        <v>36</v>
      </c>
      <c r="D30" s="30">
        <f>SUM('[1]川内（白和）'!$W$34)</f>
        <v>15</v>
      </c>
      <c r="E30" s="31">
        <f>SUM('[1]川内（白和）'!$W$35)</f>
        <v>22</v>
      </c>
      <c r="F30" s="31">
        <f>SUM('[1]川内（白和）'!$W$36)</f>
        <v>37</v>
      </c>
      <c r="G30" s="32">
        <f>SUM('[1]川内（白和）'!$X$36)</f>
        <v>0.13405797101449277</v>
      </c>
      <c r="H30" s="33">
        <f>SUM('[1]川内（白和）'!$W$39)</f>
        <v>95</v>
      </c>
      <c r="I30" s="31">
        <f>SUM('[1]川内（白和）'!$W$40)</f>
        <v>91</v>
      </c>
      <c r="J30" s="31">
        <f>SUM('[1]川内（白和）'!$W$41)</f>
        <v>186</v>
      </c>
      <c r="K30" s="32">
        <f>SUM('[1]川内（白和）'!$X$41)</f>
        <v>0.67391304347826086</v>
      </c>
      <c r="L30" s="33">
        <f>SUM('[1]川内（白和）'!$W$44)</f>
        <v>23</v>
      </c>
      <c r="M30" s="31">
        <f>SUM('[1]川内（白和）'!$W$45)</f>
        <v>30</v>
      </c>
      <c r="N30" s="31">
        <f>SUM('[1]川内（白和）'!$W$46)</f>
        <v>53</v>
      </c>
      <c r="O30" s="32">
        <f>SUM('[1]川内（白和）'!$X$46)</f>
        <v>0.19202898550724637</v>
      </c>
      <c r="P30" s="34">
        <f t="shared" si="0"/>
        <v>133</v>
      </c>
      <c r="Q30" s="35">
        <f t="shared" si="0"/>
        <v>143</v>
      </c>
      <c r="R30" s="36">
        <f t="shared" si="1"/>
        <v>276</v>
      </c>
    </row>
    <row r="31" spans="1:22" ht="12.95" customHeight="1" x14ac:dyDescent="0.15">
      <c r="A31" s="17"/>
      <c r="B31" s="17"/>
      <c r="C31" s="29" t="s">
        <v>37</v>
      </c>
      <c r="D31" s="30">
        <f>SUM('[1]川内（天辰）'!$W$34)</f>
        <v>294</v>
      </c>
      <c r="E31" s="31">
        <f>SUM('[1]川内（天辰）'!$W$35)</f>
        <v>307</v>
      </c>
      <c r="F31" s="31">
        <f>SUM('[1]川内（天辰）'!$W$36)</f>
        <v>601</v>
      </c>
      <c r="G31" s="32">
        <f>SUM('[1]川内（天辰）'!$X$36)</f>
        <v>0.22475691847419596</v>
      </c>
      <c r="H31" s="33">
        <f>SUM('[1]川内（天辰）'!$W$39)</f>
        <v>787</v>
      </c>
      <c r="I31" s="31">
        <f>SUM('[1]川内（天辰）'!$W$40)</f>
        <v>795</v>
      </c>
      <c r="J31" s="31">
        <f>SUM('[1]川内（天辰）'!$W$41)</f>
        <v>1582</v>
      </c>
      <c r="K31" s="32">
        <f>SUM('[1]川内（天辰）'!$X$41)</f>
        <v>0.59162303664921467</v>
      </c>
      <c r="L31" s="33">
        <f>SUM('[1]川内（天辰）'!$W$44)</f>
        <v>203</v>
      </c>
      <c r="M31" s="31">
        <f>SUM('[1]川内（天辰）'!$W$45)</f>
        <v>288</v>
      </c>
      <c r="N31" s="31">
        <f>SUM('[1]川内（天辰）'!$W$46)</f>
        <v>491</v>
      </c>
      <c r="O31" s="32">
        <f>SUM('[1]川内（天辰）'!$X$46)</f>
        <v>0.18362004487658937</v>
      </c>
      <c r="P31" s="34">
        <f t="shared" si="0"/>
        <v>1284</v>
      </c>
      <c r="Q31" s="35">
        <f t="shared" si="0"/>
        <v>1390</v>
      </c>
      <c r="R31" s="36">
        <f t="shared" si="1"/>
        <v>2674</v>
      </c>
    </row>
    <row r="32" spans="1:22" ht="12.95" customHeight="1" x14ac:dyDescent="0.15">
      <c r="A32" s="17"/>
      <c r="B32" s="17"/>
      <c r="C32" s="29" t="s">
        <v>38</v>
      </c>
      <c r="D32" s="30">
        <f>SUM('[1]川内（楠元）'!$W$34)</f>
        <v>2</v>
      </c>
      <c r="E32" s="31">
        <f>SUM('[1]川内（楠元）'!$W$35)</f>
        <v>1</v>
      </c>
      <c r="F32" s="31">
        <f>SUM('[1]川内（楠元）'!$W$36)</f>
        <v>3</v>
      </c>
      <c r="G32" s="32">
        <f>SUM('[1]川内（楠元）'!$X$36)</f>
        <v>1.7441860465116279E-2</v>
      </c>
      <c r="H32" s="33">
        <f>SUM('[1]川内（楠元）'!$W$39)</f>
        <v>33</v>
      </c>
      <c r="I32" s="31">
        <f>SUM('[1]川内（楠元）'!$W$40)</f>
        <v>31</v>
      </c>
      <c r="J32" s="31">
        <f>SUM('[1]川内（楠元）'!$W$41)</f>
        <v>64</v>
      </c>
      <c r="K32" s="32">
        <f>SUM('[1]川内（楠元）'!$X$41)</f>
        <v>0.37209302325581395</v>
      </c>
      <c r="L32" s="33">
        <f>SUM('[1]川内（楠元）'!$W$44)</f>
        <v>43</v>
      </c>
      <c r="M32" s="31">
        <f>SUM('[1]川内（楠元）'!$W$45)</f>
        <v>62</v>
      </c>
      <c r="N32" s="31">
        <f>SUM('[1]川内（楠元）'!$W$46)</f>
        <v>105</v>
      </c>
      <c r="O32" s="32">
        <f>SUM('[1]川内（楠元）'!$X$46)</f>
        <v>0.61046511627906974</v>
      </c>
      <c r="P32" s="34">
        <f t="shared" si="0"/>
        <v>78</v>
      </c>
      <c r="Q32" s="35">
        <f t="shared" si="0"/>
        <v>94</v>
      </c>
      <c r="R32" s="36">
        <f t="shared" si="1"/>
        <v>172</v>
      </c>
    </row>
    <row r="33" spans="1:18" ht="12.95" customHeight="1" x14ac:dyDescent="0.15">
      <c r="A33" s="17"/>
      <c r="B33" s="17"/>
      <c r="C33" s="29" t="s">
        <v>39</v>
      </c>
      <c r="D33" s="30">
        <f>SUM('[1]川内（中村）'!$W$34)</f>
        <v>20</v>
      </c>
      <c r="E33" s="31">
        <f>SUM('[1]川内（中村）'!$W$35)</f>
        <v>11</v>
      </c>
      <c r="F33" s="31">
        <f>SUM('[1]川内（中村）'!$W$36)</f>
        <v>31</v>
      </c>
      <c r="G33" s="32">
        <f>SUM('[1]川内（中村）'!$X$36)</f>
        <v>6.9506726457399109E-2</v>
      </c>
      <c r="H33" s="33">
        <f>SUM('[1]川内（中村）'!$W$39)</f>
        <v>82</v>
      </c>
      <c r="I33" s="31">
        <f>SUM('[1]川内（中村）'!$W$40)</f>
        <v>80</v>
      </c>
      <c r="J33" s="31">
        <f>SUM('[1]川内（中村）'!$W$41)</f>
        <v>162</v>
      </c>
      <c r="K33" s="32">
        <f>SUM('[1]川内（中村）'!$X$41)</f>
        <v>0.3632286995515695</v>
      </c>
      <c r="L33" s="33">
        <f>SUM('[1]川内（中村）'!$W$44)</f>
        <v>120</v>
      </c>
      <c r="M33" s="31">
        <f>SUM('[1]川内（中村）'!$W$45)</f>
        <v>133</v>
      </c>
      <c r="N33" s="31">
        <f>SUM('[1]川内（中村）'!$W$46)</f>
        <v>253</v>
      </c>
      <c r="O33" s="32">
        <f>SUM('[1]川内（中村）'!$X$46)</f>
        <v>0.56726457399103136</v>
      </c>
      <c r="P33" s="34">
        <f t="shared" si="0"/>
        <v>222</v>
      </c>
      <c r="Q33" s="35">
        <f t="shared" si="0"/>
        <v>224</v>
      </c>
      <c r="R33" s="36">
        <f t="shared" si="1"/>
        <v>446</v>
      </c>
    </row>
    <row r="34" spans="1:18" ht="12.95" customHeight="1" x14ac:dyDescent="0.15">
      <c r="A34" s="17"/>
      <c r="B34" s="17"/>
      <c r="C34" s="29" t="s">
        <v>40</v>
      </c>
      <c r="D34" s="30">
        <f>SUM('[1]川内（久住）'!$W$34)</f>
        <v>1</v>
      </c>
      <c r="E34" s="31">
        <f>SUM('[1]川内（久住）'!$W$35)</f>
        <v>0</v>
      </c>
      <c r="F34" s="31">
        <f>SUM('[1]川内（久住）'!$W$36)</f>
        <v>1</v>
      </c>
      <c r="G34" s="32">
        <f>SUM('[1]川内（久住）'!$X$36)</f>
        <v>2.0833333333333332E-2</v>
      </c>
      <c r="H34" s="33">
        <f>SUM('[1]川内（久住）'!$W$39)</f>
        <v>17</v>
      </c>
      <c r="I34" s="31">
        <f>SUM('[1]川内（久住）'!$W$40)</f>
        <v>8</v>
      </c>
      <c r="J34" s="31">
        <f>SUM('[1]川内（久住）'!$W$41)</f>
        <v>25</v>
      </c>
      <c r="K34" s="32">
        <f>SUM('[1]川内（久住）'!$X$41)</f>
        <v>0.52083333333333337</v>
      </c>
      <c r="L34" s="33">
        <f>SUM('[1]川内（久住）'!$W$44)</f>
        <v>10</v>
      </c>
      <c r="M34" s="31">
        <f>SUM('[1]川内（久住）'!$W$45)</f>
        <v>12</v>
      </c>
      <c r="N34" s="31">
        <f>SUM('[1]川内（久住）'!$W$46)</f>
        <v>22</v>
      </c>
      <c r="O34" s="32">
        <f>SUM('[1]川内（久住）'!$X$46)</f>
        <v>0.45833333333333331</v>
      </c>
      <c r="P34" s="34">
        <f t="shared" si="0"/>
        <v>28</v>
      </c>
      <c r="Q34" s="35">
        <f t="shared" si="0"/>
        <v>20</v>
      </c>
      <c r="R34" s="36">
        <f t="shared" si="1"/>
        <v>48</v>
      </c>
    </row>
    <row r="35" spans="1:18" ht="12.95" customHeight="1" x14ac:dyDescent="0.15">
      <c r="A35" s="17"/>
      <c r="B35" s="17"/>
      <c r="C35" s="29" t="s">
        <v>41</v>
      </c>
      <c r="D35" s="30">
        <f>SUM('[1]川内（若葉）'!$W$34)</f>
        <v>22</v>
      </c>
      <c r="E35" s="31">
        <f>SUM('[1]川内（若葉）'!$W$35)</f>
        <v>23</v>
      </c>
      <c r="F35" s="31">
        <f>SUM('[1]川内（若葉）'!$W$36)</f>
        <v>45</v>
      </c>
      <c r="G35" s="32">
        <f>SUM('[1]川内（若葉）'!$X$36)</f>
        <v>0.23076923076923078</v>
      </c>
      <c r="H35" s="33">
        <f>SUM('[1]川内（若葉）'!$W$39)</f>
        <v>37</v>
      </c>
      <c r="I35" s="31">
        <f>SUM('[1]川内（若葉）'!$W$40)</f>
        <v>50</v>
      </c>
      <c r="J35" s="31">
        <f>SUM('[1]川内（若葉）'!$W$41)</f>
        <v>87</v>
      </c>
      <c r="K35" s="32">
        <f>SUM('[1]川内（若葉）'!$X$41)</f>
        <v>0.44615384615384618</v>
      </c>
      <c r="L35" s="33">
        <f>SUM('[1]川内（若葉）'!$W$44)</f>
        <v>26</v>
      </c>
      <c r="M35" s="31">
        <f>SUM('[1]川内（若葉）'!$W$45)</f>
        <v>37</v>
      </c>
      <c r="N35" s="31">
        <f>SUM('[1]川内（若葉）'!$W$46)</f>
        <v>63</v>
      </c>
      <c r="O35" s="32">
        <f>SUM('[1]川内（若葉）'!$X$46)</f>
        <v>0.32307692307692309</v>
      </c>
      <c r="P35" s="34">
        <f t="shared" si="0"/>
        <v>85</v>
      </c>
      <c r="Q35" s="35">
        <f t="shared" si="0"/>
        <v>110</v>
      </c>
      <c r="R35" s="36">
        <f t="shared" si="1"/>
        <v>195</v>
      </c>
    </row>
    <row r="36" spans="1:18" ht="12.95" customHeight="1" x14ac:dyDescent="0.15">
      <c r="A36" s="17"/>
      <c r="B36" s="17"/>
      <c r="C36" s="29" t="s">
        <v>42</v>
      </c>
      <c r="D36" s="30">
        <f>SUM('[1]川内（大王）'!$W$34)</f>
        <v>23</v>
      </c>
      <c r="E36" s="31">
        <f>SUM('[1]川内（大王）'!$W$35)</f>
        <v>22</v>
      </c>
      <c r="F36" s="31">
        <f>SUM('[1]川内（大王）'!$W$36)</f>
        <v>45</v>
      </c>
      <c r="G36" s="32">
        <f>SUM('[1]川内（大王）'!$X$36)</f>
        <v>0.18</v>
      </c>
      <c r="H36" s="33">
        <f>SUM('[1]川内（大王）'!$W$39)</f>
        <v>70</v>
      </c>
      <c r="I36" s="31">
        <f>SUM('[1]川内（大王）'!$W$40)</f>
        <v>65</v>
      </c>
      <c r="J36" s="31">
        <f>SUM('[1]川内（大王）'!$W$41)</f>
        <v>135</v>
      </c>
      <c r="K36" s="32">
        <f>SUM('[1]川内（大王）'!$X$41)</f>
        <v>0.54</v>
      </c>
      <c r="L36" s="33">
        <f>SUM('[1]川内（大王）'!$W$44)</f>
        <v>29</v>
      </c>
      <c r="M36" s="31">
        <f>SUM('[1]川内（大王）'!$W$45)</f>
        <v>41</v>
      </c>
      <c r="N36" s="31">
        <f>SUM('[1]川内（大王）'!$W$46)</f>
        <v>70</v>
      </c>
      <c r="O36" s="32">
        <f>SUM('[1]川内（大王）'!$X$46)</f>
        <v>0.28000000000000003</v>
      </c>
      <c r="P36" s="34">
        <f t="shared" si="0"/>
        <v>122</v>
      </c>
      <c r="Q36" s="35">
        <f t="shared" si="0"/>
        <v>128</v>
      </c>
      <c r="R36" s="36">
        <f t="shared" si="1"/>
        <v>250</v>
      </c>
    </row>
    <row r="37" spans="1:18" ht="12.95" customHeight="1" x14ac:dyDescent="0.15">
      <c r="A37" s="17"/>
      <c r="B37" s="17"/>
      <c r="C37" s="29" t="s">
        <v>43</v>
      </c>
      <c r="D37" s="30">
        <f>SUM('[1]川内（花木）'!$W$34)</f>
        <v>26</v>
      </c>
      <c r="E37" s="31">
        <f>SUM('[1]川内（花木）'!$W$35)</f>
        <v>29</v>
      </c>
      <c r="F37" s="31">
        <f>SUM('[1]川内（花木）'!$W$36)</f>
        <v>55</v>
      </c>
      <c r="G37" s="32">
        <f>SUM('[1]川内（花木）'!$X$36)</f>
        <v>0.16034985422740525</v>
      </c>
      <c r="H37" s="33">
        <f>SUM('[1]川内（花木）'!$W$39)</f>
        <v>95</v>
      </c>
      <c r="I37" s="31">
        <f>SUM('[1]川内（花木）'!$W$40)</f>
        <v>104</v>
      </c>
      <c r="J37" s="31">
        <f>SUM('[1]川内（花木）'!$W$41)</f>
        <v>199</v>
      </c>
      <c r="K37" s="32">
        <f>SUM('[1]川内（花木）'!$X$41)</f>
        <v>0.58017492711370267</v>
      </c>
      <c r="L37" s="33">
        <f>SUM('[1]川内（花木）'!$W$44)</f>
        <v>37</v>
      </c>
      <c r="M37" s="31">
        <f>SUM('[1]川内（花木）'!$W$45)</f>
        <v>52</v>
      </c>
      <c r="N37" s="31">
        <f>SUM('[1]川内（花木）'!$W$46)</f>
        <v>89</v>
      </c>
      <c r="O37" s="32">
        <f>SUM('[1]川内（花木）'!$X$46)</f>
        <v>0.25947521865889212</v>
      </c>
      <c r="P37" s="34">
        <f t="shared" si="0"/>
        <v>158</v>
      </c>
      <c r="Q37" s="35">
        <f t="shared" si="0"/>
        <v>185</v>
      </c>
      <c r="R37" s="36">
        <f t="shared" si="1"/>
        <v>343</v>
      </c>
    </row>
    <row r="38" spans="1:18" ht="12.95" customHeight="1" x14ac:dyDescent="0.15">
      <c r="A38" s="17"/>
      <c r="B38" s="17"/>
      <c r="C38" s="29" t="s">
        <v>44</v>
      </c>
      <c r="D38" s="30">
        <f>SUM('[1]川内（大小路）'!$W$34)</f>
        <v>96</v>
      </c>
      <c r="E38" s="31">
        <f>SUM('[1]川内（大小路）'!$W$35)</f>
        <v>93</v>
      </c>
      <c r="F38" s="31">
        <f>SUM('[1]川内（大小路）'!$W$36)</f>
        <v>189</v>
      </c>
      <c r="G38" s="32">
        <f>SUM('[1]川内（大小路）'!$X$36)</f>
        <v>0.11834690043832186</v>
      </c>
      <c r="H38" s="33">
        <f>SUM('[1]川内（大小路）'!$W$39)</f>
        <v>458</v>
      </c>
      <c r="I38" s="31">
        <f>SUM('[1]川内（大小路）'!$W$40)</f>
        <v>432</v>
      </c>
      <c r="J38" s="31">
        <f>SUM('[1]川内（大小路）'!$W$41)</f>
        <v>890</v>
      </c>
      <c r="K38" s="32">
        <f>SUM('[1]川内（大小路）'!$X$41)</f>
        <v>0.55729492798998126</v>
      </c>
      <c r="L38" s="33">
        <f>SUM('[1]川内（大小路）'!$W$44)</f>
        <v>203</v>
      </c>
      <c r="M38" s="31">
        <f>SUM('[1]川内（大小路）'!$W$45)</f>
        <v>315</v>
      </c>
      <c r="N38" s="31">
        <f>SUM('[1]川内（大小路）'!$W$46)</f>
        <v>518</v>
      </c>
      <c r="O38" s="32">
        <f>SUM('[1]川内（大小路）'!$X$46)</f>
        <v>0.32435817157169694</v>
      </c>
      <c r="P38" s="34">
        <f t="shared" si="0"/>
        <v>757</v>
      </c>
      <c r="Q38" s="35">
        <f t="shared" si="0"/>
        <v>840</v>
      </c>
      <c r="R38" s="36">
        <f t="shared" si="1"/>
        <v>1597</v>
      </c>
    </row>
    <row r="39" spans="1:18" ht="12.95" customHeight="1" x14ac:dyDescent="0.15">
      <c r="A39" s="17"/>
      <c r="B39" s="17"/>
      <c r="C39" s="29" t="s">
        <v>45</v>
      </c>
      <c r="D39" s="30">
        <f>SUM('[1]川内（国分寺）'!$W$34)</f>
        <v>139</v>
      </c>
      <c r="E39" s="31">
        <f>SUM('[1]川内（国分寺）'!$W$35)</f>
        <v>122</v>
      </c>
      <c r="F39" s="31">
        <f>SUM('[1]川内（国分寺）'!$W$36)</f>
        <v>261</v>
      </c>
      <c r="G39" s="32">
        <f>SUM('[1]川内（国分寺）'!$X$36)</f>
        <v>0.16221255438160348</v>
      </c>
      <c r="H39" s="33">
        <f>SUM('[1]川内（国分寺）'!$W$39)</f>
        <v>479</v>
      </c>
      <c r="I39" s="31">
        <f>SUM('[1]川内（国分寺）'!$W$40)</f>
        <v>446</v>
      </c>
      <c r="J39" s="31">
        <f>SUM('[1]川内（国分寺）'!$W$41)</f>
        <v>925</v>
      </c>
      <c r="K39" s="32">
        <f>SUM('[1]川内（国分寺）'!$X$41)</f>
        <v>0.57489123679303911</v>
      </c>
      <c r="L39" s="33">
        <f>SUM('[1]川内（国分寺）'!$W$44)</f>
        <v>173</v>
      </c>
      <c r="M39" s="31">
        <f>SUM('[1]川内（国分寺）'!$W$45)</f>
        <v>250</v>
      </c>
      <c r="N39" s="31">
        <f>SUM('[1]川内（国分寺）'!$W$46)</f>
        <v>423</v>
      </c>
      <c r="O39" s="32">
        <f>SUM('[1]川内（国分寺）'!$X$46)</f>
        <v>0.26289620882535736</v>
      </c>
      <c r="P39" s="34">
        <f t="shared" si="0"/>
        <v>791</v>
      </c>
      <c r="Q39" s="35">
        <f t="shared" si="0"/>
        <v>818</v>
      </c>
      <c r="R39" s="36">
        <f t="shared" si="1"/>
        <v>1609</v>
      </c>
    </row>
    <row r="40" spans="1:18" ht="12.95" customHeight="1" x14ac:dyDescent="0.15">
      <c r="A40" s="17"/>
      <c r="B40" s="17"/>
      <c r="C40" s="29" t="s">
        <v>46</v>
      </c>
      <c r="D40" s="30">
        <f>SUM('[1]川内（御陵下）'!$W$34)</f>
        <v>320</v>
      </c>
      <c r="E40" s="31">
        <f>SUM('[1]川内（御陵下）'!$W$35)</f>
        <v>364</v>
      </c>
      <c r="F40" s="31">
        <f>SUM('[1]川内（御陵下）'!$W$36)</f>
        <v>684</v>
      </c>
      <c r="G40" s="32">
        <f>SUM('[1]川内（御陵下）'!$X$36)</f>
        <v>0.1644626112046165</v>
      </c>
      <c r="H40" s="33">
        <f>SUM('[1]川内（御陵下）'!$W$39)</f>
        <v>1242</v>
      </c>
      <c r="I40" s="31">
        <f>SUM('[1]川内（御陵下）'!$W$40)</f>
        <v>1174</v>
      </c>
      <c r="J40" s="31">
        <f>SUM('[1]川内（御陵下）'!$W$41)</f>
        <v>2416</v>
      </c>
      <c r="K40" s="32">
        <f>SUM('[1]川内（御陵下）'!$X$41)</f>
        <v>0.58090887232507815</v>
      </c>
      <c r="L40" s="33">
        <f>SUM('[1]川内（御陵下）'!$W$44)</f>
        <v>441</v>
      </c>
      <c r="M40" s="31">
        <f>SUM('[1]川内（御陵下）'!$W$45)</f>
        <v>618</v>
      </c>
      <c r="N40" s="31">
        <f>SUM('[1]川内（御陵下）'!$W$46)</f>
        <v>1059</v>
      </c>
      <c r="O40" s="32">
        <f>SUM('[1]川内（御陵下）'!$X$46)</f>
        <v>0.25462851647030538</v>
      </c>
      <c r="P40" s="34">
        <f t="shared" si="0"/>
        <v>2003</v>
      </c>
      <c r="Q40" s="35">
        <f t="shared" si="0"/>
        <v>2156</v>
      </c>
      <c r="R40" s="36">
        <f t="shared" si="1"/>
        <v>4159</v>
      </c>
    </row>
    <row r="41" spans="1:18" ht="12.95" customHeight="1" x14ac:dyDescent="0.15">
      <c r="A41" s="17"/>
      <c r="B41" s="17"/>
      <c r="C41" s="29" t="s">
        <v>47</v>
      </c>
      <c r="D41" s="30">
        <f>SUM('[1]川内（宮内）'!$W$34)</f>
        <v>326</v>
      </c>
      <c r="E41" s="31">
        <f>SUM('[1]川内（宮内）'!$W$35)</f>
        <v>292</v>
      </c>
      <c r="F41" s="31">
        <f>SUM('[1]川内（宮内）'!$W$36)</f>
        <v>618</v>
      </c>
      <c r="G41" s="32">
        <f>SUM('[1]川内（宮内）'!$X$36)</f>
        <v>0.15842091771340683</v>
      </c>
      <c r="H41" s="33">
        <f>SUM('[1]川内（宮内）'!$W$39)</f>
        <v>1162</v>
      </c>
      <c r="I41" s="31">
        <f>SUM('[1]川内（宮内）'!$W$40)</f>
        <v>1199</v>
      </c>
      <c r="J41" s="31">
        <f>SUM('[1]川内（宮内）'!$W$41)</f>
        <v>2361</v>
      </c>
      <c r="K41" s="32">
        <f>SUM('[1]川内（宮内）'!$X$41)</f>
        <v>0.60522942835170468</v>
      </c>
      <c r="L41" s="33">
        <f>SUM('[1]川内（宮内）'!$W$44)</f>
        <v>402</v>
      </c>
      <c r="M41" s="31">
        <f>SUM('[1]川内（宮内）'!$W$45)</f>
        <v>520</v>
      </c>
      <c r="N41" s="31">
        <f>SUM('[1]川内（宮内）'!$W$46)</f>
        <v>922</v>
      </c>
      <c r="O41" s="32">
        <f>SUM('[1]川内（宮内）'!$X$46)</f>
        <v>0.23634965393488849</v>
      </c>
      <c r="P41" s="34">
        <f t="shared" si="0"/>
        <v>1890</v>
      </c>
      <c r="Q41" s="35">
        <f t="shared" si="0"/>
        <v>2011</v>
      </c>
      <c r="R41" s="36">
        <f t="shared" si="1"/>
        <v>3901</v>
      </c>
    </row>
    <row r="42" spans="1:18" ht="12.95" customHeight="1" x14ac:dyDescent="0.15">
      <c r="A42" s="17"/>
      <c r="B42" s="17"/>
      <c r="C42" s="29" t="s">
        <v>48</v>
      </c>
      <c r="D42" s="30">
        <f>SUM('[1]川内（五代）'!$W$34)</f>
        <v>280</v>
      </c>
      <c r="E42" s="31">
        <f>SUM('[1]川内（五代）'!$W$35)</f>
        <v>240</v>
      </c>
      <c r="F42" s="31">
        <f>SUM('[1]川内（五代）'!$W$36)</f>
        <v>520</v>
      </c>
      <c r="G42" s="32">
        <f>SUM('[1]川内（五代）'!$X$36)</f>
        <v>0.15298617240364812</v>
      </c>
      <c r="H42" s="33">
        <f>SUM('[1]川内（五代）'!$W$39)</f>
        <v>1046</v>
      </c>
      <c r="I42" s="31">
        <f>SUM('[1]川内（五代）'!$W$40)</f>
        <v>1013</v>
      </c>
      <c r="J42" s="31">
        <f>SUM('[1]川内（五代）'!$W$41)</f>
        <v>2059</v>
      </c>
      <c r="K42" s="32">
        <f>SUM('[1]川内（五代）'!$X$41)</f>
        <v>0.60576640188290676</v>
      </c>
      <c r="L42" s="33">
        <f>SUM('[1]川内（五代）'!$W$44)</f>
        <v>333</v>
      </c>
      <c r="M42" s="31">
        <f>SUM('[1]川内（五代）'!$W$45)</f>
        <v>487</v>
      </c>
      <c r="N42" s="31">
        <f>SUM('[1]川内（五代）'!$W$46)</f>
        <v>820</v>
      </c>
      <c r="O42" s="32">
        <f>SUM('[1]川内（五代）'!$X$46)</f>
        <v>0.24124742571344512</v>
      </c>
      <c r="P42" s="34">
        <f t="shared" si="0"/>
        <v>1659</v>
      </c>
      <c r="Q42" s="35">
        <f t="shared" si="0"/>
        <v>1740</v>
      </c>
      <c r="R42" s="36">
        <f t="shared" si="1"/>
        <v>3399</v>
      </c>
    </row>
    <row r="43" spans="1:18" ht="12.95" customHeight="1" x14ac:dyDescent="0.15">
      <c r="A43" s="17"/>
      <c r="B43" s="17"/>
      <c r="C43" s="29" t="s">
        <v>49</v>
      </c>
      <c r="D43" s="30">
        <f>SUM('[1]川内（上川内）'!$W$34)</f>
        <v>42</v>
      </c>
      <c r="E43" s="31">
        <f>SUM('[1]川内（上川内）'!$W$35)</f>
        <v>59</v>
      </c>
      <c r="F43" s="31">
        <f>SUM('[1]川内（上川内）'!$W$36)</f>
        <v>101</v>
      </c>
      <c r="G43" s="32">
        <f>SUM('[1]川内（上川内）'!$X$36)</f>
        <v>0.1</v>
      </c>
      <c r="H43" s="33">
        <f>SUM('[1]川内（上川内）'!$W$39)</f>
        <v>300</v>
      </c>
      <c r="I43" s="31">
        <f>SUM('[1]川内（上川内）'!$W$40)</f>
        <v>262</v>
      </c>
      <c r="J43" s="31">
        <f>SUM('[1]川内（上川内）'!$W$41)</f>
        <v>562</v>
      </c>
      <c r="K43" s="32">
        <f>SUM('[1]川内（上川内）'!$X$41)</f>
        <v>0.55643564356435649</v>
      </c>
      <c r="L43" s="33">
        <f>SUM('[1]川内（上川内）'!$W$44)</f>
        <v>162</v>
      </c>
      <c r="M43" s="31">
        <f>SUM('[1]川内（上川内）'!$W$45)</f>
        <v>185</v>
      </c>
      <c r="N43" s="31">
        <f>SUM('[1]川内（上川内）'!$W$46)</f>
        <v>347</v>
      </c>
      <c r="O43" s="32">
        <f>SUM('[1]川内（上川内）'!$X$46)</f>
        <v>0.34356435643564359</v>
      </c>
      <c r="P43" s="34">
        <f t="shared" si="0"/>
        <v>504</v>
      </c>
      <c r="Q43" s="35">
        <f t="shared" si="0"/>
        <v>506</v>
      </c>
      <c r="R43" s="36">
        <f t="shared" si="1"/>
        <v>1010</v>
      </c>
    </row>
    <row r="44" spans="1:18" ht="12.95" customHeight="1" x14ac:dyDescent="0.15">
      <c r="A44" s="17"/>
      <c r="B44" s="17"/>
      <c r="C44" s="29" t="s">
        <v>50</v>
      </c>
      <c r="D44" s="30">
        <f>SUM('[1]川内（中郷）'!$W$34)</f>
        <v>134</v>
      </c>
      <c r="E44" s="31">
        <f>SUM('[1]川内（中郷）'!$W$35)</f>
        <v>121</v>
      </c>
      <c r="F44" s="31">
        <f>SUM('[1]川内（中郷）'!$W$36)</f>
        <v>255</v>
      </c>
      <c r="G44" s="32">
        <f>SUM('[1]川内（中郷）'!$X$36)</f>
        <v>0.13858695652173914</v>
      </c>
      <c r="H44" s="33">
        <f>SUM('[1]川内（中郷）'!$W$39)</f>
        <v>573</v>
      </c>
      <c r="I44" s="31">
        <f>SUM('[1]川内（中郷）'!$W$40)</f>
        <v>535</v>
      </c>
      <c r="J44" s="31">
        <f>SUM('[1]川内（中郷）'!$W$41)</f>
        <v>1108</v>
      </c>
      <c r="K44" s="32">
        <f>SUM('[1]川内（中郷）'!$X$41)</f>
        <v>0.60217391304347823</v>
      </c>
      <c r="L44" s="33">
        <f>SUM('[1]川内（中郷）'!$W$44)</f>
        <v>216</v>
      </c>
      <c r="M44" s="31">
        <f>SUM('[1]川内（中郷）'!$W$45)</f>
        <v>261</v>
      </c>
      <c r="N44" s="31">
        <f>SUM('[1]川内（中郷）'!$W$46)</f>
        <v>477</v>
      </c>
      <c r="O44" s="32">
        <f>SUM('[1]川内（中郷）'!$X$46)</f>
        <v>0.25923913043478258</v>
      </c>
      <c r="P44" s="34">
        <f t="shared" si="0"/>
        <v>923</v>
      </c>
      <c r="Q44" s="35">
        <f t="shared" si="0"/>
        <v>917</v>
      </c>
      <c r="R44" s="36">
        <f t="shared" si="1"/>
        <v>1840</v>
      </c>
    </row>
    <row r="45" spans="1:18" ht="12.95" customHeight="1" x14ac:dyDescent="0.15">
      <c r="A45" s="17"/>
      <c r="B45" s="17"/>
      <c r="C45" s="29" t="s">
        <v>51</v>
      </c>
      <c r="D45" s="30">
        <f>SUM('[1]川内（田崎）'!$W$34)</f>
        <v>104</v>
      </c>
      <c r="E45" s="31">
        <f>SUM('[1]川内（田崎）'!$W$35)</f>
        <v>99</v>
      </c>
      <c r="F45" s="31">
        <f>SUM('[1]川内（田崎）'!$W$36)</f>
        <v>203</v>
      </c>
      <c r="G45" s="32">
        <f>SUM('[1]川内（田崎）'!$X$36)</f>
        <v>0.13063063063063063</v>
      </c>
      <c r="H45" s="33">
        <f>SUM('[1]川内（田崎）'!$W$39)</f>
        <v>482</v>
      </c>
      <c r="I45" s="31">
        <f>SUM('[1]川内（田崎）'!$W$40)</f>
        <v>475</v>
      </c>
      <c r="J45" s="31">
        <f>SUM('[1]川内（田崎）'!$W$41)</f>
        <v>957</v>
      </c>
      <c r="K45" s="32">
        <f>SUM('[1]川内（田崎）'!$X$41)</f>
        <v>0.61583011583011582</v>
      </c>
      <c r="L45" s="33">
        <f>SUM('[1]川内（田崎）'!$W$44)</f>
        <v>178</v>
      </c>
      <c r="M45" s="31">
        <f>SUM('[1]川内（田崎）'!$W$45)</f>
        <v>216</v>
      </c>
      <c r="N45" s="31">
        <f>SUM('[1]川内（田崎）'!$W$46)</f>
        <v>394</v>
      </c>
      <c r="O45" s="32">
        <f>SUM('[1]川内（田崎）'!$X$46)</f>
        <v>0.25353925353925355</v>
      </c>
      <c r="P45" s="34">
        <f t="shared" si="0"/>
        <v>764</v>
      </c>
      <c r="Q45" s="35">
        <f t="shared" si="0"/>
        <v>790</v>
      </c>
      <c r="R45" s="36">
        <f t="shared" si="1"/>
        <v>1554</v>
      </c>
    </row>
    <row r="46" spans="1:18" ht="12.95" customHeight="1" x14ac:dyDescent="0.15">
      <c r="A46" s="17"/>
      <c r="B46" s="17"/>
      <c r="C46" s="29" t="s">
        <v>52</v>
      </c>
      <c r="D46" s="30">
        <f>SUM('[1]川内（水引）'!$W$34)</f>
        <v>31</v>
      </c>
      <c r="E46" s="31">
        <f>SUM('[1]川内（水引）'!$W$35)</f>
        <v>37</v>
      </c>
      <c r="F46" s="31">
        <f>SUM('[1]川内（水引）'!$W$36)</f>
        <v>68</v>
      </c>
      <c r="G46" s="32">
        <f>SUM('[1]川内（水引）'!$X$36)</f>
        <v>7.2494669509594878E-2</v>
      </c>
      <c r="H46" s="33">
        <f>SUM('[1]川内（水引）'!$W$39)</f>
        <v>199</v>
      </c>
      <c r="I46" s="31">
        <f>SUM('[1]川内（水引）'!$W$40)</f>
        <v>209</v>
      </c>
      <c r="J46" s="31">
        <f>SUM('[1]川内（水引）'!$W$41)</f>
        <v>408</v>
      </c>
      <c r="K46" s="32">
        <f>SUM('[1]川内（水引）'!$X$41)</f>
        <v>0.43496801705756932</v>
      </c>
      <c r="L46" s="33">
        <f>SUM('[1]川内（水引）'!$W$44)</f>
        <v>204</v>
      </c>
      <c r="M46" s="31">
        <f>SUM('[1]川内（水引）'!$W$45)</f>
        <v>258</v>
      </c>
      <c r="N46" s="31">
        <f>SUM('[1]川内（水引）'!$W$46)</f>
        <v>462</v>
      </c>
      <c r="O46" s="32">
        <f>SUM('[1]川内（水引）'!$X$46)</f>
        <v>0.4925373134328358</v>
      </c>
      <c r="P46" s="34">
        <f t="shared" si="0"/>
        <v>434</v>
      </c>
      <c r="Q46" s="35">
        <f t="shared" si="0"/>
        <v>504</v>
      </c>
      <c r="R46" s="36">
        <f t="shared" si="1"/>
        <v>938</v>
      </c>
    </row>
    <row r="47" spans="1:18" ht="12.95" customHeight="1" x14ac:dyDescent="0.15">
      <c r="A47" s="17"/>
      <c r="B47" s="17"/>
      <c r="C47" s="29" t="s">
        <v>53</v>
      </c>
      <c r="D47" s="30">
        <f>SUM('[1]川内（小倉）'!$W$34)</f>
        <v>14</v>
      </c>
      <c r="E47" s="31">
        <f>SUM('[1]川内（小倉）'!$W$35)</f>
        <v>10</v>
      </c>
      <c r="F47" s="31">
        <f>SUM('[1]川内（小倉）'!$W$36)</f>
        <v>24</v>
      </c>
      <c r="G47" s="32">
        <f>SUM('[1]川内（小倉）'!$X$36)</f>
        <v>5.6603773584905662E-2</v>
      </c>
      <c r="H47" s="33">
        <f>SUM('[1]川内（小倉）'!$W$39)</f>
        <v>92</v>
      </c>
      <c r="I47" s="31">
        <f>SUM('[1]川内（小倉）'!$W$40)</f>
        <v>69</v>
      </c>
      <c r="J47" s="31">
        <f>SUM('[1]川内（小倉）'!$W$41)</f>
        <v>161</v>
      </c>
      <c r="K47" s="32">
        <f>SUM('[1]川内（小倉）'!$X$41)</f>
        <v>0.37971698113207547</v>
      </c>
      <c r="L47" s="33">
        <f>SUM('[1]川内（小倉）'!$W$44)</f>
        <v>104</v>
      </c>
      <c r="M47" s="31">
        <f>SUM('[1]川内（小倉）'!$W$45)</f>
        <v>135</v>
      </c>
      <c r="N47" s="31">
        <f>SUM('[1]川内（小倉）'!$W$46)</f>
        <v>239</v>
      </c>
      <c r="O47" s="32">
        <f>SUM('[1]川内（小倉）'!$X$46)</f>
        <v>0.56367924528301883</v>
      </c>
      <c r="P47" s="34">
        <f t="shared" si="0"/>
        <v>210</v>
      </c>
      <c r="Q47" s="35">
        <f t="shared" si="0"/>
        <v>214</v>
      </c>
      <c r="R47" s="36">
        <f t="shared" si="1"/>
        <v>424</v>
      </c>
    </row>
    <row r="48" spans="1:18" ht="12.95" customHeight="1" x14ac:dyDescent="0.15">
      <c r="A48" s="17"/>
      <c r="B48" s="17"/>
      <c r="C48" s="29" t="s">
        <v>54</v>
      </c>
      <c r="D48" s="30">
        <f>SUM('[1]川内（湯島）'!$W$34)</f>
        <v>10</v>
      </c>
      <c r="E48" s="31">
        <f>SUM('[1]川内（湯島）'!$W$35)</f>
        <v>3</v>
      </c>
      <c r="F48" s="31">
        <f>SUM('[1]川内（湯島）'!$W$36)</f>
        <v>13</v>
      </c>
      <c r="G48" s="32">
        <f>SUM('[1]川内（湯島）'!$X$36)</f>
        <v>3.8922155688622756E-2</v>
      </c>
      <c r="H48" s="33">
        <f>SUM('[1]川内（湯島）'!$W$39)</f>
        <v>75</v>
      </c>
      <c r="I48" s="31">
        <f>SUM('[1]川内（湯島）'!$W$40)</f>
        <v>77</v>
      </c>
      <c r="J48" s="31">
        <f>SUM('[1]川内（湯島）'!$W$41)</f>
        <v>152</v>
      </c>
      <c r="K48" s="32">
        <f>SUM('[1]川内（湯島）'!$X$41)</f>
        <v>0.45508982035928142</v>
      </c>
      <c r="L48" s="33">
        <f>SUM('[1]川内（湯島）'!$W$44)</f>
        <v>71</v>
      </c>
      <c r="M48" s="31">
        <f>SUM('[1]川内（湯島）'!$W$45)</f>
        <v>98</v>
      </c>
      <c r="N48" s="31">
        <f>SUM('[1]川内（湯島）'!$W$46)</f>
        <v>169</v>
      </c>
      <c r="O48" s="32">
        <f>SUM('[1]川内（湯島）'!$X$46)</f>
        <v>0.50598802395209586</v>
      </c>
      <c r="P48" s="34">
        <f t="shared" si="0"/>
        <v>156</v>
      </c>
      <c r="Q48" s="35">
        <f t="shared" si="0"/>
        <v>178</v>
      </c>
      <c r="R48" s="36">
        <f t="shared" si="1"/>
        <v>334</v>
      </c>
    </row>
    <row r="49" spans="1:18" ht="12.95" customHeight="1" x14ac:dyDescent="0.15">
      <c r="A49" s="17"/>
      <c r="B49" s="17"/>
      <c r="C49" s="29" t="s">
        <v>55</v>
      </c>
      <c r="D49" s="30">
        <f>SUM('[1]川内（網津）'!$W$34)</f>
        <v>7</v>
      </c>
      <c r="E49" s="31">
        <f>SUM('[1]川内（網津）'!$W$35)</f>
        <v>2</v>
      </c>
      <c r="F49" s="31">
        <f>SUM('[1]川内（網津）'!$W$36)</f>
        <v>9</v>
      </c>
      <c r="G49" s="32">
        <f>SUM('[1]川内（網津）'!$X$36)</f>
        <v>3.7815126050420166E-2</v>
      </c>
      <c r="H49" s="33">
        <f>SUM('[1]川内（網津）'!$W$39)</f>
        <v>44</v>
      </c>
      <c r="I49" s="31">
        <f>SUM('[1]川内（網津）'!$W$40)</f>
        <v>30</v>
      </c>
      <c r="J49" s="31">
        <f>SUM('[1]川内（網津）'!$W$41)</f>
        <v>74</v>
      </c>
      <c r="K49" s="32">
        <f>SUM('[1]川内（網津）'!$X$41)</f>
        <v>0.31092436974789917</v>
      </c>
      <c r="L49" s="33">
        <f>SUM('[1]川内（網津）'!$W$44)</f>
        <v>63</v>
      </c>
      <c r="M49" s="31">
        <f>SUM('[1]川内（網津）'!$W$45)</f>
        <v>92</v>
      </c>
      <c r="N49" s="31">
        <f>SUM('[1]川内（網津）'!$W$46)</f>
        <v>155</v>
      </c>
      <c r="O49" s="32">
        <f>SUM('[1]川内（網津）'!$X$46)</f>
        <v>0.65126050420168069</v>
      </c>
      <c r="P49" s="34">
        <f t="shared" si="0"/>
        <v>114</v>
      </c>
      <c r="Q49" s="35">
        <f t="shared" si="0"/>
        <v>124</v>
      </c>
      <c r="R49" s="36">
        <f t="shared" si="1"/>
        <v>238</v>
      </c>
    </row>
    <row r="50" spans="1:18" ht="12.95" customHeight="1" x14ac:dyDescent="0.15">
      <c r="A50" s="17"/>
      <c r="B50" s="17"/>
      <c r="C50" s="29" t="s">
        <v>56</v>
      </c>
      <c r="D50" s="30">
        <f>SUM('[1]川内（港）'!$W$34)</f>
        <v>14</v>
      </c>
      <c r="E50" s="31">
        <f>SUM('[1]川内（港）'!$W$35)</f>
        <v>9</v>
      </c>
      <c r="F50" s="31">
        <f>SUM('[1]川内（港）'!$W$36)</f>
        <v>23</v>
      </c>
      <c r="G50" s="32">
        <f>SUM('[1]川内（港）'!$X$36)</f>
        <v>6.8862275449101798E-2</v>
      </c>
      <c r="H50" s="33">
        <f>SUM('[1]川内（港）'!$W$39)</f>
        <v>61</v>
      </c>
      <c r="I50" s="31">
        <f>SUM('[1]川内（港）'!$W$40)</f>
        <v>71</v>
      </c>
      <c r="J50" s="31">
        <f>SUM('[1]川内（港）'!$W$41)</f>
        <v>132</v>
      </c>
      <c r="K50" s="32">
        <f>SUM('[1]川内（港）'!$X$41)</f>
        <v>0.39520958083832336</v>
      </c>
      <c r="L50" s="33">
        <f>SUM('[1]川内（港）'!$W$44)</f>
        <v>84</v>
      </c>
      <c r="M50" s="31">
        <f>SUM('[1]川内（港）'!$W$45)</f>
        <v>95</v>
      </c>
      <c r="N50" s="31">
        <f>SUM('[1]川内（港）'!$W$46)</f>
        <v>179</v>
      </c>
      <c r="O50" s="32">
        <f>SUM('[1]川内（港）'!$X$46)</f>
        <v>0.5359281437125748</v>
      </c>
      <c r="P50" s="34">
        <f t="shared" si="0"/>
        <v>159</v>
      </c>
      <c r="Q50" s="35">
        <f t="shared" si="0"/>
        <v>175</v>
      </c>
      <c r="R50" s="36">
        <f t="shared" si="1"/>
        <v>334</v>
      </c>
    </row>
    <row r="51" spans="1:18" ht="12.95" customHeight="1" x14ac:dyDescent="0.15">
      <c r="A51" s="17"/>
      <c r="B51" s="17"/>
      <c r="C51" s="29" t="s">
        <v>57</v>
      </c>
      <c r="D51" s="30">
        <f>SUM('[1]川内（百次）'!$W$34)</f>
        <v>205</v>
      </c>
      <c r="E51" s="31">
        <f>SUM('[1]川内（百次）'!$W$35)</f>
        <v>202</v>
      </c>
      <c r="F51" s="31">
        <f>SUM('[1]川内（百次）'!$W$36)</f>
        <v>407</v>
      </c>
      <c r="G51" s="32">
        <f>SUM('[1]川内（百次）'!$X$36)</f>
        <v>0.16811235026848409</v>
      </c>
      <c r="H51" s="33">
        <f>SUM('[1]川内（百次）'!$W$39)</f>
        <v>676</v>
      </c>
      <c r="I51" s="31">
        <f>SUM('[1]川内（百次）'!$W$40)</f>
        <v>667</v>
      </c>
      <c r="J51" s="31">
        <f>SUM('[1]川内（百次）'!$W$41)</f>
        <v>1343</v>
      </c>
      <c r="K51" s="32">
        <f>SUM('[1]川内（百次）'!$X$41)</f>
        <v>0.55472945064023127</v>
      </c>
      <c r="L51" s="33">
        <f>SUM('[1]川内（百次）'!$W$44)</f>
        <v>321</v>
      </c>
      <c r="M51" s="31">
        <f>SUM('[1]川内（百次）'!$W$45)</f>
        <v>350</v>
      </c>
      <c r="N51" s="31">
        <f>SUM('[1]川内（百次）'!$W$46)</f>
        <v>671</v>
      </c>
      <c r="O51" s="32">
        <f>SUM('[1]川内（百次）'!$X$46)</f>
        <v>0.27715819909128458</v>
      </c>
      <c r="P51" s="34">
        <f t="shared" si="0"/>
        <v>1202</v>
      </c>
      <c r="Q51" s="35">
        <f t="shared" si="0"/>
        <v>1219</v>
      </c>
      <c r="R51" s="36">
        <f t="shared" si="1"/>
        <v>2421</v>
      </c>
    </row>
    <row r="52" spans="1:18" ht="12.95" customHeight="1" x14ac:dyDescent="0.15">
      <c r="A52" s="17"/>
      <c r="B52" s="17"/>
      <c r="C52" s="29" t="s">
        <v>58</v>
      </c>
      <c r="D52" s="30">
        <f>SUM('[1]川内（永利）'!$W$34)</f>
        <v>338</v>
      </c>
      <c r="E52" s="31">
        <f>SUM('[1]川内（永利）'!$W$35)</f>
        <v>359</v>
      </c>
      <c r="F52" s="31">
        <f>SUM('[1]川内（永利）'!$W$36)</f>
        <v>697</v>
      </c>
      <c r="G52" s="32">
        <f>SUM('[1]川内（永利）'!$X$36)</f>
        <v>0.16300280636108513</v>
      </c>
      <c r="H52" s="33">
        <f>SUM('[1]川内（永利）'!$W$39)</f>
        <v>1261</v>
      </c>
      <c r="I52" s="31">
        <f>SUM('[1]川内（永利）'!$W$40)</f>
        <v>1240</v>
      </c>
      <c r="J52" s="31">
        <f>SUM('[1]川内（永利）'!$W$41)</f>
        <v>2501</v>
      </c>
      <c r="K52" s="32">
        <f>SUM('[1]川内（永利）'!$X$41)</f>
        <v>0.58489242282507015</v>
      </c>
      <c r="L52" s="33">
        <f>SUM('[1]川内（永利）'!$W$44)</f>
        <v>468</v>
      </c>
      <c r="M52" s="31">
        <f>SUM('[1]川内（永利）'!$W$45)</f>
        <v>610</v>
      </c>
      <c r="N52" s="31">
        <f>SUM('[1]川内（永利）'!$W$46)</f>
        <v>1078</v>
      </c>
      <c r="O52" s="32">
        <f>SUM('[1]川内（永利）'!$X$46)</f>
        <v>0.25210477081384469</v>
      </c>
      <c r="P52" s="34">
        <f t="shared" si="0"/>
        <v>2067</v>
      </c>
      <c r="Q52" s="35">
        <f t="shared" si="0"/>
        <v>2209</v>
      </c>
      <c r="R52" s="36">
        <f t="shared" si="1"/>
        <v>4276</v>
      </c>
    </row>
    <row r="53" spans="1:18" ht="12.95" customHeight="1" x14ac:dyDescent="0.15">
      <c r="A53" s="17"/>
      <c r="B53" s="17"/>
      <c r="C53" s="29" t="s">
        <v>59</v>
      </c>
      <c r="D53" s="30">
        <f>SUM('[1]川内（久見崎）'!$W$34)</f>
        <v>5</v>
      </c>
      <c r="E53" s="31">
        <f>SUM('[1]川内（久見崎）'!$W$35)</f>
        <v>8</v>
      </c>
      <c r="F53" s="31">
        <f>SUM('[1]川内（久見崎）'!$W$36)</f>
        <v>13</v>
      </c>
      <c r="G53" s="32">
        <f>SUM('[1]川内（久見崎）'!$X$36)</f>
        <v>4.1800643086816719E-2</v>
      </c>
      <c r="H53" s="33">
        <f>SUM('[1]川内（久見崎）'!$W$39)</f>
        <v>141</v>
      </c>
      <c r="I53" s="31">
        <f>SUM('[1]川内（久見崎）'!$W$40)</f>
        <v>37</v>
      </c>
      <c r="J53" s="31">
        <f>SUM('[1]川内（久見崎）'!$W$41)</f>
        <v>178</v>
      </c>
      <c r="K53" s="32">
        <f>SUM('[1]川内（久見崎）'!$X$41)</f>
        <v>0.57234726688102899</v>
      </c>
      <c r="L53" s="33">
        <f>SUM('[1]川内（久見崎）'!$W$44)</f>
        <v>53</v>
      </c>
      <c r="M53" s="31">
        <f>SUM('[1]川内（久見崎）'!$W$45)</f>
        <v>67</v>
      </c>
      <c r="N53" s="31">
        <f>SUM('[1]川内（久見崎）'!$W$46)</f>
        <v>120</v>
      </c>
      <c r="O53" s="32">
        <f>SUM('[1]川内（久見崎）'!$X$46)</f>
        <v>0.38585209003215432</v>
      </c>
      <c r="P53" s="34">
        <f t="shared" si="0"/>
        <v>199</v>
      </c>
      <c r="Q53" s="35">
        <f t="shared" si="0"/>
        <v>112</v>
      </c>
      <c r="R53" s="36">
        <f t="shared" si="1"/>
        <v>311</v>
      </c>
    </row>
    <row r="54" spans="1:18" ht="12.95" customHeight="1" x14ac:dyDescent="0.15">
      <c r="A54" s="17"/>
      <c r="B54" s="17"/>
      <c r="C54" s="29" t="s">
        <v>60</v>
      </c>
      <c r="D54" s="30">
        <f>SUM('[1]川内（寄田）'!$W$34)</f>
        <v>0</v>
      </c>
      <c r="E54" s="31">
        <f>SUM('[1]川内（寄田）'!$W$35)</f>
        <v>1</v>
      </c>
      <c r="F54" s="31">
        <f>SUM('[1]川内（寄田）'!$W$36)</f>
        <v>1</v>
      </c>
      <c r="G54" s="32">
        <f>SUM('[1]川内（寄田）'!$X$36)</f>
        <v>5.8139534883720929E-3</v>
      </c>
      <c r="H54" s="33">
        <f>SUM('[1]川内（寄田）'!$W$39)</f>
        <v>36</v>
      </c>
      <c r="I54" s="31">
        <f>SUM('[1]川内（寄田）'!$W$40)</f>
        <v>19</v>
      </c>
      <c r="J54" s="31">
        <f>SUM('[1]川内（寄田）'!$W$41)</f>
        <v>55</v>
      </c>
      <c r="K54" s="32">
        <f>SUM('[1]川内（寄田）'!$X$41)</f>
        <v>0.31976744186046513</v>
      </c>
      <c r="L54" s="33">
        <f>SUM('[1]川内（寄田）'!$W$44)</f>
        <v>47</v>
      </c>
      <c r="M54" s="31">
        <f>SUM('[1]川内（寄田）'!$W$45)</f>
        <v>69</v>
      </c>
      <c r="N54" s="31">
        <f>SUM('[1]川内（寄田）'!$W$46)</f>
        <v>116</v>
      </c>
      <c r="O54" s="32">
        <f>SUM('[1]川内（寄田）'!$X$46)</f>
        <v>0.67441860465116277</v>
      </c>
      <c r="P54" s="34">
        <f t="shared" si="0"/>
        <v>83</v>
      </c>
      <c r="Q54" s="35">
        <f t="shared" si="0"/>
        <v>89</v>
      </c>
      <c r="R54" s="36">
        <f t="shared" si="1"/>
        <v>172</v>
      </c>
    </row>
    <row r="55" spans="1:18" ht="12.95" customHeight="1" x14ac:dyDescent="0.15">
      <c r="A55" s="17"/>
      <c r="B55" s="17"/>
      <c r="C55" s="29" t="s">
        <v>61</v>
      </c>
      <c r="D55" s="30">
        <f>SUM('[1]川内（高江）'!$W$34)</f>
        <v>25</v>
      </c>
      <c r="E55" s="31">
        <f>SUM('[1]川内（高江）'!$W$35)</f>
        <v>25</v>
      </c>
      <c r="F55" s="31">
        <f>SUM('[1]川内（高江）'!$W$36)</f>
        <v>50</v>
      </c>
      <c r="G55" s="32">
        <f>SUM('[1]川内（高江）'!$X$36)</f>
        <v>4.6468401486988845E-2</v>
      </c>
      <c r="H55" s="33">
        <f>SUM('[1]川内（高江）'!$W$39)</f>
        <v>207</v>
      </c>
      <c r="I55" s="31">
        <f>SUM('[1]川内（高江）'!$W$40)</f>
        <v>203</v>
      </c>
      <c r="J55" s="31">
        <f>SUM('[1]川内（高江）'!$W$41)</f>
        <v>410</v>
      </c>
      <c r="K55" s="32">
        <f>SUM('[1]川内（高江）'!$X$41)</f>
        <v>0.38104089219330856</v>
      </c>
      <c r="L55" s="33">
        <f>SUM('[1]川内（高江）'!$W$44)</f>
        <v>273</v>
      </c>
      <c r="M55" s="31">
        <f>SUM('[1]川内（高江）'!$W$45)</f>
        <v>343</v>
      </c>
      <c r="N55" s="31">
        <f>SUM('[1]川内（高江）'!$W$46)</f>
        <v>616</v>
      </c>
      <c r="O55" s="32">
        <f>SUM('[1]川内（高江）'!$X$46)</f>
        <v>0.57249070631970256</v>
      </c>
      <c r="P55" s="34">
        <f t="shared" si="0"/>
        <v>505</v>
      </c>
      <c r="Q55" s="35">
        <f t="shared" si="0"/>
        <v>571</v>
      </c>
      <c r="R55" s="36">
        <f t="shared" si="1"/>
        <v>1076</v>
      </c>
    </row>
    <row r="56" spans="1:18" ht="12.95" customHeight="1" x14ac:dyDescent="0.15">
      <c r="A56" s="17"/>
      <c r="B56" s="17"/>
      <c r="C56" s="29" t="s">
        <v>62</v>
      </c>
      <c r="D56" s="30">
        <f>SUM('[1]川内（白浜）'!$W$34)</f>
        <v>3</v>
      </c>
      <c r="E56" s="31">
        <f>SUM('[1]川内（白浜）'!$W$35)</f>
        <v>3</v>
      </c>
      <c r="F56" s="31">
        <f>SUM('[1]川内（白浜）'!$W$36)</f>
        <v>6</v>
      </c>
      <c r="G56" s="32">
        <f>SUM('[1]川内（白浜）'!$X$36)</f>
        <v>2.9411764705882353E-2</v>
      </c>
      <c r="H56" s="33">
        <f>SUM('[1]川内（白浜）'!$W$39)</f>
        <v>38</v>
      </c>
      <c r="I56" s="31">
        <f>SUM('[1]川内（白浜）'!$W$40)</f>
        <v>37</v>
      </c>
      <c r="J56" s="31">
        <f>SUM('[1]川内（白浜）'!$W$41)</f>
        <v>75</v>
      </c>
      <c r="K56" s="32">
        <f>SUM('[1]川内（白浜）'!$X$41)</f>
        <v>0.36764705882352944</v>
      </c>
      <c r="L56" s="33">
        <f>SUM('[1]川内（白浜）'!$W$44)</f>
        <v>49</v>
      </c>
      <c r="M56" s="31">
        <f>SUM('[1]川内（白浜）'!$W$45)</f>
        <v>74</v>
      </c>
      <c r="N56" s="31">
        <f>SUM('[1]川内（白浜）'!$W$46)</f>
        <v>123</v>
      </c>
      <c r="O56" s="32">
        <f>SUM('[1]川内（白浜）'!$X$46)</f>
        <v>0.6029411764705882</v>
      </c>
      <c r="P56" s="34">
        <f t="shared" si="0"/>
        <v>90</v>
      </c>
      <c r="Q56" s="35">
        <f t="shared" si="0"/>
        <v>114</v>
      </c>
      <c r="R56" s="36">
        <f t="shared" si="1"/>
        <v>204</v>
      </c>
    </row>
    <row r="57" spans="1:18" ht="12.95" customHeight="1" x14ac:dyDescent="0.15">
      <c r="A57" s="17"/>
      <c r="B57" s="17"/>
      <c r="C57" s="29" t="s">
        <v>63</v>
      </c>
      <c r="D57" s="30">
        <f>SUM('[1]川内（田海）'!$W$34)</f>
        <v>29</v>
      </c>
      <c r="E57" s="31">
        <f>SUM('[1]川内（田海）'!$W$35)</f>
        <v>24</v>
      </c>
      <c r="F57" s="31">
        <f>SUM('[1]川内（田海）'!$W$36)</f>
        <v>53</v>
      </c>
      <c r="G57" s="32">
        <f>SUM('[1]川内（田海）'!$X$36)</f>
        <v>6.235294117647059E-2</v>
      </c>
      <c r="H57" s="33">
        <f>SUM('[1]川内（田海）'!$W$39)</f>
        <v>182</v>
      </c>
      <c r="I57" s="31">
        <f>SUM('[1]川内（田海）'!$W$40)</f>
        <v>175</v>
      </c>
      <c r="J57" s="31">
        <f>SUM('[1]川内（田海）'!$W$41)</f>
        <v>357</v>
      </c>
      <c r="K57" s="32">
        <f>SUM('[1]川内（田海）'!$X$41)</f>
        <v>0.42</v>
      </c>
      <c r="L57" s="33">
        <f>SUM('[1]川内（田海）'!$W$44)</f>
        <v>203</v>
      </c>
      <c r="M57" s="31">
        <f>SUM('[1]川内（田海）'!$W$45)</f>
        <v>237</v>
      </c>
      <c r="N57" s="31">
        <f>SUM('[1]川内（田海）'!$W$46)</f>
        <v>440</v>
      </c>
      <c r="O57" s="32">
        <f>SUM('[1]川内（田海）'!$X$46)</f>
        <v>0.51764705882352946</v>
      </c>
      <c r="P57" s="34">
        <f t="shared" si="0"/>
        <v>414</v>
      </c>
      <c r="Q57" s="35">
        <f t="shared" si="0"/>
        <v>436</v>
      </c>
      <c r="R57" s="36">
        <f t="shared" si="1"/>
        <v>850</v>
      </c>
    </row>
    <row r="58" spans="1:18" ht="12.95" customHeight="1" x14ac:dyDescent="0.15">
      <c r="A58" s="17"/>
      <c r="B58" s="17"/>
      <c r="C58" s="29" t="s">
        <v>64</v>
      </c>
      <c r="D58" s="30">
        <f>SUM('[1]川内（高城）'!$W$34)</f>
        <v>70</v>
      </c>
      <c r="E58" s="31">
        <f>SUM('[1]川内（高城）'!$W$35)</f>
        <v>77</v>
      </c>
      <c r="F58" s="31">
        <f>SUM('[1]川内（高城）'!$W$36)</f>
        <v>147</v>
      </c>
      <c r="G58" s="32">
        <f>SUM('[1]川内（高城）'!$X$36)</f>
        <v>7.8066914498141265E-2</v>
      </c>
      <c r="H58" s="33">
        <f>SUM('[1]川内（高城）'!$W$39)</f>
        <v>770</v>
      </c>
      <c r="I58" s="31">
        <f>SUM('[1]川内（高城）'!$W$40)</f>
        <v>407</v>
      </c>
      <c r="J58" s="31">
        <f>SUM('[1]川内（高城）'!$W$41)</f>
        <v>1177</v>
      </c>
      <c r="K58" s="32">
        <f>SUM('[1]川内（高城）'!$X$41)</f>
        <v>0.62506638343069565</v>
      </c>
      <c r="L58" s="33">
        <f>SUM('[1]川内（高城）'!$W$44)</f>
        <v>257</v>
      </c>
      <c r="M58" s="31">
        <f>SUM('[1]川内（高城）'!$W$45)</f>
        <v>302</v>
      </c>
      <c r="N58" s="31">
        <f>SUM('[1]川内（高城）'!$W$46)</f>
        <v>559</v>
      </c>
      <c r="O58" s="32">
        <f>SUM('[1]川内（高城）'!$X$46)</f>
        <v>0.29686670207116306</v>
      </c>
      <c r="P58" s="34">
        <f t="shared" si="0"/>
        <v>1097</v>
      </c>
      <c r="Q58" s="35">
        <f t="shared" si="0"/>
        <v>786</v>
      </c>
      <c r="R58" s="36">
        <f t="shared" si="1"/>
        <v>1883</v>
      </c>
    </row>
    <row r="59" spans="1:18" ht="12.95" customHeight="1" x14ac:dyDescent="0.15">
      <c r="A59" s="17"/>
      <c r="B59" s="17"/>
      <c r="C59" s="29" t="s">
        <v>65</v>
      </c>
      <c r="D59" s="30">
        <f>SUM('[1]川内（陽成）'!$W$34)</f>
        <v>15</v>
      </c>
      <c r="E59" s="31">
        <f>SUM('[1]川内（陽成）'!$W$35)</f>
        <v>22</v>
      </c>
      <c r="F59" s="31">
        <f>SUM('[1]川内（陽成）'!$W$36)</f>
        <v>37</v>
      </c>
      <c r="G59" s="32">
        <f>SUM('[1]川内（陽成）'!$X$36)</f>
        <v>7.4446680080482899E-2</v>
      </c>
      <c r="H59" s="33">
        <f>SUM('[1]川内（陽成）'!$W$39)</f>
        <v>88</v>
      </c>
      <c r="I59" s="31">
        <f>SUM('[1]川内（陽成）'!$W$40)</f>
        <v>93</v>
      </c>
      <c r="J59" s="31">
        <f>SUM('[1]川内（陽成）'!$W$41)</f>
        <v>181</v>
      </c>
      <c r="K59" s="32">
        <f>SUM('[1]川内（陽成）'!$X$41)</f>
        <v>0.3641851106639839</v>
      </c>
      <c r="L59" s="33">
        <f>SUM('[1]川内（陽成）'!$W$44)</f>
        <v>118</v>
      </c>
      <c r="M59" s="31">
        <f>SUM('[1]川内（陽成）'!$W$45)</f>
        <v>161</v>
      </c>
      <c r="N59" s="31">
        <f>SUM('[1]川内（陽成）'!$W$46)</f>
        <v>279</v>
      </c>
      <c r="O59" s="32">
        <f>SUM('[1]川内（陽成）'!$X$46)</f>
        <v>0.56136820925553321</v>
      </c>
      <c r="P59" s="34">
        <f t="shared" si="0"/>
        <v>221</v>
      </c>
      <c r="Q59" s="35">
        <f t="shared" si="0"/>
        <v>276</v>
      </c>
      <c r="R59" s="36">
        <f t="shared" si="1"/>
        <v>497</v>
      </c>
    </row>
    <row r="60" spans="1:18" ht="12.95" customHeight="1" x14ac:dyDescent="0.15">
      <c r="A60" s="17"/>
      <c r="B60" s="17"/>
      <c r="C60" s="29" t="s">
        <v>66</v>
      </c>
      <c r="D60" s="30">
        <f>SUM('[1]川内（城上）'!$W$34)</f>
        <v>46</v>
      </c>
      <c r="E60" s="31">
        <f>SUM('[1]川内（城上）'!$W$35)</f>
        <v>50</v>
      </c>
      <c r="F60" s="31">
        <f>SUM('[1]川内（城上）'!$W$36)</f>
        <v>96</v>
      </c>
      <c r="G60" s="32">
        <f>SUM('[1]川内（城上）'!$X$36)</f>
        <v>9.1778202676864248E-2</v>
      </c>
      <c r="H60" s="33">
        <f>SUM('[1]川内（城上）'!$W$39)</f>
        <v>242</v>
      </c>
      <c r="I60" s="31">
        <f>SUM('[1]川内（城上）'!$W$40)</f>
        <v>240</v>
      </c>
      <c r="J60" s="31">
        <f>SUM('[1]川内（城上）'!$W$41)</f>
        <v>482</v>
      </c>
      <c r="K60" s="32">
        <f>SUM('[1]川内（城上）'!$X$41)</f>
        <v>0.46080305927342258</v>
      </c>
      <c r="L60" s="33">
        <f>SUM('[1]川内（城上）'!$W$44)</f>
        <v>208</v>
      </c>
      <c r="M60" s="31">
        <f>SUM('[1]川内（城上）'!$W$45)</f>
        <v>260</v>
      </c>
      <c r="N60" s="31">
        <f>SUM('[1]川内（城上）'!$W$46)</f>
        <v>468</v>
      </c>
      <c r="O60" s="32">
        <f>SUM('[1]川内（城上）'!$X$46)</f>
        <v>0.44741873804971322</v>
      </c>
      <c r="P60" s="34">
        <f t="shared" si="0"/>
        <v>496</v>
      </c>
      <c r="Q60" s="35">
        <f t="shared" si="0"/>
        <v>550</v>
      </c>
      <c r="R60" s="36">
        <f t="shared" si="1"/>
        <v>1046</v>
      </c>
    </row>
    <row r="61" spans="1:18" ht="12.95" customHeight="1" x14ac:dyDescent="0.15">
      <c r="A61" s="17"/>
      <c r="B61" s="17"/>
      <c r="C61" s="29" t="s">
        <v>67</v>
      </c>
      <c r="D61" s="30">
        <f>SUM('[1]川内（湯田）'!$W$34)</f>
        <v>6</v>
      </c>
      <c r="E61" s="31">
        <f>SUM('[1]川内（湯田）'!$W$35)</f>
        <v>4</v>
      </c>
      <c r="F61" s="31">
        <f>SUM('[1]川内（湯田）'!$W$36)</f>
        <v>10</v>
      </c>
      <c r="G61" s="32">
        <f>SUM('[1]川内（湯田）'!$X$36)</f>
        <v>2.4937655860349128E-2</v>
      </c>
      <c r="H61" s="33">
        <f>SUM('[1]川内（湯田）'!$W$39)</f>
        <v>68</v>
      </c>
      <c r="I61" s="31">
        <f>SUM('[1]川内（湯田）'!$W$40)</f>
        <v>94</v>
      </c>
      <c r="J61" s="31">
        <f>SUM('[1]川内（湯田）'!$W$41)</f>
        <v>162</v>
      </c>
      <c r="K61" s="32">
        <f>SUM('[1]川内（湯田）'!$X$41)</f>
        <v>0.40399002493765584</v>
      </c>
      <c r="L61" s="33">
        <f>SUM('[1]川内（湯田）'!$W$44)</f>
        <v>103</v>
      </c>
      <c r="M61" s="31">
        <f>SUM('[1]川内（湯田）'!$W$45)</f>
        <v>126</v>
      </c>
      <c r="N61" s="31">
        <f>SUM('[1]川内（湯田）'!$W$46)</f>
        <v>229</v>
      </c>
      <c r="O61" s="32">
        <f>SUM('[1]川内（湯田）'!$X$46)</f>
        <v>0.57107231920199497</v>
      </c>
      <c r="P61" s="34">
        <f t="shared" si="0"/>
        <v>177</v>
      </c>
      <c r="Q61" s="35">
        <f t="shared" si="0"/>
        <v>224</v>
      </c>
      <c r="R61" s="36">
        <f t="shared" si="1"/>
        <v>401</v>
      </c>
    </row>
    <row r="62" spans="1:18" ht="12.95" customHeight="1" x14ac:dyDescent="0.15">
      <c r="A62" s="17"/>
      <c r="B62" s="17"/>
      <c r="C62" s="29" t="s">
        <v>68</v>
      </c>
      <c r="D62" s="30">
        <f>SUM('[1]川内（西方）'!$W$34)</f>
        <v>17</v>
      </c>
      <c r="E62" s="31">
        <f>SUM('[1]川内（西方）'!$W$35)</f>
        <v>13</v>
      </c>
      <c r="F62" s="31">
        <f>SUM('[1]川内（西方）'!$W$36)</f>
        <v>30</v>
      </c>
      <c r="G62" s="32">
        <f>SUM('[1]川内（西方）'!$X$36)</f>
        <v>0.10273972602739725</v>
      </c>
      <c r="H62" s="33">
        <f>SUM('[1]川内（西方）'!$W$39)</f>
        <v>50</v>
      </c>
      <c r="I62" s="31">
        <f>SUM('[1]川内（西方）'!$W$40)</f>
        <v>53</v>
      </c>
      <c r="J62" s="31">
        <f>SUM('[1]川内（西方）'!$W$41)</f>
        <v>103</v>
      </c>
      <c r="K62" s="32">
        <f>SUM('[1]川内（西方）'!$X$41)</f>
        <v>0.35273972602739728</v>
      </c>
      <c r="L62" s="33">
        <f>SUM('[1]川内（西方）'!$W$44)</f>
        <v>68</v>
      </c>
      <c r="M62" s="31">
        <f>SUM('[1]川内（西方）'!$W$45)</f>
        <v>91</v>
      </c>
      <c r="N62" s="31">
        <f>SUM('[1]川内（西方）'!$W$46)</f>
        <v>159</v>
      </c>
      <c r="O62" s="32">
        <f>SUM('[1]川内（西方）'!$X$46)</f>
        <v>0.54452054794520544</v>
      </c>
      <c r="P62" s="34">
        <f t="shared" si="0"/>
        <v>135</v>
      </c>
      <c r="Q62" s="35">
        <f t="shared" si="0"/>
        <v>157</v>
      </c>
      <c r="R62" s="36">
        <f t="shared" si="1"/>
        <v>292</v>
      </c>
    </row>
    <row r="63" spans="1:18" ht="12.95" customHeight="1" x14ac:dyDescent="0.15">
      <c r="A63" s="17"/>
      <c r="B63" s="17"/>
      <c r="C63" s="29" t="s">
        <v>69</v>
      </c>
      <c r="D63" s="30">
        <f>SUM('[1]川内（東大小路）'!$W$34)</f>
        <v>96</v>
      </c>
      <c r="E63" s="31">
        <f>SUM('[1]川内（東大小路）'!$W$35)</f>
        <v>91</v>
      </c>
      <c r="F63" s="31">
        <f>SUM('[1]川内（東大小路）'!$W$36)</f>
        <v>187</v>
      </c>
      <c r="G63" s="32">
        <f>SUM('[1]川内（東大小路）'!$X$36)</f>
        <v>0.15178571428571427</v>
      </c>
      <c r="H63" s="33">
        <f>SUM('[1]川内（東大小路）'!$W$39)</f>
        <v>341</v>
      </c>
      <c r="I63" s="31">
        <f>SUM('[1]川内（東大小路）'!$W$40)</f>
        <v>328</v>
      </c>
      <c r="J63" s="31">
        <f>SUM('[1]川内（東大小路）'!$W$41)</f>
        <v>669</v>
      </c>
      <c r="K63" s="32">
        <f>SUM('[1]川内（東大小路）'!$X$41)</f>
        <v>0.54301948051948057</v>
      </c>
      <c r="L63" s="33">
        <f>SUM('[1]川内（東大小路）'!$W$44)</f>
        <v>154</v>
      </c>
      <c r="M63" s="31">
        <f>SUM('[1]川内（東大小路）'!$W$45)</f>
        <v>222</v>
      </c>
      <c r="N63" s="31">
        <f>SUM('[1]川内（東大小路）'!$W$46)</f>
        <v>376</v>
      </c>
      <c r="O63" s="32">
        <f>SUM('[1]川内（東大小路）'!$X$46)</f>
        <v>0.30519480519480519</v>
      </c>
      <c r="P63" s="34">
        <f t="shared" si="0"/>
        <v>591</v>
      </c>
      <c r="Q63" s="35">
        <f t="shared" si="0"/>
        <v>641</v>
      </c>
      <c r="R63" s="36">
        <f t="shared" si="1"/>
        <v>1232</v>
      </c>
    </row>
    <row r="64" spans="1:18" ht="12.95" customHeight="1" x14ac:dyDescent="0.15">
      <c r="A64" s="17"/>
      <c r="B64" s="17"/>
      <c r="C64" s="29" t="s">
        <v>70</v>
      </c>
      <c r="D64" s="30">
        <f>SUM('[1]川内（原田）'!$W$34)</f>
        <v>53</v>
      </c>
      <c r="E64" s="31">
        <f>SUM('[1]川内（原田）'!$W$35)</f>
        <v>53</v>
      </c>
      <c r="F64" s="31">
        <f>SUM('[1]川内（原田）'!$W$36)</f>
        <v>106</v>
      </c>
      <c r="G64" s="32">
        <f>SUM('[1]川内（原田）'!$X$36)</f>
        <v>0.18088737201365188</v>
      </c>
      <c r="H64" s="33">
        <f>SUM('[1]川内（原田）'!$W$39)</f>
        <v>191</v>
      </c>
      <c r="I64" s="31">
        <f>SUM('[1]川内（原田）'!$W$40)</f>
        <v>186</v>
      </c>
      <c r="J64" s="31">
        <f>SUM('[1]川内（原田）'!$W$41)</f>
        <v>377</v>
      </c>
      <c r="K64" s="32">
        <f>SUM('[1]川内（原田）'!$X$41)</f>
        <v>0.64334470989761094</v>
      </c>
      <c r="L64" s="33">
        <f>SUM('[1]川内（原田）'!$W$44)</f>
        <v>40</v>
      </c>
      <c r="M64" s="31">
        <f>SUM('[1]川内（原田）'!$W$45)</f>
        <v>63</v>
      </c>
      <c r="N64" s="31">
        <f>SUM('[1]川内（原田）'!$W$46)</f>
        <v>103</v>
      </c>
      <c r="O64" s="32">
        <f>SUM('[1]川内（原田）'!$X$46)</f>
        <v>0.17576791808873721</v>
      </c>
      <c r="P64" s="34">
        <f t="shared" si="0"/>
        <v>284</v>
      </c>
      <c r="Q64" s="35">
        <f t="shared" si="0"/>
        <v>302</v>
      </c>
      <c r="R64" s="36">
        <f t="shared" si="1"/>
        <v>586</v>
      </c>
    </row>
    <row r="65" spans="1:18" ht="12.95" customHeight="1" x14ac:dyDescent="0.15">
      <c r="A65" s="17"/>
      <c r="B65" s="17"/>
      <c r="C65" s="29" t="s">
        <v>71</v>
      </c>
      <c r="D65" s="30">
        <f>SUM('[1]川内（中郷１丁目）'!$W$34)</f>
        <v>72</v>
      </c>
      <c r="E65" s="31">
        <f>SUM('[1]川内（中郷１丁目）'!$W$35)</f>
        <v>69</v>
      </c>
      <c r="F65" s="31">
        <f>SUM('[1]川内（中郷１丁目）'!$W$36)</f>
        <v>141</v>
      </c>
      <c r="G65" s="32">
        <f>SUM('[1]川内（中郷１丁目）'!$X$36)</f>
        <v>0.13289349670122527</v>
      </c>
      <c r="H65" s="33">
        <f>SUM('[1]川内（中郷１丁目）'!$W$39)</f>
        <v>340</v>
      </c>
      <c r="I65" s="31">
        <f>SUM('[1]川内（中郷１丁目）'!$W$40)</f>
        <v>340</v>
      </c>
      <c r="J65" s="31">
        <f>SUM('[1]川内（中郷１丁目）'!$W$41)</f>
        <v>680</v>
      </c>
      <c r="K65" s="32">
        <f>SUM('[1]川内（中郷１丁目）'!$X$41)</f>
        <v>0.64090480678605088</v>
      </c>
      <c r="L65" s="33">
        <f>SUM('[1]川内（中郷１丁目）'!$W$44)</f>
        <v>107</v>
      </c>
      <c r="M65" s="31">
        <f>SUM('[1]川内（中郷１丁目）'!$W$45)</f>
        <v>133</v>
      </c>
      <c r="N65" s="31">
        <f>SUM('[1]川内（中郷１丁目）'!$W$46)</f>
        <v>240</v>
      </c>
      <c r="O65" s="32">
        <f>SUM('[1]川内（中郷１丁目）'!$X$46)</f>
        <v>0.22620169651272384</v>
      </c>
      <c r="P65" s="34">
        <f t="shared" si="0"/>
        <v>519</v>
      </c>
      <c r="Q65" s="35">
        <f t="shared" si="0"/>
        <v>542</v>
      </c>
      <c r="R65" s="36">
        <f t="shared" si="1"/>
        <v>1061</v>
      </c>
    </row>
    <row r="66" spans="1:18" ht="12.95" customHeight="1" x14ac:dyDescent="0.15">
      <c r="A66" s="17"/>
      <c r="B66" s="17"/>
      <c r="C66" s="29" t="s">
        <v>72</v>
      </c>
      <c r="D66" s="30">
        <f>SUM('[1]川内（中郷２丁目）'!$W$34)</f>
        <v>55</v>
      </c>
      <c r="E66" s="31">
        <f>SUM('[1]川内（中郷２丁目）'!$W$35)</f>
        <v>57</v>
      </c>
      <c r="F66" s="31">
        <f>SUM('[1]川内（中郷２丁目）'!$W$36)</f>
        <v>112</v>
      </c>
      <c r="G66" s="32">
        <f>SUM('[1]川内（中郷２丁目）'!$X$36)</f>
        <v>0.19858156028368795</v>
      </c>
      <c r="H66" s="33">
        <f>SUM('[1]川内（中郷２丁目）'!$W$39)</f>
        <v>205</v>
      </c>
      <c r="I66" s="31">
        <f>SUM('[1]川内（中郷２丁目）'!$W$40)</f>
        <v>201</v>
      </c>
      <c r="J66" s="31">
        <f>SUM('[1]川内（中郷２丁目）'!$W$41)</f>
        <v>406</v>
      </c>
      <c r="K66" s="32">
        <f>SUM('[1]川内（中郷２丁目）'!$X$41)</f>
        <v>0.71985815602836878</v>
      </c>
      <c r="L66" s="33">
        <f>SUM('[1]川内（中郷２丁目）'!$W$44)</f>
        <v>22</v>
      </c>
      <c r="M66" s="31">
        <f>SUM('[1]川内（中郷２丁目）'!$W$45)</f>
        <v>24</v>
      </c>
      <c r="N66" s="31">
        <f>SUM('[1]川内（中郷２丁目）'!$W$46)</f>
        <v>46</v>
      </c>
      <c r="O66" s="32">
        <f>SUM('[1]川内（中郷２丁目）'!$X$46)</f>
        <v>8.1560283687943269E-2</v>
      </c>
      <c r="P66" s="34">
        <f t="shared" si="0"/>
        <v>282</v>
      </c>
      <c r="Q66" s="35">
        <f t="shared" si="0"/>
        <v>282</v>
      </c>
      <c r="R66" s="36">
        <f t="shared" si="1"/>
        <v>564</v>
      </c>
    </row>
    <row r="67" spans="1:18" ht="12.95" customHeight="1" x14ac:dyDescent="0.15">
      <c r="A67" s="17"/>
      <c r="B67" s="17"/>
      <c r="C67" s="29" t="s">
        <v>73</v>
      </c>
      <c r="D67" s="30">
        <f>SUM('[1]川内（中郷３丁目）'!$W$34)</f>
        <v>47</v>
      </c>
      <c r="E67" s="31">
        <f>SUM('[1]川内（中郷３丁目）'!$W$35)</f>
        <v>63</v>
      </c>
      <c r="F67" s="31">
        <f>SUM('[1]川内（中郷３丁目）'!$W$36)</f>
        <v>110</v>
      </c>
      <c r="G67" s="32">
        <f>SUM('[1]川内（中郷３丁目）'!$X$36)</f>
        <v>0.18151815181518152</v>
      </c>
      <c r="H67" s="33">
        <f>SUM('[1]川内（中郷３丁目）'!$W$39)</f>
        <v>187</v>
      </c>
      <c r="I67" s="31">
        <f>SUM('[1]川内（中郷３丁目）'!$W$40)</f>
        <v>177</v>
      </c>
      <c r="J67" s="31">
        <f>SUM('[1]川内（中郷３丁目）'!$W$41)</f>
        <v>364</v>
      </c>
      <c r="K67" s="32">
        <f>SUM('[1]川内（中郷３丁目）'!$X$41)</f>
        <v>0.60066006600660071</v>
      </c>
      <c r="L67" s="33">
        <f>SUM('[1]川内（中郷３丁目）'!$W$44)</f>
        <v>56</v>
      </c>
      <c r="M67" s="31">
        <f>SUM('[1]川内（中郷３丁目）'!$W$45)</f>
        <v>76</v>
      </c>
      <c r="N67" s="31">
        <f>SUM('[1]川内（中郷３丁目）'!$W$46)</f>
        <v>132</v>
      </c>
      <c r="O67" s="32">
        <f>SUM('[1]川内（中郷３丁目）'!$X$46)</f>
        <v>0.21782178217821782</v>
      </c>
      <c r="P67" s="34">
        <f t="shared" si="0"/>
        <v>290</v>
      </c>
      <c r="Q67" s="35">
        <f t="shared" si="0"/>
        <v>316</v>
      </c>
      <c r="R67" s="36">
        <f t="shared" si="1"/>
        <v>606</v>
      </c>
    </row>
    <row r="68" spans="1:18" ht="12.95" customHeight="1" x14ac:dyDescent="0.15">
      <c r="A68" s="17"/>
      <c r="B68" s="17"/>
      <c r="C68" s="29" t="s">
        <v>74</v>
      </c>
      <c r="D68" s="30">
        <f>SUM('[1]川内（中郷４丁目）'!$W$34)</f>
        <v>77</v>
      </c>
      <c r="E68" s="31">
        <f>SUM('[1]川内（中郷４丁目）'!$W$35)</f>
        <v>77</v>
      </c>
      <c r="F68" s="31">
        <f>SUM('[1]川内（中郷４丁目）'!$W$36)</f>
        <v>154</v>
      </c>
      <c r="G68" s="32">
        <f>SUM('[1]川内（中郷４丁目）'!$X$36)</f>
        <v>0.24405705229793978</v>
      </c>
      <c r="H68" s="33">
        <f>SUM('[1]川内（中郷４丁目）'!$W$39)</f>
        <v>233</v>
      </c>
      <c r="I68" s="31">
        <f>SUM('[1]川内（中郷４丁目）'!$W$40)</f>
        <v>198</v>
      </c>
      <c r="J68" s="31">
        <f>SUM('[1]川内（中郷４丁目）'!$W$41)</f>
        <v>431</v>
      </c>
      <c r="K68" s="32">
        <f>SUM('[1]川内（中郷４丁目）'!$X$41)</f>
        <v>0.68304278922345485</v>
      </c>
      <c r="L68" s="33">
        <f>SUM('[1]川内（中郷４丁目）'!$W$44)</f>
        <v>20</v>
      </c>
      <c r="M68" s="31">
        <f>SUM('[1]川内（中郷４丁目）'!$W$45)</f>
        <v>26</v>
      </c>
      <c r="N68" s="31">
        <f>SUM('[1]川内（中郷４丁目）'!$W$46)</f>
        <v>46</v>
      </c>
      <c r="O68" s="32">
        <f>SUM('[1]川内（中郷４丁目）'!$X$46)</f>
        <v>7.2900158478605384E-2</v>
      </c>
      <c r="P68" s="34">
        <f t="shared" si="0"/>
        <v>330</v>
      </c>
      <c r="Q68" s="35">
        <f t="shared" si="0"/>
        <v>301</v>
      </c>
      <c r="R68" s="36">
        <f t="shared" si="1"/>
        <v>631</v>
      </c>
    </row>
    <row r="69" spans="1:18" ht="12.95" customHeight="1" x14ac:dyDescent="0.15">
      <c r="A69" s="17"/>
      <c r="B69" s="38"/>
      <c r="C69" s="39" t="s">
        <v>75</v>
      </c>
      <c r="D69" s="30">
        <f>SUM('[1]川内（中郷５丁目）'!$W$34)</f>
        <v>41</v>
      </c>
      <c r="E69" s="31">
        <f>SUM('[1]川内（中郷５丁目）'!$W$35)</f>
        <v>40</v>
      </c>
      <c r="F69" s="31">
        <f>SUM('[1]川内（中郷５丁目）'!$W$36)</f>
        <v>81</v>
      </c>
      <c r="G69" s="32">
        <f>SUM('[1]川内（中郷５丁目）'!$X$36)</f>
        <v>0.22689075630252101</v>
      </c>
      <c r="H69" s="33">
        <f>SUM('[1]川内（中郷５丁目）'!$W$39)</f>
        <v>112</v>
      </c>
      <c r="I69" s="31">
        <f>SUM('[1]川内（中郷５丁目）'!$W$40)</f>
        <v>97</v>
      </c>
      <c r="J69" s="31">
        <f>SUM('[1]川内（中郷５丁目）'!$W$41)</f>
        <v>209</v>
      </c>
      <c r="K69" s="32">
        <f>SUM('[1]川内（中郷５丁目）'!$X$41)</f>
        <v>0.58543417366946782</v>
      </c>
      <c r="L69" s="33">
        <f>SUM('[1]川内（中郷５丁目）'!$W$44)</f>
        <v>23</v>
      </c>
      <c r="M69" s="31">
        <f>SUM('[1]川内（中郷５丁目）'!$W$45)</f>
        <v>44</v>
      </c>
      <c r="N69" s="31">
        <f>SUM('[1]川内（中郷５丁目）'!$W$46)</f>
        <v>67</v>
      </c>
      <c r="O69" s="32">
        <f>SUM('[1]川内（中郷５丁目）'!$X$46)</f>
        <v>0.1876750700280112</v>
      </c>
      <c r="P69" s="34">
        <f t="shared" si="0"/>
        <v>176</v>
      </c>
      <c r="Q69" s="35">
        <f t="shared" si="0"/>
        <v>181</v>
      </c>
      <c r="R69" s="40">
        <f t="shared" si="1"/>
        <v>357</v>
      </c>
    </row>
    <row r="70" spans="1:18" ht="12.95" customHeight="1" thickBot="1" x14ac:dyDescent="0.2">
      <c r="A70" s="17"/>
      <c r="B70" s="41"/>
      <c r="C70" s="42" t="s">
        <v>76</v>
      </c>
      <c r="D70" s="30">
        <f>SUM('[1]川内（平佐一丁目）'!$W$34)</f>
        <v>42</v>
      </c>
      <c r="E70" s="31">
        <f>SUM('[1]川内（平佐一丁目）'!$W$35)</f>
        <v>40</v>
      </c>
      <c r="F70" s="31">
        <f>SUM('[1]川内（平佐一丁目）'!$W$36)</f>
        <v>82</v>
      </c>
      <c r="G70" s="32">
        <f>SUM('[1]川内（平佐一丁目）'!$X$36)</f>
        <v>0.15708812260536398</v>
      </c>
      <c r="H70" s="33">
        <f>SUM('[1]川内（平佐一丁目）'!$W$39)</f>
        <v>169</v>
      </c>
      <c r="I70" s="31">
        <f>SUM('[1]川内（平佐一丁目）'!$W$40)</f>
        <v>186</v>
      </c>
      <c r="J70" s="31">
        <f>SUM('[1]川内（平佐一丁目）'!$W$41)</f>
        <v>355</v>
      </c>
      <c r="K70" s="32">
        <f>SUM('[1]川内（平佐一丁目）'!$X$41)</f>
        <v>0.68007662835249039</v>
      </c>
      <c r="L70" s="33">
        <f>SUM('[1]川内（平佐一丁目）'!$W$44)</f>
        <v>32</v>
      </c>
      <c r="M70" s="31">
        <f>SUM('[1]川内（平佐一丁目）'!$W$45)</f>
        <v>53</v>
      </c>
      <c r="N70" s="31">
        <f>SUM('[1]川内（平佐一丁目）'!$W$46)</f>
        <v>85</v>
      </c>
      <c r="O70" s="32">
        <f>SUM('[1]川内（平佐一丁目）'!$X$46)</f>
        <v>0.16283524904214558</v>
      </c>
      <c r="P70" s="34">
        <f t="shared" si="0"/>
        <v>243</v>
      </c>
      <c r="Q70" s="35">
        <f t="shared" si="0"/>
        <v>279</v>
      </c>
      <c r="R70" s="40">
        <f t="shared" si="1"/>
        <v>522</v>
      </c>
    </row>
    <row r="71" spans="1:18" ht="12.95" customHeight="1" thickBot="1" x14ac:dyDescent="0.2">
      <c r="A71" s="17"/>
      <c r="B71" s="11" t="s">
        <v>77</v>
      </c>
      <c r="C71" s="43"/>
      <c r="D71" s="14">
        <f>SUM(D72:D74)</f>
        <v>233</v>
      </c>
      <c r="E71" s="14">
        <f>SUM(E72:E74)</f>
        <v>251</v>
      </c>
      <c r="F71" s="14">
        <f>SUM(F72:F74)</f>
        <v>484</v>
      </c>
      <c r="G71" s="15">
        <f>SUM(F71/R71)</f>
        <v>9.0534979423868317E-2</v>
      </c>
      <c r="H71" s="14">
        <f>SUM(H72:H74)</f>
        <v>1210</v>
      </c>
      <c r="I71" s="14">
        <f>SUM(I72:I74)</f>
        <v>1185</v>
      </c>
      <c r="J71" s="14">
        <f>SUM(J72:J74)</f>
        <v>2395</v>
      </c>
      <c r="K71" s="15">
        <f>SUM(J71/R71)</f>
        <v>0.44799850355405912</v>
      </c>
      <c r="L71" s="14">
        <f>SUM(L72:L74)</f>
        <v>1096</v>
      </c>
      <c r="M71" s="14">
        <f>SUM(M72:M74)</f>
        <v>1371</v>
      </c>
      <c r="N71" s="14">
        <f>SUM(N72:N74)</f>
        <v>2467</v>
      </c>
      <c r="O71" s="15">
        <f>SUM(N71/R71)</f>
        <v>0.46146651702207259</v>
      </c>
      <c r="P71" s="14">
        <f>SUM(P72:P74)</f>
        <v>2539</v>
      </c>
      <c r="Q71" s="14">
        <f>SUM(Q72:Q74)</f>
        <v>2807</v>
      </c>
      <c r="R71" s="16">
        <f>SUM(R72:R74)</f>
        <v>5346</v>
      </c>
    </row>
    <row r="72" spans="1:18" ht="12.95" customHeight="1" x14ac:dyDescent="0.15">
      <c r="A72" s="17"/>
      <c r="B72" s="17"/>
      <c r="C72" s="21" t="s">
        <v>78</v>
      </c>
      <c r="D72" s="22">
        <f>SUM('[1]樋脇（市比野）'!$W$34)</f>
        <v>130</v>
      </c>
      <c r="E72" s="23">
        <f>SUM('[1]樋脇（市比野）'!$W$35)</f>
        <v>116</v>
      </c>
      <c r="F72" s="23">
        <f>SUM('[1]樋脇（市比野）'!$W$36)</f>
        <v>246</v>
      </c>
      <c r="G72" s="24">
        <f>SUM('[1]樋脇（市比野）'!$X$36)</f>
        <v>8.9292196007259531E-2</v>
      </c>
      <c r="H72" s="25">
        <f>SUM('[1]樋脇（市比野）'!$W$39)</f>
        <v>594</v>
      </c>
      <c r="I72" s="23">
        <f>SUM('[1]樋脇（市比野）'!$W$40)</f>
        <v>592</v>
      </c>
      <c r="J72" s="23">
        <f>SUM('[1]樋脇（市比野）'!$W$41)</f>
        <v>1186</v>
      </c>
      <c r="K72" s="24">
        <f>SUM('[1]樋脇（市比野）'!$X$41)</f>
        <v>0.43049001814882032</v>
      </c>
      <c r="L72" s="25">
        <f>SUM('[1]樋脇（市比野）'!$W$44)</f>
        <v>565</v>
      </c>
      <c r="M72" s="23">
        <f>SUM('[1]樋脇（市比野）'!$W$45)</f>
        <v>758</v>
      </c>
      <c r="N72" s="23">
        <f>SUM('[1]樋脇（市比野）'!$W$46)</f>
        <v>1323</v>
      </c>
      <c r="O72" s="24">
        <f>SUM('[1]樋脇（市比野）'!$X$46)</f>
        <v>0.48021778584392016</v>
      </c>
      <c r="P72" s="26">
        <f t="shared" ref="P72:Q74" si="2">SUM(D72,H72,L72)</f>
        <v>1289</v>
      </c>
      <c r="Q72" s="44">
        <f t="shared" si="2"/>
        <v>1466</v>
      </c>
      <c r="R72" s="27">
        <f>SUM(P72:Q72)</f>
        <v>2755</v>
      </c>
    </row>
    <row r="73" spans="1:18" ht="12.95" customHeight="1" x14ac:dyDescent="0.15">
      <c r="A73" s="17"/>
      <c r="B73" s="17"/>
      <c r="C73" s="29" t="s">
        <v>79</v>
      </c>
      <c r="D73" s="30">
        <f>SUM('[1]樋脇（倉野）'!$W$34)</f>
        <v>2</v>
      </c>
      <c r="E73" s="31">
        <f>SUM('[1]樋脇（倉野）'!$W$35)</f>
        <v>2</v>
      </c>
      <c r="F73" s="31">
        <f>SUM('[1]樋脇（倉野）'!$W$36)</f>
        <v>4</v>
      </c>
      <c r="G73" s="32">
        <f>SUM('[1]樋脇（倉野）'!$X$36)</f>
        <v>2.5974025974025976E-2</v>
      </c>
      <c r="H73" s="33">
        <f>SUM('[1]樋脇（倉野）'!$W$39)</f>
        <v>23</v>
      </c>
      <c r="I73" s="31">
        <f>SUM('[1]樋脇（倉野）'!$W$40)</f>
        <v>23</v>
      </c>
      <c r="J73" s="31">
        <f>SUM('[1]樋脇（倉野）'!$W$41)</f>
        <v>46</v>
      </c>
      <c r="K73" s="32">
        <f>SUM('[1]樋脇（倉野）'!$X$41)</f>
        <v>0.29870129870129869</v>
      </c>
      <c r="L73" s="33">
        <f>SUM('[1]樋脇（倉野）'!$W$44)</f>
        <v>45</v>
      </c>
      <c r="M73" s="31">
        <f>SUM('[1]樋脇（倉野）'!$W$45)</f>
        <v>59</v>
      </c>
      <c r="N73" s="31">
        <f>SUM('[1]樋脇（倉野）'!$W$46)</f>
        <v>104</v>
      </c>
      <c r="O73" s="32">
        <f>SUM('[1]樋脇（倉野）'!$X$46)</f>
        <v>0.67532467532467533</v>
      </c>
      <c r="P73" s="34">
        <f t="shared" si="2"/>
        <v>70</v>
      </c>
      <c r="Q73" s="35">
        <f t="shared" si="2"/>
        <v>84</v>
      </c>
      <c r="R73" s="36">
        <f>SUM(P73:Q73)</f>
        <v>154</v>
      </c>
    </row>
    <row r="74" spans="1:18" ht="12.95" customHeight="1" thickBot="1" x14ac:dyDescent="0.2">
      <c r="A74" s="17"/>
      <c r="B74" s="45"/>
      <c r="C74" s="46" t="s">
        <v>80</v>
      </c>
      <c r="D74" s="47">
        <f>SUM('[1]樋脇（塔之原）'!$W$34)</f>
        <v>101</v>
      </c>
      <c r="E74" s="48">
        <f>SUM('[1]樋脇（塔之原）'!$W$35)</f>
        <v>133</v>
      </c>
      <c r="F74" s="48">
        <f>SUM('[1]樋脇（塔之原）'!$W$36)</f>
        <v>234</v>
      </c>
      <c r="G74" s="49">
        <f>SUM('[1]樋脇（塔之原）'!$X$36)</f>
        <v>9.6019696347968808E-2</v>
      </c>
      <c r="H74" s="50">
        <f>SUM('[1]樋脇（塔之原）'!$W$39)</f>
        <v>593</v>
      </c>
      <c r="I74" s="48">
        <f>SUM('[1]樋脇（塔之原）'!$W$40)</f>
        <v>570</v>
      </c>
      <c r="J74" s="48">
        <f>SUM('[1]樋脇（塔之原）'!$W$41)</f>
        <v>1163</v>
      </c>
      <c r="K74" s="49">
        <f>SUM('[1]樋脇（塔之原）'!$X$41)</f>
        <v>0.47722609766105867</v>
      </c>
      <c r="L74" s="50">
        <f>SUM('[1]樋脇（塔之原）'!$W$44)</f>
        <v>486</v>
      </c>
      <c r="M74" s="48">
        <f>SUM('[1]樋脇（塔之原）'!$W$45)</f>
        <v>554</v>
      </c>
      <c r="N74" s="48">
        <f>SUM('[1]樋脇（塔之原）'!$W$46)</f>
        <v>1040</v>
      </c>
      <c r="O74" s="49">
        <f>SUM('[1]樋脇（塔之原）'!$X$46)</f>
        <v>0.42675420599097252</v>
      </c>
      <c r="P74" s="51">
        <f t="shared" si="2"/>
        <v>1180</v>
      </c>
      <c r="Q74" s="52">
        <f t="shared" si="2"/>
        <v>1257</v>
      </c>
      <c r="R74" s="53">
        <f>SUM(P74:Q74)</f>
        <v>2437</v>
      </c>
    </row>
    <row r="75" spans="1:18" ht="12.95" customHeight="1" thickBot="1" x14ac:dyDescent="0.2">
      <c r="A75" s="17"/>
      <c r="B75" s="11" t="s">
        <v>81</v>
      </c>
      <c r="C75" s="43"/>
      <c r="D75" s="14">
        <f>SUM(D76:D77)</f>
        <v>184</v>
      </c>
      <c r="E75" s="14">
        <f>SUM(E76:E77)</f>
        <v>174</v>
      </c>
      <c r="F75" s="14">
        <f>SUM(F76:F77)</f>
        <v>358</v>
      </c>
      <c r="G75" s="15">
        <f>SUM(F75/R75)</f>
        <v>9.0381216864428168E-2</v>
      </c>
      <c r="H75" s="14">
        <f>SUM(H76:H77)</f>
        <v>842</v>
      </c>
      <c r="I75" s="14">
        <f>SUM(I76:I77)</f>
        <v>864</v>
      </c>
      <c r="J75" s="14">
        <f>SUM(J76:J77)</f>
        <v>1706</v>
      </c>
      <c r="K75" s="15">
        <f>SUM(J75/R75)</f>
        <v>0.43069931835395103</v>
      </c>
      <c r="L75" s="14">
        <f>SUM(L76:L77)</f>
        <v>819</v>
      </c>
      <c r="M75" s="14">
        <f>SUM(M76:M77)</f>
        <v>1078</v>
      </c>
      <c r="N75" s="14">
        <f>SUM(N76:N77)</f>
        <v>1897</v>
      </c>
      <c r="O75" s="15">
        <f>SUM(N75/R75)</f>
        <v>0.47891946478162079</v>
      </c>
      <c r="P75" s="14">
        <f>SUM(P76:P77)</f>
        <v>1845</v>
      </c>
      <c r="Q75" s="14">
        <f>SUM(Q76:Q77)</f>
        <v>2116</v>
      </c>
      <c r="R75" s="16">
        <f>SUM(R76:R77)</f>
        <v>3961</v>
      </c>
    </row>
    <row r="76" spans="1:18" ht="12.95" customHeight="1" x14ac:dyDescent="0.15">
      <c r="A76" s="17"/>
      <c r="B76" s="17"/>
      <c r="C76" s="21" t="s">
        <v>82</v>
      </c>
      <c r="D76" s="22">
        <f>SUM('[1]入来（浦之名）'!$W$34)</f>
        <v>75</v>
      </c>
      <c r="E76" s="23">
        <f>SUM('[1]入来（浦之名）'!$W$35)</f>
        <v>76</v>
      </c>
      <c r="F76" s="23">
        <f>SUM('[1]入来（浦之名）'!$W$36)</f>
        <v>151</v>
      </c>
      <c r="G76" s="24">
        <f>SUM('[1]入来（浦之名）'!$X$36)</f>
        <v>7.7875193398659101E-2</v>
      </c>
      <c r="H76" s="25">
        <f>SUM('[1]入来（浦之名）'!$W$39)</f>
        <v>375</v>
      </c>
      <c r="I76" s="23">
        <f>SUM('[1]入来（浦之名）'!$W$40)</f>
        <v>367</v>
      </c>
      <c r="J76" s="23">
        <f>SUM('[1]入来（浦之名）'!$W$41)</f>
        <v>742</v>
      </c>
      <c r="K76" s="24">
        <f>SUM('[1]入来（浦之名）'!$X$41)</f>
        <v>0.38267148014440433</v>
      </c>
      <c r="L76" s="25">
        <f>SUM('[1]入来（浦之名）'!$W$44)</f>
        <v>453</v>
      </c>
      <c r="M76" s="23">
        <f>SUM('[1]入来（浦之名）'!$W$45)</f>
        <v>593</v>
      </c>
      <c r="N76" s="23">
        <f>SUM('[1]入来（浦之名）'!$W$46)</f>
        <v>1046</v>
      </c>
      <c r="O76" s="24">
        <f>SUM('[1]入来（浦之名）'!$X$46)</f>
        <v>0.53945332645693655</v>
      </c>
      <c r="P76" s="26">
        <f>SUM(D76,H76,L76)</f>
        <v>903</v>
      </c>
      <c r="Q76" s="44">
        <f>SUM(E76,I76,M76)</f>
        <v>1036</v>
      </c>
      <c r="R76" s="27">
        <f>SUM(P76:Q76)</f>
        <v>1939</v>
      </c>
    </row>
    <row r="77" spans="1:18" ht="12.95" customHeight="1" thickBot="1" x14ac:dyDescent="0.2">
      <c r="A77" s="17"/>
      <c r="B77" s="45"/>
      <c r="C77" s="46" t="s">
        <v>83</v>
      </c>
      <c r="D77" s="47">
        <f>SUM('[1]入来（副田）'!$W$34)</f>
        <v>109</v>
      </c>
      <c r="E77" s="48">
        <f>SUM('[1]入来（副田）'!$W$35)</f>
        <v>98</v>
      </c>
      <c r="F77" s="48">
        <f>SUM('[1]入来（副田）'!$W$36)</f>
        <v>207</v>
      </c>
      <c r="G77" s="49">
        <f>SUM('[1]入来（副田）'!$X$36)</f>
        <v>0.10237388724035608</v>
      </c>
      <c r="H77" s="50">
        <f>SUM('[1]入来（副田）'!$W$39)</f>
        <v>467</v>
      </c>
      <c r="I77" s="48">
        <f>SUM('[1]入来（副田）'!$W$40)</f>
        <v>497</v>
      </c>
      <c r="J77" s="48">
        <f>SUM('[1]入来（副田）'!$W$41)</f>
        <v>964</v>
      </c>
      <c r="K77" s="49">
        <f>SUM('[1]入来（副田）'!$X$41)</f>
        <v>0.47675568743818003</v>
      </c>
      <c r="L77" s="50">
        <f>SUM('[1]入来（副田）'!$W$44)</f>
        <v>366</v>
      </c>
      <c r="M77" s="48">
        <f>SUM('[1]入来（副田）'!$W$45)</f>
        <v>485</v>
      </c>
      <c r="N77" s="48">
        <f>SUM('[1]入来（副田）'!$W$46)</f>
        <v>851</v>
      </c>
      <c r="O77" s="49">
        <f>SUM('[1]入来（副田）'!$X$46)</f>
        <v>0.4208704253214639</v>
      </c>
      <c r="P77" s="51">
        <f>SUM(D77,H77,L77)</f>
        <v>942</v>
      </c>
      <c r="Q77" s="52">
        <f>SUM(E77,I77,M77)</f>
        <v>1080</v>
      </c>
      <c r="R77" s="53">
        <f>SUM(P77:Q77)</f>
        <v>2022</v>
      </c>
    </row>
    <row r="78" spans="1:18" ht="12.95" customHeight="1" thickBot="1" x14ac:dyDescent="0.2">
      <c r="A78" s="17"/>
      <c r="B78" s="11" t="s">
        <v>84</v>
      </c>
      <c r="C78" s="43"/>
      <c r="D78" s="14">
        <f>SUM(D79:D84)</f>
        <v>301</v>
      </c>
      <c r="E78" s="14">
        <f>SUM(E79:E84)</f>
        <v>251</v>
      </c>
      <c r="F78" s="14">
        <f>SUM(F79:F84)</f>
        <v>552</v>
      </c>
      <c r="G78" s="15">
        <f>SUM(F78/R78)</f>
        <v>0.11797392605257534</v>
      </c>
      <c r="H78" s="14">
        <f>SUM(H79:H84)</f>
        <v>1154</v>
      </c>
      <c r="I78" s="14">
        <f>SUM(I79:I84)</f>
        <v>1131</v>
      </c>
      <c r="J78" s="14">
        <f>SUM(J79:J84)</f>
        <v>2285</v>
      </c>
      <c r="K78" s="15">
        <f>SUM(J78/R78)</f>
        <v>0.48835221201111351</v>
      </c>
      <c r="L78" s="14">
        <f>SUM(L79:L84)</f>
        <v>790</v>
      </c>
      <c r="M78" s="14">
        <f>SUM(M79:M84)</f>
        <v>1052</v>
      </c>
      <c r="N78" s="14">
        <f>SUM(N79:N84)</f>
        <v>1842</v>
      </c>
      <c r="O78" s="15">
        <f>SUM(N78/R78)</f>
        <v>0.39367386193631115</v>
      </c>
      <c r="P78" s="14">
        <f>SUM(P79:P84)</f>
        <v>2245</v>
      </c>
      <c r="Q78" s="14">
        <f>SUM(Q79:Q84)</f>
        <v>2434</v>
      </c>
      <c r="R78" s="16">
        <f>SUM(R79:R84)</f>
        <v>4679</v>
      </c>
    </row>
    <row r="79" spans="1:18" ht="12.95" customHeight="1" x14ac:dyDescent="0.15">
      <c r="A79" s="17"/>
      <c r="B79" s="17"/>
      <c r="C79" s="21" t="s">
        <v>85</v>
      </c>
      <c r="D79" s="22">
        <f>SUM('[1]東郷（斧渕）'!$W$34)</f>
        <v>252</v>
      </c>
      <c r="E79" s="23">
        <f>SUM('[1]東郷（斧渕）'!$W$35)</f>
        <v>214</v>
      </c>
      <c r="F79" s="23">
        <f>SUM('[1]東郷（斧渕）'!$W$36)</f>
        <v>466</v>
      </c>
      <c r="G79" s="24">
        <f>SUM('[1]東郷（斧渕）'!$X$36)</f>
        <v>0.14418316831683167</v>
      </c>
      <c r="H79" s="25">
        <f>SUM('[1]東郷（斧渕）'!$W$39)</f>
        <v>876</v>
      </c>
      <c r="I79" s="23">
        <f>SUM('[1]東郷（斧渕）'!$W$40)</f>
        <v>842</v>
      </c>
      <c r="J79" s="23">
        <f>SUM('[1]東郷（斧渕）'!$W$41)</f>
        <v>1718</v>
      </c>
      <c r="K79" s="24">
        <f>SUM('[1]東郷（斧渕）'!$X$41)</f>
        <v>0.53155940594059403</v>
      </c>
      <c r="L79" s="25">
        <f>SUM('[1]東郷（斧渕）'!$W$44)</f>
        <v>444</v>
      </c>
      <c r="M79" s="23">
        <f>SUM('[1]東郷（斧渕）'!$W$45)</f>
        <v>604</v>
      </c>
      <c r="N79" s="23">
        <f>SUM('[1]東郷（斧渕）'!$W$46)</f>
        <v>1048</v>
      </c>
      <c r="O79" s="24">
        <f>SUM('[1]東郷（斧渕）'!$X$46)</f>
        <v>0.32425742574257427</v>
      </c>
      <c r="P79" s="26">
        <f t="shared" ref="P79:Q84" si="3">SUM(D79,H79,L79)</f>
        <v>1572</v>
      </c>
      <c r="Q79" s="44">
        <f t="shared" si="3"/>
        <v>1660</v>
      </c>
      <c r="R79" s="27">
        <f t="shared" ref="R79:R84" si="4">SUM(P79:Q79)</f>
        <v>3232</v>
      </c>
    </row>
    <row r="80" spans="1:18" ht="12.95" customHeight="1" x14ac:dyDescent="0.15">
      <c r="A80" s="17"/>
      <c r="B80" s="17"/>
      <c r="C80" s="29" t="s">
        <v>86</v>
      </c>
      <c r="D80" s="30">
        <f>SUM('[1]東郷（南瀬）'!$W$34)</f>
        <v>13</v>
      </c>
      <c r="E80" s="31">
        <f>SUM('[1]東郷（南瀬）'!$W$35)</f>
        <v>5</v>
      </c>
      <c r="F80" s="31">
        <f>SUM('[1]東郷（南瀬）'!$W$36)</f>
        <v>18</v>
      </c>
      <c r="G80" s="32">
        <f>SUM('[1]東郷（南瀬）'!$X$36)</f>
        <v>3.9823008849557522E-2</v>
      </c>
      <c r="H80" s="33">
        <f>SUM('[1]東郷（南瀬）'!$W$39)</f>
        <v>88</v>
      </c>
      <c r="I80" s="31">
        <f>SUM('[1]東郷（南瀬）'!$W$40)</f>
        <v>102</v>
      </c>
      <c r="J80" s="31">
        <f>SUM('[1]東郷（南瀬）'!$W$41)</f>
        <v>190</v>
      </c>
      <c r="K80" s="32">
        <f>SUM('[1]東郷（南瀬）'!$X$41)</f>
        <v>0.42035398230088494</v>
      </c>
      <c r="L80" s="33">
        <f>SUM('[1]東郷（南瀬）'!$W$44)</f>
        <v>106</v>
      </c>
      <c r="M80" s="31">
        <f>SUM('[1]東郷（南瀬）'!$W$45)</f>
        <v>138</v>
      </c>
      <c r="N80" s="31">
        <f>SUM('[1]東郷（南瀬）'!$W$46)</f>
        <v>244</v>
      </c>
      <c r="O80" s="32">
        <f>SUM('[1]東郷（南瀬）'!$X$46)</f>
        <v>0.53982300884955747</v>
      </c>
      <c r="P80" s="34">
        <f t="shared" si="3"/>
        <v>207</v>
      </c>
      <c r="Q80" s="35">
        <f t="shared" si="3"/>
        <v>245</v>
      </c>
      <c r="R80" s="36">
        <f t="shared" si="4"/>
        <v>452</v>
      </c>
    </row>
    <row r="81" spans="1:18" ht="12.95" customHeight="1" x14ac:dyDescent="0.15">
      <c r="A81" s="17"/>
      <c r="B81" s="17"/>
      <c r="C81" s="29" t="s">
        <v>87</v>
      </c>
      <c r="D81" s="30">
        <f>SUM('[1]東郷（山田）'!$W$34)</f>
        <v>14</v>
      </c>
      <c r="E81" s="31">
        <f>SUM('[1]東郷（山田）'!$W$35)</f>
        <v>7</v>
      </c>
      <c r="F81" s="31">
        <f>SUM('[1]東郷（山田）'!$W$36)</f>
        <v>21</v>
      </c>
      <c r="G81" s="32">
        <f>SUM('[1]東郷（山田）'!$X$36)</f>
        <v>6.2686567164179099E-2</v>
      </c>
      <c r="H81" s="33">
        <f>SUM('[1]東郷（山田）'!$W$39)</f>
        <v>64</v>
      </c>
      <c r="I81" s="31">
        <f>SUM('[1]東郷（山田）'!$W$40)</f>
        <v>51</v>
      </c>
      <c r="J81" s="31">
        <f>SUM('[1]東郷（山田）'!$W$41)</f>
        <v>115</v>
      </c>
      <c r="K81" s="32">
        <f>SUM('[1]東郷（山田）'!$X$41)</f>
        <v>0.34328358208955223</v>
      </c>
      <c r="L81" s="33">
        <f>SUM('[1]東郷（山田）'!$W$44)</f>
        <v>82</v>
      </c>
      <c r="M81" s="31">
        <f>SUM('[1]東郷（山田）'!$W$45)</f>
        <v>117</v>
      </c>
      <c r="N81" s="31">
        <f>SUM('[1]東郷（山田）'!$W$46)</f>
        <v>199</v>
      </c>
      <c r="O81" s="32">
        <f>SUM('[1]東郷（山田）'!$X$46)</f>
        <v>0.59402985074626868</v>
      </c>
      <c r="P81" s="34">
        <f t="shared" si="3"/>
        <v>160</v>
      </c>
      <c r="Q81" s="35">
        <f t="shared" si="3"/>
        <v>175</v>
      </c>
      <c r="R81" s="36">
        <f t="shared" si="4"/>
        <v>335</v>
      </c>
    </row>
    <row r="82" spans="1:18" ht="12.95" customHeight="1" x14ac:dyDescent="0.15">
      <c r="A82" s="17"/>
      <c r="B82" s="17"/>
      <c r="C82" s="29" t="s">
        <v>88</v>
      </c>
      <c r="D82" s="30">
        <f>SUM('[1]東郷（鳥丸）'!$W$34)</f>
        <v>9</v>
      </c>
      <c r="E82" s="31">
        <f>SUM('[1]東郷（鳥丸）'!$W$35)</f>
        <v>16</v>
      </c>
      <c r="F82" s="31">
        <f>SUM('[1]東郷（鳥丸）'!$W$36)</f>
        <v>25</v>
      </c>
      <c r="G82" s="32">
        <f>SUM('[1]東郷（鳥丸）'!$X$36)</f>
        <v>8.5034013605442174E-2</v>
      </c>
      <c r="H82" s="33">
        <f>SUM('[1]東郷（鳥丸）'!$W$39)</f>
        <v>66</v>
      </c>
      <c r="I82" s="31">
        <f>SUM('[1]東郷（鳥丸）'!$W$40)</f>
        <v>72</v>
      </c>
      <c r="J82" s="31">
        <f>SUM('[1]東郷（鳥丸）'!$W$41)</f>
        <v>138</v>
      </c>
      <c r="K82" s="32">
        <f>SUM('[1]東郷（鳥丸）'!$X$41)</f>
        <v>0.46938775510204084</v>
      </c>
      <c r="L82" s="33">
        <f>SUM('[1]東郷（鳥丸）'!$W$44)</f>
        <v>60</v>
      </c>
      <c r="M82" s="31">
        <f>SUM('[1]東郷（鳥丸）'!$W$45)</f>
        <v>71</v>
      </c>
      <c r="N82" s="31">
        <f>SUM('[1]東郷（鳥丸）'!$W$46)</f>
        <v>131</v>
      </c>
      <c r="O82" s="32">
        <f>SUM('[1]東郷（鳥丸）'!$X$46)</f>
        <v>0.445578231292517</v>
      </c>
      <c r="P82" s="34">
        <f t="shared" si="3"/>
        <v>135</v>
      </c>
      <c r="Q82" s="35">
        <f t="shared" si="3"/>
        <v>159</v>
      </c>
      <c r="R82" s="36">
        <f t="shared" si="4"/>
        <v>294</v>
      </c>
    </row>
    <row r="83" spans="1:18" ht="12.95" customHeight="1" x14ac:dyDescent="0.15">
      <c r="A83" s="17"/>
      <c r="B83" s="17"/>
      <c r="C83" s="29" t="s">
        <v>89</v>
      </c>
      <c r="D83" s="30">
        <f>SUM('[1]東郷（宍野）'!$W$34)</f>
        <v>7</v>
      </c>
      <c r="E83" s="31">
        <f>SUM('[1]東郷（宍野）'!$W$35)</f>
        <v>3</v>
      </c>
      <c r="F83" s="31">
        <f>SUM('[1]東郷（宍野）'!$W$36)</f>
        <v>10</v>
      </c>
      <c r="G83" s="32">
        <f>SUM('[1]東郷（宍野）'!$X$36)</f>
        <v>6.9930069930069935E-2</v>
      </c>
      <c r="H83" s="33">
        <f>SUM('[1]東郷（宍野）'!$W$39)</f>
        <v>30</v>
      </c>
      <c r="I83" s="31">
        <f>SUM('[1]東郷（宍野）'!$W$40)</f>
        <v>33</v>
      </c>
      <c r="J83" s="31">
        <f>SUM('[1]東郷（宍野）'!$W$41)</f>
        <v>63</v>
      </c>
      <c r="K83" s="32">
        <f>SUM('[1]東郷（宍野）'!$X$41)</f>
        <v>0.44055944055944057</v>
      </c>
      <c r="L83" s="33">
        <f>SUM('[1]東郷（宍野）'!$W$44)</f>
        <v>31</v>
      </c>
      <c r="M83" s="31">
        <f>SUM('[1]東郷（宍野）'!$W$45)</f>
        <v>39</v>
      </c>
      <c r="N83" s="31">
        <f>SUM('[1]東郷（宍野）'!$W$46)</f>
        <v>70</v>
      </c>
      <c r="O83" s="32">
        <f>SUM('[1]東郷（宍野）'!$X$46)</f>
        <v>0.48951048951048953</v>
      </c>
      <c r="P83" s="34">
        <f t="shared" si="3"/>
        <v>68</v>
      </c>
      <c r="Q83" s="35">
        <f t="shared" si="3"/>
        <v>75</v>
      </c>
      <c r="R83" s="36">
        <f t="shared" si="4"/>
        <v>143</v>
      </c>
    </row>
    <row r="84" spans="1:18" ht="12.95" customHeight="1" thickBot="1" x14ac:dyDescent="0.2">
      <c r="A84" s="17"/>
      <c r="B84" s="45"/>
      <c r="C84" s="46" t="s">
        <v>90</v>
      </c>
      <c r="D84" s="47">
        <f>SUM('[1]東郷（藤川）'!$W$34)</f>
        <v>6</v>
      </c>
      <c r="E84" s="48">
        <f>SUM('[1]東郷（藤川）'!$W$35)</f>
        <v>6</v>
      </c>
      <c r="F84" s="48">
        <f>SUM('[1]東郷（藤川）'!$W$36)</f>
        <v>12</v>
      </c>
      <c r="G84" s="49">
        <f>SUM('[1]東郷（藤川）'!$X$36)</f>
        <v>5.3811659192825115E-2</v>
      </c>
      <c r="H84" s="50">
        <f>SUM('[1]東郷（藤川）'!$W$39)</f>
        <v>30</v>
      </c>
      <c r="I84" s="48">
        <f>SUM('[1]東郷（藤川）'!$W$40)</f>
        <v>31</v>
      </c>
      <c r="J84" s="48">
        <f>SUM('[1]東郷（藤川）'!$W$41)</f>
        <v>61</v>
      </c>
      <c r="K84" s="49">
        <f>SUM('[1]東郷（藤川）'!$X$41)</f>
        <v>0.273542600896861</v>
      </c>
      <c r="L84" s="50">
        <f>SUM('[1]東郷（藤川）'!$W$44)</f>
        <v>67</v>
      </c>
      <c r="M84" s="48">
        <f>SUM('[1]東郷（藤川）'!$W$45)</f>
        <v>83</v>
      </c>
      <c r="N84" s="48">
        <f>SUM('[1]東郷（藤川）'!$W$46)</f>
        <v>150</v>
      </c>
      <c r="O84" s="49">
        <f>SUM('[1]東郷（藤川）'!$X$46)</f>
        <v>0.67264573991031396</v>
      </c>
      <c r="P84" s="51">
        <f t="shared" si="3"/>
        <v>103</v>
      </c>
      <c r="Q84" s="52">
        <f t="shared" si="3"/>
        <v>120</v>
      </c>
      <c r="R84" s="53">
        <f t="shared" si="4"/>
        <v>223</v>
      </c>
    </row>
    <row r="85" spans="1:18" ht="12.95" customHeight="1" thickBot="1" x14ac:dyDescent="0.2">
      <c r="A85" s="17"/>
      <c r="B85" s="11" t="s">
        <v>91</v>
      </c>
      <c r="C85" s="43"/>
      <c r="D85" s="14">
        <f>SUM(D86:D89)</f>
        <v>123</v>
      </c>
      <c r="E85" s="14">
        <f>SUM(E86:E89)</f>
        <v>107</v>
      </c>
      <c r="F85" s="14">
        <f>SUM(F86:F89)</f>
        <v>230</v>
      </c>
      <c r="G85" s="15">
        <f>SUM(F85/R85)</f>
        <v>8.2201572551822727E-2</v>
      </c>
      <c r="H85" s="14">
        <f>SUM(H86:H89)</f>
        <v>596</v>
      </c>
      <c r="I85" s="14">
        <f>SUM(I86:I89)</f>
        <v>592</v>
      </c>
      <c r="J85" s="14">
        <f>SUM(J86:J89)</f>
        <v>1188</v>
      </c>
      <c r="K85" s="15">
        <f>SUM(J85/R85)</f>
        <v>0.42458899213724088</v>
      </c>
      <c r="L85" s="14">
        <f>SUM(L86:L89)</f>
        <v>618</v>
      </c>
      <c r="M85" s="14">
        <f>SUM(M86:M89)</f>
        <v>762</v>
      </c>
      <c r="N85" s="14">
        <f>SUM(N86:N89)</f>
        <v>1380</v>
      </c>
      <c r="O85" s="15">
        <f>SUM(N85/R85)</f>
        <v>0.49320943531093636</v>
      </c>
      <c r="P85" s="14">
        <f>SUM(P86:P89)</f>
        <v>1337</v>
      </c>
      <c r="Q85" s="14">
        <f>SUM(Q86:Q89)</f>
        <v>1461</v>
      </c>
      <c r="R85" s="16">
        <f>SUM(R86:R89)</f>
        <v>2798</v>
      </c>
    </row>
    <row r="86" spans="1:18" ht="12.95" customHeight="1" x14ac:dyDescent="0.15">
      <c r="A86" s="17"/>
      <c r="B86" s="17"/>
      <c r="C86" s="21" t="s">
        <v>92</v>
      </c>
      <c r="D86" s="22">
        <f>SUM('[1]祁答院（藺牟田）'!$W$34)</f>
        <v>18</v>
      </c>
      <c r="E86" s="23">
        <f>SUM('[1]祁答院（藺牟田）'!$W$35)</f>
        <v>28</v>
      </c>
      <c r="F86" s="23">
        <f>SUM('[1]祁答院（藺牟田）'!$W$36)</f>
        <v>46</v>
      </c>
      <c r="G86" s="24">
        <f>SUM('[1]祁答院（藺牟田）'!$X$36)</f>
        <v>5.8301647655259824E-2</v>
      </c>
      <c r="H86" s="25">
        <f>SUM('[1]祁答院（藺牟田）'!$W$39)</f>
        <v>163</v>
      </c>
      <c r="I86" s="23">
        <f>SUM('[1]祁答院（藺牟田）'!$W$40)</f>
        <v>169</v>
      </c>
      <c r="J86" s="23">
        <f>SUM('[1]祁答院（藺牟田）'!$W$41)</f>
        <v>332</v>
      </c>
      <c r="K86" s="24">
        <f>SUM('[1]祁答院（藺牟田）'!$X$41)</f>
        <v>0.42078580481622307</v>
      </c>
      <c r="L86" s="25">
        <f>SUM('[1]祁答院（藺牟田）'!$W$44)</f>
        <v>183</v>
      </c>
      <c r="M86" s="23">
        <f>SUM('[1]祁答院（藺牟田）'!$W$45)</f>
        <v>228</v>
      </c>
      <c r="N86" s="23">
        <f>SUM('[1]祁答院（藺牟田）'!$W$46)</f>
        <v>411</v>
      </c>
      <c r="O86" s="24">
        <f>SUM('[1]祁答院（藺牟田）'!$X$46)</f>
        <v>0.52091254752851712</v>
      </c>
      <c r="P86" s="26">
        <f t="shared" ref="P86:Q89" si="5">SUM(D86,H86,L86)</f>
        <v>364</v>
      </c>
      <c r="Q86" s="44">
        <f t="shared" si="5"/>
        <v>425</v>
      </c>
      <c r="R86" s="27">
        <f>SUM(P86:Q86)</f>
        <v>789</v>
      </c>
    </row>
    <row r="87" spans="1:18" ht="12.95" customHeight="1" x14ac:dyDescent="0.15">
      <c r="A87" s="17"/>
      <c r="B87" s="17"/>
      <c r="C87" s="29" t="s">
        <v>93</v>
      </c>
      <c r="D87" s="30">
        <f>SUM('[1]祁答院（上手）'!$W$34)</f>
        <v>36</v>
      </c>
      <c r="E87" s="31">
        <f>SUM('[1]祁答院（上手）'!$W$35)</f>
        <v>25</v>
      </c>
      <c r="F87" s="31">
        <f>SUM('[1]祁答院（上手）'!$W$36)</f>
        <v>61</v>
      </c>
      <c r="G87" s="32">
        <f>SUM('[1]祁答院（上手）'!$X$36)</f>
        <v>9.8865478119935166E-2</v>
      </c>
      <c r="H87" s="33">
        <f>SUM('[1]祁答院（上手）'!$W$39)</f>
        <v>148</v>
      </c>
      <c r="I87" s="31">
        <f>SUM('[1]祁答院（上手）'!$W$40)</f>
        <v>124</v>
      </c>
      <c r="J87" s="31">
        <f>SUM('[1]祁答院（上手）'!$W$41)</f>
        <v>272</v>
      </c>
      <c r="K87" s="32">
        <f>SUM('[1]祁答院（上手）'!$X$41)</f>
        <v>0.44084278768233387</v>
      </c>
      <c r="L87" s="33">
        <f>SUM('[1]祁答院（上手）'!$W$44)</f>
        <v>129</v>
      </c>
      <c r="M87" s="31">
        <f>SUM('[1]祁答院（上手）'!$W$45)</f>
        <v>155</v>
      </c>
      <c r="N87" s="31">
        <f>SUM('[1]祁答院（上手）'!$W$46)</f>
        <v>284</v>
      </c>
      <c r="O87" s="32">
        <f>SUM('[1]祁答院（上手）'!$X$46)</f>
        <v>0.46029173419773095</v>
      </c>
      <c r="P87" s="34">
        <f t="shared" si="5"/>
        <v>313</v>
      </c>
      <c r="Q87" s="35">
        <f t="shared" si="5"/>
        <v>304</v>
      </c>
      <c r="R87" s="36">
        <f>SUM(P87:Q87)</f>
        <v>617</v>
      </c>
    </row>
    <row r="88" spans="1:18" ht="12.95" customHeight="1" x14ac:dyDescent="0.15">
      <c r="A88" s="17"/>
      <c r="B88" s="17"/>
      <c r="C88" s="29" t="s">
        <v>94</v>
      </c>
      <c r="D88" s="30">
        <f>SUM('[1]祁答院（黒木）'!$W$34)</f>
        <v>17</v>
      </c>
      <c r="E88" s="31">
        <f>SUM('[1]祁答院（黒木）'!$W$35)</f>
        <v>12</v>
      </c>
      <c r="F88" s="31">
        <f>SUM('[1]祁答院（黒木）'!$W$36)</f>
        <v>29</v>
      </c>
      <c r="G88" s="32">
        <f>SUM('[1]祁答院（黒木）'!$X$36)</f>
        <v>5.4613935969868174E-2</v>
      </c>
      <c r="H88" s="33">
        <f>SUM('[1]祁答院（黒木）'!$W$39)</f>
        <v>106</v>
      </c>
      <c r="I88" s="31">
        <f>SUM('[1]祁答院（黒木）'!$W$40)</f>
        <v>115</v>
      </c>
      <c r="J88" s="31">
        <f>SUM('[1]祁答院（黒木）'!$W$41)</f>
        <v>221</v>
      </c>
      <c r="K88" s="32">
        <f>SUM('[1]祁答院（黒木）'!$X$41)</f>
        <v>0.41619585687382299</v>
      </c>
      <c r="L88" s="33">
        <f>SUM('[1]祁答院（黒木）'!$W$44)</f>
        <v>125</v>
      </c>
      <c r="M88" s="31">
        <f>SUM('[1]祁答院（黒木）'!$W$45)</f>
        <v>156</v>
      </c>
      <c r="N88" s="31">
        <f>SUM('[1]祁答院（黒木）'!$W$46)</f>
        <v>281</v>
      </c>
      <c r="O88" s="32">
        <f>SUM('[1]祁答院（黒木）'!$X$46)</f>
        <v>0.52919020715630882</v>
      </c>
      <c r="P88" s="34">
        <f t="shared" si="5"/>
        <v>248</v>
      </c>
      <c r="Q88" s="35">
        <f t="shared" si="5"/>
        <v>283</v>
      </c>
      <c r="R88" s="36">
        <f>SUM(P88:Q88)</f>
        <v>531</v>
      </c>
    </row>
    <row r="89" spans="1:18" ht="12.95" customHeight="1" thickBot="1" x14ac:dyDescent="0.2">
      <c r="A89" s="17"/>
      <c r="B89" s="45"/>
      <c r="C89" s="46" t="s">
        <v>95</v>
      </c>
      <c r="D89" s="47">
        <f>SUM('[1]祁答院（下手）'!$W$34)</f>
        <v>52</v>
      </c>
      <c r="E89" s="48">
        <f>SUM('[1]祁答院（下手）'!$W$35)</f>
        <v>42</v>
      </c>
      <c r="F89" s="48">
        <f>SUM('[1]祁答院（下手）'!$W$36)</f>
        <v>94</v>
      </c>
      <c r="G89" s="49">
        <f>SUM('[1]祁答院（下手）'!$X$36)</f>
        <v>0.1091753774680604</v>
      </c>
      <c r="H89" s="50">
        <f>SUM('[1]祁答院（下手）'!$W$39)</f>
        <v>179</v>
      </c>
      <c r="I89" s="48">
        <f>SUM('[1]祁答院（下手）'!$W$40)</f>
        <v>184</v>
      </c>
      <c r="J89" s="48">
        <f>SUM('[1]祁答院（下手）'!$W$41)</f>
        <v>363</v>
      </c>
      <c r="K89" s="49">
        <f>SUM('[1]祁答院（下手）'!$X$41)</f>
        <v>0.42160278745644597</v>
      </c>
      <c r="L89" s="50">
        <f>SUM('[1]祁答院（下手）'!$W$44)</f>
        <v>181</v>
      </c>
      <c r="M89" s="48">
        <f>SUM('[1]祁答院（下手）'!$W$45)</f>
        <v>223</v>
      </c>
      <c r="N89" s="48">
        <f>SUM('[1]祁答院（下手）'!$W$46)</f>
        <v>404</v>
      </c>
      <c r="O89" s="49">
        <f>SUM('[1]祁答院（下手）'!$X$46)</f>
        <v>0.46922183507549359</v>
      </c>
      <c r="P89" s="51">
        <f t="shared" si="5"/>
        <v>412</v>
      </c>
      <c r="Q89" s="52">
        <f t="shared" si="5"/>
        <v>449</v>
      </c>
      <c r="R89" s="53">
        <f>SUM(P89:Q89)</f>
        <v>861</v>
      </c>
    </row>
    <row r="90" spans="1:18" ht="12.95" customHeight="1" thickBot="1" x14ac:dyDescent="0.2">
      <c r="A90" s="17"/>
      <c r="B90" s="11" t="s">
        <v>96</v>
      </c>
      <c r="C90" s="43"/>
      <c r="D90" s="14">
        <f>SUM(D91)</f>
        <v>31</v>
      </c>
      <c r="E90" s="14">
        <f>SUM(E91)</f>
        <v>42</v>
      </c>
      <c r="F90" s="14">
        <f>SUM(F91)</f>
        <v>73</v>
      </c>
      <c r="G90" s="15">
        <f>SUM(F90/R90)</f>
        <v>7.9347826086956522E-2</v>
      </c>
      <c r="H90" s="14">
        <f>SUM(H91)</f>
        <v>190</v>
      </c>
      <c r="I90" s="14">
        <f>SUM(I91)</f>
        <v>158</v>
      </c>
      <c r="J90" s="14">
        <f>SUM(J91)</f>
        <v>348</v>
      </c>
      <c r="K90" s="15">
        <f>SUM(J90/R90)</f>
        <v>0.37826086956521737</v>
      </c>
      <c r="L90" s="14">
        <f>SUM(L91)</f>
        <v>246</v>
      </c>
      <c r="M90" s="14">
        <f>SUM(M91)</f>
        <v>253</v>
      </c>
      <c r="N90" s="14">
        <f>SUM(N91)</f>
        <v>499</v>
      </c>
      <c r="O90" s="15">
        <f>SUM(N90/R90)</f>
        <v>0.54239130434782612</v>
      </c>
      <c r="P90" s="14">
        <f>SUM(P91)</f>
        <v>467</v>
      </c>
      <c r="Q90" s="14">
        <f>SUM(Q91)</f>
        <v>453</v>
      </c>
      <c r="R90" s="16">
        <f>SUM(R91)</f>
        <v>920</v>
      </c>
    </row>
    <row r="91" spans="1:18" ht="12.95" customHeight="1" thickBot="1" x14ac:dyDescent="0.2">
      <c r="A91" s="17"/>
      <c r="B91" s="45"/>
      <c r="C91" s="54" t="s">
        <v>97</v>
      </c>
      <c r="D91" s="55">
        <f>SUM('[1]里（里）'!$W$34)</f>
        <v>31</v>
      </c>
      <c r="E91" s="56">
        <f>SUM('[1]里（里）'!$W$35)</f>
        <v>42</v>
      </c>
      <c r="F91" s="56">
        <f>SUM('[1]里（里）'!$W$36)</f>
        <v>73</v>
      </c>
      <c r="G91" s="57">
        <f>SUM('[1]里（里）'!$X$36)</f>
        <v>7.9347826086956522E-2</v>
      </c>
      <c r="H91" s="58">
        <f>SUM('[1]里（里）'!$W$39)</f>
        <v>190</v>
      </c>
      <c r="I91" s="56">
        <f>SUM('[1]里（里）'!$W$40)</f>
        <v>158</v>
      </c>
      <c r="J91" s="56">
        <f>SUM('[1]里（里）'!$W$41)</f>
        <v>348</v>
      </c>
      <c r="K91" s="57">
        <f>SUM('[1]里（里）'!$X$41)</f>
        <v>0.37826086956521737</v>
      </c>
      <c r="L91" s="58">
        <f>SUM('[1]里（里）'!$W$44)</f>
        <v>246</v>
      </c>
      <c r="M91" s="56">
        <f>SUM('[1]里（里）'!$W$45)</f>
        <v>253</v>
      </c>
      <c r="N91" s="56">
        <f>SUM('[1]里（里）'!$W$46)</f>
        <v>499</v>
      </c>
      <c r="O91" s="57">
        <f>SUM('[1]里（里）'!$X$46)</f>
        <v>0.54239130434782612</v>
      </c>
      <c r="P91" s="59">
        <f>SUM(D91,H91,L91)</f>
        <v>467</v>
      </c>
      <c r="Q91" s="60">
        <f>SUM(E91,I91,M91)</f>
        <v>453</v>
      </c>
      <c r="R91" s="61">
        <f>SUM(P91:Q91)</f>
        <v>920</v>
      </c>
    </row>
    <row r="92" spans="1:18" ht="12.95" customHeight="1" thickBot="1" x14ac:dyDescent="0.2">
      <c r="A92" s="17"/>
      <c r="B92" s="11" t="s">
        <v>98</v>
      </c>
      <c r="C92" s="43"/>
      <c r="D92" s="14">
        <f>SUM(D93:D99)</f>
        <v>15</v>
      </c>
      <c r="E92" s="14">
        <f>SUM(E93:E99)</f>
        <v>25</v>
      </c>
      <c r="F92" s="14">
        <f>SUM(F93:F99)</f>
        <v>40</v>
      </c>
      <c r="G92" s="15">
        <f>SUM(F92/R92)</f>
        <v>4.519774011299435E-2</v>
      </c>
      <c r="H92" s="14">
        <f>SUM(H93:H99)</f>
        <v>180</v>
      </c>
      <c r="I92" s="14">
        <f>SUM(I93:I99)</f>
        <v>130</v>
      </c>
      <c r="J92" s="14">
        <f>SUM(J93:J99)</f>
        <v>310</v>
      </c>
      <c r="K92" s="15">
        <f>SUM(J92/R92)</f>
        <v>0.35028248587570621</v>
      </c>
      <c r="L92" s="14">
        <f>SUM(L93:L99)</f>
        <v>239</v>
      </c>
      <c r="M92" s="14">
        <f>SUM(M93:M99)</f>
        <v>296</v>
      </c>
      <c r="N92" s="14">
        <f>SUM(N93:N99)</f>
        <v>535</v>
      </c>
      <c r="O92" s="15">
        <f>SUM(N92/R92)</f>
        <v>0.60451977401129942</v>
      </c>
      <c r="P92" s="14">
        <f>SUM(P93:P99)</f>
        <v>434</v>
      </c>
      <c r="Q92" s="14">
        <f>SUM(Q93:Q99)</f>
        <v>451</v>
      </c>
      <c r="R92" s="16">
        <f>SUM(R93:R99)</f>
        <v>885</v>
      </c>
    </row>
    <row r="93" spans="1:18" ht="12.95" customHeight="1" x14ac:dyDescent="0.15">
      <c r="A93" s="17"/>
      <c r="B93" s="17"/>
      <c r="C93" s="21" t="s">
        <v>99</v>
      </c>
      <c r="D93" s="22">
        <f>SUM('[1]上甑（中甑）'!$W$34)</f>
        <v>8</v>
      </c>
      <c r="E93" s="23">
        <f>SUM('[1]上甑（中甑）'!$W$35)</f>
        <v>13</v>
      </c>
      <c r="F93" s="23">
        <f>SUM('[1]上甑（中甑）'!$W$36)</f>
        <v>21</v>
      </c>
      <c r="G93" s="24">
        <f>SUM('[1]上甑（中甑）'!$X$36)</f>
        <v>6.3829787234042548E-2</v>
      </c>
      <c r="H93" s="25">
        <f>SUM('[1]上甑（中甑）'!$W$39)</f>
        <v>78</v>
      </c>
      <c r="I93" s="23">
        <f>SUM('[1]上甑（中甑）'!$W$40)</f>
        <v>63</v>
      </c>
      <c r="J93" s="23">
        <f>SUM('[1]上甑（中甑）'!$W$41)</f>
        <v>141</v>
      </c>
      <c r="K93" s="24">
        <f>SUM('[1]上甑（中甑）'!$X$41)</f>
        <v>0.42857142857142855</v>
      </c>
      <c r="L93" s="25">
        <f>SUM('[1]上甑（中甑）'!$W$44)</f>
        <v>68</v>
      </c>
      <c r="M93" s="23">
        <f>SUM('[1]上甑（中甑）'!$W$45)</f>
        <v>99</v>
      </c>
      <c r="N93" s="23">
        <f>SUM('[1]上甑（中甑）'!$W$46)</f>
        <v>167</v>
      </c>
      <c r="O93" s="24">
        <f>SUM('[1]上甑（中甑）'!$X$46)</f>
        <v>0.50759878419452886</v>
      </c>
      <c r="P93" s="26">
        <f t="shared" ref="P93:Q99" si="6">SUM(D93,H93,L93)</f>
        <v>154</v>
      </c>
      <c r="Q93" s="44">
        <f t="shared" si="6"/>
        <v>175</v>
      </c>
      <c r="R93" s="27">
        <f t="shared" ref="R93:R99" si="7">SUM(P93:Q93)</f>
        <v>329</v>
      </c>
    </row>
    <row r="94" spans="1:18" ht="12.95" customHeight="1" x14ac:dyDescent="0.15">
      <c r="A94" s="17"/>
      <c r="B94" s="17"/>
      <c r="C94" s="29" t="s">
        <v>100</v>
      </c>
      <c r="D94" s="30">
        <f>SUM('[1]上甑（中野）'!$W$34)</f>
        <v>1</v>
      </c>
      <c r="E94" s="31">
        <f>SUM('[1]上甑（中野）'!$W$35)</f>
        <v>1</v>
      </c>
      <c r="F94" s="31">
        <f>SUM('[1]上甑（中野）'!$W$36)</f>
        <v>2</v>
      </c>
      <c r="G94" s="32">
        <f>SUM('[1]上甑（中野）'!$X$36)</f>
        <v>5.7142857142857141E-2</v>
      </c>
      <c r="H94" s="33">
        <f>SUM('[1]上甑（中野）'!$W$39)</f>
        <v>11</v>
      </c>
      <c r="I94" s="31">
        <f>SUM('[1]上甑（中野）'!$W$40)</f>
        <v>2</v>
      </c>
      <c r="J94" s="31">
        <f>SUM('[1]上甑（中野）'!$W$41)</f>
        <v>13</v>
      </c>
      <c r="K94" s="32">
        <f>SUM('[1]上甑（中野）'!$X$41)</f>
        <v>0.37142857142857144</v>
      </c>
      <c r="L94" s="33">
        <f>SUM('[1]上甑（中野）'!$W$44)</f>
        <v>8</v>
      </c>
      <c r="M94" s="31">
        <f>SUM('[1]上甑（中野）'!$W$45)</f>
        <v>12</v>
      </c>
      <c r="N94" s="31">
        <f>SUM('[1]上甑（中野）'!$W$46)</f>
        <v>20</v>
      </c>
      <c r="O94" s="32">
        <f>SUM('[1]上甑（中野）'!$X$46)</f>
        <v>0.5714285714285714</v>
      </c>
      <c r="P94" s="34">
        <f t="shared" si="6"/>
        <v>20</v>
      </c>
      <c r="Q94" s="35">
        <f t="shared" si="6"/>
        <v>15</v>
      </c>
      <c r="R94" s="36">
        <f t="shared" si="7"/>
        <v>35</v>
      </c>
    </row>
    <row r="95" spans="1:18" ht="12.95" customHeight="1" x14ac:dyDescent="0.15">
      <c r="A95" s="17"/>
      <c r="B95" s="17"/>
      <c r="C95" s="29" t="s">
        <v>101</v>
      </c>
      <c r="D95" s="30">
        <f>SUM('[1]上甑（江石）'!$W$34)</f>
        <v>0</v>
      </c>
      <c r="E95" s="31">
        <f>SUM('[1]上甑（江石）'!$W$35)</f>
        <v>0</v>
      </c>
      <c r="F95" s="31">
        <f>SUM('[1]上甑（江石）'!$W$36)</f>
        <v>0</v>
      </c>
      <c r="G95" s="32">
        <f>SUM('[1]上甑（江石）'!$X$36)</f>
        <v>0</v>
      </c>
      <c r="H95" s="33">
        <f>SUM('[1]上甑（江石）'!$W$39)</f>
        <v>14</v>
      </c>
      <c r="I95" s="31">
        <f>SUM('[1]上甑（江石）'!$W$40)</f>
        <v>7</v>
      </c>
      <c r="J95" s="31">
        <f>SUM('[1]上甑（江石）'!$W$41)</f>
        <v>21</v>
      </c>
      <c r="K95" s="32">
        <f>SUM('[1]上甑（江石）'!$X$41)</f>
        <v>0.22826086956521738</v>
      </c>
      <c r="L95" s="33">
        <f>SUM('[1]上甑（江石）'!$W$44)</f>
        <v>32</v>
      </c>
      <c r="M95" s="31">
        <f>SUM('[1]上甑（江石）'!$W$45)</f>
        <v>39</v>
      </c>
      <c r="N95" s="31">
        <f>SUM('[1]上甑（江石）'!$W$46)</f>
        <v>71</v>
      </c>
      <c r="O95" s="32">
        <f>SUM('[1]上甑（江石）'!$X$46)</f>
        <v>0.77173913043478259</v>
      </c>
      <c r="P95" s="34">
        <f t="shared" si="6"/>
        <v>46</v>
      </c>
      <c r="Q95" s="35">
        <f t="shared" si="6"/>
        <v>46</v>
      </c>
      <c r="R95" s="36">
        <f t="shared" si="7"/>
        <v>92</v>
      </c>
    </row>
    <row r="96" spans="1:18" ht="12.95" customHeight="1" x14ac:dyDescent="0.15">
      <c r="A96" s="17"/>
      <c r="B96" s="17"/>
      <c r="C96" s="29" t="s">
        <v>102</v>
      </c>
      <c r="D96" s="30">
        <f>SUM('[1]上甑（平良）'!$W$34)</f>
        <v>4</v>
      </c>
      <c r="E96" s="31">
        <f>SUM('[1]上甑（平良）'!$W$35)</f>
        <v>5</v>
      </c>
      <c r="F96" s="31">
        <f>SUM('[1]上甑（平良）'!$W$36)</f>
        <v>9</v>
      </c>
      <c r="G96" s="32">
        <f>SUM('[1]上甑（平良）'!$X$36)</f>
        <v>5.1428571428571428E-2</v>
      </c>
      <c r="H96" s="33">
        <f>SUM('[1]上甑（平良）'!$W$39)</f>
        <v>30</v>
      </c>
      <c r="I96" s="31">
        <f>SUM('[1]上甑（平良）'!$W$40)</f>
        <v>25</v>
      </c>
      <c r="J96" s="31">
        <f>SUM('[1]上甑（平良）'!$W$41)</f>
        <v>55</v>
      </c>
      <c r="K96" s="32">
        <f>SUM('[1]上甑（平良）'!$X$41)</f>
        <v>0.31428571428571428</v>
      </c>
      <c r="L96" s="33">
        <f>SUM('[1]上甑（平良）'!$W$44)</f>
        <v>56</v>
      </c>
      <c r="M96" s="31">
        <f>SUM('[1]上甑（平良）'!$W$45)</f>
        <v>55</v>
      </c>
      <c r="N96" s="31">
        <f>SUM('[1]上甑（平良）'!$W$46)</f>
        <v>111</v>
      </c>
      <c r="O96" s="32">
        <f>SUM('[1]上甑（平良）'!$X$46)</f>
        <v>0.63428571428571423</v>
      </c>
      <c r="P96" s="34">
        <f t="shared" si="6"/>
        <v>90</v>
      </c>
      <c r="Q96" s="35">
        <f t="shared" si="6"/>
        <v>85</v>
      </c>
      <c r="R96" s="36">
        <f t="shared" si="7"/>
        <v>175</v>
      </c>
    </row>
    <row r="97" spans="1:18" ht="12.95" customHeight="1" x14ac:dyDescent="0.15">
      <c r="A97" s="17"/>
      <c r="B97" s="17"/>
      <c r="C97" s="29" t="s">
        <v>103</v>
      </c>
      <c r="D97" s="30">
        <f>SUM('[1]上甑（小島）'!$W$34)</f>
        <v>1</v>
      </c>
      <c r="E97" s="31">
        <f>SUM('[1]上甑（小島）'!$W$35)</f>
        <v>2</v>
      </c>
      <c r="F97" s="31">
        <f>SUM('[1]上甑（小島）'!$W$36)</f>
        <v>3</v>
      </c>
      <c r="G97" s="32">
        <f>SUM('[1]上甑（小島）'!$X$36)</f>
        <v>2.7522935779816515E-2</v>
      </c>
      <c r="H97" s="33">
        <f>SUM('[1]上甑（小島）'!$W$39)</f>
        <v>14</v>
      </c>
      <c r="I97" s="31">
        <f>SUM('[1]上甑（小島）'!$W$40)</f>
        <v>15</v>
      </c>
      <c r="J97" s="31">
        <f>SUM('[1]上甑（小島）'!$W$41)</f>
        <v>29</v>
      </c>
      <c r="K97" s="32">
        <f>SUM('[1]上甑（小島）'!$X$41)</f>
        <v>0.26605504587155965</v>
      </c>
      <c r="L97" s="33">
        <f>SUM('[1]上甑（小島）'!$W$44)</f>
        <v>39</v>
      </c>
      <c r="M97" s="31">
        <f>SUM('[1]上甑（小島）'!$W$45)</f>
        <v>38</v>
      </c>
      <c r="N97" s="31">
        <f>SUM('[1]上甑（小島）'!$W$46)</f>
        <v>77</v>
      </c>
      <c r="O97" s="32">
        <f>SUM('[1]上甑（小島）'!$X$46)</f>
        <v>0.70642201834862384</v>
      </c>
      <c r="P97" s="34">
        <f t="shared" si="6"/>
        <v>54</v>
      </c>
      <c r="Q97" s="35">
        <f t="shared" si="6"/>
        <v>55</v>
      </c>
      <c r="R97" s="36">
        <f t="shared" si="7"/>
        <v>109</v>
      </c>
    </row>
    <row r="98" spans="1:18" ht="12.95" customHeight="1" x14ac:dyDescent="0.15">
      <c r="A98" s="17"/>
      <c r="B98" s="17"/>
      <c r="C98" s="29" t="s">
        <v>104</v>
      </c>
      <c r="D98" s="30">
        <f>SUM('[1]上甑（瀬上）'!$W$34)</f>
        <v>1</v>
      </c>
      <c r="E98" s="31">
        <f>SUM('[1]上甑（瀬上）'!$W$35)</f>
        <v>4</v>
      </c>
      <c r="F98" s="31">
        <f>SUM('[1]上甑（瀬上）'!$W$36)</f>
        <v>5</v>
      </c>
      <c r="G98" s="32">
        <f>SUM('[1]上甑（瀬上）'!$X$36)</f>
        <v>4.2735042735042736E-2</v>
      </c>
      <c r="H98" s="33">
        <f>SUM('[1]上甑（瀬上）'!$W$39)</f>
        <v>30</v>
      </c>
      <c r="I98" s="31">
        <f>SUM('[1]上甑（瀬上）'!$W$40)</f>
        <v>16</v>
      </c>
      <c r="J98" s="31">
        <f>SUM('[1]上甑（瀬上）'!$W$41)</f>
        <v>46</v>
      </c>
      <c r="K98" s="32">
        <f>SUM('[1]上甑（瀬上）'!$X$41)</f>
        <v>0.39316239316239315</v>
      </c>
      <c r="L98" s="33">
        <f>SUM('[1]上甑（瀬上）'!$W$44)</f>
        <v>26</v>
      </c>
      <c r="M98" s="31">
        <f>SUM('[1]上甑（瀬上）'!$W$45)</f>
        <v>40</v>
      </c>
      <c r="N98" s="31">
        <f>SUM('[1]上甑（瀬上）'!$W$46)</f>
        <v>66</v>
      </c>
      <c r="O98" s="32">
        <f>SUM('[1]上甑（瀬上）'!$X$46)</f>
        <v>0.5641025641025641</v>
      </c>
      <c r="P98" s="34">
        <f t="shared" si="6"/>
        <v>57</v>
      </c>
      <c r="Q98" s="35">
        <f t="shared" si="6"/>
        <v>60</v>
      </c>
      <c r="R98" s="36">
        <f t="shared" si="7"/>
        <v>117</v>
      </c>
    </row>
    <row r="99" spans="1:18" ht="12.95" customHeight="1" thickBot="1" x14ac:dyDescent="0.2">
      <c r="A99" s="17"/>
      <c r="B99" s="45"/>
      <c r="C99" s="46" t="s">
        <v>105</v>
      </c>
      <c r="D99" s="47">
        <f>SUM('[1]上甑（桑之浦）'!$W$34)</f>
        <v>0</v>
      </c>
      <c r="E99" s="48">
        <f>SUM('[1]上甑（桑之浦）'!$W$35)</f>
        <v>0</v>
      </c>
      <c r="F99" s="48">
        <f>SUM('[1]上甑（桑之浦）'!$W$36)</f>
        <v>0</v>
      </c>
      <c r="G99" s="49">
        <f>SUM('[1]上甑（桑之浦）'!$X$36)</f>
        <v>0</v>
      </c>
      <c r="H99" s="50">
        <f>SUM('[1]上甑（桑之浦）'!$W$39)</f>
        <v>3</v>
      </c>
      <c r="I99" s="48">
        <f>SUM('[1]上甑（桑之浦）'!$W$40)</f>
        <v>2</v>
      </c>
      <c r="J99" s="48">
        <f>SUM('[1]上甑（桑之浦）'!$W$41)</f>
        <v>5</v>
      </c>
      <c r="K99" s="49">
        <f>SUM('[1]上甑（桑之浦）'!$X$41)</f>
        <v>0.17857142857142858</v>
      </c>
      <c r="L99" s="50">
        <f>SUM('[1]上甑（桑之浦）'!$W$44)</f>
        <v>10</v>
      </c>
      <c r="M99" s="48">
        <f>SUM('[1]上甑（桑之浦）'!$W$45)</f>
        <v>13</v>
      </c>
      <c r="N99" s="48">
        <f>SUM('[1]上甑（桑之浦）'!$W$46)</f>
        <v>23</v>
      </c>
      <c r="O99" s="49">
        <f>SUM('[1]上甑（桑之浦）'!$X$46)</f>
        <v>0.8214285714285714</v>
      </c>
      <c r="P99" s="51">
        <f t="shared" si="6"/>
        <v>13</v>
      </c>
      <c r="Q99" s="52">
        <f t="shared" si="6"/>
        <v>15</v>
      </c>
      <c r="R99" s="53">
        <f t="shared" si="7"/>
        <v>28</v>
      </c>
    </row>
    <row r="100" spans="1:18" ht="12.95" customHeight="1" thickBot="1" x14ac:dyDescent="0.2">
      <c r="A100" s="17"/>
      <c r="B100" s="11" t="s">
        <v>106</v>
      </c>
      <c r="C100" s="43"/>
      <c r="D100" s="14">
        <f>SUM(D101:D105)</f>
        <v>59</v>
      </c>
      <c r="E100" s="14">
        <f>SUM(E101:E105)</f>
        <v>54</v>
      </c>
      <c r="F100" s="14">
        <f>SUM(F101:F105)</f>
        <v>113</v>
      </c>
      <c r="G100" s="15">
        <f>SUM(F100/R100)</f>
        <v>8.0829756795422036E-2</v>
      </c>
      <c r="H100" s="14">
        <f>SUM(H101:H105)</f>
        <v>345</v>
      </c>
      <c r="I100" s="14">
        <f>SUM(I101:I105)</f>
        <v>225</v>
      </c>
      <c r="J100" s="14">
        <f>SUM(J101:J105)</f>
        <v>570</v>
      </c>
      <c r="K100" s="15">
        <f>SUM(J100/R100)</f>
        <v>0.40772532188841204</v>
      </c>
      <c r="L100" s="14">
        <f>SUM(L101:L105)</f>
        <v>339</v>
      </c>
      <c r="M100" s="14">
        <f>SUM(M101:M105)</f>
        <v>376</v>
      </c>
      <c r="N100" s="14">
        <f>SUM(N101:N105)</f>
        <v>715</v>
      </c>
      <c r="O100" s="15">
        <f>SUM(N100/R100)</f>
        <v>0.51144492131616592</v>
      </c>
      <c r="P100" s="14">
        <f>SUM(P101:P105)</f>
        <v>743</v>
      </c>
      <c r="Q100" s="14">
        <f>SUM(Q101:Q105)</f>
        <v>655</v>
      </c>
      <c r="R100" s="16">
        <f>SUM(R101:R105)</f>
        <v>1398</v>
      </c>
    </row>
    <row r="101" spans="1:18" ht="12.95" customHeight="1" x14ac:dyDescent="0.15">
      <c r="A101" s="17"/>
      <c r="B101" s="17"/>
      <c r="C101" s="21" t="s">
        <v>107</v>
      </c>
      <c r="D101" s="22">
        <f>SUM('[1]下甑（手打）'!$W$34)</f>
        <v>17</v>
      </c>
      <c r="E101" s="23">
        <f>SUM('[1]下甑（手打）'!$W$35)</f>
        <v>22</v>
      </c>
      <c r="F101" s="23">
        <f>SUM('[1]下甑（手打）'!$W$36)</f>
        <v>39</v>
      </c>
      <c r="G101" s="24">
        <f>SUM('[1]下甑（手打）'!$X$36)</f>
        <v>7.847082494969819E-2</v>
      </c>
      <c r="H101" s="25">
        <f>SUM('[1]下甑（手打）'!$W$39)</f>
        <v>118</v>
      </c>
      <c r="I101" s="23">
        <f>SUM('[1]下甑（手打）'!$W$40)</f>
        <v>105</v>
      </c>
      <c r="J101" s="23">
        <f>SUM('[1]下甑（手打）'!$W$41)</f>
        <v>223</v>
      </c>
      <c r="K101" s="24">
        <f>SUM('[1]下甑（手打）'!$X$41)</f>
        <v>0.44869215291750503</v>
      </c>
      <c r="L101" s="25">
        <f>SUM('[1]下甑（手打）'!$W$44)</f>
        <v>114</v>
      </c>
      <c r="M101" s="23">
        <f>SUM('[1]下甑（手打）'!$W$45)</f>
        <v>121</v>
      </c>
      <c r="N101" s="23">
        <f>SUM('[1]下甑（手打）'!$W$46)</f>
        <v>235</v>
      </c>
      <c r="O101" s="24">
        <f>SUM('[1]下甑（手打）'!$X$46)</f>
        <v>0.47283702213279677</v>
      </c>
      <c r="P101" s="26">
        <f t="shared" ref="P101:Q105" si="8">SUM(D101,H101,L101)</f>
        <v>249</v>
      </c>
      <c r="Q101" s="44">
        <f t="shared" si="8"/>
        <v>248</v>
      </c>
      <c r="R101" s="27">
        <f>SUM(P101:Q101)</f>
        <v>497</v>
      </c>
    </row>
    <row r="102" spans="1:18" ht="12.95" customHeight="1" x14ac:dyDescent="0.15">
      <c r="A102" s="17"/>
      <c r="B102" s="17"/>
      <c r="C102" s="29" t="s">
        <v>108</v>
      </c>
      <c r="D102" s="30">
        <f>SUM('[1]下甑（片野浦）'!$W$34)</f>
        <v>5</v>
      </c>
      <c r="E102" s="31">
        <f>SUM('[1]下甑（片野浦）'!$W$35)</f>
        <v>2</v>
      </c>
      <c r="F102" s="31">
        <f>SUM('[1]下甑（片野浦）'!$W$36)</f>
        <v>7</v>
      </c>
      <c r="G102" s="32">
        <f>SUM('[1]下甑（片野浦）'!$X$36)</f>
        <v>5.8823529411764705E-2</v>
      </c>
      <c r="H102" s="33">
        <f>SUM('[1]下甑（片野浦）'!$W$39)</f>
        <v>23</v>
      </c>
      <c r="I102" s="31">
        <f>SUM('[1]下甑（片野浦）'!$W$40)</f>
        <v>17</v>
      </c>
      <c r="J102" s="31">
        <f>SUM('[1]下甑（片野浦）'!$W$41)</f>
        <v>40</v>
      </c>
      <c r="K102" s="32">
        <f>SUM('[1]下甑（片野浦）'!$X$41)</f>
        <v>0.33613445378151263</v>
      </c>
      <c r="L102" s="33">
        <f>SUM('[1]下甑（片野浦）'!$W$44)</f>
        <v>37</v>
      </c>
      <c r="M102" s="31">
        <f>SUM('[1]下甑（片野浦）'!$W$45)</f>
        <v>35</v>
      </c>
      <c r="N102" s="31">
        <f>SUM('[1]下甑（片野浦）'!$W$46)</f>
        <v>72</v>
      </c>
      <c r="O102" s="32">
        <f>SUM('[1]下甑（片野浦）'!$X$46)</f>
        <v>0.60504201680672265</v>
      </c>
      <c r="P102" s="34">
        <f t="shared" si="8"/>
        <v>65</v>
      </c>
      <c r="Q102" s="35">
        <f t="shared" si="8"/>
        <v>54</v>
      </c>
      <c r="R102" s="36">
        <f>SUM(P102:Q102)</f>
        <v>119</v>
      </c>
    </row>
    <row r="103" spans="1:18" ht="12.95" customHeight="1" x14ac:dyDescent="0.15">
      <c r="A103" s="17"/>
      <c r="B103" s="17"/>
      <c r="C103" s="29" t="s">
        <v>109</v>
      </c>
      <c r="D103" s="30">
        <f>SUM('[1]下甑（瀬々野浦）'!$W$34)</f>
        <v>0</v>
      </c>
      <c r="E103" s="31">
        <f>SUM('[1]下甑（瀬々野浦）'!$W$35)</f>
        <v>0</v>
      </c>
      <c r="F103" s="31">
        <f>SUM('[1]下甑（瀬々野浦）'!$W$36)</f>
        <v>0</v>
      </c>
      <c r="G103" s="32">
        <f>SUM('[1]下甑（瀬々野浦）'!$X$36)</f>
        <v>0</v>
      </c>
      <c r="H103" s="33">
        <f>SUM('[1]下甑（瀬々野浦）'!$W$39)</f>
        <v>14</v>
      </c>
      <c r="I103" s="31">
        <f>SUM('[1]下甑（瀬々野浦）'!$W$40)</f>
        <v>4</v>
      </c>
      <c r="J103" s="31">
        <f>SUM('[1]下甑（瀬々野浦）'!$W$41)</f>
        <v>18</v>
      </c>
      <c r="K103" s="32">
        <f>SUM('[1]下甑（瀬々野浦）'!$X$41)</f>
        <v>0.22222222222222221</v>
      </c>
      <c r="L103" s="33">
        <f>SUM('[1]下甑（瀬々野浦）'!$W$44)</f>
        <v>25</v>
      </c>
      <c r="M103" s="31">
        <f>SUM('[1]下甑（瀬々野浦）'!$W$45)</f>
        <v>38</v>
      </c>
      <c r="N103" s="31">
        <f>SUM('[1]下甑（瀬々野浦）'!$W$46)</f>
        <v>63</v>
      </c>
      <c r="O103" s="32">
        <f>SUM('[1]下甑（瀬々野浦）'!$X$46)</f>
        <v>0.77777777777777779</v>
      </c>
      <c r="P103" s="34">
        <f t="shared" si="8"/>
        <v>39</v>
      </c>
      <c r="Q103" s="35">
        <f t="shared" si="8"/>
        <v>42</v>
      </c>
      <c r="R103" s="36">
        <f>SUM(P103:Q103)</f>
        <v>81</v>
      </c>
    </row>
    <row r="104" spans="1:18" ht="12.95" customHeight="1" x14ac:dyDescent="0.15">
      <c r="A104" s="17"/>
      <c r="B104" s="17"/>
      <c r="C104" s="29" t="s">
        <v>110</v>
      </c>
      <c r="D104" s="30">
        <f>SUM('[1]下甑（青瀬）'!$W$34)</f>
        <v>4</v>
      </c>
      <c r="E104" s="31">
        <f>SUM('[1]下甑（青瀬）'!$W$35)</f>
        <v>5</v>
      </c>
      <c r="F104" s="31">
        <f>SUM('[1]下甑（青瀬）'!$W$36)</f>
        <v>9</v>
      </c>
      <c r="G104" s="32">
        <f>SUM('[1]下甑（青瀬）'!$X$36)</f>
        <v>7.2580645161290328E-2</v>
      </c>
      <c r="H104" s="33">
        <f>SUM('[1]下甑（青瀬）'!$W$39)</f>
        <v>25</v>
      </c>
      <c r="I104" s="31">
        <f>SUM('[1]下甑（青瀬）'!$W$40)</f>
        <v>20</v>
      </c>
      <c r="J104" s="31">
        <f>SUM('[1]下甑（青瀬）'!$W$41)</f>
        <v>45</v>
      </c>
      <c r="K104" s="32">
        <f>SUM('[1]下甑（青瀬）'!$X$41)</f>
        <v>0.36290322580645162</v>
      </c>
      <c r="L104" s="33">
        <f>SUM('[1]下甑（青瀬）'!$W$44)</f>
        <v>35</v>
      </c>
      <c r="M104" s="31">
        <f>SUM('[1]下甑（青瀬）'!$W$45)</f>
        <v>35</v>
      </c>
      <c r="N104" s="31">
        <f>SUM('[1]下甑（青瀬）'!$W$46)</f>
        <v>70</v>
      </c>
      <c r="O104" s="32">
        <f>SUM('[1]下甑（青瀬）'!$X$46)</f>
        <v>0.56451612903225812</v>
      </c>
      <c r="P104" s="34">
        <f t="shared" si="8"/>
        <v>64</v>
      </c>
      <c r="Q104" s="35">
        <f t="shared" si="8"/>
        <v>60</v>
      </c>
      <c r="R104" s="36">
        <f>SUM(P104:Q104)</f>
        <v>124</v>
      </c>
    </row>
    <row r="105" spans="1:18" ht="12.95" customHeight="1" thickBot="1" x14ac:dyDescent="0.2">
      <c r="A105" s="17"/>
      <c r="B105" s="45"/>
      <c r="C105" s="46" t="s">
        <v>111</v>
      </c>
      <c r="D105" s="47">
        <f>SUM('[1]下甑（長浜）'!$W$34)</f>
        <v>33</v>
      </c>
      <c r="E105" s="48">
        <f>SUM('[1]下甑（長浜）'!$W$35)</f>
        <v>25</v>
      </c>
      <c r="F105" s="48">
        <f>SUM('[1]下甑（長浜）'!$W$36)</f>
        <v>58</v>
      </c>
      <c r="G105" s="49">
        <f>SUM('[1]下甑（長浜）'!$X$36)</f>
        <v>0.10051993067590988</v>
      </c>
      <c r="H105" s="50">
        <f>SUM('[1]下甑（長浜）'!$W$39)</f>
        <v>165</v>
      </c>
      <c r="I105" s="48">
        <f>SUM('[1]下甑（長浜）'!$W$40)</f>
        <v>79</v>
      </c>
      <c r="J105" s="48">
        <f>SUM('[1]下甑（長浜）'!$W$41)</f>
        <v>244</v>
      </c>
      <c r="K105" s="49">
        <f>SUM('[1]下甑（長浜）'!$X$41)</f>
        <v>0.42287694974003465</v>
      </c>
      <c r="L105" s="50">
        <f>SUM('[1]下甑（長浜）'!$W$44)</f>
        <v>128</v>
      </c>
      <c r="M105" s="48">
        <f>SUM('[1]下甑（長浜）'!$W$45)</f>
        <v>147</v>
      </c>
      <c r="N105" s="48">
        <f>SUM('[1]下甑（長浜）'!$W$46)</f>
        <v>275</v>
      </c>
      <c r="O105" s="49">
        <f>SUM('[1]下甑（長浜）'!$X$46)</f>
        <v>0.47660311958405543</v>
      </c>
      <c r="P105" s="51">
        <f t="shared" si="8"/>
        <v>326</v>
      </c>
      <c r="Q105" s="52">
        <f t="shared" si="8"/>
        <v>251</v>
      </c>
      <c r="R105" s="53">
        <f>SUM(P105:Q105)</f>
        <v>577</v>
      </c>
    </row>
    <row r="106" spans="1:18" ht="12.95" customHeight="1" thickBot="1" x14ac:dyDescent="0.2">
      <c r="A106" s="17"/>
      <c r="B106" s="17" t="s">
        <v>112</v>
      </c>
      <c r="C106" s="62"/>
      <c r="D106" s="14">
        <f>SUM(D107)</f>
        <v>17</v>
      </c>
      <c r="E106" s="14">
        <f>SUM(E107)</f>
        <v>9</v>
      </c>
      <c r="F106" s="14">
        <f>SUM(F107)</f>
        <v>26</v>
      </c>
      <c r="G106" s="15">
        <f>SUM(F106/R106)</f>
        <v>8.6378737541528236E-2</v>
      </c>
      <c r="H106" s="14">
        <f>SUM(H107)</f>
        <v>60</v>
      </c>
      <c r="I106" s="14">
        <f>SUM(I107)</f>
        <v>41</v>
      </c>
      <c r="J106" s="14">
        <f>SUM(J107)</f>
        <v>101</v>
      </c>
      <c r="K106" s="15">
        <f>SUM(J106/R106)</f>
        <v>0.33554817275747506</v>
      </c>
      <c r="L106" s="14">
        <f>SUM(L107)</f>
        <v>87</v>
      </c>
      <c r="M106" s="14">
        <f>SUM(M107)</f>
        <v>87</v>
      </c>
      <c r="N106" s="14">
        <f>SUM(N107)</f>
        <v>174</v>
      </c>
      <c r="O106" s="15">
        <f>SUM(N106/R106)</f>
        <v>0.57807308970099669</v>
      </c>
      <c r="P106" s="14">
        <f>SUM(P107)</f>
        <v>164</v>
      </c>
      <c r="Q106" s="14">
        <f>SUM(Q107)</f>
        <v>137</v>
      </c>
      <c r="R106" s="16">
        <f>SUM(R107)</f>
        <v>301</v>
      </c>
    </row>
    <row r="107" spans="1:18" ht="12.95" customHeight="1" thickBot="1" x14ac:dyDescent="0.2">
      <c r="A107" s="45"/>
      <c r="B107" s="45"/>
      <c r="C107" s="54" t="s">
        <v>113</v>
      </c>
      <c r="D107" s="55">
        <f>SUM('[1]鹿島（藺牟田）'!$W$34)</f>
        <v>17</v>
      </c>
      <c r="E107" s="56">
        <f>SUM('[1]鹿島（藺牟田）'!$W$35)</f>
        <v>9</v>
      </c>
      <c r="F107" s="56">
        <f>SUM('[1]鹿島（藺牟田）'!$W$36)</f>
        <v>26</v>
      </c>
      <c r="G107" s="57">
        <f>SUM('[1]鹿島（藺牟田）'!$X$36)</f>
        <v>8.6378737541528236E-2</v>
      </c>
      <c r="H107" s="58">
        <f>SUM('[1]鹿島（藺牟田）'!$W$39)</f>
        <v>60</v>
      </c>
      <c r="I107" s="56">
        <f>SUM('[1]鹿島（藺牟田）'!$W$40)</f>
        <v>41</v>
      </c>
      <c r="J107" s="56">
        <f>SUM('[1]鹿島（藺牟田）'!$W$41)</f>
        <v>101</v>
      </c>
      <c r="K107" s="57">
        <f>SUM('[1]鹿島（藺牟田）'!$X$41)</f>
        <v>0.33554817275747506</v>
      </c>
      <c r="L107" s="58">
        <f>SUM('[1]鹿島（藺牟田）'!$W$44)</f>
        <v>87</v>
      </c>
      <c r="M107" s="56">
        <f>SUM('[1]鹿島（藺牟田）'!$W$45)</f>
        <v>87</v>
      </c>
      <c r="N107" s="56">
        <f>SUM('[1]鹿島（藺牟田）'!$W$46)</f>
        <v>174</v>
      </c>
      <c r="O107" s="57">
        <f>SUM('[1]鹿島（藺牟田）'!$X$46)</f>
        <v>0.57807308970099669</v>
      </c>
      <c r="P107" s="59">
        <f>SUM(D107,H107,L107)</f>
        <v>164</v>
      </c>
      <c r="Q107" s="60">
        <f>SUM(E107,I107,M107)</f>
        <v>137</v>
      </c>
      <c r="R107" s="61">
        <f>SUM(P107:Q107)</f>
        <v>301</v>
      </c>
    </row>
    <row r="108" spans="1:18" x14ac:dyDescent="0.15">
      <c r="A108" s="63"/>
      <c r="B108" s="63"/>
      <c r="C108" s="63"/>
    </row>
    <row r="109" spans="1:18" x14ac:dyDescent="0.15">
      <c r="A109" s="63"/>
      <c r="B109" s="63"/>
      <c r="C109" s="63"/>
    </row>
    <row r="110" spans="1:18" x14ac:dyDescent="0.15">
      <c r="A110" s="63"/>
      <c r="B110" s="63"/>
      <c r="C110" s="63"/>
    </row>
    <row r="111" spans="1:18" x14ac:dyDescent="0.15">
      <c r="A111" s="63"/>
      <c r="B111" s="63"/>
      <c r="C111" s="63"/>
    </row>
    <row r="112" spans="1:18" x14ac:dyDescent="0.15">
      <c r="A112" s="63"/>
      <c r="B112" s="63"/>
      <c r="C112" s="63"/>
    </row>
    <row r="113" spans="1:3" x14ac:dyDescent="0.15">
      <c r="A113" s="63"/>
      <c r="B113" s="63"/>
      <c r="C113" s="63"/>
    </row>
    <row r="114" spans="1:3" x14ac:dyDescent="0.15">
      <c r="A114" s="63"/>
      <c r="B114" s="63"/>
      <c r="C114" s="63"/>
    </row>
    <row r="115" spans="1:3" x14ac:dyDescent="0.15">
      <c r="A115" s="64"/>
      <c r="B115" s="64"/>
      <c r="C115" s="64"/>
    </row>
    <row r="116" spans="1:3" x14ac:dyDescent="0.15">
      <c r="A116" s="64"/>
      <c r="B116" s="64"/>
      <c r="C116" s="64"/>
    </row>
    <row r="117" spans="1:3" x14ac:dyDescent="0.15">
      <c r="A117" s="64"/>
      <c r="B117" s="64"/>
      <c r="C117" s="64"/>
    </row>
    <row r="118" spans="1:3" x14ac:dyDescent="0.15">
      <c r="A118" s="64"/>
      <c r="B118" s="64"/>
      <c r="C118" s="64"/>
    </row>
    <row r="119" spans="1:3" x14ac:dyDescent="0.15">
      <c r="A119" s="64"/>
      <c r="B119" s="64"/>
      <c r="C119" s="64"/>
    </row>
    <row r="120" spans="1:3" x14ac:dyDescent="0.15">
      <c r="A120" s="64"/>
      <c r="B120" s="64"/>
      <c r="C120" s="64"/>
    </row>
    <row r="121" spans="1:3" x14ac:dyDescent="0.15">
      <c r="A121" s="64"/>
      <c r="B121" s="64"/>
      <c r="C121" s="64"/>
    </row>
    <row r="122" spans="1:3" x14ac:dyDescent="0.15">
      <c r="A122" s="64"/>
      <c r="B122" s="64"/>
      <c r="C122" s="64"/>
    </row>
    <row r="123" spans="1:3" x14ac:dyDescent="0.15">
      <c r="A123" s="64"/>
      <c r="B123" s="64"/>
      <c r="C123" s="64"/>
    </row>
    <row r="124" spans="1:3" x14ac:dyDescent="0.15">
      <c r="A124" s="64"/>
      <c r="B124" s="64"/>
      <c r="C124" s="64"/>
    </row>
    <row r="125" spans="1:3" x14ac:dyDescent="0.15">
      <c r="A125" s="64"/>
      <c r="B125" s="64"/>
      <c r="C125" s="64"/>
    </row>
    <row r="126" spans="1:3" x14ac:dyDescent="0.15">
      <c r="A126" s="64"/>
      <c r="B126" s="64"/>
      <c r="C126" s="64"/>
    </row>
    <row r="127" spans="1:3" x14ac:dyDescent="0.15">
      <c r="A127" s="64"/>
      <c r="B127" s="64"/>
      <c r="C127" s="64"/>
    </row>
    <row r="128" spans="1:3" x14ac:dyDescent="0.15">
      <c r="A128" s="64"/>
      <c r="B128" s="64"/>
      <c r="C128" s="64"/>
    </row>
    <row r="129" spans="1:3" x14ac:dyDescent="0.15">
      <c r="A129" s="64"/>
      <c r="B129" s="64"/>
      <c r="C129" s="64"/>
    </row>
    <row r="130" spans="1:3" x14ac:dyDescent="0.15">
      <c r="A130" s="64"/>
      <c r="B130" s="64"/>
      <c r="C130" s="64"/>
    </row>
    <row r="131" spans="1:3" x14ac:dyDescent="0.15">
      <c r="A131" s="64"/>
      <c r="B131" s="64"/>
      <c r="C131" s="64"/>
    </row>
    <row r="132" spans="1:3" x14ac:dyDescent="0.15">
      <c r="A132" s="64"/>
      <c r="B132" s="64"/>
      <c r="C132" s="64"/>
    </row>
    <row r="133" spans="1:3" x14ac:dyDescent="0.15">
      <c r="A133" s="64"/>
      <c r="B133" s="64"/>
      <c r="C133" s="64"/>
    </row>
    <row r="134" spans="1:3" x14ac:dyDescent="0.15">
      <c r="A134" s="64"/>
      <c r="B134" s="64"/>
      <c r="C134" s="64"/>
    </row>
    <row r="135" spans="1:3" x14ac:dyDescent="0.15">
      <c r="A135" s="64"/>
      <c r="B135" s="64"/>
      <c r="C135" s="64"/>
    </row>
    <row r="136" spans="1:3" x14ac:dyDescent="0.15">
      <c r="A136" s="64"/>
      <c r="B136" s="64"/>
      <c r="C136" s="64"/>
    </row>
    <row r="137" spans="1:3" x14ac:dyDescent="0.15">
      <c r="A137" s="64"/>
      <c r="B137" s="64"/>
      <c r="C137" s="64"/>
    </row>
    <row r="138" spans="1:3" x14ac:dyDescent="0.15">
      <c r="A138" s="64"/>
      <c r="B138" s="64"/>
      <c r="C138" s="64"/>
    </row>
    <row r="139" spans="1:3" x14ac:dyDescent="0.15">
      <c r="A139" s="64"/>
      <c r="B139" s="64"/>
      <c r="C139" s="64"/>
    </row>
    <row r="140" spans="1:3" x14ac:dyDescent="0.15">
      <c r="A140" s="64"/>
      <c r="B140" s="64"/>
      <c r="C140" s="64"/>
    </row>
    <row r="141" spans="1:3" x14ac:dyDescent="0.15">
      <c r="A141" s="64"/>
      <c r="B141" s="64"/>
      <c r="C141" s="64"/>
    </row>
    <row r="142" spans="1:3" x14ac:dyDescent="0.15">
      <c r="A142" s="64"/>
      <c r="B142" s="64"/>
      <c r="C142" s="64"/>
    </row>
    <row r="143" spans="1:3" x14ac:dyDescent="0.15">
      <c r="A143" s="64"/>
      <c r="B143" s="64"/>
      <c r="C143" s="64"/>
    </row>
    <row r="144" spans="1:3" x14ac:dyDescent="0.15">
      <c r="A144" s="64"/>
      <c r="B144" s="64"/>
      <c r="C144" s="64"/>
    </row>
    <row r="145" spans="1:3" x14ac:dyDescent="0.15">
      <c r="A145" s="64"/>
      <c r="B145" s="64"/>
      <c r="C145" s="64"/>
    </row>
    <row r="146" spans="1:3" x14ac:dyDescent="0.15">
      <c r="A146" s="64"/>
      <c r="B146" s="64"/>
      <c r="C146" s="64"/>
    </row>
    <row r="147" spans="1:3" x14ac:dyDescent="0.15">
      <c r="A147" s="64"/>
      <c r="B147" s="64"/>
      <c r="C147" s="64"/>
    </row>
    <row r="148" spans="1:3" x14ac:dyDescent="0.15">
      <c r="A148" s="64"/>
      <c r="B148" s="64"/>
      <c r="C148" s="64"/>
    </row>
    <row r="149" spans="1:3" x14ac:dyDescent="0.15">
      <c r="A149" s="64"/>
      <c r="B149" s="64"/>
      <c r="C149" s="64"/>
    </row>
    <row r="150" spans="1:3" x14ac:dyDescent="0.15">
      <c r="A150" s="64"/>
      <c r="B150" s="64"/>
      <c r="C150" s="64"/>
    </row>
    <row r="151" spans="1:3" x14ac:dyDescent="0.15">
      <c r="A151" s="64"/>
      <c r="B151" s="64"/>
      <c r="C151" s="64"/>
    </row>
    <row r="152" spans="1:3" x14ac:dyDescent="0.15">
      <c r="A152" s="64"/>
      <c r="B152" s="64"/>
      <c r="C152" s="64"/>
    </row>
    <row r="153" spans="1:3" x14ac:dyDescent="0.15">
      <c r="A153" s="64"/>
      <c r="B153" s="64"/>
      <c r="C153" s="64"/>
    </row>
    <row r="154" spans="1:3" x14ac:dyDescent="0.15">
      <c r="A154" s="64"/>
      <c r="B154" s="64"/>
      <c r="C154" s="64"/>
    </row>
    <row r="155" spans="1:3" x14ac:dyDescent="0.15">
      <c r="A155" s="64"/>
      <c r="B155" s="64"/>
      <c r="C155" s="64"/>
    </row>
    <row r="156" spans="1:3" x14ac:dyDescent="0.15">
      <c r="A156" s="64"/>
      <c r="B156" s="64"/>
      <c r="C156" s="64"/>
    </row>
    <row r="157" spans="1:3" x14ac:dyDescent="0.15">
      <c r="A157" s="64"/>
      <c r="B157" s="64"/>
      <c r="C157" s="64"/>
    </row>
    <row r="158" spans="1:3" x14ac:dyDescent="0.15">
      <c r="A158" s="64"/>
      <c r="B158" s="64"/>
      <c r="C158" s="64"/>
    </row>
    <row r="159" spans="1:3" x14ac:dyDescent="0.15">
      <c r="A159" s="64"/>
      <c r="B159" s="64"/>
      <c r="C159" s="64"/>
    </row>
    <row r="160" spans="1:3" x14ac:dyDescent="0.15">
      <c r="A160" s="64"/>
      <c r="B160" s="64"/>
      <c r="C160" s="64"/>
    </row>
    <row r="161" spans="1:3" x14ac:dyDescent="0.15">
      <c r="A161" s="64"/>
      <c r="B161" s="64"/>
      <c r="C161" s="64"/>
    </row>
    <row r="162" spans="1:3" x14ac:dyDescent="0.15">
      <c r="A162" s="64"/>
      <c r="B162" s="64"/>
      <c r="C162" s="64"/>
    </row>
    <row r="163" spans="1:3" x14ac:dyDescent="0.15">
      <c r="A163" s="64"/>
      <c r="B163" s="64"/>
      <c r="C163" s="64"/>
    </row>
    <row r="164" spans="1:3" x14ac:dyDescent="0.15">
      <c r="A164" s="64"/>
      <c r="B164" s="64"/>
      <c r="C164" s="64"/>
    </row>
    <row r="165" spans="1:3" x14ac:dyDescent="0.15">
      <c r="A165" s="64"/>
      <c r="B165" s="64"/>
      <c r="C165" s="64"/>
    </row>
    <row r="166" spans="1:3" x14ac:dyDescent="0.15">
      <c r="A166" s="64"/>
      <c r="B166" s="64"/>
      <c r="C166" s="64"/>
    </row>
    <row r="167" spans="1:3" x14ac:dyDescent="0.15">
      <c r="A167" s="64"/>
      <c r="B167" s="64"/>
      <c r="C167" s="64"/>
    </row>
    <row r="168" spans="1:3" x14ac:dyDescent="0.15">
      <c r="A168" s="64"/>
      <c r="B168" s="64"/>
      <c r="C168" s="64"/>
    </row>
    <row r="169" spans="1:3" x14ac:dyDescent="0.15">
      <c r="A169" s="64"/>
      <c r="B169" s="64"/>
      <c r="C169" s="64"/>
    </row>
    <row r="170" spans="1:3" x14ac:dyDescent="0.15">
      <c r="A170" s="64"/>
      <c r="B170" s="64"/>
      <c r="C170" s="64"/>
    </row>
    <row r="171" spans="1:3" x14ac:dyDescent="0.15">
      <c r="A171" s="64"/>
      <c r="B171" s="64"/>
      <c r="C171" s="64"/>
    </row>
    <row r="172" spans="1:3" x14ac:dyDescent="0.15">
      <c r="A172" s="64"/>
      <c r="B172" s="64"/>
      <c r="C172" s="64"/>
    </row>
    <row r="173" spans="1:3" x14ac:dyDescent="0.15">
      <c r="A173" s="64"/>
      <c r="B173" s="64"/>
      <c r="C173" s="64"/>
    </row>
    <row r="174" spans="1:3" x14ac:dyDescent="0.15">
      <c r="A174" s="64"/>
      <c r="B174" s="64"/>
      <c r="C174" s="64"/>
    </row>
    <row r="175" spans="1:3" x14ac:dyDescent="0.15">
      <c r="A175" s="64"/>
      <c r="B175" s="64"/>
      <c r="C175" s="64"/>
    </row>
    <row r="176" spans="1:3" x14ac:dyDescent="0.15">
      <c r="A176" s="64"/>
      <c r="B176" s="64"/>
      <c r="C176" s="64"/>
    </row>
    <row r="177" spans="1:3" x14ac:dyDescent="0.15">
      <c r="A177" s="64"/>
      <c r="B177" s="64"/>
      <c r="C177" s="64"/>
    </row>
    <row r="178" spans="1:3" x14ac:dyDescent="0.15">
      <c r="A178" s="64"/>
      <c r="B178" s="64"/>
      <c r="C178" s="64"/>
    </row>
    <row r="179" spans="1:3" x14ac:dyDescent="0.15">
      <c r="A179" s="64"/>
      <c r="B179" s="64"/>
      <c r="C179" s="64"/>
    </row>
    <row r="180" spans="1:3" x14ac:dyDescent="0.15">
      <c r="A180" s="64"/>
      <c r="B180" s="64"/>
      <c r="C180" s="64"/>
    </row>
    <row r="181" spans="1:3" x14ac:dyDescent="0.15">
      <c r="A181" s="64"/>
      <c r="B181" s="64"/>
      <c r="C181" s="64"/>
    </row>
    <row r="182" spans="1:3" x14ac:dyDescent="0.15">
      <c r="A182" s="64"/>
      <c r="B182" s="64"/>
      <c r="C182" s="64"/>
    </row>
    <row r="183" spans="1:3" x14ac:dyDescent="0.15">
      <c r="A183" s="64"/>
      <c r="B183" s="64"/>
      <c r="C183" s="64"/>
    </row>
    <row r="184" spans="1:3" x14ac:dyDescent="0.15">
      <c r="A184" s="64"/>
      <c r="B184" s="64"/>
      <c r="C184" s="64"/>
    </row>
    <row r="185" spans="1:3" x14ac:dyDescent="0.15">
      <c r="A185" s="64"/>
      <c r="B185" s="64"/>
      <c r="C185" s="64"/>
    </row>
    <row r="186" spans="1:3" x14ac:dyDescent="0.15">
      <c r="A186" s="64"/>
      <c r="B186" s="64"/>
      <c r="C186" s="64"/>
    </row>
    <row r="187" spans="1:3" x14ac:dyDescent="0.15">
      <c r="A187" s="64"/>
      <c r="B187" s="64"/>
      <c r="C187" s="64"/>
    </row>
    <row r="188" spans="1:3" x14ac:dyDescent="0.15">
      <c r="A188" s="64"/>
      <c r="B188" s="64"/>
      <c r="C188" s="64"/>
    </row>
    <row r="189" spans="1:3" x14ac:dyDescent="0.15">
      <c r="A189" s="64"/>
      <c r="B189" s="64"/>
      <c r="C189" s="64"/>
    </row>
    <row r="190" spans="1:3" x14ac:dyDescent="0.15">
      <c r="A190" s="64"/>
      <c r="B190" s="64"/>
      <c r="C190" s="64"/>
    </row>
  </sheetData>
  <mergeCells count="6">
    <mergeCell ref="O1:Q1"/>
    <mergeCell ref="A2:C3"/>
    <mergeCell ref="D2:G2"/>
    <mergeCell ref="H2:K2"/>
    <mergeCell ref="L2:O2"/>
    <mergeCell ref="P2:R2"/>
  </mergeCells>
  <phoneticPr fontId="2"/>
  <pageMargins left="0.78740157480314965" right="0.39370078740157483" top="0.59055118110236227" bottom="0.59055118110236227" header="0" footer="0"/>
  <pageSetup paperSize="9" scale="64" fitToHeight="0" orientation="portrait" r:id="rId1"/>
  <headerFooter alignWithMargins="0"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9D94C-5ECF-46BF-8E25-1E9C02C4A817}">
  <sheetPr>
    <tabColor indexed="8"/>
  </sheetPr>
  <dimension ref="A1:Z52"/>
  <sheetViews>
    <sheetView zoomScaleNormal="100" workbookViewId="0">
      <pane xSplit="3" ySplit="2" topLeftCell="D35" activePane="bottomRight" state="frozen"/>
      <selection activeCell="V2" sqref="V2:Y2"/>
      <selection pane="topRight" activeCell="V2" sqref="V2:Y2"/>
      <selection pane="bottomLeft" activeCell="V2" sqref="V2:Y2"/>
      <selection pane="bottomRight" activeCell="V2" sqref="V2:Y2"/>
    </sheetView>
  </sheetViews>
  <sheetFormatPr defaultColWidth="10" defaultRowHeight="15" customHeight="1" x14ac:dyDescent="0.15"/>
  <cols>
    <col min="1" max="3" width="3.5" style="65" customWidth="1"/>
    <col min="4" max="5" width="5.625" style="66" customWidth="1"/>
    <col min="6" max="7" width="7.625" style="66" customWidth="1"/>
    <col min="8" max="10" width="3.5" style="66" customWidth="1"/>
    <col min="11" max="11" width="5.625" style="66" customWidth="1"/>
    <col min="12" max="12" width="5.5" style="66" customWidth="1"/>
    <col min="13" max="14" width="7.625" style="66" customWidth="1"/>
    <col min="15" max="17" width="3.5" style="66" customWidth="1"/>
    <col min="18" max="18" width="5.625" style="66" customWidth="1"/>
    <col min="19" max="19" width="5.5" style="66" customWidth="1"/>
    <col min="20" max="25" width="7.625" style="66" customWidth="1"/>
    <col min="26" max="256" width="10" style="66"/>
    <col min="257" max="259" width="3.5" style="66" customWidth="1"/>
    <col min="260" max="261" width="5.625" style="66" customWidth="1"/>
    <col min="262" max="263" width="7.625" style="66" customWidth="1"/>
    <col min="264" max="266" width="3.5" style="66" customWidth="1"/>
    <col min="267" max="267" width="5.625" style="66" customWidth="1"/>
    <col min="268" max="268" width="5.5" style="66" customWidth="1"/>
    <col min="269" max="270" width="7.625" style="66" customWidth="1"/>
    <col min="271" max="273" width="3.5" style="66" customWidth="1"/>
    <col min="274" max="274" width="5.625" style="66" customWidth="1"/>
    <col min="275" max="275" width="5.5" style="66" customWidth="1"/>
    <col min="276" max="281" width="7.625" style="66" customWidth="1"/>
    <col min="282" max="512" width="10" style="66"/>
    <col min="513" max="515" width="3.5" style="66" customWidth="1"/>
    <col min="516" max="517" width="5.625" style="66" customWidth="1"/>
    <col min="518" max="519" width="7.625" style="66" customWidth="1"/>
    <col min="520" max="522" width="3.5" style="66" customWidth="1"/>
    <col min="523" max="523" width="5.625" style="66" customWidth="1"/>
    <col min="524" max="524" width="5.5" style="66" customWidth="1"/>
    <col min="525" max="526" width="7.625" style="66" customWidth="1"/>
    <col min="527" max="529" width="3.5" style="66" customWidth="1"/>
    <col min="530" max="530" width="5.625" style="66" customWidth="1"/>
    <col min="531" max="531" width="5.5" style="66" customWidth="1"/>
    <col min="532" max="537" width="7.625" style="66" customWidth="1"/>
    <col min="538" max="768" width="10" style="66"/>
    <col min="769" max="771" width="3.5" style="66" customWidth="1"/>
    <col min="772" max="773" width="5.625" style="66" customWidth="1"/>
    <col min="774" max="775" width="7.625" style="66" customWidth="1"/>
    <col min="776" max="778" width="3.5" style="66" customWidth="1"/>
    <col min="779" max="779" width="5.625" style="66" customWidth="1"/>
    <col min="780" max="780" width="5.5" style="66" customWidth="1"/>
    <col min="781" max="782" width="7.625" style="66" customWidth="1"/>
    <col min="783" max="785" width="3.5" style="66" customWidth="1"/>
    <col min="786" max="786" width="5.625" style="66" customWidth="1"/>
    <col min="787" max="787" width="5.5" style="66" customWidth="1"/>
    <col min="788" max="793" width="7.625" style="66" customWidth="1"/>
    <col min="794" max="1024" width="10" style="66"/>
    <col min="1025" max="1027" width="3.5" style="66" customWidth="1"/>
    <col min="1028" max="1029" width="5.625" style="66" customWidth="1"/>
    <col min="1030" max="1031" width="7.625" style="66" customWidth="1"/>
    <col min="1032" max="1034" width="3.5" style="66" customWidth="1"/>
    <col min="1035" max="1035" width="5.625" style="66" customWidth="1"/>
    <col min="1036" max="1036" width="5.5" style="66" customWidth="1"/>
    <col min="1037" max="1038" width="7.625" style="66" customWidth="1"/>
    <col min="1039" max="1041" width="3.5" style="66" customWidth="1"/>
    <col min="1042" max="1042" width="5.625" style="66" customWidth="1"/>
    <col min="1043" max="1043" width="5.5" style="66" customWidth="1"/>
    <col min="1044" max="1049" width="7.625" style="66" customWidth="1"/>
    <col min="1050" max="1280" width="10" style="66"/>
    <col min="1281" max="1283" width="3.5" style="66" customWidth="1"/>
    <col min="1284" max="1285" width="5.625" style="66" customWidth="1"/>
    <col min="1286" max="1287" width="7.625" style="66" customWidth="1"/>
    <col min="1288" max="1290" width="3.5" style="66" customWidth="1"/>
    <col min="1291" max="1291" width="5.625" style="66" customWidth="1"/>
    <col min="1292" max="1292" width="5.5" style="66" customWidth="1"/>
    <col min="1293" max="1294" width="7.625" style="66" customWidth="1"/>
    <col min="1295" max="1297" width="3.5" style="66" customWidth="1"/>
    <col min="1298" max="1298" width="5.625" style="66" customWidth="1"/>
    <col min="1299" max="1299" width="5.5" style="66" customWidth="1"/>
    <col min="1300" max="1305" width="7.625" style="66" customWidth="1"/>
    <col min="1306" max="1536" width="10" style="66"/>
    <col min="1537" max="1539" width="3.5" style="66" customWidth="1"/>
    <col min="1540" max="1541" width="5.625" style="66" customWidth="1"/>
    <col min="1542" max="1543" width="7.625" style="66" customWidth="1"/>
    <col min="1544" max="1546" width="3.5" style="66" customWidth="1"/>
    <col min="1547" max="1547" width="5.625" style="66" customWidth="1"/>
    <col min="1548" max="1548" width="5.5" style="66" customWidth="1"/>
    <col min="1549" max="1550" width="7.625" style="66" customWidth="1"/>
    <col min="1551" max="1553" width="3.5" style="66" customWidth="1"/>
    <col min="1554" max="1554" width="5.625" style="66" customWidth="1"/>
    <col min="1555" max="1555" width="5.5" style="66" customWidth="1"/>
    <col min="1556" max="1561" width="7.625" style="66" customWidth="1"/>
    <col min="1562" max="1792" width="10" style="66"/>
    <col min="1793" max="1795" width="3.5" style="66" customWidth="1"/>
    <col min="1796" max="1797" width="5.625" style="66" customWidth="1"/>
    <col min="1798" max="1799" width="7.625" style="66" customWidth="1"/>
    <col min="1800" max="1802" width="3.5" style="66" customWidth="1"/>
    <col min="1803" max="1803" width="5.625" style="66" customWidth="1"/>
    <col min="1804" max="1804" width="5.5" style="66" customWidth="1"/>
    <col min="1805" max="1806" width="7.625" style="66" customWidth="1"/>
    <col min="1807" max="1809" width="3.5" style="66" customWidth="1"/>
    <col min="1810" max="1810" width="5.625" style="66" customWidth="1"/>
    <col min="1811" max="1811" width="5.5" style="66" customWidth="1"/>
    <col min="1812" max="1817" width="7.625" style="66" customWidth="1"/>
    <col min="1818" max="2048" width="10" style="66"/>
    <col min="2049" max="2051" width="3.5" style="66" customWidth="1"/>
    <col min="2052" max="2053" width="5.625" style="66" customWidth="1"/>
    <col min="2054" max="2055" width="7.625" style="66" customWidth="1"/>
    <col min="2056" max="2058" width="3.5" style="66" customWidth="1"/>
    <col min="2059" max="2059" width="5.625" style="66" customWidth="1"/>
    <col min="2060" max="2060" width="5.5" style="66" customWidth="1"/>
    <col min="2061" max="2062" width="7.625" style="66" customWidth="1"/>
    <col min="2063" max="2065" width="3.5" style="66" customWidth="1"/>
    <col min="2066" max="2066" width="5.625" style="66" customWidth="1"/>
    <col min="2067" max="2067" width="5.5" style="66" customWidth="1"/>
    <col min="2068" max="2073" width="7.625" style="66" customWidth="1"/>
    <col min="2074" max="2304" width="10" style="66"/>
    <col min="2305" max="2307" width="3.5" style="66" customWidth="1"/>
    <col min="2308" max="2309" width="5.625" style="66" customWidth="1"/>
    <col min="2310" max="2311" width="7.625" style="66" customWidth="1"/>
    <col min="2312" max="2314" width="3.5" style="66" customWidth="1"/>
    <col min="2315" max="2315" width="5.625" style="66" customWidth="1"/>
    <col min="2316" max="2316" width="5.5" style="66" customWidth="1"/>
    <col min="2317" max="2318" width="7.625" style="66" customWidth="1"/>
    <col min="2319" max="2321" width="3.5" style="66" customWidth="1"/>
    <col min="2322" max="2322" width="5.625" style="66" customWidth="1"/>
    <col min="2323" max="2323" width="5.5" style="66" customWidth="1"/>
    <col min="2324" max="2329" width="7.625" style="66" customWidth="1"/>
    <col min="2330" max="2560" width="10" style="66"/>
    <col min="2561" max="2563" width="3.5" style="66" customWidth="1"/>
    <col min="2564" max="2565" width="5.625" style="66" customWidth="1"/>
    <col min="2566" max="2567" width="7.625" style="66" customWidth="1"/>
    <col min="2568" max="2570" width="3.5" style="66" customWidth="1"/>
    <col min="2571" max="2571" width="5.625" style="66" customWidth="1"/>
    <col min="2572" max="2572" width="5.5" style="66" customWidth="1"/>
    <col min="2573" max="2574" width="7.625" style="66" customWidth="1"/>
    <col min="2575" max="2577" width="3.5" style="66" customWidth="1"/>
    <col min="2578" max="2578" width="5.625" style="66" customWidth="1"/>
    <col min="2579" max="2579" width="5.5" style="66" customWidth="1"/>
    <col min="2580" max="2585" width="7.625" style="66" customWidth="1"/>
    <col min="2586" max="2816" width="10" style="66"/>
    <col min="2817" max="2819" width="3.5" style="66" customWidth="1"/>
    <col min="2820" max="2821" width="5.625" style="66" customWidth="1"/>
    <col min="2822" max="2823" width="7.625" style="66" customWidth="1"/>
    <col min="2824" max="2826" width="3.5" style="66" customWidth="1"/>
    <col min="2827" max="2827" width="5.625" style="66" customWidth="1"/>
    <col min="2828" max="2828" width="5.5" style="66" customWidth="1"/>
    <col min="2829" max="2830" width="7.625" style="66" customWidth="1"/>
    <col min="2831" max="2833" width="3.5" style="66" customWidth="1"/>
    <col min="2834" max="2834" width="5.625" style="66" customWidth="1"/>
    <col min="2835" max="2835" width="5.5" style="66" customWidth="1"/>
    <col min="2836" max="2841" width="7.625" style="66" customWidth="1"/>
    <col min="2842" max="3072" width="10" style="66"/>
    <col min="3073" max="3075" width="3.5" style="66" customWidth="1"/>
    <col min="3076" max="3077" width="5.625" style="66" customWidth="1"/>
    <col min="3078" max="3079" width="7.625" style="66" customWidth="1"/>
    <col min="3080" max="3082" width="3.5" style="66" customWidth="1"/>
    <col min="3083" max="3083" width="5.625" style="66" customWidth="1"/>
    <col min="3084" max="3084" width="5.5" style="66" customWidth="1"/>
    <col min="3085" max="3086" width="7.625" style="66" customWidth="1"/>
    <col min="3087" max="3089" width="3.5" style="66" customWidth="1"/>
    <col min="3090" max="3090" width="5.625" style="66" customWidth="1"/>
    <col min="3091" max="3091" width="5.5" style="66" customWidth="1"/>
    <col min="3092" max="3097" width="7.625" style="66" customWidth="1"/>
    <col min="3098" max="3328" width="10" style="66"/>
    <col min="3329" max="3331" width="3.5" style="66" customWidth="1"/>
    <col min="3332" max="3333" width="5.625" style="66" customWidth="1"/>
    <col min="3334" max="3335" width="7.625" style="66" customWidth="1"/>
    <col min="3336" max="3338" width="3.5" style="66" customWidth="1"/>
    <col min="3339" max="3339" width="5.625" style="66" customWidth="1"/>
    <col min="3340" max="3340" width="5.5" style="66" customWidth="1"/>
    <col min="3341" max="3342" width="7.625" style="66" customWidth="1"/>
    <col min="3343" max="3345" width="3.5" style="66" customWidth="1"/>
    <col min="3346" max="3346" width="5.625" style="66" customWidth="1"/>
    <col min="3347" max="3347" width="5.5" style="66" customWidth="1"/>
    <col min="3348" max="3353" width="7.625" style="66" customWidth="1"/>
    <col min="3354" max="3584" width="10" style="66"/>
    <col min="3585" max="3587" width="3.5" style="66" customWidth="1"/>
    <col min="3588" max="3589" width="5.625" style="66" customWidth="1"/>
    <col min="3590" max="3591" width="7.625" style="66" customWidth="1"/>
    <col min="3592" max="3594" width="3.5" style="66" customWidth="1"/>
    <col min="3595" max="3595" width="5.625" style="66" customWidth="1"/>
    <col min="3596" max="3596" width="5.5" style="66" customWidth="1"/>
    <col min="3597" max="3598" width="7.625" style="66" customWidth="1"/>
    <col min="3599" max="3601" width="3.5" style="66" customWidth="1"/>
    <col min="3602" max="3602" width="5.625" style="66" customWidth="1"/>
    <col min="3603" max="3603" width="5.5" style="66" customWidth="1"/>
    <col min="3604" max="3609" width="7.625" style="66" customWidth="1"/>
    <col min="3610" max="3840" width="10" style="66"/>
    <col min="3841" max="3843" width="3.5" style="66" customWidth="1"/>
    <col min="3844" max="3845" width="5.625" style="66" customWidth="1"/>
    <col min="3846" max="3847" width="7.625" style="66" customWidth="1"/>
    <col min="3848" max="3850" width="3.5" style="66" customWidth="1"/>
    <col min="3851" max="3851" width="5.625" style="66" customWidth="1"/>
    <col min="3852" max="3852" width="5.5" style="66" customWidth="1"/>
    <col min="3853" max="3854" width="7.625" style="66" customWidth="1"/>
    <col min="3855" max="3857" width="3.5" style="66" customWidth="1"/>
    <col min="3858" max="3858" width="5.625" style="66" customWidth="1"/>
    <col min="3859" max="3859" width="5.5" style="66" customWidth="1"/>
    <col min="3860" max="3865" width="7.625" style="66" customWidth="1"/>
    <col min="3866" max="4096" width="10" style="66"/>
    <col min="4097" max="4099" width="3.5" style="66" customWidth="1"/>
    <col min="4100" max="4101" width="5.625" style="66" customWidth="1"/>
    <col min="4102" max="4103" width="7.625" style="66" customWidth="1"/>
    <col min="4104" max="4106" width="3.5" style="66" customWidth="1"/>
    <col min="4107" max="4107" width="5.625" style="66" customWidth="1"/>
    <col min="4108" max="4108" width="5.5" style="66" customWidth="1"/>
    <col min="4109" max="4110" width="7.625" style="66" customWidth="1"/>
    <col min="4111" max="4113" width="3.5" style="66" customWidth="1"/>
    <col min="4114" max="4114" width="5.625" style="66" customWidth="1"/>
    <col min="4115" max="4115" width="5.5" style="66" customWidth="1"/>
    <col min="4116" max="4121" width="7.625" style="66" customWidth="1"/>
    <col min="4122" max="4352" width="10" style="66"/>
    <col min="4353" max="4355" width="3.5" style="66" customWidth="1"/>
    <col min="4356" max="4357" width="5.625" style="66" customWidth="1"/>
    <col min="4358" max="4359" width="7.625" style="66" customWidth="1"/>
    <col min="4360" max="4362" width="3.5" style="66" customWidth="1"/>
    <col min="4363" max="4363" width="5.625" style="66" customWidth="1"/>
    <col min="4364" max="4364" width="5.5" style="66" customWidth="1"/>
    <col min="4365" max="4366" width="7.625" style="66" customWidth="1"/>
    <col min="4367" max="4369" width="3.5" style="66" customWidth="1"/>
    <col min="4370" max="4370" width="5.625" style="66" customWidth="1"/>
    <col min="4371" max="4371" width="5.5" style="66" customWidth="1"/>
    <col min="4372" max="4377" width="7.625" style="66" customWidth="1"/>
    <col min="4378" max="4608" width="10" style="66"/>
    <col min="4609" max="4611" width="3.5" style="66" customWidth="1"/>
    <col min="4612" max="4613" width="5.625" style="66" customWidth="1"/>
    <col min="4614" max="4615" width="7.625" style="66" customWidth="1"/>
    <col min="4616" max="4618" width="3.5" style="66" customWidth="1"/>
    <col min="4619" max="4619" width="5.625" style="66" customWidth="1"/>
    <col min="4620" max="4620" width="5.5" style="66" customWidth="1"/>
    <col min="4621" max="4622" width="7.625" style="66" customWidth="1"/>
    <col min="4623" max="4625" width="3.5" style="66" customWidth="1"/>
    <col min="4626" max="4626" width="5.625" style="66" customWidth="1"/>
    <col min="4627" max="4627" width="5.5" style="66" customWidth="1"/>
    <col min="4628" max="4633" width="7.625" style="66" customWidth="1"/>
    <col min="4634" max="4864" width="10" style="66"/>
    <col min="4865" max="4867" width="3.5" style="66" customWidth="1"/>
    <col min="4868" max="4869" width="5.625" style="66" customWidth="1"/>
    <col min="4870" max="4871" width="7.625" style="66" customWidth="1"/>
    <col min="4872" max="4874" width="3.5" style="66" customWidth="1"/>
    <col min="4875" max="4875" width="5.625" style="66" customWidth="1"/>
    <col min="4876" max="4876" width="5.5" style="66" customWidth="1"/>
    <col min="4877" max="4878" width="7.625" style="66" customWidth="1"/>
    <col min="4879" max="4881" width="3.5" style="66" customWidth="1"/>
    <col min="4882" max="4882" width="5.625" style="66" customWidth="1"/>
    <col min="4883" max="4883" width="5.5" style="66" customWidth="1"/>
    <col min="4884" max="4889" width="7.625" style="66" customWidth="1"/>
    <col min="4890" max="5120" width="10" style="66"/>
    <col min="5121" max="5123" width="3.5" style="66" customWidth="1"/>
    <col min="5124" max="5125" width="5.625" style="66" customWidth="1"/>
    <col min="5126" max="5127" width="7.625" style="66" customWidth="1"/>
    <col min="5128" max="5130" width="3.5" style="66" customWidth="1"/>
    <col min="5131" max="5131" width="5.625" style="66" customWidth="1"/>
    <col min="5132" max="5132" width="5.5" style="66" customWidth="1"/>
    <col min="5133" max="5134" width="7.625" style="66" customWidth="1"/>
    <col min="5135" max="5137" width="3.5" style="66" customWidth="1"/>
    <col min="5138" max="5138" width="5.625" style="66" customWidth="1"/>
    <col min="5139" max="5139" width="5.5" style="66" customWidth="1"/>
    <col min="5140" max="5145" width="7.625" style="66" customWidth="1"/>
    <col min="5146" max="5376" width="10" style="66"/>
    <col min="5377" max="5379" width="3.5" style="66" customWidth="1"/>
    <col min="5380" max="5381" width="5.625" style="66" customWidth="1"/>
    <col min="5382" max="5383" width="7.625" style="66" customWidth="1"/>
    <col min="5384" max="5386" width="3.5" style="66" customWidth="1"/>
    <col min="5387" max="5387" width="5.625" style="66" customWidth="1"/>
    <col min="5388" max="5388" width="5.5" style="66" customWidth="1"/>
    <col min="5389" max="5390" width="7.625" style="66" customWidth="1"/>
    <col min="5391" max="5393" width="3.5" style="66" customWidth="1"/>
    <col min="5394" max="5394" width="5.625" style="66" customWidth="1"/>
    <col min="5395" max="5395" width="5.5" style="66" customWidth="1"/>
    <col min="5396" max="5401" width="7.625" style="66" customWidth="1"/>
    <col min="5402" max="5632" width="10" style="66"/>
    <col min="5633" max="5635" width="3.5" style="66" customWidth="1"/>
    <col min="5636" max="5637" width="5.625" style="66" customWidth="1"/>
    <col min="5638" max="5639" width="7.625" style="66" customWidth="1"/>
    <col min="5640" max="5642" width="3.5" style="66" customWidth="1"/>
    <col min="5643" max="5643" width="5.625" style="66" customWidth="1"/>
    <col min="5644" max="5644" width="5.5" style="66" customWidth="1"/>
    <col min="5645" max="5646" width="7.625" style="66" customWidth="1"/>
    <col min="5647" max="5649" width="3.5" style="66" customWidth="1"/>
    <col min="5650" max="5650" width="5.625" style="66" customWidth="1"/>
    <col min="5651" max="5651" width="5.5" style="66" customWidth="1"/>
    <col min="5652" max="5657" width="7.625" style="66" customWidth="1"/>
    <col min="5658" max="5888" width="10" style="66"/>
    <col min="5889" max="5891" width="3.5" style="66" customWidth="1"/>
    <col min="5892" max="5893" width="5.625" style="66" customWidth="1"/>
    <col min="5894" max="5895" width="7.625" style="66" customWidth="1"/>
    <col min="5896" max="5898" width="3.5" style="66" customWidth="1"/>
    <col min="5899" max="5899" width="5.625" style="66" customWidth="1"/>
    <col min="5900" max="5900" width="5.5" style="66" customWidth="1"/>
    <col min="5901" max="5902" width="7.625" style="66" customWidth="1"/>
    <col min="5903" max="5905" width="3.5" style="66" customWidth="1"/>
    <col min="5906" max="5906" width="5.625" style="66" customWidth="1"/>
    <col min="5907" max="5907" width="5.5" style="66" customWidth="1"/>
    <col min="5908" max="5913" width="7.625" style="66" customWidth="1"/>
    <col min="5914" max="6144" width="10" style="66"/>
    <col min="6145" max="6147" width="3.5" style="66" customWidth="1"/>
    <col min="6148" max="6149" width="5.625" style="66" customWidth="1"/>
    <col min="6150" max="6151" width="7.625" style="66" customWidth="1"/>
    <col min="6152" max="6154" width="3.5" style="66" customWidth="1"/>
    <col min="6155" max="6155" width="5.625" style="66" customWidth="1"/>
    <col min="6156" max="6156" width="5.5" style="66" customWidth="1"/>
    <col min="6157" max="6158" width="7.625" style="66" customWidth="1"/>
    <col min="6159" max="6161" width="3.5" style="66" customWidth="1"/>
    <col min="6162" max="6162" width="5.625" style="66" customWidth="1"/>
    <col min="6163" max="6163" width="5.5" style="66" customWidth="1"/>
    <col min="6164" max="6169" width="7.625" style="66" customWidth="1"/>
    <col min="6170" max="6400" width="10" style="66"/>
    <col min="6401" max="6403" width="3.5" style="66" customWidth="1"/>
    <col min="6404" max="6405" width="5.625" style="66" customWidth="1"/>
    <col min="6406" max="6407" width="7.625" style="66" customWidth="1"/>
    <col min="6408" max="6410" width="3.5" style="66" customWidth="1"/>
    <col min="6411" max="6411" width="5.625" style="66" customWidth="1"/>
    <col min="6412" max="6412" width="5.5" style="66" customWidth="1"/>
    <col min="6413" max="6414" width="7.625" style="66" customWidth="1"/>
    <col min="6415" max="6417" width="3.5" style="66" customWidth="1"/>
    <col min="6418" max="6418" width="5.625" style="66" customWidth="1"/>
    <col min="6419" max="6419" width="5.5" style="66" customWidth="1"/>
    <col min="6420" max="6425" width="7.625" style="66" customWidth="1"/>
    <col min="6426" max="6656" width="10" style="66"/>
    <col min="6657" max="6659" width="3.5" style="66" customWidth="1"/>
    <col min="6660" max="6661" width="5.625" style="66" customWidth="1"/>
    <col min="6662" max="6663" width="7.625" style="66" customWidth="1"/>
    <col min="6664" max="6666" width="3.5" style="66" customWidth="1"/>
    <col min="6667" max="6667" width="5.625" style="66" customWidth="1"/>
    <col min="6668" max="6668" width="5.5" style="66" customWidth="1"/>
    <col min="6669" max="6670" width="7.625" style="66" customWidth="1"/>
    <col min="6671" max="6673" width="3.5" style="66" customWidth="1"/>
    <col min="6674" max="6674" width="5.625" style="66" customWidth="1"/>
    <col min="6675" max="6675" width="5.5" style="66" customWidth="1"/>
    <col min="6676" max="6681" width="7.625" style="66" customWidth="1"/>
    <col min="6682" max="6912" width="10" style="66"/>
    <col min="6913" max="6915" width="3.5" style="66" customWidth="1"/>
    <col min="6916" max="6917" width="5.625" style="66" customWidth="1"/>
    <col min="6918" max="6919" width="7.625" style="66" customWidth="1"/>
    <col min="6920" max="6922" width="3.5" style="66" customWidth="1"/>
    <col min="6923" max="6923" width="5.625" style="66" customWidth="1"/>
    <col min="6924" max="6924" width="5.5" style="66" customWidth="1"/>
    <col min="6925" max="6926" width="7.625" style="66" customWidth="1"/>
    <col min="6927" max="6929" width="3.5" style="66" customWidth="1"/>
    <col min="6930" max="6930" width="5.625" style="66" customWidth="1"/>
    <col min="6931" max="6931" width="5.5" style="66" customWidth="1"/>
    <col min="6932" max="6937" width="7.625" style="66" customWidth="1"/>
    <col min="6938" max="7168" width="10" style="66"/>
    <col min="7169" max="7171" width="3.5" style="66" customWidth="1"/>
    <col min="7172" max="7173" width="5.625" style="66" customWidth="1"/>
    <col min="7174" max="7175" width="7.625" style="66" customWidth="1"/>
    <col min="7176" max="7178" width="3.5" style="66" customWidth="1"/>
    <col min="7179" max="7179" width="5.625" style="66" customWidth="1"/>
    <col min="7180" max="7180" width="5.5" style="66" customWidth="1"/>
    <col min="7181" max="7182" width="7.625" style="66" customWidth="1"/>
    <col min="7183" max="7185" width="3.5" style="66" customWidth="1"/>
    <col min="7186" max="7186" width="5.625" style="66" customWidth="1"/>
    <col min="7187" max="7187" width="5.5" style="66" customWidth="1"/>
    <col min="7188" max="7193" width="7.625" style="66" customWidth="1"/>
    <col min="7194" max="7424" width="10" style="66"/>
    <col min="7425" max="7427" width="3.5" style="66" customWidth="1"/>
    <col min="7428" max="7429" width="5.625" style="66" customWidth="1"/>
    <col min="7430" max="7431" width="7.625" style="66" customWidth="1"/>
    <col min="7432" max="7434" width="3.5" style="66" customWidth="1"/>
    <col min="7435" max="7435" width="5.625" style="66" customWidth="1"/>
    <col min="7436" max="7436" width="5.5" style="66" customWidth="1"/>
    <col min="7437" max="7438" width="7.625" style="66" customWidth="1"/>
    <col min="7439" max="7441" width="3.5" style="66" customWidth="1"/>
    <col min="7442" max="7442" width="5.625" style="66" customWidth="1"/>
    <col min="7443" max="7443" width="5.5" style="66" customWidth="1"/>
    <col min="7444" max="7449" width="7.625" style="66" customWidth="1"/>
    <col min="7450" max="7680" width="10" style="66"/>
    <col min="7681" max="7683" width="3.5" style="66" customWidth="1"/>
    <col min="7684" max="7685" width="5.625" style="66" customWidth="1"/>
    <col min="7686" max="7687" width="7.625" style="66" customWidth="1"/>
    <col min="7688" max="7690" width="3.5" style="66" customWidth="1"/>
    <col min="7691" max="7691" width="5.625" style="66" customWidth="1"/>
    <col min="7692" max="7692" width="5.5" style="66" customWidth="1"/>
    <col min="7693" max="7694" width="7.625" style="66" customWidth="1"/>
    <col min="7695" max="7697" width="3.5" style="66" customWidth="1"/>
    <col min="7698" max="7698" width="5.625" style="66" customWidth="1"/>
    <col min="7699" max="7699" width="5.5" style="66" customWidth="1"/>
    <col min="7700" max="7705" width="7.625" style="66" customWidth="1"/>
    <col min="7706" max="7936" width="10" style="66"/>
    <col min="7937" max="7939" width="3.5" style="66" customWidth="1"/>
    <col min="7940" max="7941" width="5.625" style="66" customWidth="1"/>
    <col min="7942" max="7943" width="7.625" style="66" customWidth="1"/>
    <col min="7944" max="7946" width="3.5" style="66" customWidth="1"/>
    <col min="7947" max="7947" width="5.625" style="66" customWidth="1"/>
    <col min="7948" max="7948" width="5.5" style="66" customWidth="1"/>
    <col min="7949" max="7950" width="7.625" style="66" customWidth="1"/>
    <col min="7951" max="7953" width="3.5" style="66" customWidth="1"/>
    <col min="7954" max="7954" width="5.625" style="66" customWidth="1"/>
    <col min="7955" max="7955" width="5.5" style="66" customWidth="1"/>
    <col min="7956" max="7961" width="7.625" style="66" customWidth="1"/>
    <col min="7962" max="8192" width="10" style="66"/>
    <col min="8193" max="8195" width="3.5" style="66" customWidth="1"/>
    <col min="8196" max="8197" width="5.625" style="66" customWidth="1"/>
    <col min="8198" max="8199" width="7.625" style="66" customWidth="1"/>
    <col min="8200" max="8202" width="3.5" style="66" customWidth="1"/>
    <col min="8203" max="8203" width="5.625" style="66" customWidth="1"/>
    <col min="8204" max="8204" width="5.5" style="66" customWidth="1"/>
    <col min="8205" max="8206" width="7.625" style="66" customWidth="1"/>
    <col min="8207" max="8209" width="3.5" style="66" customWidth="1"/>
    <col min="8210" max="8210" width="5.625" style="66" customWidth="1"/>
    <col min="8211" max="8211" width="5.5" style="66" customWidth="1"/>
    <col min="8212" max="8217" width="7.625" style="66" customWidth="1"/>
    <col min="8218" max="8448" width="10" style="66"/>
    <col min="8449" max="8451" width="3.5" style="66" customWidth="1"/>
    <col min="8452" max="8453" width="5.625" style="66" customWidth="1"/>
    <col min="8454" max="8455" width="7.625" style="66" customWidth="1"/>
    <col min="8456" max="8458" width="3.5" style="66" customWidth="1"/>
    <col min="8459" max="8459" width="5.625" style="66" customWidth="1"/>
    <col min="8460" max="8460" width="5.5" style="66" customWidth="1"/>
    <col min="8461" max="8462" width="7.625" style="66" customWidth="1"/>
    <col min="8463" max="8465" width="3.5" style="66" customWidth="1"/>
    <col min="8466" max="8466" width="5.625" style="66" customWidth="1"/>
    <col min="8467" max="8467" width="5.5" style="66" customWidth="1"/>
    <col min="8468" max="8473" width="7.625" style="66" customWidth="1"/>
    <col min="8474" max="8704" width="10" style="66"/>
    <col min="8705" max="8707" width="3.5" style="66" customWidth="1"/>
    <col min="8708" max="8709" width="5.625" style="66" customWidth="1"/>
    <col min="8710" max="8711" width="7.625" style="66" customWidth="1"/>
    <col min="8712" max="8714" width="3.5" style="66" customWidth="1"/>
    <col min="8715" max="8715" width="5.625" style="66" customWidth="1"/>
    <col min="8716" max="8716" width="5.5" style="66" customWidth="1"/>
    <col min="8717" max="8718" width="7.625" style="66" customWidth="1"/>
    <col min="8719" max="8721" width="3.5" style="66" customWidth="1"/>
    <col min="8722" max="8722" width="5.625" style="66" customWidth="1"/>
    <col min="8723" max="8723" width="5.5" style="66" customWidth="1"/>
    <col min="8724" max="8729" width="7.625" style="66" customWidth="1"/>
    <col min="8730" max="8960" width="10" style="66"/>
    <col min="8961" max="8963" width="3.5" style="66" customWidth="1"/>
    <col min="8964" max="8965" width="5.625" style="66" customWidth="1"/>
    <col min="8966" max="8967" width="7.625" style="66" customWidth="1"/>
    <col min="8968" max="8970" width="3.5" style="66" customWidth="1"/>
    <col min="8971" max="8971" width="5.625" style="66" customWidth="1"/>
    <col min="8972" max="8972" width="5.5" style="66" customWidth="1"/>
    <col min="8973" max="8974" width="7.625" style="66" customWidth="1"/>
    <col min="8975" max="8977" width="3.5" style="66" customWidth="1"/>
    <col min="8978" max="8978" width="5.625" style="66" customWidth="1"/>
    <col min="8979" max="8979" width="5.5" style="66" customWidth="1"/>
    <col min="8980" max="8985" width="7.625" style="66" customWidth="1"/>
    <col min="8986" max="9216" width="10" style="66"/>
    <col min="9217" max="9219" width="3.5" style="66" customWidth="1"/>
    <col min="9220" max="9221" width="5.625" style="66" customWidth="1"/>
    <col min="9222" max="9223" width="7.625" style="66" customWidth="1"/>
    <col min="9224" max="9226" width="3.5" style="66" customWidth="1"/>
    <col min="9227" max="9227" width="5.625" style="66" customWidth="1"/>
    <col min="9228" max="9228" width="5.5" style="66" customWidth="1"/>
    <col min="9229" max="9230" width="7.625" style="66" customWidth="1"/>
    <col min="9231" max="9233" width="3.5" style="66" customWidth="1"/>
    <col min="9234" max="9234" width="5.625" style="66" customWidth="1"/>
    <col min="9235" max="9235" width="5.5" style="66" customWidth="1"/>
    <col min="9236" max="9241" width="7.625" style="66" customWidth="1"/>
    <col min="9242" max="9472" width="10" style="66"/>
    <col min="9473" max="9475" width="3.5" style="66" customWidth="1"/>
    <col min="9476" max="9477" width="5.625" style="66" customWidth="1"/>
    <col min="9478" max="9479" width="7.625" style="66" customWidth="1"/>
    <col min="9480" max="9482" width="3.5" style="66" customWidth="1"/>
    <col min="9483" max="9483" width="5.625" style="66" customWidth="1"/>
    <col min="9484" max="9484" width="5.5" style="66" customWidth="1"/>
    <col min="9485" max="9486" width="7.625" style="66" customWidth="1"/>
    <col min="9487" max="9489" width="3.5" style="66" customWidth="1"/>
    <col min="9490" max="9490" width="5.625" style="66" customWidth="1"/>
    <col min="9491" max="9491" width="5.5" style="66" customWidth="1"/>
    <col min="9492" max="9497" width="7.625" style="66" customWidth="1"/>
    <col min="9498" max="9728" width="10" style="66"/>
    <col min="9729" max="9731" width="3.5" style="66" customWidth="1"/>
    <col min="9732" max="9733" width="5.625" style="66" customWidth="1"/>
    <col min="9734" max="9735" width="7.625" style="66" customWidth="1"/>
    <col min="9736" max="9738" width="3.5" style="66" customWidth="1"/>
    <col min="9739" max="9739" width="5.625" style="66" customWidth="1"/>
    <col min="9740" max="9740" width="5.5" style="66" customWidth="1"/>
    <col min="9741" max="9742" width="7.625" style="66" customWidth="1"/>
    <col min="9743" max="9745" width="3.5" style="66" customWidth="1"/>
    <col min="9746" max="9746" width="5.625" style="66" customWidth="1"/>
    <col min="9747" max="9747" width="5.5" style="66" customWidth="1"/>
    <col min="9748" max="9753" width="7.625" style="66" customWidth="1"/>
    <col min="9754" max="9984" width="10" style="66"/>
    <col min="9985" max="9987" width="3.5" style="66" customWidth="1"/>
    <col min="9988" max="9989" width="5.625" style="66" customWidth="1"/>
    <col min="9990" max="9991" width="7.625" style="66" customWidth="1"/>
    <col min="9992" max="9994" width="3.5" style="66" customWidth="1"/>
    <col min="9995" max="9995" width="5.625" style="66" customWidth="1"/>
    <col min="9996" max="9996" width="5.5" style="66" customWidth="1"/>
    <col min="9997" max="9998" width="7.625" style="66" customWidth="1"/>
    <col min="9999" max="10001" width="3.5" style="66" customWidth="1"/>
    <col min="10002" max="10002" width="5.625" style="66" customWidth="1"/>
    <col min="10003" max="10003" width="5.5" style="66" customWidth="1"/>
    <col min="10004" max="10009" width="7.625" style="66" customWidth="1"/>
    <col min="10010" max="10240" width="10" style="66"/>
    <col min="10241" max="10243" width="3.5" style="66" customWidth="1"/>
    <col min="10244" max="10245" width="5.625" style="66" customWidth="1"/>
    <col min="10246" max="10247" width="7.625" style="66" customWidth="1"/>
    <col min="10248" max="10250" width="3.5" style="66" customWidth="1"/>
    <col min="10251" max="10251" width="5.625" style="66" customWidth="1"/>
    <col min="10252" max="10252" width="5.5" style="66" customWidth="1"/>
    <col min="10253" max="10254" width="7.625" style="66" customWidth="1"/>
    <col min="10255" max="10257" width="3.5" style="66" customWidth="1"/>
    <col min="10258" max="10258" width="5.625" style="66" customWidth="1"/>
    <col min="10259" max="10259" width="5.5" style="66" customWidth="1"/>
    <col min="10260" max="10265" width="7.625" style="66" customWidth="1"/>
    <col min="10266" max="10496" width="10" style="66"/>
    <col min="10497" max="10499" width="3.5" style="66" customWidth="1"/>
    <col min="10500" max="10501" width="5.625" style="66" customWidth="1"/>
    <col min="10502" max="10503" width="7.625" style="66" customWidth="1"/>
    <col min="10504" max="10506" width="3.5" style="66" customWidth="1"/>
    <col min="10507" max="10507" width="5.625" style="66" customWidth="1"/>
    <col min="10508" max="10508" width="5.5" style="66" customWidth="1"/>
    <col min="10509" max="10510" width="7.625" style="66" customWidth="1"/>
    <col min="10511" max="10513" width="3.5" style="66" customWidth="1"/>
    <col min="10514" max="10514" width="5.625" style="66" customWidth="1"/>
    <col min="10515" max="10515" width="5.5" style="66" customWidth="1"/>
    <col min="10516" max="10521" width="7.625" style="66" customWidth="1"/>
    <col min="10522" max="10752" width="10" style="66"/>
    <col min="10753" max="10755" width="3.5" style="66" customWidth="1"/>
    <col min="10756" max="10757" width="5.625" style="66" customWidth="1"/>
    <col min="10758" max="10759" width="7.625" style="66" customWidth="1"/>
    <col min="10760" max="10762" width="3.5" style="66" customWidth="1"/>
    <col min="10763" max="10763" width="5.625" style="66" customWidth="1"/>
    <col min="10764" max="10764" width="5.5" style="66" customWidth="1"/>
    <col min="10765" max="10766" width="7.625" style="66" customWidth="1"/>
    <col min="10767" max="10769" width="3.5" style="66" customWidth="1"/>
    <col min="10770" max="10770" width="5.625" style="66" customWidth="1"/>
    <col min="10771" max="10771" width="5.5" style="66" customWidth="1"/>
    <col min="10772" max="10777" width="7.625" style="66" customWidth="1"/>
    <col min="10778" max="11008" width="10" style="66"/>
    <col min="11009" max="11011" width="3.5" style="66" customWidth="1"/>
    <col min="11012" max="11013" width="5.625" style="66" customWidth="1"/>
    <col min="11014" max="11015" width="7.625" style="66" customWidth="1"/>
    <col min="11016" max="11018" width="3.5" style="66" customWidth="1"/>
    <col min="11019" max="11019" width="5.625" style="66" customWidth="1"/>
    <col min="11020" max="11020" width="5.5" style="66" customWidth="1"/>
    <col min="11021" max="11022" width="7.625" style="66" customWidth="1"/>
    <col min="11023" max="11025" width="3.5" style="66" customWidth="1"/>
    <col min="11026" max="11026" width="5.625" style="66" customWidth="1"/>
    <col min="11027" max="11027" width="5.5" style="66" customWidth="1"/>
    <col min="11028" max="11033" width="7.625" style="66" customWidth="1"/>
    <col min="11034" max="11264" width="10" style="66"/>
    <col min="11265" max="11267" width="3.5" style="66" customWidth="1"/>
    <col min="11268" max="11269" width="5.625" style="66" customWidth="1"/>
    <col min="11270" max="11271" width="7.625" style="66" customWidth="1"/>
    <col min="11272" max="11274" width="3.5" style="66" customWidth="1"/>
    <col min="11275" max="11275" width="5.625" style="66" customWidth="1"/>
    <col min="11276" max="11276" width="5.5" style="66" customWidth="1"/>
    <col min="11277" max="11278" width="7.625" style="66" customWidth="1"/>
    <col min="11279" max="11281" width="3.5" style="66" customWidth="1"/>
    <col min="11282" max="11282" width="5.625" style="66" customWidth="1"/>
    <col min="11283" max="11283" width="5.5" style="66" customWidth="1"/>
    <col min="11284" max="11289" width="7.625" style="66" customWidth="1"/>
    <col min="11290" max="11520" width="10" style="66"/>
    <col min="11521" max="11523" width="3.5" style="66" customWidth="1"/>
    <col min="11524" max="11525" width="5.625" style="66" customWidth="1"/>
    <col min="11526" max="11527" width="7.625" style="66" customWidth="1"/>
    <col min="11528" max="11530" width="3.5" style="66" customWidth="1"/>
    <col min="11531" max="11531" width="5.625" style="66" customWidth="1"/>
    <col min="11532" max="11532" width="5.5" style="66" customWidth="1"/>
    <col min="11533" max="11534" width="7.625" style="66" customWidth="1"/>
    <col min="11535" max="11537" width="3.5" style="66" customWidth="1"/>
    <col min="11538" max="11538" width="5.625" style="66" customWidth="1"/>
    <col min="11539" max="11539" width="5.5" style="66" customWidth="1"/>
    <col min="11540" max="11545" width="7.625" style="66" customWidth="1"/>
    <col min="11546" max="11776" width="10" style="66"/>
    <col min="11777" max="11779" width="3.5" style="66" customWidth="1"/>
    <col min="11780" max="11781" width="5.625" style="66" customWidth="1"/>
    <col min="11782" max="11783" width="7.625" style="66" customWidth="1"/>
    <col min="11784" max="11786" width="3.5" style="66" customWidth="1"/>
    <col min="11787" max="11787" width="5.625" style="66" customWidth="1"/>
    <col min="11788" max="11788" width="5.5" style="66" customWidth="1"/>
    <col min="11789" max="11790" width="7.625" style="66" customWidth="1"/>
    <col min="11791" max="11793" width="3.5" style="66" customWidth="1"/>
    <col min="11794" max="11794" width="5.625" style="66" customWidth="1"/>
    <col min="11795" max="11795" width="5.5" style="66" customWidth="1"/>
    <col min="11796" max="11801" width="7.625" style="66" customWidth="1"/>
    <col min="11802" max="12032" width="10" style="66"/>
    <col min="12033" max="12035" width="3.5" style="66" customWidth="1"/>
    <col min="12036" max="12037" width="5.625" style="66" customWidth="1"/>
    <col min="12038" max="12039" width="7.625" style="66" customWidth="1"/>
    <col min="12040" max="12042" width="3.5" style="66" customWidth="1"/>
    <col min="12043" max="12043" width="5.625" style="66" customWidth="1"/>
    <col min="12044" max="12044" width="5.5" style="66" customWidth="1"/>
    <col min="12045" max="12046" width="7.625" style="66" customWidth="1"/>
    <col min="12047" max="12049" width="3.5" style="66" customWidth="1"/>
    <col min="12050" max="12050" width="5.625" style="66" customWidth="1"/>
    <col min="12051" max="12051" width="5.5" style="66" customWidth="1"/>
    <col min="12052" max="12057" width="7.625" style="66" customWidth="1"/>
    <col min="12058" max="12288" width="10" style="66"/>
    <col min="12289" max="12291" width="3.5" style="66" customWidth="1"/>
    <col min="12292" max="12293" width="5.625" style="66" customWidth="1"/>
    <col min="12294" max="12295" width="7.625" style="66" customWidth="1"/>
    <col min="12296" max="12298" width="3.5" style="66" customWidth="1"/>
    <col min="12299" max="12299" width="5.625" style="66" customWidth="1"/>
    <col min="12300" max="12300" width="5.5" style="66" customWidth="1"/>
    <col min="12301" max="12302" width="7.625" style="66" customWidth="1"/>
    <col min="12303" max="12305" width="3.5" style="66" customWidth="1"/>
    <col min="12306" max="12306" width="5.625" style="66" customWidth="1"/>
    <col min="12307" max="12307" width="5.5" style="66" customWidth="1"/>
    <col min="12308" max="12313" width="7.625" style="66" customWidth="1"/>
    <col min="12314" max="12544" width="10" style="66"/>
    <col min="12545" max="12547" width="3.5" style="66" customWidth="1"/>
    <col min="12548" max="12549" width="5.625" style="66" customWidth="1"/>
    <col min="12550" max="12551" width="7.625" style="66" customWidth="1"/>
    <col min="12552" max="12554" width="3.5" style="66" customWidth="1"/>
    <col min="12555" max="12555" width="5.625" style="66" customWidth="1"/>
    <col min="12556" max="12556" width="5.5" style="66" customWidth="1"/>
    <col min="12557" max="12558" width="7.625" style="66" customWidth="1"/>
    <col min="12559" max="12561" width="3.5" style="66" customWidth="1"/>
    <col min="12562" max="12562" width="5.625" style="66" customWidth="1"/>
    <col min="12563" max="12563" width="5.5" style="66" customWidth="1"/>
    <col min="12564" max="12569" width="7.625" style="66" customWidth="1"/>
    <col min="12570" max="12800" width="10" style="66"/>
    <col min="12801" max="12803" width="3.5" style="66" customWidth="1"/>
    <col min="12804" max="12805" width="5.625" style="66" customWidth="1"/>
    <col min="12806" max="12807" width="7.625" style="66" customWidth="1"/>
    <col min="12808" max="12810" width="3.5" style="66" customWidth="1"/>
    <col min="12811" max="12811" width="5.625" style="66" customWidth="1"/>
    <col min="12812" max="12812" width="5.5" style="66" customWidth="1"/>
    <col min="12813" max="12814" width="7.625" style="66" customWidth="1"/>
    <col min="12815" max="12817" width="3.5" style="66" customWidth="1"/>
    <col min="12818" max="12818" width="5.625" style="66" customWidth="1"/>
    <col min="12819" max="12819" width="5.5" style="66" customWidth="1"/>
    <col min="12820" max="12825" width="7.625" style="66" customWidth="1"/>
    <col min="12826" max="13056" width="10" style="66"/>
    <col min="13057" max="13059" width="3.5" style="66" customWidth="1"/>
    <col min="13060" max="13061" width="5.625" style="66" customWidth="1"/>
    <col min="13062" max="13063" width="7.625" style="66" customWidth="1"/>
    <col min="13064" max="13066" width="3.5" style="66" customWidth="1"/>
    <col min="13067" max="13067" width="5.625" style="66" customWidth="1"/>
    <col min="13068" max="13068" width="5.5" style="66" customWidth="1"/>
    <col min="13069" max="13070" width="7.625" style="66" customWidth="1"/>
    <col min="13071" max="13073" width="3.5" style="66" customWidth="1"/>
    <col min="13074" max="13074" width="5.625" style="66" customWidth="1"/>
    <col min="13075" max="13075" width="5.5" style="66" customWidth="1"/>
    <col min="13076" max="13081" width="7.625" style="66" customWidth="1"/>
    <col min="13082" max="13312" width="10" style="66"/>
    <col min="13313" max="13315" width="3.5" style="66" customWidth="1"/>
    <col min="13316" max="13317" width="5.625" style="66" customWidth="1"/>
    <col min="13318" max="13319" width="7.625" style="66" customWidth="1"/>
    <col min="13320" max="13322" width="3.5" style="66" customWidth="1"/>
    <col min="13323" max="13323" width="5.625" style="66" customWidth="1"/>
    <col min="13324" max="13324" width="5.5" style="66" customWidth="1"/>
    <col min="13325" max="13326" width="7.625" style="66" customWidth="1"/>
    <col min="13327" max="13329" width="3.5" style="66" customWidth="1"/>
    <col min="13330" max="13330" width="5.625" style="66" customWidth="1"/>
    <col min="13331" max="13331" width="5.5" style="66" customWidth="1"/>
    <col min="13332" max="13337" width="7.625" style="66" customWidth="1"/>
    <col min="13338" max="13568" width="10" style="66"/>
    <col min="13569" max="13571" width="3.5" style="66" customWidth="1"/>
    <col min="13572" max="13573" width="5.625" style="66" customWidth="1"/>
    <col min="13574" max="13575" width="7.625" style="66" customWidth="1"/>
    <col min="13576" max="13578" width="3.5" style="66" customWidth="1"/>
    <col min="13579" max="13579" width="5.625" style="66" customWidth="1"/>
    <col min="13580" max="13580" width="5.5" style="66" customWidth="1"/>
    <col min="13581" max="13582" width="7.625" style="66" customWidth="1"/>
    <col min="13583" max="13585" width="3.5" style="66" customWidth="1"/>
    <col min="13586" max="13586" width="5.625" style="66" customWidth="1"/>
    <col min="13587" max="13587" width="5.5" style="66" customWidth="1"/>
    <col min="13588" max="13593" width="7.625" style="66" customWidth="1"/>
    <col min="13594" max="13824" width="10" style="66"/>
    <col min="13825" max="13827" width="3.5" style="66" customWidth="1"/>
    <col min="13828" max="13829" width="5.625" style="66" customWidth="1"/>
    <col min="13830" max="13831" width="7.625" style="66" customWidth="1"/>
    <col min="13832" max="13834" width="3.5" style="66" customWidth="1"/>
    <col min="13835" max="13835" width="5.625" style="66" customWidth="1"/>
    <col min="13836" max="13836" width="5.5" style="66" customWidth="1"/>
    <col min="13837" max="13838" width="7.625" style="66" customWidth="1"/>
    <col min="13839" max="13841" width="3.5" style="66" customWidth="1"/>
    <col min="13842" max="13842" width="5.625" style="66" customWidth="1"/>
    <col min="13843" max="13843" width="5.5" style="66" customWidth="1"/>
    <col min="13844" max="13849" width="7.625" style="66" customWidth="1"/>
    <col min="13850" max="14080" width="10" style="66"/>
    <col min="14081" max="14083" width="3.5" style="66" customWidth="1"/>
    <col min="14084" max="14085" width="5.625" style="66" customWidth="1"/>
    <col min="14086" max="14087" width="7.625" style="66" customWidth="1"/>
    <col min="14088" max="14090" width="3.5" style="66" customWidth="1"/>
    <col min="14091" max="14091" width="5.625" style="66" customWidth="1"/>
    <col min="14092" max="14092" width="5.5" style="66" customWidth="1"/>
    <col min="14093" max="14094" width="7.625" style="66" customWidth="1"/>
    <col min="14095" max="14097" width="3.5" style="66" customWidth="1"/>
    <col min="14098" max="14098" width="5.625" style="66" customWidth="1"/>
    <col min="14099" max="14099" width="5.5" style="66" customWidth="1"/>
    <col min="14100" max="14105" width="7.625" style="66" customWidth="1"/>
    <col min="14106" max="14336" width="10" style="66"/>
    <col min="14337" max="14339" width="3.5" style="66" customWidth="1"/>
    <col min="14340" max="14341" width="5.625" style="66" customWidth="1"/>
    <col min="14342" max="14343" width="7.625" style="66" customWidth="1"/>
    <col min="14344" max="14346" width="3.5" style="66" customWidth="1"/>
    <col min="14347" max="14347" width="5.625" style="66" customWidth="1"/>
    <col min="14348" max="14348" width="5.5" style="66" customWidth="1"/>
    <col min="14349" max="14350" width="7.625" style="66" customWidth="1"/>
    <col min="14351" max="14353" width="3.5" style="66" customWidth="1"/>
    <col min="14354" max="14354" width="5.625" style="66" customWidth="1"/>
    <col min="14355" max="14355" width="5.5" style="66" customWidth="1"/>
    <col min="14356" max="14361" width="7.625" style="66" customWidth="1"/>
    <col min="14362" max="14592" width="10" style="66"/>
    <col min="14593" max="14595" width="3.5" style="66" customWidth="1"/>
    <col min="14596" max="14597" width="5.625" style="66" customWidth="1"/>
    <col min="14598" max="14599" width="7.625" style="66" customWidth="1"/>
    <col min="14600" max="14602" width="3.5" style="66" customWidth="1"/>
    <col min="14603" max="14603" width="5.625" style="66" customWidth="1"/>
    <col min="14604" max="14604" width="5.5" style="66" customWidth="1"/>
    <col min="14605" max="14606" width="7.625" style="66" customWidth="1"/>
    <col min="14607" max="14609" width="3.5" style="66" customWidth="1"/>
    <col min="14610" max="14610" width="5.625" style="66" customWidth="1"/>
    <col min="14611" max="14611" width="5.5" style="66" customWidth="1"/>
    <col min="14612" max="14617" width="7.625" style="66" customWidth="1"/>
    <col min="14618" max="14848" width="10" style="66"/>
    <col min="14849" max="14851" width="3.5" style="66" customWidth="1"/>
    <col min="14852" max="14853" width="5.625" style="66" customWidth="1"/>
    <col min="14854" max="14855" width="7.625" style="66" customWidth="1"/>
    <col min="14856" max="14858" width="3.5" style="66" customWidth="1"/>
    <col min="14859" max="14859" width="5.625" style="66" customWidth="1"/>
    <col min="14860" max="14860" width="5.5" style="66" customWidth="1"/>
    <col min="14861" max="14862" width="7.625" style="66" customWidth="1"/>
    <col min="14863" max="14865" width="3.5" style="66" customWidth="1"/>
    <col min="14866" max="14866" width="5.625" style="66" customWidth="1"/>
    <col min="14867" max="14867" width="5.5" style="66" customWidth="1"/>
    <col min="14868" max="14873" width="7.625" style="66" customWidth="1"/>
    <col min="14874" max="15104" width="10" style="66"/>
    <col min="15105" max="15107" width="3.5" style="66" customWidth="1"/>
    <col min="15108" max="15109" width="5.625" style="66" customWidth="1"/>
    <col min="15110" max="15111" width="7.625" style="66" customWidth="1"/>
    <col min="15112" max="15114" width="3.5" style="66" customWidth="1"/>
    <col min="15115" max="15115" width="5.625" style="66" customWidth="1"/>
    <col min="15116" max="15116" width="5.5" style="66" customWidth="1"/>
    <col min="15117" max="15118" width="7.625" style="66" customWidth="1"/>
    <col min="15119" max="15121" width="3.5" style="66" customWidth="1"/>
    <col min="15122" max="15122" width="5.625" style="66" customWidth="1"/>
    <col min="15123" max="15123" width="5.5" style="66" customWidth="1"/>
    <col min="15124" max="15129" width="7.625" style="66" customWidth="1"/>
    <col min="15130" max="15360" width="10" style="66"/>
    <col min="15361" max="15363" width="3.5" style="66" customWidth="1"/>
    <col min="15364" max="15365" width="5.625" style="66" customWidth="1"/>
    <col min="15366" max="15367" width="7.625" style="66" customWidth="1"/>
    <col min="15368" max="15370" width="3.5" style="66" customWidth="1"/>
    <col min="15371" max="15371" width="5.625" style="66" customWidth="1"/>
    <col min="15372" max="15372" width="5.5" style="66" customWidth="1"/>
    <col min="15373" max="15374" width="7.625" style="66" customWidth="1"/>
    <col min="15375" max="15377" width="3.5" style="66" customWidth="1"/>
    <col min="15378" max="15378" width="5.625" style="66" customWidth="1"/>
    <col min="15379" max="15379" width="5.5" style="66" customWidth="1"/>
    <col min="15380" max="15385" width="7.625" style="66" customWidth="1"/>
    <col min="15386" max="15616" width="10" style="66"/>
    <col min="15617" max="15619" width="3.5" style="66" customWidth="1"/>
    <col min="15620" max="15621" width="5.625" style="66" customWidth="1"/>
    <col min="15622" max="15623" width="7.625" style="66" customWidth="1"/>
    <col min="15624" max="15626" width="3.5" style="66" customWidth="1"/>
    <col min="15627" max="15627" width="5.625" style="66" customWidth="1"/>
    <col min="15628" max="15628" width="5.5" style="66" customWidth="1"/>
    <col min="15629" max="15630" width="7.625" style="66" customWidth="1"/>
    <col min="15631" max="15633" width="3.5" style="66" customWidth="1"/>
    <col min="15634" max="15634" width="5.625" style="66" customWidth="1"/>
    <col min="15635" max="15635" width="5.5" style="66" customWidth="1"/>
    <col min="15636" max="15641" width="7.625" style="66" customWidth="1"/>
    <col min="15642" max="15872" width="10" style="66"/>
    <col min="15873" max="15875" width="3.5" style="66" customWidth="1"/>
    <col min="15876" max="15877" width="5.625" style="66" customWidth="1"/>
    <col min="15878" max="15879" width="7.625" style="66" customWidth="1"/>
    <col min="15880" max="15882" width="3.5" style="66" customWidth="1"/>
    <col min="15883" max="15883" width="5.625" style="66" customWidth="1"/>
    <col min="15884" max="15884" width="5.5" style="66" customWidth="1"/>
    <col min="15885" max="15886" width="7.625" style="66" customWidth="1"/>
    <col min="15887" max="15889" width="3.5" style="66" customWidth="1"/>
    <col min="15890" max="15890" width="5.625" style="66" customWidth="1"/>
    <col min="15891" max="15891" width="5.5" style="66" customWidth="1"/>
    <col min="15892" max="15897" width="7.625" style="66" customWidth="1"/>
    <col min="15898" max="16128" width="10" style="66"/>
    <col min="16129" max="16131" width="3.5" style="66" customWidth="1"/>
    <col min="16132" max="16133" width="5.625" style="66" customWidth="1"/>
    <col min="16134" max="16135" width="7.625" style="66" customWidth="1"/>
    <col min="16136" max="16138" width="3.5" style="66" customWidth="1"/>
    <col min="16139" max="16139" width="5.625" style="66" customWidth="1"/>
    <col min="16140" max="16140" width="5.5" style="66" customWidth="1"/>
    <col min="16141" max="16142" width="7.625" style="66" customWidth="1"/>
    <col min="16143" max="16145" width="3.5" style="66" customWidth="1"/>
    <col min="16146" max="16146" width="5.625" style="66" customWidth="1"/>
    <col min="16147" max="16147" width="5.5" style="66" customWidth="1"/>
    <col min="16148" max="16153" width="7.625" style="66" customWidth="1"/>
    <col min="16154" max="16384" width="10" style="66"/>
  </cols>
  <sheetData>
    <row r="1" spans="1:26" ht="11.25" customHeight="1" thickBot="1" x14ac:dyDescent="0.2">
      <c r="D1" s="66" t="s">
        <v>10</v>
      </c>
      <c r="G1" s="66" t="s">
        <v>114</v>
      </c>
      <c r="K1" s="139" t="s">
        <v>115</v>
      </c>
      <c r="L1" s="139"/>
      <c r="M1" s="139"/>
      <c r="N1" s="140"/>
      <c r="O1" s="139"/>
      <c r="P1" s="139"/>
      <c r="Q1" s="139"/>
      <c r="V1" s="141">
        <f>年齢分類地区町別一覧表!O1</f>
        <v>45748</v>
      </c>
      <c r="W1" s="141"/>
      <c r="X1" s="66" t="s">
        <v>116</v>
      </c>
    </row>
    <row r="2" spans="1:26" ht="11.25" customHeight="1" x14ac:dyDescent="0.15">
      <c r="A2" s="142" t="s">
        <v>117</v>
      </c>
      <c r="B2" s="143"/>
      <c r="C2" s="143"/>
      <c r="D2" s="67" t="s">
        <v>6</v>
      </c>
      <c r="E2" s="67" t="s">
        <v>7</v>
      </c>
      <c r="F2" s="67" t="s">
        <v>8</v>
      </c>
      <c r="G2" s="68" t="s">
        <v>118</v>
      </c>
      <c r="H2" s="144" t="s">
        <v>117</v>
      </c>
      <c r="I2" s="143"/>
      <c r="J2" s="143"/>
      <c r="K2" s="67" t="s">
        <v>6</v>
      </c>
      <c r="L2" s="67" t="s">
        <v>7</v>
      </c>
      <c r="M2" s="67" t="s">
        <v>8</v>
      </c>
      <c r="N2" s="68" t="s">
        <v>118</v>
      </c>
      <c r="O2" s="144" t="s">
        <v>117</v>
      </c>
      <c r="P2" s="143"/>
      <c r="Q2" s="143"/>
      <c r="R2" s="67" t="s">
        <v>6</v>
      </c>
      <c r="S2" s="67" t="s">
        <v>7</v>
      </c>
      <c r="T2" s="67" t="s">
        <v>8</v>
      </c>
      <c r="U2" s="68" t="s">
        <v>118</v>
      </c>
      <c r="V2" s="145" t="s">
        <v>119</v>
      </c>
      <c r="W2" s="146"/>
      <c r="X2" s="146"/>
      <c r="Y2" s="147"/>
    </row>
    <row r="3" spans="1:26" ht="11.25" customHeight="1" x14ac:dyDescent="0.15">
      <c r="A3" s="69">
        <v>0</v>
      </c>
      <c r="B3" s="70" t="s">
        <v>120</v>
      </c>
      <c r="C3" s="71">
        <v>1</v>
      </c>
      <c r="D3" s="72">
        <f>SUM('川内（合計）:鹿島（合計）'!D3)</f>
        <v>251</v>
      </c>
      <c r="E3" s="72">
        <f>SUM('川内（合計）:鹿島（合計）'!E3)</f>
        <v>246</v>
      </c>
      <c r="F3" s="72">
        <f t="shared" ref="F3:F52" si="0">SUM(D3:E3)</f>
        <v>497</v>
      </c>
      <c r="G3" s="73">
        <f>SUM(F3)</f>
        <v>497</v>
      </c>
      <c r="H3" s="74">
        <v>50</v>
      </c>
      <c r="I3" s="70" t="s">
        <v>120</v>
      </c>
      <c r="J3" s="71">
        <v>51</v>
      </c>
      <c r="K3" s="72">
        <f>SUM('川内（合計）:鹿島（合計）'!K3)</f>
        <v>607</v>
      </c>
      <c r="L3" s="72">
        <f>SUM('川内（合計）:鹿島（合計）'!L3)</f>
        <v>565</v>
      </c>
      <c r="M3" s="72">
        <f t="shared" ref="M3:M52" si="1">SUM(K3:L3)</f>
        <v>1172</v>
      </c>
      <c r="N3" s="73">
        <f>SUM(G52,M3)</f>
        <v>44084</v>
      </c>
      <c r="O3" s="74">
        <v>100</v>
      </c>
      <c r="P3" s="70" t="s">
        <v>120</v>
      </c>
      <c r="Q3" s="71">
        <v>101</v>
      </c>
      <c r="R3" s="72">
        <f>SUM('川内（合計）:鹿島（合計）'!R3)</f>
        <v>6</v>
      </c>
      <c r="S3" s="72">
        <f>SUM('川内（合計）:鹿島（合計）'!S3)</f>
        <v>41</v>
      </c>
      <c r="T3" s="72">
        <f>SUM(R3:S3)</f>
        <v>47</v>
      </c>
      <c r="U3" s="75">
        <f>SUM(N52,T3)</f>
        <v>89635</v>
      </c>
      <c r="V3" s="76" t="s">
        <v>121</v>
      </c>
      <c r="W3" s="77">
        <f>SUM(D3:D7)</f>
        <v>1631</v>
      </c>
      <c r="X3" s="77">
        <f>SUM(E3:E7)</f>
        <v>1580</v>
      </c>
      <c r="Y3" s="78">
        <f t="shared" ref="Y3:Y18" si="2">SUM(W3:X3)</f>
        <v>3211</v>
      </c>
      <c r="Z3" s="66" t="s">
        <v>122</v>
      </c>
    </row>
    <row r="4" spans="1:26" ht="11.25" customHeight="1" x14ac:dyDescent="0.15">
      <c r="A4" s="79">
        <v>1</v>
      </c>
      <c r="B4" s="80" t="s">
        <v>120</v>
      </c>
      <c r="C4" s="81">
        <v>2</v>
      </c>
      <c r="D4" s="82">
        <f>SUM('川内（合計）:鹿島（合計）'!D4)</f>
        <v>320</v>
      </c>
      <c r="E4" s="82">
        <f>SUM('川内（合計）:鹿島（合計）'!E4)</f>
        <v>326</v>
      </c>
      <c r="F4" s="82">
        <f t="shared" si="0"/>
        <v>646</v>
      </c>
      <c r="G4" s="83">
        <f t="shared" ref="G4:G52" si="3">SUM(G3,F4)</f>
        <v>1143</v>
      </c>
      <c r="H4" s="84">
        <v>51</v>
      </c>
      <c r="I4" s="80" t="s">
        <v>120</v>
      </c>
      <c r="J4" s="81">
        <v>52</v>
      </c>
      <c r="K4" s="82">
        <f>SUM('川内（合計）:鹿島（合計）'!K4)</f>
        <v>604</v>
      </c>
      <c r="L4" s="82">
        <f>SUM('川内（合計）:鹿島（合計）'!L4)</f>
        <v>567</v>
      </c>
      <c r="M4" s="82">
        <f t="shared" si="1"/>
        <v>1171</v>
      </c>
      <c r="N4" s="83">
        <f t="shared" ref="N4:N52" si="4">SUM(N3,M4)</f>
        <v>45255</v>
      </c>
      <c r="O4" s="84">
        <v>101</v>
      </c>
      <c r="P4" s="80" t="s">
        <v>120</v>
      </c>
      <c r="Q4" s="81">
        <v>102</v>
      </c>
      <c r="R4" s="82">
        <f>SUM('川内（合計）:鹿島（合計）'!R4)</f>
        <v>6</v>
      </c>
      <c r="S4" s="82">
        <f>SUM('川内（合計）:鹿島（合計）'!S4)</f>
        <v>30</v>
      </c>
      <c r="T4" s="82">
        <f t="shared" ref="T4:T11" si="5">SUM(R4:S4)</f>
        <v>36</v>
      </c>
      <c r="U4" s="85">
        <f t="shared" ref="U4:U11" si="6">SUM(U3,T4)</f>
        <v>89671</v>
      </c>
      <c r="V4" s="76" t="s">
        <v>123</v>
      </c>
      <c r="W4" s="77">
        <f>SUM(D8:D12)</f>
        <v>2024</v>
      </c>
      <c r="X4" s="77">
        <f>SUM(E8:E12)</f>
        <v>1938</v>
      </c>
      <c r="Y4" s="78">
        <f t="shared" si="2"/>
        <v>3962</v>
      </c>
      <c r="Z4" s="66" t="s">
        <v>122</v>
      </c>
    </row>
    <row r="5" spans="1:26" ht="11.25" customHeight="1" x14ac:dyDescent="0.15">
      <c r="A5" s="79">
        <v>2</v>
      </c>
      <c r="B5" s="80" t="s">
        <v>120</v>
      </c>
      <c r="C5" s="81">
        <v>3</v>
      </c>
      <c r="D5" s="82">
        <f>SUM('川内（合計）:鹿島（合計）'!D5)</f>
        <v>323</v>
      </c>
      <c r="E5" s="82">
        <f>SUM('川内（合計）:鹿島（合計）'!E5)</f>
        <v>298</v>
      </c>
      <c r="F5" s="82">
        <f t="shared" si="0"/>
        <v>621</v>
      </c>
      <c r="G5" s="83">
        <f t="shared" si="3"/>
        <v>1764</v>
      </c>
      <c r="H5" s="84">
        <v>52</v>
      </c>
      <c r="I5" s="80" t="s">
        <v>120</v>
      </c>
      <c r="J5" s="81">
        <v>53</v>
      </c>
      <c r="K5" s="82">
        <f>SUM('川内（合計）:鹿島（合計）'!K5)</f>
        <v>610</v>
      </c>
      <c r="L5" s="82">
        <f>SUM('川内（合計）:鹿島（合計）'!L5)</f>
        <v>601</v>
      </c>
      <c r="M5" s="82">
        <f t="shared" si="1"/>
        <v>1211</v>
      </c>
      <c r="N5" s="83">
        <f t="shared" si="4"/>
        <v>46466</v>
      </c>
      <c r="O5" s="84">
        <v>102</v>
      </c>
      <c r="P5" s="80" t="s">
        <v>120</v>
      </c>
      <c r="Q5" s="81">
        <v>103</v>
      </c>
      <c r="R5" s="82">
        <f>SUM('川内（合計）:鹿島（合計）'!R5)</f>
        <v>2</v>
      </c>
      <c r="S5" s="82">
        <f>SUM('川内（合計）:鹿島（合計）'!S5)</f>
        <v>24</v>
      </c>
      <c r="T5" s="82">
        <f t="shared" si="5"/>
        <v>26</v>
      </c>
      <c r="U5" s="85">
        <f t="shared" si="6"/>
        <v>89697</v>
      </c>
      <c r="V5" s="76" t="s">
        <v>124</v>
      </c>
      <c r="W5" s="77">
        <f>SUM(D13:D17)</f>
        <v>2254</v>
      </c>
      <c r="X5" s="77">
        <f>SUM(E13:E17)</f>
        <v>2191</v>
      </c>
      <c r="Y5" s="78">
        <f t="shared" si="2"/>
        <v>4445</v>
      </c>
      <c r="Z5" s="66" t="s">
        <v>122</v>
      </c>
    </row>
    <row r="6" spans="1:26" ht="11.25" customHeight="1" x14ac:dyDescent="0.15">
      <c r="A6" s="79">
        <v>3</v>
      </c>
      <c r="B6" s="80" t="s">
        <v>120</v>
      </c>
      <c r="C6" s="81">
        <v>4</v>
      </c>
      <c r="D6" s="82">
        <f>SUM('川内（合計）:鹿島（合計）'!D6)</f>
        <v>379</v>
      </c>
      <c r="E6" s="82">
        <f>SUM('川内（合計）:鹿島（合計）'!E6)</f>
        <v>358</v>
      </c>
      <c r="F6" s="82">
        <f t="shared" si="0"/>
        <v>737</v>
      </c>
      <c r="G6" s="83">
        <f t="shared" si="3"/>
        <v>2501</v>
      </c>
      <c r="H6" s="84">
        <v>53</v>
      </c>
      <c r="I6" s="80" t="s">
        <v>120</v>
      </c>
      <c r="J6" s="81">
        <v>54</v>
      </c>
      <c r="K6" s="82">
        <f>SUM('川内（合計）:鹿島（合計）'!K6)</f>
        <v>518</v>
      </c>
      <c r="L6" s="82">
        <f>SUM('川内（合計）:鹿島（合計）'!L6)</f>
        <v>553</v>
      </c>
      <c r="M6" s="82">
        <f t="shared" si="1"/>
        <v>1071</v>
      </c>
      <c r="N6" s="83">
        <f t="shared" si="4"/>
        <v>47537</v>
      </c>
      <c r="O6" s="84">
        <v>103</v>
      </c>
      <c r="P6" s="80" t="s">
        <v>120</v>
      </c>
      <c r="Q6" s="81">
        <v>104</v>
      </c>
      <c r="R6" s="82">
        <f>SUM('川内（合計）:鹿島（合計）'!R6)</f>
        <v>1</v>
      </c>
      <c r="S6" s="82">
        <f>SUM('川内（合計）:鹿島（合計）'!S6)</f>
        <v>19</v>
      </c>
      <c r="T6" s="82">
        <f t="shared" si="5"/>
        <v>20</v>
      </c>
      <c r="U6" s="85">
        <f t="shared" si="6"/>
        <v>89717</v>
      </c>
      <c r="V6" s="76" t="s">
        <v>125</v>
      </c>
      <c r="W6" s="77">
        <f>SUM(D18:D22)</f>
        <v>2219</v>
      </c>
      <c r="X6" s="77">
        <f>SUM(E18:E22)</f>
        <v>2053</v>
      </c>
      <c r="Y6" s="78">
        <f t="shared" si="2"/>
        <v>4272</v>
      </c>
      <c r="Z6" s="66" t="s">
        <v>122</v>
      </c>
    </row>
    <row r="7" spans="1:26" ht="11.25" customHeight="1" x14ac:dyDescent="0.15">
      <c r="A7" s="79">
        <v>4</v>
      </c>
      <c r="B7" s="80" t="s">
        <v>120</v>
      </c>
      <c r="C7" s="81">
        <v>5</v>
      </c>
      <c r="D7" s="82">
        <f>SUM('川内（合計）:鹿島（合計）'!D7)</f>
        <v>358</v>
      </c>
      <c r="E7" s="82">
        <f>SUM('川内（合計）:鹿島（合計）'!E7)</f>
        <v>352</v>
      </c>
      <c r="F7" s="82">
        <f t="shared" si="0"/>
        <v>710</v>
      </c>
      <c r="G7" s="83">
        <f t="shared" si="3"/>
        <v>3211</v>
      </c>
      <c r="H7" s="84">
        <v>54</v>
      </c>
      <c r="I7" s="80" t="s">
        <v>120</v>
      </c>
      <c r="J7" s="81">
        <v>55</v>
      </c>
      <c r="K7" s="82">
        <f>SUM('川内（合計）:鹿島（合計）'!K7)</f>
        <v>514</v>
      </c>
      <c r="L7" s="82">
        <f>SUM('川内（合計）:鹿島（合計）'!L7)</f>
        <v>557</v>
      </c>
      <c r="M7" s="82">
        <f t="shared" si="1"/>
        <v>1071</v>
      </c>
      <c r="N7" s="83">
        <f t="shared" si="4"/>
        <v>48608</v>
      </c>
      <c r="O7" s="84">
        <v>104</v>
      </c>
      <c r="P7" s="80" t="s">
        <v>120</v>
      </c>
      <c r="Q7" s="81">
        <v>105</v>
      </c>
      <c r="R7" s="82">
        <f>SUM('川内（合計）:鹿島（合計）'!R7)</f>
        <v>3</v>
      </c>
      <c r="S7" s="82">
        <f>SUM('川内（合計）:鹿島（合計）'!S7)</f>
        <v>12</v>
      </c>
      <c r="T7" s="82">
        <f t="shared" si="5"/>
        <v>15</v>
      </c>
      <c r="U7" s="85">
        <f t="shared" si="6"/>
        <v>89732</v>
      </c>
      <c r="V7" s="76" t="s">
        <v>126</v>
      </c>
      <c r="W7" s="77">
        <f>SUM(D23:D27)</f>
        <v>2237</v>
      </c>
      <c r="X7" s="77">
        <f>SUM(E23:E27)</f>
        <v>1742</v>
      </c>
      <c r="Y7" s="78">
        <f t="shared" si="2"/>
        <v>3979</v>
      </c>
      <c r="Z7" s="66" t="s">
        <v>122</v>
      </c>
    </row>
    <row r="8" spans="1:26" ht="11.25" customHeight="1" x14ac:dyDescent="0.15">
      <c r="A8" s="79">
        <v>5</v>
      </c>
      <c r="B8" s="80" t="s">
        <v>120</v>
      </c>
      <c r="C8" s="81">
        <v>6</v>
      </c>
      <c r="D8" s="82">
        <f>SUM('川内（合計）:鹿島（合計）'!D8)</f>
        <v>364</v>
      </c>
      <c r="E8" s="82">
        <f>SUM('川内（合計）:鹿島（合計）'!E8)</f>
        <v>371</v>
      </c>
      <c r="F8" s="82">
        <f t="shared" si="0"/>
        <v>735</v>
      </c>
      <c r="G8" s="83">
        <f t="shared" si="3"/>
        <v>3946</v>
      </c>
      <c r="H8" s="84">
        <v>55</v>
      </c>
      <c r="I8" s="80" t="s">
        <v>120</v>
      </c>
      <c r="J8" s="81">
        <v>56</v>
      </c>
      <c r="K8" s="82">
        <f>SUM('川内（合計）:鹿島（合計）'!K8)</f>
        <v>492</v>
      </c>
      <c r="L8" s="82">
        <f>SUM('川内（合計）:鹿島（合計）'!L8)</f>
        <v>512</v>
      </c>
      <c r="M8" s="82">
        <f t="shared" si="1"/>
        <v>1004</v>
      </c>
      <c r="N8" s="83">
        <f t="shared" si="4"/>
        <v>49612</v>
      </c>
      <c r="O8" s="84">
        <v>105</v>
      </c>
      <c r="P8" s="80" t="s">
        <v>120</v>
      </c>
      <c r="Q8" s="81">
        <v>106</v>
      </c>
      <c r="R8" s="82">
        <f>SUM('川内（合計）:鹿島（合計）'!R8)</f>
        <v>0</v>
      </c>
      <c r="S8" s="82">
        <f>SUM('川内（合計）:鹿島（合計）'!S8)</f>
        <v>3</v>
      </c>
      <c r="T8" s="82">
        <f t="shared" si="5"/>
        <v>3</v>
      </c>
      <c r="U8" s="85">
        <f t="shared" si="6"/>
        <v>89735</v>
      </c>
      <c r="V8" s="76" t="s">
        <v>127</v>
      </c>
      <c r="W8" s="77">
        <f>SUM(D28:D32)</f>
        <v>2011</v>
      </c>
      <c r="X8" s="77">
        <f>SUM(E28:E32)</f>
        <v>1679</v>
      </c>
      <c r="Y8" s="78">
        <f t="shared" si="2"/>
        <v>3690</v>
      </c>
      <c r="Z8" s="66" t="s">
        <v>122</v>
      </c>
    </row>
    <row r="9" spans="1:26" ht="11.25" customHeight="1" x14ac:dyDescent="0.15">
      <c r="A9" s="79">
        <v>6</v>
      </c>
      <c r="B9" s="80" t="s">
        <v>120</v>
      </c>
      <c r="C9" s="81">
        <v>7</v>
      </c>
      <c r="D9" s="82">
        <f>SUM('川内（合計）:鹿島（合計）'!D9)</f>
        <v>396</v>
      </c>
      <c r="E9" s="82">
        <f>SUM('川内（合計）:鹿島（合計）'!E9)</f>
        <v>411</v>
      </c>
      <c r="F9" s="82">
        <f t="shared" si="0"/>
        <v>807</v>
      </c>
      <c r="G9" s="83">
        <f t="shared" si="3"/>
        <v>4753</v>
      </c>
      <c r="H9" s="84">
        <v>56</v>
      </c>
      <c r="I9" s="80" t="s">
        <v>120</v>
      </c>
      <c r="J9" s="81">
        <v>57</v>
      </c>
      <c r="K9" s="82">
        <f>SUM('川内（合計）:鹿島（合計）'!K9)</f>
        <v>506</v>
      </c>
      <c r="L9" s="82">
        <f>SUM('川内（合計）:鹿島（合計）'!L9)</f>
        <v>576</v>
      </c>
      <c r="M9" s="82">
        <f t="shared" si="1"/>
        <v>1082</v>
      </c>
      <c r="N9" s="83">
        <f t="shared" si="4"/>
        <v>50694</v>
      </c>
      <c r="O9" s="84">
        <v>106</v>
      </c>
      <c r="P9" s="80" t="s">
        <v>120</v>
      </c>
      <c r="Q9" s="81">
        <v>107</v>
      </c>
      <c r="R9" s="82">
        <f>SUM('川内（合計）:鹿島（合計）'!R9)</f>
        <v>0</v>
      </c>
      <c r="S9" s="82">
        <f>SUM('川内（合計）:鹿島（合計）'!S9)</f>
        <v>1</v>
      </c>
      <c r="T9" s="82">
        <f t="shared" si="5"/>
        <v>1</v>
      </c>
      <c r="U9" s="85">
        <f t="shared" si="6"/>
        <v>89736</v>
      </c>
      <c r="V9" s="76" t="s">
        <v>128</v>
      </c>
      <c r="W9" s="77">
        <f>SUM(D33:D37)</f>
        <v>2026</v>
      </c>
      <c r="X9" s="77">
        <f>SUM(E33:E37)</f>
        <v>1937</v>
      </c>
      <c r="Y9" s="78">
        <f t="shared" si="2"/>
        <v>3963</v>
      </c>
      <c r="Z9" s="66" t="s">
        <v>122</v>
      </c>
    </row>
    <row r="10" spans="1:26" ht="11.25" customHeight="1" x14ac:dyDescent="0.15">
      <c r="A10" s="79">
        <v>7</v>
      </c>
      <c r="B10" s="80" t="s">
        <v>120</v>
      </c>
      <c r="C10" s="81">
        <v>8</v>
      </c>
      <c r="D10" s="82">
        <f>SUM('川内（合計）:鹿島（合計）'!D10)</f>
        <v>388</v>
      </c>
      <c r="E10" s="82">
        <f>SUM('川内（合計）:鹿島（合計）'!E10)</f>
        <v>376</v>
      </c>
      <c r="F10" s="82">
        <f t="shared" si="0"/>
        <v>764</v>
      </c>
      <c r="G10" s="83">
        <f t="shared" si="3"/>
        <v>5517</v>
      </c>
      <c r="H10" s="84">
        <v>57</v>
      </c>
      <c r="I10" s="80" t="s">
        <v>120</v>
      </c>
      <c r="J10" s="81">
        <v>58</v>
      </c>
      <c r="K10" s="82">
        <f>SUM('川内（合計）:鹿島（合計）'!K10)</f>
        <v>548</v>
      </c>
      <c r="L10" s="82">
        <f>SUM('川内（合計）:鹿島（合計）'!L10)</f>
        <v>579</v>
      </c>
      <c r="M10" s="82">
        <f t="shared" si="1"/>
        <v>1127</v>
      </c>
      <c r="N10" s="83">
        <f t="shared" si="4"/>
        <v>51821</v>
      </c>
      <c r="O10" s="84">
        <v>107</v>
      </c>
      <c r="P10" s="80" t="s">
        <v>120</v>
      </c>
      <c r="Q10" s="81">
        <v>108</v>
      </c>
      <c r="R10" s="82">
        <f>SUM('川内（合計）:鹿島（合計）'!R10)</f>
        <v>0</v>
      </c>
      <c r="S10" s="82">
        <f>SUM('川内（合計）:鹿島（合計）'!S10)</f>
        <v>1</v>
      </c>
      <c r="T10" s="82">
        <f t="shared" si="5"/>
        <v>1</v>
      </c>
      <c r="U10" s="85">
        <f t="shared" si="6"/>
        <v>89737</v>
      </c>
      <c r="V10" s="76" t="s">
        <v>129</v>
      </c>
      <c r="W10" s="77">
        <f>SUM(D38:D42)</f>
        <v>2399</v>
      </c>
      <c r="X10" s="77">
        <f>SUM(E38:E42)</f>
        <v>2258</v>
      </c>
      <c r="Y10" s="78">
        <f t="shared" si="2"/>
        <v>4657</v>
      </c>
      <c r="Z10" s="66" t="s">
        <v>122</v>
      </c>
    </row>
    <row r="11" spans="1:26" ht="11.25" customHeight="1" x14ac:dyDescent="0.15">
      <c r="A11" s="79">
        <v>8</v>
      </c>
      <c r="B11" s="80" t="s">
        <v>120</v>
      </c>
      <c r="C11" s="81">
        <v>9</v>
      </c>
      <c r="D11" s="82">
        <f>SUM('川内（合計）:鹿島（合計）'!D11)</f>
        <v>426</v>
      </c>
      <c r="E11" s="82">
        <f>SUM('川内（合計）:鹿島（合計）'!E11)</f>
        <v>384</v>
      </c>
      <c r="F11" s="82">
        <f t="shared" si="0"/>
        <v>810</v>
      </c>
      <c r="G11" s="83">
        <f t="shared" si="3"/>
        <v>6327</v>
      </c>
      <c r="H11" s="84">
        <v>58</v>
      </c>
      <c r="I11" s="80" t="s">
        <v>120</v>
      </c>
      <c r="J11" s="81">
        <v>59</v>
      </c>
      <c r="K11" s="82">
        <f>SUM('川内（合計）:鹿島（合計）'!K11)</f>
        <v>455</v>
      </c>
      <c r="L11" s="82">
        <f>SUM('川内（合計）:鹿島（合計）'!L11)</f>
        <v>517</v>
      </c>
      <c r="M11" s="82">
        <f t="shared" si="1"/>
        <v>972</v>
      </c>
      <c r="N11" s="83">
        <f t="shared" si="4"/>
        <v>52793</v>
      </c>
      <c r="O11" s="84">
        <v>108</v>
      </c>
      <c r="P11" s="80" t="s">
        <v>120</v>
      </c>
      <c r="Q11" s="81">
        <v>109</v>
      </c>
      <c r="R11" s="82">
        <f>SUM('川内（合計）:鹿島（合計）'!R11)</f>
        <v>0</v>
      </c>
      <c r="S11" s="82">
        <f>SUM('川内（合計）:鹿島（合計）'!S11)</f>
        <v>1</v>
      </c>
      <c r="T11" s="82">
        <f t="shared" si="5"/>
        <v>1</v>
      </c>
      <c r="U11" s="85">
        <f t="shared" si="6"/>
        <v>89738</v>
      </c>
      <c r="V11" s="76" t="s">
        <v>130</v>
      </c>
      <c r="W11" s="77">
        <f>SUM(D43:D47)</f>
        <v>2632</v>
      </c>
      <c r="X11" s="77">
        <f>SUM(E43:E47)</f>
        <v>2621</v>
      </c>
      <c r="Y11" s="78">
        <f t="shared" si="2"/>
        <v>5253</v>
      </c>
      <c r="Z11" s="66" t="s">
        <v>122</v>
      </c>
    </row>
    <row r="12" spans="1:26" ht="11.25" customHeight="1" x14ac:dyDescent="0.15">
      <c r="A12" s="86">
        <v>9</v>
      </c>
      <c r="B12" s="87" t="s">
        <v>120</v>
      </c>
      <c r="C12" s="88">
        <v>10</v>
      </c>
      <c r="D12" s="89">
        <f>SUM('川内（合計）:鹿島（合計）'!D12)</f>
        <v>450</v>
      </c>
      <c r="E12" s="89">
        <f>SUM('川内（合計）:鹿島（合計）'!E12)</f>
        <v>396</v>
      </c>
      <c r="F12" s="89">
        <f t="shared" si="0"/>
        <v>846</v>
      </c>
      <c r="G12" s="90">
        <f t="shared" si="3"/>
        <v>7173</v>
      </c>
      <c r="H12" s="91">
        <v>59</v>
      </c>
      <c r="I12" s="87" t="s">
        <v>120</v>
      </c>
      <c r="J12" s="88">
        <v>60</v>
      </c>
      <c r="K12" s="89">
        <f>SUM('川内（合計）:鹿島（合計）'!K12)</f>
        <v>523</v>
      </c>
      <c r="L12" s="89">
        <f>SUM('川内（合計）:鹿島（合計）'!L12)</f>
        <v>522</v>
      </c>
      <c r="M12" s="89">
        <f t="shared" si="1"/>
        <v>1045</v>
      </c>
      <c r="N12" s="90">
        <f t="shared" si="4"/>
        <v>53838</v>
      </c>
      <c r="O12" s="91">
        <v>109</v>
      </c>
      <c r="P12" s="87" t="s">
        <v>120</v>
      </c>
      <c r="Q12" s="88">
        <v>110</v>
      </c>
      <c r="R12" s="89">
        <f>SUM('川内（合計）:鹿島（合計）'!R12)</f>
        <v>0</v>
      </c>
      <c r="S12" s="89">
        <f>SUM('川内（合計）:鹿島（合計）'!S12)</f>
        <v>0</v>
      </c>
      <c r="T12" s="89">
        <f>SUM(R12:S12)</f>
        <v>0</v>
      </c>
      <c r="U12" s="92">
        <f>SUM(U11,T12)</f>
        <v>89738</v>
      </c>
      <c r="V12" s="76" t="s">
        <v>131</v>
      </c>
      <c r="W12" s="77">
        <f>SUM(D48:D52)</f>
        <v>2794</v>
      </c>
      <c r="X12" s="77">
        <f>SUM(E48:E52)</f>
        <v>2686</v>
      </c>
      <c r="Y12" s="78">
        <f t="shared" si="2"/>
        <v>5480</v>
      </c>
      <c r="Z12" s="66" t="s">
        <v>122</v>
      </c>
    </row>
    <row r="13" spans="1:26" ht="11.25" customHeight="1" x14ac:dyDescent="0.15">
      <c r="A13" s="69">
        <v>10</v>
      </c>
      <c r="B13" s="70" t="s">
        <v>120</v>
      </c>
      <c r="C13" s="71">
        <v>11</v>
      </c>
      <c r="D13" s="72">
        <f>SUM('川内（合計）:鹿島（合計）'!D13)</f>
        <v>432</v>
      </c>
      <c r="E13" s="72">
        <f>SUM('川内（合計）:鹿島（合計）'!E13)</f>
        <v>405</v>
      </c>
      <c r="F13" s="72">
        <f t="shared" si="0"/>
        <v>837</v>
      </c>
      <c r="G13" s="73">
        <f t="shared" si="3"/>
        <v>8010</v>
      </c>
      <c r="H13" s="74">
        <v>60</v>
      </c>
      <c r="I13" s="70" t="s">
        <v>120</v>
      </c>
      <c r="J13" s="71">
        <v>61</v>
      </c>
      <c r="K13" s="72">
        <f>SUM('川内（合計）:鹿島（合計）'!K13)</f>
        <v>562</v>
      </c>
      <c r="L13" s="72">
        <f>SUM('川内（合計）:鹿島（合計）'!L13)</f>
        <v>574</v>
      </c>
      <c r="M13" s="72">
        <f t="shared" si="1"/>
        <v>1136</v>
      </c>
      <c r="N13" s="73">
        <f t="shared" si="4"/>
        <v>54974</v>
      </c>
      <c r="O13" s="93">
        <v>110</v>
      </c>
      <c r="P13" s="70" t="s">
        <v>120</v>
      </c>
      <c r="Q13" s="71">
        <v>111</v>
      </c>
      <c r="R13" s="72">
        <f>SUM('川内（合計）:鹿島（合計）'!R13)</f>
        <v>0</v>
      </c>
      <c r="S13" s="72">
        <f>SUM('川内（合計）:鹿島（合計）'!S13)</f>
        <v>1</v>
      </c>
      <c r="T13" s="72">
        <f t="shared" ref="T13:T22" si="7">SUM(R13:S13)</f>
        <v>1</v>
      </c>
      <c r="U13" s="75">
        <f t="shared" ref="U13:U22" si="8">SUM(U12,T13)</f>
        <v>89739</v>
      </c>
      <c r="V13" s="76" t="s">
        <v>132</v>
      </c>
      <c r="W13" s="77">
        <f>SUM(K3:K7)</f>
        <v>2853</v>
      </c>
      <c r="X13" s="77">
        <f>SUM(L3:L7)</f>
        <v>2843</v>
      </c>
      <c r="Y13" s="78">
        <f t="shared" si="2"/>
        <v>5696</v>
      </c>
      <c r="Z13" s="66" t="s">
        <v>122</v>
      </c>
    </row>
    <row r="14" spans="1:26" ht="11.25" customHeight="1" x14ac:dyDescent="0.15">
      <c r="A14" s="79">
        <v>11</v>
      </c>
      <c r="B14" s="80" t="s">
        <v>120</v>
      </c>
      <c r="C14" s="81">
        <v>12</v>
      </c>
      <c r="D14" s="82">
        <f>SUM('川内（合計）:鹿島（合計）'!D14)</f>
        <v>438</v>
      </c>
      <c r="E14" s="82">
        <f>SUM('川内（合計）:鹿島（合計）'!E14)</f>
        <v>440</v>
      </c>
      <c r="F14" s="82">
        <f t="shared" si="0"/>
        <v>878</v>
      </c>
      <c r="G14" s="83">
        <f t="shared" si="3"/>
        <v>8888</v>
      </c>
      <c r="H14" s="84">
        <v>61</v>
      </c>
      <c r="I14" s="80" t="s">
        <v>120</v>
      </c>
      <c r="J14" s="81">
        <v>62</v>
      </c>
      <c r="K14" s="82">
        <f>SUM('川内（合計）:鹿島（合計）'!K14)</f>
        <v>546</v>
      </c>
      <c r="L14" s="82">
        <f>SUM('川内（合計）:鹿島（合計）'!L14)</f>
        <v>569</v>
      </c>
      <c r="M14" s="82">
        <f t="shared" si="1"/>
        <v>1115</v>
      </c>
      <c r="N14" s="83">
        <f t="shared" si="4"/>
        <v>56089</v>
      </c>
      <c r="O14" s="94">
        <v>111</v>
      </c>
      <c r="P14" s="80" t="s">
        <v>120</v>
      </c>
      <c r="Q14" s="81">
        <v>112</v>
      </c>
      <c r="R14" s="82">
        <f>SUM('川内（合計）:鹿島（合計）'!R14)</f>
        <v>0</v>
      </c>
      <c r="S14" s="82">
        <f>SUM('川内（合計）:鹿島（合計）'!S14)</f>
        <v>0</v>
      </c>
      <c r="T14" s="82">
        <f t="shared" si="7"/>
        <v>0</v>
      </c>
      <c r="U14" s="85">
        <f t="shared" si="8"/>
        <v>89739</v>
      </c>
      <c r="V14" s="76" t="s">
        <v>133</v>
      </c>
      <c r="W14" s="77">
        <f>SUM(K8:K12)</f>
        <v>2524</v>
      </c>
      <c r="X14" s="77">
        <f>SUM(L8:L12)</f>
        <v>2706</v>
      </c>
      <c r="Y14" s="78">
        <f t="shared" si="2"/>
        <v>5230</v>
      </c>
      <c r="Z14" s="66" t="s">
        <v>122</v>
      </c>
    </row>
    <row r="15" spans="1:26" ht="11.25" customHeight="1" x14ac:dyDescent="0.15">
      <c r="A15" s="79">
        <v>12</v>
      </c>
      <c r="B15" s="80" t="s">
        <v>120</v>
      </c>
      <c r="C15" s="81">
        <v>13</v>
      </c>
      <c r="D15" s="82">
        <f>SUM('川内（合計）:鹿島（合計）'!D15)</f>
        <v>453</v>
      </c>
      <c r="E15" s="82">
        <f>SUM('川内（合計）:鹿島（合計）'!E15)</f>
        <v>440</v>
      </c>
      <c r="F15" s="82">
        <f t="shared" si="0"/>
        <v>893</v>
      </c>
      <c r="G15" s="83">
        <f t="shared" si="3"/>
        <v>9781</v>
      </c>
      <c r="H15" s="84">
        <v>62</v>
      </c>
      <c r="I15" s="80" t="s">
        <v>120</v>
      </c>
      <c r="J15" s="81">
        <v>63</v>
      </c>
      <c r="K15" s="82">
        <f>SUM('川内（合計）:鹿島（合計）'!K15)</f>
        <v>571</v>
      </c>
      <c r="L15" s="82">
        <f>SUM('川内（合計）:鹿島（合計）'!L15)</f>
        <v>564</v>
      </c>
      <c r="M15" s="82">
        <f t="shared" si="1"/>
        <v>1135</v>
      </c>
      <c r="N15" s="83">
        <f t="shared" si="4"/>
        <v>57224</v>
      </c>
      <c r="O15" s="94">
        <v>112</v>
      </c>
      <c r="P15" s="80" t="s">
        <v>120</v>
      </c>
      <c r="Q15" s="81">
        <v>113</v>
      </c>
      <c r="R15" s="82">
        <f>SUM('川内（合計）:鹿島（合計）'!R15)</f>
        <v>0</v>
      </c>
      <c r="S15" s="82">
        <f>SUM('川内（合計）:鹿島（合計）'!S15)</f>
        <v>0</v>
      </c>
      <c r="T15" s="82">
        <f t="shared" si="7"/>
        <v>0</v>
      </c>
      <c r="U15" s="85">
        <f t="shared" si="8"/>
        <v>89739</v>
      </c>
      <c r="V15" s="76" t="s">
        <v>134</v>
      </c>
      <c r="W15" s="77">
        <f>SUM(K13:K17)</f>
        <v>2894</v>
      </c>
      <c r="X15" s="77">
        <f>SUM(L13:L17)</f>
        <v>2912</v>
      </c>
      <c r="Y15" s="78">
        <f t="shared" si="2"/>
        <v>5806</v>
      </c>
      <c r="Z15" s="66" t="s">
        <v>122</v>
      </c>
    </row>
    <row r="16" spans="1:26" ht="11.25" customHeight="1" x14ac:dyDescent="0.15">
      <c r="A16" s="79">
        <v>13</v>
      </c>
      <c r="B16" s="80" t="s">
        <v>120</v>
      </c>
      <c r="C16" s="81">
        <v>14</v>
      </c>
      <c r="D16" s="82">
        <f>SUM('川内（合計）:鹿島（合計）'!D16)</f>
        <v>478</v>
      </c>
      <c r="E16" s="82">
        <f>SUM('川内（合計）:鹿島（合計）'!E16)</f>
        <v>464</v>
      </c>
      <c r="F16" s="82">
        <f t="shared" si="0"/>
        <v>942</v>
      </c>
      <c r="G16" s="83">
        <f t="shared" si="3"/>
        <v>10723</v>
      </c>
      <c r="H16" s="84">
        <v>63</v>
      </c>
      <c r="I16" s="80" t="s">
        <v>120</v>
      </c>
      <c r="J16" s="81">
        <v>64</v>
      </c>
      <c r="K16" s="82">
        <f>SUM('川内（合計）:鹿島（合計）'!K16)</f>
        <v>602</v>
      </c>
      <c r="L16" s="82">
        <f>SUM('川内（合計）:鹿島（合計）'!L16)</f>
        <v>596</v>
      </c>
      <c r="M16" s="82">
        <f t="shared" si="1"/>
        <v>1198</v>
      </c>
      <c r="N16" s="83">
        <f t="shared" si="4"/>
        <v>58422</v>
      </c>
      <c r="O16" s="94">
        <v>113</v>
      </c>
      <c r="P16" s="80" t="s">
        <v>120</v>
      </c>
      <c r="Q16" s="81">
        <v>114</v>
      </c>
      <c r="R16" s="82">
        <f>SUM('川内（合計）:鹿島（合計）'!R16)</f>
        <v>0</v>
      </c>
      <c r="S16" s="82">
        <f>SUM('川内（合計）:鹿島（合計）'!S16)</f>
        <v>0</v>
      </c>
      <c r="T16" s="82">
        <f t="shared" si="7"/>
        <v>0</v>
      </c>
      <c r="U16" s="85">
        <f t="shared" si="8"/>
        <v>89739</v>
      </c>
      <c r="V16" s="76" t="s">
        <v>135</v>
      </c>
      <c r="W16" s="77">
        <f>SUM(K18:K22)</f>
        <v>3095</v>
      </c>
      <c r="X16" s="77">
        <f>SUM(L18:L22)</f>
        <v>3302</v>
      </c>
      <c r="Y16" s="78">
        <f t="shared" si="2"/>
        <v>6397</v>
      </c>
      <c r="Z16" s="66" t="s">
        <v>122</v>
      </c>
    </row>
    <row r="17" spans="1:26" ht="11.25" customHeight="1" x14ac:dyDescent="0.15">
      <c r="A17" s="79">
        <v>14</v>
      </c>
      <c r="B17" s="80" t="s">
        <v>120</v>
      </c>
      <c r="C17" s="81">
        <v>15</v>
      </c>
      <c r="D17" s="82">
        <f>SUM('川内（合計）:鹿島（合計）'!D17)</f>
        <v>453</v>
      </c>
      <c r="E17" s="82">
        <f>SUM('川内（合計）:鹿島（合計）'!E17)</f>
        <v>442</v>
      </c>
      <c r="F17" s="82">
        <f t="shared" si="0"/>
        <v>895</v>
      </c>
      <c r="G17" s="83">
        <f t="shared" si="3"/>
        <v>11618</v>
      </c>
      <c r="H17" s="84">
        <v>64</v>
      </c>
      <c r="I17" s="80" t="s">
        <v>120</v>
      </c>
      <c r="J17" s="81">
        <v>65</v>
      </c>
      <c r="K17" s="82">
        <f>SUM('川内（合計）:鹿島（合計）'!K17)</f>
        <v>613</v>
      </c>
      <c r="L17" s="82">
        <f>SUM('川内（合計）:鹿島（合計）'!L17)</f>
        <v>609</v>
      </c>
      <c r="M17" s="82">
        <f t="shared" si="1"/>
        <v>1222</v>
      </c>
      <c r="N17" s="83">
        <f t="shared" si="4"/>
        <v>59644</v>
      </c>
      <c r="O17" s="94">
        <v>114</v>
      </c>
      <c r="P17" s="80" t="s">
        <v>120</v>
      </c>
      <c r="Q17" s="81">
        <v>115</v>
      </c>
      <c r="R17" s="82">
        <f>SUM('川内（合計）:鹿島（合計）'!R17)</f>
        <v>0</v>
      </c>
      <c r="S17" s="82">
        <f>SUM('川内（合計）:鹿島（合計）'!S17)</f>
        <v>0</v>
      </c>
      <c r="T17" s="82">
        <f t="shared" si="7"/>
        <v>0</v>
      </c>
      <c r="U17" s="85">
        <f t="shared" si="8"/>
        <v>89739</v>
      </c>
      <c r="V17" s="76" t="s">
        <v>136</v>
      </c>
      <c r="W17" s="77">
        <f>SUM(K23:K27)</f>
        <v>3561</v>
      </c>
      <c r="X17" s="77">
        <f>SUM(L23:L27)</f>
        <v>3606</v>
      </c>
      <c r="Y17" s="78">
        <f t="shared" si="2"/>
        <v>7167</v>
      </c>
      <c r="Z17" s="66" t="s">
        <v>122</v>
      </c>
    </row>
    <row r="18" spans="1:26" ht="11.25" customHeight="1" x14ac:dyDescent="0.15">
      <c r="A18" s="79">
        <v>15</v>
      </c>
      <c r="B18" s="80" t="s">
        <v>120</v>
      </c>
      <c r="C18" s="81">
        <v>16</v>
      </c>
      <c r="D18" s="82">
        <f>SUM('川内（合計）:鹿島（合計）'!D18)</f>
        <v>500</v>
      </c>
      <c r="E18" s="82">
        <f>SUM('川内（合計）:鹿島（合計）'!E18)</f>
        <v>408</v>
      </c>
      <c r="F18" s="82">
        <f t="shared" si="0"/>
        <v>908</v>
      </c>
      <c r="G18" s="83">
        <f t="shared" si="3"/>
        <v>12526</v>
      </c>
      <c r="H18" s="84">
        <v>65</v>
      </c>
      <c r="I18" s="80" t="s">
        <v>120</v>
      </c>
      <c r="J18" s="81">
        <v>66</v>
      </c>
      <c r="K18" s="82">
        <f>SUM('川内（合計）:鹿島（合計）'!K18)</f>
        <v>609</v>
      </c>
      <c r="L18" s="82">
        <f>SUM('川内（合計）:鹿島（合計）'!L18)</f>
        <v>676</v>
      </c>
      <c r="M18" s="82">
        <f t="shared" si="1"/>
        <v>1285</v>
      </c>
      <c r="N18" s="83">
        <f t="shared" si="4"/>
        <v>60929</v>
      </c>
      <c r="O18" s="94">
        <v>115</v>
      </c>
      <c r="P18" s="80" t="s">
        <v>120</v>
      </c>
      <c r="Q18" s="81">
        <v>116</v>
      </c>
      <c r="R18" s="82">
        <f>SUM('川内（合計）:鹿島（合計）'!R18)</f>
        <v>0</v>
      </c>
      <c r="S18" s="82">
        <f>SUM('川内（合計）:鹿島（合計）'!S18)</f>
        <v>0</v>
      </c>
      <c r="T18" s="82">
        <f t="shared" si="7"/>
        <v>0</v>
      </c>
      <c r="U18" s="85">
        <f t="shared" si="8"/>
        <v>89739</v>
      </c>
      <c r="V18" s="76" t="s">
        <v>137</v>
      </c>
      <c r="W18" s="77">
        <f>SUM(K28:K32)</f>
        <v>2861</v>
      </c>
      <c r="X18" s="77">
        <f>SUM(L28:L32)</f>
        <v>3133</v>
      </c>
      <c r="Y18" s="78">
        <f t="shared" si="2"/>
        <v>5994</v>
      </c>
      <c r="Z18" s="66" t="s">
        <v>122</v>
      </c>
    </row>
    <row r="19" spans="1:26" ht="11.25" customHeight="1" x14ac:dyDescent="0.15">
      <c r="A19" s="79">
        <v>16</v>
      </c>
      <c r="B19" s="80" t="s">
        <v>120</v>
      </c>
      <c r="C19" s="81">
        <v>17</v>
      </c>
      <c r="D19" s="82">
        <f>SUM('川内（合計）:鹿島（合計）'!D19)</f>
        <v>409</v>
      </c>
      <c r="E19" s="82">
        <f>SUM('川内（合計）:鹿島（合計）'!E19)</f>
        <v>447</v>
      </c>
      <c r="F19" s="82">
        <f t="shared" si="0"/>
        <v>856</v>
      </c>
      <c r="G19" s="83">
        <f t="shared" si="3"/>
        <v>13382</v>
      </c>
      <c r="H19" s="84">
        <v>66</v>
      </c>
      <c r="I19" s="80" t="s">
        <v>120</v>
      </c>
      <c r="J19" s="81">
        <v>67</v>
      </c>
      <c r="K19" s="82">
        <f>SUM('川内（合計）:鹿島（合計）'!K19)</f>
        <v>623</v>
      </c>
      <c r="L19" s="82">
        <f>SUM('川内（合計）:鹿島（合計）'!L19)</f>
        <v>617</v>
      </c>
      <c r="M19" s="82">
        <f t="shared" si="1"/>
        <v>1240</v>
      </c>
      <c r="N19" s="83">
        <f t="shared" si="4"/>
        <v>62169</v>
      </c>
      <c r="O19" s="94">
        <v>116</v>
      </c>
      <c r="P19" s="80" t="s">
        <v>120</v>
      </c>
      <c r="Q19" s="81">
        <v>117</v>
      </c>
      <c r="R19" s="82">
        <f>SUM('川内（合計）:鹿島（合計）'!R19)</f>
        <v>0</v>
      </c>
      <c r="S19" s="82">
        <f>SUM('川内（合計）:鹿島（合計）'!S19)</f>
        <v>0</v>
      </c>
      <c r="T19" s="82">
        <f t="shared" si="7"/>
        <v>0</v>
      </c>
      <c r="U19" s="85">
        <f t="shared" si="8"/>
        <v>89739</v>
      </c>
      <c r="V19" s="76" t="s">
        <v>138</v>
      </c>
      <c r="W19" s="77">
        <f>SUM(K33:K52,R3:R22)</f>
        <v>3611</v>
      </c>
      <c r="X19" s="77">
        <f>SUM(L33:L52,S3:S22)</f>
        <v>6926</v>
      </c>
      <c r="Y19" s="78">
        <f>SUM(W19:X19)</f>
        <v>10537</v>
      </c>
      <c r="Z19" s="66" t="s">
        <v>122</v>
      </c>
    </row>
    <row r="20" spans="1:26" ht="11.25" customHeight="1" x14ac:dyDescent="0.15">
      <c r="A20" s="79">
        <v>17</v>
      </c>
      <c r="B20" s="80" t="s">
        <v>120</v>
      </c>
      <c r="C20" s="81">
        <v>18</v>
      </c>
      <c r="D20" s="82">
        <f>SUM('川内（合計）:鹿島（合計）'!D20)</f>
        <v>468</v>
      </c>
      <c r="E20" s="82">
        <f>SUM('川内（合計）:鹿島（合計）'!E20)</f>
        <v>431</v>
      </c>
      <c r="F20" s="82">
        <f t="shared" si="0"/>
        <v>899</v>
      </c>
      <c r="G20" s="83">
        <f t="shared" si="3"/>
        <v>14281</v>
      </c>
      <c r="H20" s="84">
        <v>67</v>
      </c>
      <c r="I20" s="80" t="s">
        <v>120</v>
      </c>
      <c r="J20" s="81">
        <v>68</v>
      </c>
      <c r="K20" s="82">
        <f>SUM('川内（合計）:鹿島（合計）'!K20)</f>
        <v>618</v>
      </c>
      <c r="L20" s="82">
        <f>SUM('川内（合計）:鹿島（合計）'!L20)</f>
        <v>656</v>
      </c>
      <c r="M20" s="82">
        <f t="shared" si="1"/>
        <v>1274</v>
      </c>
      <c r="N20" s="83">
        <f t="shared" si="4"/>
        <v>63443</v>
      </c>
      <c r="O20" s="94">
        <v>117</v>
      </c>
      <c r="P20" s="80" t="s">
        <v>120</v>
      </c>
      <c r="Q20" s="81">
        <v>118</v>
      </c>
      <c r="R20" s="82">
        <f>SUM('川内（合計）:鹿島（合計）'!R20)</f>
        <v>0</v>
      </c>
      <c r="S20" s="82">
        <f>SUM('川内（合計）:鹿島（合計）'!S20)</f>
        <v>0</v>
      </c>
      <c r="T20" s="82">
        <f t="shared" si="7"/>
        <v>0</v>
      </c>
      <c r="U20" s="85">
        <f t="shared" si="8"/>
        <v>89739</v>
      </c>
      <c r="V20" s="76" t="s">
        <v>5</v>
      </c>
      <c r="W20" s="77">
        <f>SUM(W3:W19)</f>
        <v>43626</v>
      </c>
      <c r="X20" s="77">
        <f>SUM(X3:X19)</f>
        <v>46113</v>
      </c>
      <c r="Y20" s="78">
        <f>SUM(W20:X20)</f>
        <v>89739</v>
      </c>
    </row>
    <row r="21" spans="1:26" ht="11.25" customHeight="1" x14ac:dyDescent="0.15">
      <c r="A21" s="79">
        <v>18</v>
      </c>
      <c r="B21" s="80" t="s">
        <v>120</v>
      </c>
      <c r="C21" s="81">
        <v>19</v>
      </c>
      <c r="D21" s="82">
        <f>SUM('川内（合計）:鹿島（合計）'!D21)</f>
        <v>398</v>
      </c>
      <c r="E21" s="82">
        <f>SUM('川内（合計）:鹿島（合計）'!E21)</f>
        <v>383</v>
      </c>
      <c r="F21" s="82">
        <f t="shared" si="0"/>
        <v>781</v>
      </c>
      <c r="G21" s="83">
        <f t="shared" si="3"/>
        <v>15062</v>
      </c>
      <c r="H21" s="84">
        <v>68</v>
      </c>
      <c r="I21" s="80" t="s">
        <v>120</v>
      </c>
      <c r="J21" s="81">
        <v>69</v>
      </c>
      <c r="K21" s="82">
        <f>SUM('川内（合計）:鹿島（合計）'!K21)</f>
        <v>617</v>
      </c>
      <c r="L21" s="82">
        <f>SUM('川内（合計）:鹿島（合計）'!L21)</f>
        <v>686</v>
      </c>
      <c r="M21" s="82">
        <f t="shared" si="1"/>
        <v>1303</v>
      </c>
      <c r="N21" s="83">
        <f t="shared" si="4"/>
        <v>64746</v>
      </c>
      <c r="O21" s="94">
        <v>118</v>
      </c>
      <c r="P21" s="80" t="s">
        <v>120</v>
      </c>
      <c r="Q21" s="81">
        <v>119</v>
      </c>
      <c r="R21" s="82">
        <f>SUM('川内（合計）:鹿島（合計）'!R21)</f>
        <v>0</v>
      </c>
      <c r="S21" s="82">
        <f>SUM('川内（合計）:鹿島（合計）'!S21)</f>
        <v>0</v>
      </c>
      <c r="T21" s="82">
        <f t="shared" si="7"/>
        <v>0</v>
      </c>
      <c r="U21" s="85">
        <f t="shared" si="8"/>
        <v>89739</v>
      </c>
      <c r="V21" s="95"/>
      <c r="W21" s="96"/>
      <c r="X21" s="96"/>
      <c r="Y21" s="97"/>
      <c r="Z21" s="66" t="s">
        <v>122</v>
      </c>
    </row>
    <row r="22" spans="1:26" ht="11.25" customHeight="1" x14ac:dyDescent="0.15">
      <c r="A22" s="86">
        <v>19</v>
      </c>
      <c r="B22" s="87" t="s">
        <v>120</v>
      </c>
      <c r="C22" s="88">
        <v>20</v>
      </c>
      <c r="D22" s="89">
        <f>SUM('川内（合計）:鹿島（合計）'!D22)</f>
        <v>444</v>
      </c>
      <c r="E22" s="89">
        <f>SUM('川内（合計）:鹿島（合計）'!E22)</f>
        <v>384</v>
      </c>
      <c r="F22" s="89">
        <f t="shared" si="0"/>
        <v>828</v>
      </c>
      <c r="G22" s="90">
        <f t="shared" si="3"/>
        <v>15890</v>
      </c>
      <c r="H22" s="91">
        <v>69</v>
      </c>
      <c r="I22" s="87" t="s">
        <v>120</v>
      </c>
      <c r="J22" s="88">
        <v>70</v>
      </c>
      <c r="K22" s="89">
        <f>SUM('川内（合計）:鹿島（合計）'!K22)</f>
        <v>628</v>
      </c>
      <c r="L22" s="89">
        <f>SUM('川内（合計）:鹿島（合計）'!L22)</f>
        <v>667</v>
      </c>
      <c r="M22" s="89">
        <f t="shared" si="1"/>
        <v>1295</v>
      </c>
      <c r="N22" s="92">
        <f t="shared" si="4"/>
        <v>66041</v>
      </c>
      <c r="O22" s="98">
        <v>119</v>
      </c>
      <c r="P22" s="87" t="s">
        <v>120</v>
      </c>
      <c r="Q22" s="88">
        <v>120</v>
      </c>
      <c r="R22" s="89">
        <f>SUM('川内（合計）:鹿島（合計）'!R22)</f>
        <v>0</v>
      </c>
      <c r="S22" s="89">
        <f>SUM('川内（合計）:鹿島（合計）'!S22)</f>
        <v>0</v>
      </c>
      <c r="T22" s="89">
        <f t="shared" si="7"/>
        <v>0</v>
      </c>
      <c r="U22" s="92">
        <f t="shared" si="8"/>
        <v>89739</v>
      </c>
      <c r="V22" s="95"/>
      <c r="W22" s="96"/>
      <c r="X22" s="96"/>
      <c r="Y22" s="97"/>
      <c r="Z22" s="66" t="s">
        <v>122</v>
      </c>
    </row>
    <row r="23" spans="1:26" ht="11.25" customHeight="1" x14ac:dyDescent="0.15">
      <c r="A23" s="69">
        <v>20</v>
      </c>
      <c r="B23" s="70" t="s">
        <v>120</v>
      </c>
      <c r="C23" s="71">
        <v>21</v>
      </c>
      <c r="D23" s="72">
        <f>SUM('川内（合計）:鹿島（合計）'!D23)</f>
        <v>513</v>
      </c>
      <c r="E23" s="72">
        <f>SUM('川内（合計）:鹿島（合計）'!E23)</f>
        <v>381</v>
      </c>
      <c r="F23" s="72">
        <f t="shared" si="0"/>
        <v>894</v>
      </c>
      <c r="G23" s="73">
        <f t="shared" si="3"/>
        <v>16784</v>
      </c>
      <c r="H23" s="74">
        <v>70</v>
      </c>
      <c r="I23" s="70" t="s">
        <v>120</v>
      </c>
      <c r="J23" s="71">
        <v>71</v>
      </c>
      <c r="K23" s="72">
        <f>SUM('川内（合計）:鹿島（合計）'!K23)</f>
        <v>711</v>
      </c>
      <c r="L23" s="72">
        <f>SUM('川内（合計）:鹿島（合計）'!L23)</f>
        <v>704</v>
      </c>
      <c r="M23" s="72">
        <f t="shared" si="1"/>
        <v>1415</v>
      </c>
      <c r="N23" s="75">
        <f t="shared" si="4"/>
        <v>67456</v>
      </c>
      <c r="O23" s="74"/>
      <c r="P23" s="74"/>
      <c r="Q23" s="71"/>
      <c r="R23" s="99" t="s">
        <v>139</v>
      </c>
      <c r="S23" s="99" t="s">
        <v>139</v>
      </c>
      <c r="T23" s="99" t="s">
        <v>139</v>
      </c>
      <c r="U23" s="100" t="s">
        <v>139</v>
      </c>
      <c r="V23" s="95"/>
      <c r="W23" s="96"/>
      <c r="X23" s="96"/>
      <c r="Y23" s="97"/>
      <c r="Z23" s="66" t="s">
        <v>122</v>
      </c>
    </row>
    <row r="24" spans="1:26" ht="11.25" customHeight="1" x14ac:dyDescent="0.15">
      <c r="A24" s="79">
        <v>21</v>
      </c>
      <c r="B24" s="80" t="s">
        <v>120</v>
      </c>
      <c r="C24" s="81">
        <v>22</v>
      </c>
      <c r="D24" s="82">
        <f>SUM('川内（合計）:鹿島（合計）'!D24)</f>
        <v>452</v>
      </c>
      <c r="E24" s="82">
        <f>SUM('川内（合計）:鹿島（合計）'!E24)</f>
        <v>371</v>
      </c>
      <c r="F24" s="82">
        <f t="shared" si="0"/>
        <v>823</v>
      </c>
      <c r="G24" s="83">
        <f t="shared" si="3"/>
        <v>17607</v>
      </c>
      <c r="H24" s="84">
        <v>71</v>
      </c>
      <c r="I24" s="80" t="s">
        <v>120</v>
      </c>
      <c r="J24" s="81">
        <v>72</v>
      </c>
      <c r="K24" s="82">
        <f>SUM('川内（合計）:鹿島（合計）'!K24)</f>
        <v>691</v>
      </c>
      <c r="L24" s="82">
        <f>SUM('川内（合計）:鹿島（合計）'!L24)</f>
        <v>745</v>
      </c>
      <c r="M24" s="82">
        <f t="shared" si="1"/>
        <v>1436</v>
      </c>
      <c r="N24" s="85">
        <f t="shared" si="4"/>
        <v>68892</v>
      </c>
      <c r="O24" s="84"/>
      <c r="P24" s="84"/>
      <c r="Q24" s="81"/>
      <c r="R24" s="101" t="s">
        <v>139</v>
      </c>
      <c r="S24" s="101" t="s">
        <v>139</v>
      </c>
      <c r="T24" s="101" t="s">
        <v>139</v>
      </c>
      <c r="U24" s="102" t="s">
        <v>139</v>
      </c>
      <c r="V24" s="95"/>
      <c r="W24" s="96"/>
      <c r="X24" s="96"/>
      <c r="Y24" s="97"/>
      <c r="Z24" s="66" t="s">
        <v>122</v>
      </c>
    </row>
    <row r="25" spans="1:26" ht="11.25" customHeight="1" x14ac:dyDescent="0.15">
      <c r="A25" s="79">
        <v>22</v>
      </c>
      <c r="B25" s="80" t="s">
        <v>120</v>
      </c>
      <c r="C25" s="81">
        <v>23</v>
      </c>
      <c r="D25" s="82">
        <f>SUM('川内（合計）:鹿島（合計）'!D25)</f>
        <v>400</v>
      </c>
      <c r="E25" s="82">
        <f>SUM('川内（合計）:鹿島（合計）'!E25)</f>
        <v>330</v>
      </c>
      <c r="F25" s="82">
        <f t="shared" si="0"/>
        <v>730</v>
      </c>
      <c r="G25" s="83">
        <f t="shared" si="3"/>
        <v>18337</v>
      </c>
      <c r="H25" s="84">
        <v>72</v>
      </c>
      <c r="I25" s="80" t="s">
        <v>120</v>
      </c>
      <c r="J25" s="81">
        <v>73</v>
      </c>
      <c r="K25" s="82">
        <f>SUM('川内（合計）:鹿島（合計）'!K25)</f>
        <v>713</v>
      </c>
      <c r="L25" s="82">
        <f>SUM('川内（合計）:鹿島（合計）'!L25)</f>
        <v>714</v>
      </c>
      <c r="M25" s="82">
        <f t="shared" si="1"/>
        <v>1427</v>
      </c>
      <c r="N25" s="85">
        <f t="shared" si="4"/>
        <v>70319</v>
      </c>
      <c r="O25" s="84"/>
      <c r="P25" s="84"/>
      <c r="Q25" s="81"/>
      <c r="R25" s="101" t="s">
        <v>139</v>
      </c>
      <c r="S25" s="101" t="s">
        <v>139</v>
      </c>
      <c r="T25" s="101" t="s">
        <v>139</v>
      </c>
      <c r="U25" s="102" t="s">
        <v>139</v>
      </c>
      <c r="V25" s="95"/>
      <c r="W25" s="96"/>
      <c r="X25" s="96"/>
      <c r="Y25" s="97"/>
      <c r="Z25" s="66" t="s">
        <v>122</v>
      </c>
    </row>
    <row r="26" spans="1:26" ht="11.25" customHeight="1" x14ac:dyDescent="0.15">
      <c r="A26" s="79">
        <v>23</v>
      </c>
      <c r="B26" s="80" t="s">
        <v>120</v>
      </c>
      <c r="C26" s="81">
        <v>24</v>
      </c>
      <c r="D26" s="82">
        <f>SUM('川内（合計）:鹿島（合計）'!D26)</f>
        <v>438</v>
      </c>
      <c r="E26" s="82">
        <f>SUM('川内（合計）:鹿島（合計）'!E26)</f>
        <v>344</v>
      </c>
      <c r="F26" s="82">
        <f t="shared" si="0"/>
        <v>782</v>
      </c>
      <c r="G26" s="83">
        <f t="shared" si="3"/>
        <v>19119</v>
      </c>
      <c r="H26" s="84">
        <v>73</v>
      </c>
      <c r="I26" s="80" t="s">
        <v>120</v>
      </c>
      <c r="J26" s="81">
        <v>74</v>
      </c>
      <c r="K26" s="82">
        <f>SUM('川内（合計）:鹿島（合計）'!K26)</f>
        <v>733</v>
      </c>
      <c r="L26" s="82">
        <f>SUM('川内（合計）:鹿島（合計）'!L26)</f>
        <v>726</v>
      </c>
      <c r="M26" s="82">
        <f t="shared" si="1"/>
        <v>1459</v>
      </c>
      <c r="N26" s="85">
        <f t="shared" si="4"/>
        <v>71778</v>
      </c>
      <c r="O26" s="84"/>
      <c r="P26" s="84"/>
      <c r="Q26" s="81"/>
      <c r="R26" s="101" t="s">
        <v>139</v>
      </c>
      <c r="S26" s="101" t="s">
        <v>139</v>
      </c>
      <c r="T26" s="101" t="s">
        <v>139</v>
      </c>
      <c r="U26" s="102" t="s">
        <v>139</v>
      </c>
      <c r="V26" s="95"/>
      <c r="W26" s="96"/>
      <c r="X26" s="96"/>
      <c r="Y26" s="97"/>
      <c r="Z26" s="66" t="s">
        <v>122</v>
      </c>
    </row>
    <row r="27" spans="1:26" ht="11.25" customHeight="1" x14ac:dyDescent="0.15">
      <c r="A27" s="79">
        <v>24</v>
      </c>
      <c r="B27" s="80" t="s">
        <v>120</v>
      </c>
      <c r="C27" s="81">
        <v>25</v>
      </c>
      <c r="D27" s="82">
        <f>SUM('川内（合計）:鹿島（合計）'!D27)</f>
        <v>434</v>
      </c>
      <c r="E27" s="82">
        <f>SUM('川内（合計）:鹿島（合計）'!E27)</f>
        <v>316</v>
      </c>
      <c r="F27" s="82">
        <f t="shared" si="0"/>
        <v>750</v>
      </c>
      <c r="G27" s="83">
        <f t="shared" si="3"/>
        <v>19869</v>
      </c>
      <c r="H27" s="84">
        <v>74</v>
      </c>
      <c r="I27" s="80" t="s">
        <v>120</v>
      </c>
      <c r="J27" s="81">
        <v>75</v>
      </c>
      <c r="K27" s="82">
        <f>SUM('川内（合計）:鹿島（合計）'!K27)</f>
        <v>713</v>
      </c>
      <c r="L27" s="82">
        <f>SUM('川内（合計）:鹿島（合計）'!L27)</f>
        <v>717</v>
      </c>
      <c r="M27" s="82">
        <f t="shared" si="1"/>
        <v>1430</v>
      </c>
      <c r="N27" s="85">
        <f t="shared" si="4"/>
        <v>73208</v>
      </c>
      <c r="O27" s="84"/>
      <c r="P27" s="84"/>
      <c r="Q27" s="81"/>
      <c r="R27" s="101" t="s">
        <v>139</v>
      </c>
      <c r="S27" s="101" t="s">
        <v>139</v>
      </c>
      <c r="T27" s="101" t="s">
        <v>139</v>
      </c>
      <c r="U27" s="102" t="s">
        <v>139</v>
      </c>
      <c r="V27" s="95"/>
      <c r="W27" s="96"/>
      <c r="X27" s="96"/>
      <c r="Y27" s="97"/>
      <c r="Z27" s="66" t="s">
        <v>122</v>
      </c>
    </row>
    <row r="28" spans="1:26" ht="11.25" customHeight="1" x14ac:dyDescent="0.15">
      <c r="A28" s="79">
        <v>25</v>
      </c>
      <c r="B28" s="80" t="s">
        <v>120</v>
      </c>
      <c r="C28" s="81">
        <v>26</v>
      </c>
      <c r="D28" s="82">
        <f>SUM('川内（合計）:鹿島（合計）'!D28)</f>
        <v>413</v>
      </c>
      <c r="E28" s="82">
        <f>SUM('川内（合計）:鹿島（合計）'!E28)</f>
        <v>338</v>
      </c>
      <c r="F28" s="82">
        <f t="shared" si="0"/>
        <v>751</v>
      </c>
      <c r="G28" s="83">
        <f t="shared" si="3"/>
        <v>20620</v>
      </c>
      <c r="H28" s="84">
        <v>75</v>
      </c>
      <c r="I28" s="80" t="s">
        <v>120</v>
      </c>
      <c r="J28" s="81">
        <v>76</v>
      </c>
      <c r="K28" s="82">
        <f>SUM('川内（合計）:鹿島（合計）'!K28)</f>
        <v>683</v>
      </c>
      <c r="L28" s="82">
        <f>SUM('川内（合計）:鹿島（合計）'!L28)</f>
        <v>732</v>
      </c>
      <c r="M28" s="82">
        <f t="shared" si="1"/>
        <v>1415</v>
      </c>
      <c r="N28" s="85">
        <f t="shared" si="4"/>
        <v>74623</v>
      </c>
      <c r="O28" s="84"/>
      <c r="P28" s="84"/>
      <c r="Q28" s="81"/>
      <c r="R28" s="101" t="s">
        <v>139</v>
      </c>
      <c r="S28" s="101" t="s">
        <v>139</v>
      </c>
      <c r="T28" s="101" t="s">
        <v>139</v>
      </c>
      <c r="U28" s="102" t="s">
        <v>139</v>
      </c>
      <c r="V28" s="95"/>
      <c r="W28" s="96"/>
      <c r="X28" s="96"/>
      <c r="Y28" s="97"/>
      <c r="Z28" s="66" t="s">
        <v>122</v>
      </c>
    </row>
    <row r="29" spans="1:26" ht="11.25" customHeight="1" x14ac:dyDescent="0.15">
      <c r="A29" s="79">
        <v>26</v>
      </c>
      <c r="B29" s="80" t="s">
        <v>120</v>
      </c>
      <c r="C29" s="81">
        <v>27</v>
      </c>
      <c r="D29" s="82">
        <f>SUM('川内（合計）:鹿島（合計）'!D29)</f>
        <v>425</v>
      </c>
      <c r="E29" s="82">
        <f>SUM('川内（合計）:鹿島（合計）'!E29)</f>
        <v>323</v>
      </c>
      <c r="F29" s="82">
        <f t="shared" si="0"/>
        <v>748</v>
      </c>
      <c r="G29" s="83">
        <f t="shared" si="3"/>
        <v>21368</v>
      </c>
      <c r="H29" s="84">
        <v>76</v>
      </c>
      <c r="I29" s="80" t="s">
        <v>120</v>
      </c>
      <c r="J29" s="81">
        <v>77</v>
      </c>
      <c r="K29" s="82">
        <f>SUM('川内（合計）:鹿島（合計）'!K29)</f>
        <v>721</v>
      </c>
      <c r="L29" s="82">
        <f>SUM('川内（合計）:鹿島（合計）'!L29)</f>
        <v>746</v>
      </c>
      <c r="M29" s="82">
        <f t="shared" si="1"/>
        <v>1467</v>
      </c>
      <c r="N29" s="85">
        <f t="shared" si="4"/>
        <v>76090</v>
      </c>
      <c r="O29" s="84"/>
      <c r="P29" s="84"/>
      <c r="Q29" s="81"/>
      <c r="R29" s="101" t="s">
        <v>139</v>
      </c>
      <c r="S29" s="101" t="s">
        <v>139</v>
      </c>
      <c r="T29" s="101" t="s">
        <v>139</v>
      </c>
      <c r="U29" s="102" t="s">
        <v>139</v>
      </c>
      <c r="V29" s="95"/>
      <c r="W29" s="96"/>
      <c r="X29" s="96"/>
      <c r="Y29" s="97"/>
      <c r="Z29" s="66" t="s">
        <v>122</v>
      </c>
    </row>
    <row r="30" spans="1:26" ht="11.25" customHeight="1" x14ac:dyDescent="0.15">
      <c r="A30" s="79">
        <v>27</v>
      </c>
      <c r="B30" s="80" t="s">
        <v>120</v>
      </c>
      <c r="C30" s="81">
        <v>28</v>
      </c>
      <c r="D30" s="82">
        <f>SUM('川内（合計）:鹿島（合計）'!D30)</f>
        <v>393</v>
      </c>
      <c r="E30" s="82">
        <f>SUM('川内（合計）:鹿島（合計）'!E30)</f>
        <v>311</v>
      </c>
      <c r="F30" s="82">
        <f t="shared" si="0"/>
        <v>704</v>
      </c>
      <c r="G30" s="83">
        <f t="shared" si="3"/>
        <v>22072</v>
      </c>
      <c r="H30" s="84">
        <v>77</v>
      </c>
      <c r="I30" s="80" t="s">
        <v>120</v>
      </c>
      <c r="J30" s="81">
        <v>78</v>
      </c>
      <c r="K30" s="82">
        <f>SUM('川内（合計）:鹿島（合計）'!K30)</f>
        <v>678</v>
      </c>
      <c r="L30" s="82">
        <f>SUM('川内（合計）:鹿島（合計）'!L30)</f>
        <v>741</v>
      </c>
      <c r="M30" s="82">
        <f t="shared" si="1"/>
        <v>1419</v>
      </c>
      <c r="N30" s="85">
        <f t="shared" si="4"/>
        <v>77509</v>
      </c>
      <c r="O30" s="84"/>
      <c r="P30" s="84"/>
      <c r="Q30" s="81"/>
      <c r="R30" s="101" t="s">
        <v>139</v>
      </c>
      <c r="S30" s="101" t="s">
        <v>139</v>
      </c>
      <c r="T30" s="101" t="s">
        <v>139</v>
      </c>
      <c r="U30" s="102" t="s">
        <v>139</v>
      </c>
      <c r="V30" s="95"/>
      <c r="W30" s="96"/>
      <c r="X30" s="96"/>
      <c r="Y30" s="97"/>
      <c r="Z30" s="66" t="s">
        <v>122</v>
      </c>
    </row>
    <row r="31" spans="1:26" ht="11.25" customHeight="1" x14ac:dyDescent="0.15">
      <c r="A31" s="79">
        <v>28</v>
      </c>
      <c r="B31" s="80" t="s">
        <v>120</v>
      </c>
      <c r="C31" s="81">
        <v>29</v>
      </c>
      <c r="D31" s="82">
        <f>SUM('川内（合計）:鹿島（合計）'!D31)</f>
        <v>418</v>
      </c>
      <c r="E31" s="82">
        <f>SUM('川内（合計）:鹿島（合計）'!E31)</f>
        <v>340</v>
      </c>
      <c r="F31" s="82">
        <f t="shared" si="0"/>
        <v>758</v>
      </c>
      <c r="G31" s="83">
        <f t="shared" si="3"/>
        <v>22830</v>
      </c>
      <c r="H31" s="84">
        <v>78</v>
      </c>
      <c r="I31" s="80" t="s">
        <v>120</v>
      </c>
      <c r="J31" s="81">
        <v>79</v>
      </c>
      <c r="K31" s="82">
        <f>SUM('川内（合計）:鹿島（合計）'!K31)</f>
        <v>461</v>
      </c>
      <c r="L31" s="82">
        <f>SUM('川内（合計）:鹿島（合計）'!L31)</f>
        <v>540</v>
      </c>
      <c r="M31" s="82">
        <f t="shared" si="1"/>
        <v>1001</v>
      </c>
      <c r="N31" s="85">
        <f t="shared" si="4"/>
        <v>78510</v>
      </c>
      <c r="O31" s="84"/>
      <c r="P31" s="84"/>
      <c r="Q31" s="81"/>
      <c r="R31" s="101" t="s">
        <v>139</v>
      </c>
      <c r="S31" s="101" t="s">
        <v>139</v>
      </c>
      <c r="T31" s="101" t="s">
        <v>139</v>
      </c>
      <c r="U31" s="102" t="s">
        <v>139</v>
      </c>
      <c r="V31" s="95"/>
      <c r="W31" s="96"/>
      <c r="X31" s="96"/>
      <c r="Y31" s="97"/>
      <c r="Z31" s="66" t="s">
        <v>122</v>
      </c>
    </row>
    <row r="32" spans="1:26" ht="11.25" customHeight="1" x14ac:dyDescent="0.15">
      <c r="A32" s="86">
        <v>29</v>
      </c>
      <c r="B32" s="87" t="s">
        <v>120</v>
      </c>
      <c r="C32" s="88">
        <v>30</v>
      </c>
      <c r="D32" s="89">
        <f>SUM('川内（合計）:鹿島（合計）'!D32)</f>
        <v>362</v>
      </c>
      <c r="E32" s="89">
        <f>SUM('川内（合計）:鹿島（合計）'!E32)</f>
        <v>367</v>
      </c>
      <c r="F32" s="89">
        <f t="shared" si="0"/>
        <v>729</v>
      </c>
      <c r="G32" s="90">
        <f t="shared" si="3"/>
        <v>23559</v>
      </c>
      <c r="H32" s="91">
        <v>79</v>
      </c>
      <c r="I32" s="87" t="s">
        <v>120</v>
      </c>
      <c r="J32" s="88">
        <v>80</v>
      </c>
      <c r="K32" s="89">
        <f>SUM('川内（合計）:鹿島（合計）'!K32)</f>
        <v>318</v>
      </c>
      <c r="L32" s="89">
        <f>SUM('川内（合計）:鹿島（合計）'!L32)</f>
        <v>374</v>
      </c>
      <c r="M32" s="89">
        <f t="shared" si="1"/>
        <v>692</v>
      </c>
      <c r="N32" s="92">
        <f t="shared" si="4"/>
        <v>79202</v>
      </c>
      <c r="O32" s="91"/>
      <c r="P32" s="91"/>
      <c r="Q32" s="88"/>
      <c r="R32" s="103" t="s">
        <v>139</v>
      </c>
      <c r="S32" s="103" t="s">
        <v>139</v>
      </c>
      <c r="T32" s="103" t="s">
        <v>139</v>
      </c>
      <c r="U32" s="104" t="s">
        <v>139</v>
      </c>
      <c r="V32" s="95"/>
      <c r="W32" s="96"/>
      <c r="X32" s="96"/>
      <c r="Y32" s="97"/>
      <c r="Z32" s="66" t="s">
        <v>122</v>
      </c>
    </row>
    <row r="33" spans="1:26" ht="11.25" customHeight="1" x14ac:dyDescent="0.15">
      <c r="A33" s="69">
        <v>30</v>
      </c>
      <c r="B33" s="70" t="s">
        <v>120</v>
      </c>
      <c r="C33" s="71">
        <v>31</v>
      </c>
      <c r="D33" s="72">
        <f>SUM('川内（合計）:鹿島（合計）'!D33)</f>
        <v>395</v>
      </c>
      <c r="E33" s="72">
        <f>SUM('川内（合計）:鹿島（合計）'!E33)</f>
        <v>344</v>
      </c>
      <c r="F33" s="72">
        <f t="shared" si="0"/>
        <v>739</v>
      </c>
      <c r="G33" s="73">
        <f t="shared" si="3"/>
        <v>24298</v>
      </c>
      <c r="H33" s="74">
        <v>80</v>
      </c>
      <c r="I33" s="70" t="s">
        <v>120</v>
      </c>
      <c r="J33" s="71">
        <v>81</v>
      </c>
      <c r="K33" s="72">
        <f>SUM('川内（合計）:鹿島（合計）'!K33)</f>
        <v>371</v>
      </c>
      <c r="L33" s="72">
        <f>SUM('川内（合計）:鹿島（合計）'!L33)</f>
        <v>463</v>
      </c>
      <c r="M33" s="72">
        <f t="shared" si="1"/>
        <v>834</v>
      </c>
      <c r="N33" s="75">
        <f t="shared" si="4"/>
        <v>80036</v>
      </c>
      <c r="O33" s="74"/>
      <c r="P33" s="74"/>
      <c r="Q33" s="71"/>
      <c r="R33" s="99" t="s">
        <v>139</v>
      </c>
      <c r="S33" s="99" t="s">
        <v>139</v>
      </c>
      <c r="T33" s="99" t="s">
        <v>139</v>
      </c>
      <c r="U33" s="100" t="s">
        <v>139</v>
      </c>
      <c r="V33" s="105" t="s">
        <v>140</v>
      </c>
      <c r="W33" s="96"/>
      <c r="X33" s="96"/>
      <c r="Y33" s="97"/>
      <c r="Z33" s="66" t="s">
        <v>122</v>
      </c>
    </row>
    <row r="34" spans="1:26" ht="11.25" customHeight="1" x14ac:dyDescent="0.15">
      <c r="A34" s="79">
        <v>31</v>
      </c>
      <c r="B34" s="80" t="s">
        <v>120</v>
      </c>
      <c r="C34" s="81">
        <v>32</v>
      </c>
      <c r="D34" s="82">
        <f>SUM('川内（合計）:鹿島（合計）'!D34)</f>
        <v>402</v>
      </c>
      <c r="E34" s="82">
        <f>SUM('川内（合計）:鹿島（合計）'!E34)</f>
        <v>352</v>
      </c>
      <c r="F34" s="82">
        <f t="shared" si="0"/>
        <v>754</v>
      </c>
      <c r="G34" s="83">
        <f t="shared" si="3"/>
        <v>25052</v>
      </c>
      <c r="H34" s="84">
        <v>81</v>
      </c>
      <c r="I34" s="80" t="s">
        <v>120</v>
      </c>
      <c r="J34" s="81">
        <v>82</v>
      </c>
      <c r="K34" s="82">
        <f>SUM('川内（合計）:鹿島（合計）'!K34)</f>
        <v>354</v>
      </c>
      <c r="L34" s="82">
        <f>SUM('川内（合計）:鹿島（合計）'!L34)</f>
        <v>511</v>
      </c>
      <c r="M34" s="82">
        <f t="shared" si="1"/>
        <v>865</v>
      </c>
      <c r="N34" s="85">
        <f t="shared" si="4"/>
        <v>80901</v>
      </c>
      <c r="O34" s="84"/>
      <c r="P34" s="84"/>
      <c r="Q34" s="81"/>
      <c r="R34" s="101" t="s">
        <v>139</v>
      </c>
      <c r="S34" s="101" t="s">
        <v>139</v>
      </c>
      <c r="T34" s="101" t="s">
        <v>139</v>
      </c>
      <c r="U34" s="102" t="s">
        <v>139</v>
      </c>
      <c r="V34" s="105" t="s">
        <v>6</v>
      </c>
      <c r="W34" s="96">
        <f>SUM(D3:D17)</f>
        <v>5909</v>
      </c>
      <c r="X34" s="96"/>
      <c r="Y34" s="97"/>
      <c r="Z34" s="66" t="s">
        <v>122</v>
      </c>
    </row>
    <row r="35" spans="1:26" ht="11.25" customHeight="1" x14ac:dyDescent="0.15">
      <c r="A35" s="79">
        <v>32</v>
      </c>
      <c r="B35" s="80" t="s">
        <v>120</v>
      </c>
      <c r="C35" s="81">
        <v>33</v>
      </c>
      <c r="D35" s="82">
        <f>SUM('川内（合計）:鹿島（合計）'!D35)</f>
        <v>406</v>
      </c>
      <c r="E35" s="82">
        <f>SUM('川内（合計）:鹿島（合計）'!E35)</f>
        <v>395</v>
      </c>
      <c r="F35" s="82">
        <f t="shared" si="0"/>
        <v>801</v>
      </c>
      <c r="G35" s="83">
        <f t="shared" si="3"/>
        <v>25853</v>
      </c>
      <c r="H35" s="84">
        <v>82</v>
      </c>
      <c r="I35" s="80" t="s">
        <v>120</v>
      </c>
      <c r="J35" s="81">
        <v>83</v>
      </c>
      <c r="K35" s="82">
        <f>SUM('川内（合計）:鹿島（合計）'!K35)</f>
        <v>331</v>
      </c>
      <c r="L35" s="82">
        <f>SUM('川内（合計）:鹿島（合計）'!L35)</f>
        <v>462</v>
      </c>
      <c r="M35" s="82">
        <f t="shared" si="1"/>
        <v>793</v>
      </c>
      <c r="N35" s="85">
        <f t="shared" si="4"/>
        <v>81694</v>
      </c>
      <c r="O35" s="84"/>
      <c r="P35" s="84"/>
      <c r="Q35" s="81"/>
      <c r="R35" s="101" t="s">
        <v>139</v>
      </c>
      <c r="S35" s="101" t="s">
        <v>139</v>
      </c>
      <c r="T35" s="101" t="s">
        <v>139</v>
      </c>
      <c r="U35" s="102" t="s">
        <v>139</v>
      </c>
      <c r="V35" s="105" t="s">
        <v>7</v>
      </c>
      <c r="W35" s="96">
        <f>SUM(E3:E17)</f>
        <v>5709</v>
      </c>
      <c r="X35" s="96"/>
      <c r="Y35" s="97"/>
      <c r="Z35" s="66" t="s">
        <v>122</v>
      </c>
    </row>
    <row r="36" spans="1:26" ht="11.25" customHeight="1" x14ac:dyDescent="0.15">
      <c r="A36" s="79">
        <v>33</v>
      </c>
      <c r="B36" s="80" t="s">
        <v>120</v>
      </c>
      <c r="C36" s="81">
        <v>34</v>
      </c>
      <c r="D36" s="82">
        <f>SUM('川内（合計）:鹿島（合計）'!D36)</f>
        <v>426</v>
      </c>
      <c r="E36" s="82">
        <f>SUM('川内（合計）:鹿島（合計）'!E36)</f>
        <v>406</v>
      </c>
      <c r="F36" s="82">
        <f t="shared" si="0"/>
        <v>832</v>
      </c>
      <c r="G36" s="83">
        <f t="shared" si="3"/>
        <v>26685</v>
      </c>
      <c r="H36" s="84">
        <v>83</v>
      </c>
      <c r="I36" s="80" t="s">
        <v>120</v>
      </c>
      <c r="J36" s="81">
        <v>84</v>
      </c>
      <c r="K36" s="82">
        <f>SUM('川内（合計）:鹿島（合計）'!K36)</f>
        <v>386</v>
      </c>
      <c r="L36" s="82">
        <f>SUM('川内（合計）:鹿島（合計）'!L36)</f>
        <v>524</v>
      </c>
      <c r="M36" s="82">
        <f t="shared" si="1"/>
        <v>910</v>
      </c>
      <c r="N36" s="85">
        <f t="shared" si="4"/>
        <v>82604</v>
      </c>
      <c r="O36" s="84"/>
      <c r="P36" s="84"/>
      <c r="Q36" s="81"/>
      <c r="R36" s="101" t="s">
        <v>139</v>
      </c>
      <c r="S36" s="101" t="s">
        <v>139</v>
      </c>
      <c r="T36" s="101" t="s">
        <v>139</v>
      </c>
      <c r="U36" s="102" t="s">
        <v>139</v>
      </c>
      <c r="V36" s="105" t="s">
        <v>8</v>
      </c>
      <c r="W36" s="96">
        <f>SUM(W34:W35)</f>
        <v>11618</v>
      </c>
      <c r="X36" s="106">
        <f>W36/$T52</f>
        <v>0.12946433546172789</v>
      </c>
      <c r="Y36" s="107"/>
      <c r="Z36" s="66" t="s">
        <v>122</v>
      </c>
    </row>
    <row r="37" spans="1:26" ht="11.25" customHeight="1" x14ac:dyDescent="0.15">
      <c r="A37" s="79">
        <v>34</v>
      </c>
      <c r="B37" s="80" t="s">
        <v>120</v>
      </c>
      <c r="C37" s="81">
        <v>35</v>
      </c>
      <c r="D37" s="82">
        <f>SUM('川内（合計）:鹿島（合計）'!D37)</f>
        <v>397</v>
      </c>
      <c r="E37" s="82">
        <f>SUM('川内（合計）:鹿島（合計）'!E37)</f>
        <v>440</v>
      </c>
      <c r="F37" s="82">
        <f t="shared" si="0"/>
        <v>837</v>
      </c>
      <c r="G37" s="83">
        <f t="shared" si="3"/>
        <v>27522</v>
      </c>
      <c r="H37" s="84">
        <v>84</v>
      </c>
      <c r="I37" s="80" t="s">
        <v>120</v>
      </c>
      <c r="J37" s="81">
        <v>85</v>
      </c>
      <c r="K37" s="82">
        <f>SUM('川内（合計）:鹿島（合計）'!K37)</f>
        <v>293</v>
      </c>
      <c r="L37" s="82">
        <f>SUM('川内（合計）:鹿島（合計）'!L37)</f>
        <v>473</v>
      </c>
      <c r="M37" s="82">
        <f t="shared" si="1"/>
        <v>766</v>
      </c>
      <c r="N37" s="85">
        <f t="shared" si="4"/>
        <v>83370</v>
      </c>
      <c r="O37" s="84"/>
      <c r="P37" s="84"/>
      <c r="Q37" s="81"/>
      <c r="R37" s="101" t="s">
        <v>139</v>
      </c>
      <c r="S37" s="101" t="s">
        <v>139</v>
      </c>
      <c r="T37" s="101" t="s">
        <v>139</v>
      </c>
      <c r="U37" s="102" t="s">
        <v>139</v>
      </c>
      <c r="V37" s="95"/>
      <c r="W37" s="96"/>
      <c r="X37" s="108"/>
      <c r="Y37" s="109"/>
      <c r="Z37" s="66" t="s">
        <v>122</v>
      </c>
    </row>
    <row r="38" spans="1:26" ht="11.25" customHeight="1" x14ac:dyDescent="0.15">
      <c r="A38" s="79">
        <v>35</v>
      </c>
      <c r="B38" s="80" t="s">
        <v>120</v>
      </c>
      <c r="C38" s="81">
        <v>36</v>
      </c>
      <c r="D38" s="82">
        <f>SUM('川内（合計）:鹿島（合計）'!D38)</f>
        <v>435</v>
      </c>
      <c r="E38" s="82">
        <f>SUM('川内（合計）:鹿島（合計）'!E38)</f>
        <v>418</v>
      </c>
      <c r="F38" s="82">
        <f t="shared" si="0"/>
        <v>853</v>
      </c>
      <c r="G38" s="83">
        <f t="shared" si="3"/>
        <v>28375</v>
      </c>
      <c r="H38" s="84">
        <v>85</v>
      </c>
      <c r="I38" s="80" t="s">
        <v>120</v>
      </c>
      <c r="J38" s="81">
        <v>86</v>
      </c>
      <c r="K38" s="82">
        <f>SUM('川内（合計）:鹿島（合計）'!K38)</f>
        <v>287</v>
      </c>
      <c r="L38" s="82">
        <f>SUM('川内（合計）:鹿島（合計）'!L38)</f>
        <v>458</v>
      </c>
      <c r="M38" s="82">
        <f t="shared" si="1"/>
        <v>745</v>
      </c>
      <c r="N38" s="85">
        <f t="shared" si="4"/>
        <v>84115</v>
      </c>
      <c r="O38" s="84"/>
      <c r="P38" s="84"/>
      <c r="Q38" s="81"/>
      <c r="R38" s="101" t="s">
        <v>139</v>
      </c>
      <c r="S38" s="101" t="s">
        <v>139</v>
      </c>
      <c r="T38" s="101" t="s">
        <v>139</v>
      </c>
      <c r="U38" s="102" t="s">
        <v>139</v>
      </c>
      <c r="V38" s="105" t="s">
        <v>141</v>
      </c>
      <c r="W38" s="96"/>
      <c r="X38" s="108"/>
      <c r="Y38" s="109"/>
      <c r="Z38" s="66" t="s">
        <v>122</v>
      </c>
    </row>
    <row r="39" spans="1:26" ht="11.25" customHeight="1" x14ac:dyDescent="0.15">
      <c r="A39" s="79">
        <v>36</v>
      </c>
      <c r="B39" s="80" t="s">
        <v>120</v>
      </c>
      <c r="C39" s="81">
        <v>37</v>
      </c>
      <c r="D39" s="82">
        <f>SUM('川内（合計）:鹿島（合計）'!D39)</f>
        <v>444</v>
      </c>
      <c r="E39" s="82">
        <f>SUM('川内（合計）:鹿島（合計）'!E39)</f>
        <v>472</v>
      </c>
      <c r="F39" s="82">
        <f t="shared" si="0"/>
        <v>916</v>
      </c>
      <c r="G39" s="83">
        <f t="shared" si="3"/>
        <v>29291</v>
      </c>
      <c r="H39" s="84">
        <v>86</v>
      </c>
      <c r="I39" s="80" t="s">
        <v>120</v>
      </c>
      <c r="J39" s="81">
        <v>87</v>
      </c>
      <c r="K39" s="82">
        <f>SUM('川内（合計）:鹿島（合計）'!K39)</f>
        <v>238</v>
      </c>
      <c r="L39" s="82">
        <f>SUM('川内（合計）:鹿島（合計）'!L39)</f>
        <v>401</v>
      </c>
      <c r="M39" s="82">
        <f t="shared" si="1"/>
        <v>639</v>
      </c>
      <c r="N39" s="85">
        <f t="shared" si="4"/>
        <v>84754</v>
      </c>
      <c r="O39" s="84"/>
      <c r="P39" s="84"/>
      <c r="Q39" s="81"/>
      <c r="R39" s="101" t="s">
        <v>139</v>
      </c>
      <c r="S39" s="101" t="s">
        <v>139</v>
      </c>
      <c r="T39" s="101" t="s">
        <v>139</v>
      </c>
      <c r="U39" s="102" t="s">
        <v>139</v>
      </c>
      <c r="V39" s="105" t="s">
        <v>6</v>
      </c>
      <c r="W39" s="96">
        <f>SUM(D18:D52,K3:K17)</f>
        <v>24589</v>
      </c>
      <c r="X39" s="108"/>
      <c r="Y39" s="109"/>
      <c r="Z39" s="66" t="s">
        <v>122</v>
      </c>
    </row>
    <row r="40" spans="1:26" ht="11.25" customHeight="1" x14ac:dyDescent="0.15">
      <c r="A40" s="79">
        <v>37</v>
      </c>
      <c r="B40" s="80" t="s">
        <v>120</v>
      </c>
      <c r="C40" s="81">
        <v>38</v>
      </c>
      <c r="D40" s="82">
        <f>SUM('川内（合計）:鹿島（合計）'!D40)</f>
        <v>511</v>
      </c>
      <c r="E40" s="82">
        <f>SUM('川内（合計）:鹿島（合計）'!E40)</f>
        <v>442</v>
      </c>
      <c r="F40" s="82">
        <f t="shared" si="0"/>
        <v>953</v>
      </c>
      <c r="G40" s="83">
        <f t="shared" si="3"/>
        <v>30244</v>
      </c>
      <c r="H40" s="84">
        <v>87</v>
      </c>
      <c r="I40" s="80" t="s">
        <v>120</v>
      </c>
      <c r="J40" s="81">
        <v>88</v>
      </c>
      <c r="K40" s="82">
        <f>SUM('川内（合計）:鹿島（合計）'!K40)</f>
        <v>235</v>
      </c>
      <c r="L40" s="82">
        <f>SUM('川内（合計）:鹿島（合計）'!L40)</f>
        <v>447</v>
      </c>
      <c r="M40" s="82">
        <f t="shared" si="1"/>
        <v>682</v>
      </c>
      <c r="N40" s="85">
        <f t="shared" si="4"/>
        <v>85436</v>
      </c>
      <c r="O40" s="84"/>
      <c r="P40" s="84"/>
      <c r="Q40" s="81"/>
      <c r="R40" s="101" t="s">
        <v>139</v>
      </c>
      <c r="S40" s="101" t="s">
        <v>139</v>
      </c>
      <c r="T40" s="101" t="s">
        <v>139</v>
      </c>
      <c r="U40" s="102" t="s">
        <v>139</v>
      </c>
      <c r="V40" s="105" t="s">
        <v>7</v>
      </c>
      <c r="W40" s="96">
        <f>SUM(E18:E52,L3:L17)</f>
        <v>23437</v>
      </c>
      <c r="X40" s="108"/>
      <c r="Y40" s="109"/>
      <c r="Z40" s="66" t="s">
        <v>122</v>
      </c>
    </row>
    <row r="41" spans="1:26" ht="11.25" customHeight="1" x14ac:dyDescent="0.15">
      <c r="A41" s="79">
        <v>38</v>
      </c>
      <c r="B41" s="80" t="s">
        <v>120</v>
      </c>
      <c r="C41" s="81">
        <v>39</v>
      </c>
      <c r="D41" s="82">
        <f>SUM('川内（合計）:鹿島（合計）'!D41)</f>
        <v>485</v>
      </c>
      <c r="E41" s="82">
        <f>SUM('川内（合計）:鹿島（合計）'!E41)</f>
        <v>452</v>
      </c>
      <c r="F41" s="82">
        <f t="shared" si="0"/>
        <v>937</v>
      </c>
      <c r="G41" s="83">
        <f t="shared" si="3"/>
        <v>31181</v>
      </c>
      <c r="H41" s="84">
        <v>88</v>
      </c>
      <c r="I41" s="80" t="s">
        <v>120</v>
      </c>
      <c r="J41" s="81">
        <v>89</v>
      </c>
      <c r="K41" s="82">
        <f>SUM('川内（合計）:鹿島（合計）'!K41)</f>
        <v>218</v>
      </c>
      <c r="L41" s="82">
        <f>SUM('川内（合計）:鹿島（合計）'!L41)</f>
        <v>401</v>
      </c>
      <c r="M41" s="82">
        <f t="shared" si="1"/>
        <v>619</v>
      </c>
      <c r="N41" s="85">
        <f t="shared" si="4"/>
        <v>86055</v>
      </c>
      <c r="O41" s="84"/>
      <c r="P41" s="84"/>
      <c r="Q41" s="81"/>
      <c r="R41" s="101" t="s">
        <v>139</v>
      </c>
      <c r="S41" s="101" t="s">
        <v>139</v>
      </c>
      <c r="T41" s="101" t="s">
        <v>139</v>
      </c>
      <c r="U41" s="102" t="s">
        <v>139</v>
      </c>
      <c r="V41" s="105" t="s">
        <v>8</v>
      </c>
      <c r="W41" s="96">
        <f>SUM(W39:W40)</f>
        <v>48026</v>
      </c>
      <c r="X41" s="106">
        <f>W41/$T52</f>
        <v>0.53517422748191978</v>
      </c>
      <c r="Y41" s="107"/>
      <c r="Z41" s="66" t="s">
        <v>122</v>
      </c>
    </row>
    <row r="42" spans="1:26" ht="11.25" customHeight="1" x14ac:dyDescent="0.15">
      <c r="A42" s="86">
        <v>39</v>
      </c>
      <c r="B42" s="87" t="s">
        <v>120</v>
      </c>
      <c r="C42" s="88">
        <v>40</v>
      </c>
      <c r="D42" s="89">
        <f>SUM('川内（合計）:鹿島（合計）'!D42)</f>
        <v>524</v>
      </c>
      <c r="E42" s="89">
        <f>SUM('川内（合計）:鹿島（合計）'!E42)</f>
        <v>474</v>
      </c>
      <c r="F42" s="89">
        <f t="shared" si="0"/>
        <v>998</v>
      </c>
      <c r="G42" s="90">
        <f t="shared" si="3"/>
        <v>32179</v>
      </c>
      <c r="H42" s="91">
        <v>89</v>
      </c>
      <c r="I42" s="87" t="s">
        <v>120</v>
      </c>
      <c r="J42" s="88">
        <v>90</v>
      </c>
      <c r="K42" s="89">
        <f>SUM('川内（合計）:鹿島（合計）'!K42)</f>
        <v>190</v>
      </c>
      <c r="L42" s="89">
        <f>SUM('川内（合計）:鹿島（合計）'!L42)</f>
        <v>384</v>
      </c>
      <c r="M42" s="89">
        <f t="shared" si="1"/>
        <v>574</v>
      </c>
      <c r="N42" s="92">
        <f t="shared" si="4"/>
        <v>86629</v>
      </c>
      <c r="O42" s="91"/>
      <c r="P42" s="91"/>
      <c r="Q42" s="88"/>
      <c r="R42" s="103" t="s">
        <v>139</v>
      </c>
      <c r="S42" s="103" t="s">
        <v>139</v>
      </c>
      <c r="T42" s="103" t="s">
        <v>139</v>
      </c>
      <c r="U42" s="104" t="s">
        <v>139</v>
      </c>
      <c r="V42" s="95"/>
      <c r="W42" s="96"/>
      <c r="X42" s="108"/>
      <c r="Y42" s="109"/>
      <c r="Z42" s="66" t="s">
        <v>122</v>
      </c>
    </row>
    <row r="43" spans="1:26" ht="11.25" customHeight="1" x14ac:dyDescent="0.15">
      <c r="A43" s="69">
        <v>40</v>
      </c>
      <c r="B43" s="70" t="s">
        <v>120</v>
      </c>
      <c r="C43" s="71">
        <v>41</v>
      </c>
      <c r="D43" s="72">
        <f>SUM('川内（合計）:鹿島（合計）'!D43)</f>
        <v>536</v>
      </c>
      <c r="E43" s="72">
        <f>SUM('川内（合計）:鹿島（合計）'!E43)</f>
        <v>498</v>
      </c>
      <c r="F43" s="72">
        <f t="shared" si="0"/>
        <v>1034</v>
      </c>
      <c r="G43" s="73">
        <f t="shared" si="3"/>
        <v>33213</v>
      </c>
      <c r="H43" s="74">
        <v>90</v>
      </c>
      <c r="I43" s="70" t="s">
        <v>120</v>
      </c>
      <c r="J43" s="71">
        <v>91</v>
      </c>
      <c r="K43" s="72">
        <f>SUM('川内（合計）:鹿島（合計）'!K43)</f>
        <v>144</v>
      </c>
      <c r="L43" s="72">
        <f>SUM('川内（合計）:鹿島（合計）'!L43)</f>
        <v>381</v>
      </c>
      <c r="M43" s="72">
        <f t="shared" si="1"/>
        <v>525</v>
      </c>
      <c r="N43" s="75">
        <f t="shared" si="4"/>
        <v>87154</v>
      </c>
      <c r="O43" s="74"/>
      <c r="P43" s="74"/>
      <c r="Q43" s="71"/>
      <c r="R43" s="99" t="s">
        <v>139</v>
      </c>
      <c r="S43" s="99" t="s">
        <v>139</v>
      </c>
      <c r="T43" s="99" t="s">
        <v>139</v>
      </c>
      <c r="U43" s="100" t="s">
        <v>139</v>
      </c>
      <c r="V43" s="105" t="s">
        <v>142</v>
      </c>
      <c r="W43" s="96"/>
      <c r="X43" s="108"/>
      <c r="Y43" s="109"/>
      <c r="Z43" s="66" t="s">
        <v>122</v>
      </c>
    </row>
    <row r="44" spans="1:26" ht="11.25" customHeight="1" x14ac:dyDescent="0.15">
      <c r="A44" s="79">
        <v>41</v>
      </c>
      <c r="B44" s="80" t="s">
        <v>120</v>
      </c>
      <c r="C44" s="81">
        <v>42</v>
      </c>
      <c r="D44" s="82">
        <f>SUM('川内（合計）:鹿島（合計）'!D44)</f>
        <v>501</v>
      </c>
      <c r="E44" s="82">
        <f>SUM('川内（合計）:鹿島（合計）'!E44)</f>
        <v>522</v>
      </c>
      <c r="F44" s="82">
        <f t="shared" si="0"/>
        <v>1023</v>
      </c>
      <c r="G44" s="83">
        <f t="shared" si="3"/>
        <v>34236</v>
      </c>
      <c r="H44" s="84">
        <v>91</v>
      </c>
      <c r="I44" s="80" t="s">
        <v>120</v>
      </c>
      <c r="J44" s="81">
        <v>92</v>
      </c>
      <c r="K44" s="82">
        <f>SUM('川内（合計）:鹿島（合計）'!K44)</f>
        <v>124</v>
      </c>
      <c r="L44" s="82">
        <f>SUM('川内（合計）:鹿島（合計）'!L44)</f>
        <v>340</v>
      </c>
      <c r="M44" s="82">
        <f t="shared" si="1"/>
        <v>464</v>
      </c>
      <c r="N44" s="85">
        <f t="shared" si="4"/>
        <v>87618</v>
      </c>
      <c r="O44" s="84"/>
      <c r="P44" s="84"/>
      <c r="Q44" s="81"/>
      <c r="R44" s="101" t="s">
        <v>139</v>
      </c>
      <c r="S44" s="101" t="s">
        <v>139</v>
      </c>
      <c r="T44" s="101" t="s">
        <v>139</v>
      </c>
      <c r="U44" s="102" t="s">
        <v>139</v>
      </c>
      <c r="V44" s="105" t="s">
        <v>6</v>
      </c>
      <c r="W44" s="96">
        <f>SUM(K18:K52,R3:R22)</f>
        <v>13128</v>
      </c>
      <c r="X44" s="108"/>
      <c r="Y44" s="109"/>
      <c r="Z44" s="66" t="s">
        <v>122</v>
      </c>
    </row>
    <row r="45" spans="1:26" ht="11.25" customHeight="1" x14ac:dyDescent="0.15">
      <c r="A45" s="79">
        <v>42</v>
      </c>
      <c r="B45" s="80" t="s">
        <v>120</v>
      </c>
      <c r="C45" s="81">
        <v>43</v>
      </c>
      <c r="D45" s="82">
        <f>SUM('川内（合計）:鹿島（合計）'!D45)</f>
        <v>564</v>
      </c>
      <c r="E45" s="82">
        <f>SUM('川内（合計）:鹿島（合計）'!E45)</f>
        <v>563</v>
      </c>
      <c r="F45" s="82">
        <f t="shared" si="0"/>
        <v>1127</v>
      </c>
      <c r="G45" s="83">
        <f t="shared" si="3"/>
        <v>35363</v>
      </c>
      <c r="H45" s="84">
        <v>92</v>
      </c>
      <c r="I45" s="80" t="s">
        <v>120</v>
      </c>
      <c r="J45" s="81">
        <v>93</v>
      </c>
      <c r="K45" s="82">
        <f>SUM('川内（合計）:鹿島（合計）'!K45)</f>
        <v>117</v>
      </c>
      <c r="L45" s="82">
        <f>SUM('川内（合計）:鹿島（合計）'!L45)</f>
        <v>348</v>
      </c>
      <c r="M45" s="82">
        <f t="shared" si="1"/>
        <v>465</v>
      </c>
      <c r="N45" s="85">
        <f t="shared" si="4"/>
        <v>88083</v>
      </c>
      <c r="O45" s="84"/>
      <c r="P45" s="84"/>
      <c r="Q45" s="81"/>
      <c r="R45" s="101" t="s">
        <v>139</v>
      </c>
      <c r="S45" s="101" t="s">
        <v>139</v>
      </c>
      <c r="T45" s="101" t="s">
        <v>139</v>
      </c>
      <c r="U45" s="102" t="s">
        <v>139</v>
      </c>
      <c r="V45" s="105" t="s">
        <v>7</v>
      </c>
      <c r="W45" s="96">
        <f>SUM(L18:L52,S3:S22)</f>
        <v>16967</v>
      </c>
      <c r="X45" s="108"/>
      <c r="Y45" s="109"/>
      <c r="Z45" s="66" t="s">
        <v>122</v>
      </c>
    </row>
    <row r="46" spans="1:26" ht="11.25" customHeight="1" x14ac:dyDescent="0.15">
      <c r="A46" s="79">
        <v>43</v>
      </c>
      <c r="B46" s="80" t="s">
        <v>120</v>
      </c>
      <c r="C46" s="81">
        <v>44</v>
      </c>
      <c r="D46" s="82">
        <f>SUM('川内（合計）:鹿島（合計）'!D46)</f>
        <v>502</v>
      </c>
      <c r="E46" s="82">
        <f>SUM('川内（合計）:鹿島（合計）'!E46)</f>
        <v>527</v>
      </c>
      <c r="F46" s="82">
        <f t="shared" si="0"/>
        <v>1029</v>
      </c>
      <c r="G46" s="83">
        <f t="shared" si="3"/>
        <v>36392</v>
      </c>
      <c r="H46" s="84">
        <v>93</v>
      </c>
      <c r="I46" s="80" t="s">
        <v>120</v>
      </c>
      <c r="J46" s="81">
        <v>94</v>
      </c>
      <c r="K46" s="82">
        <f>SUM('川内（合計）:鹿島（合計）'!K46)</f>
        <v>85</v>
      </c>
      <c r="L46" s="82">
        <f>SUM('川内（合計）:鹿島（合計）'!L46)</f>
        <v>250</v>
      </c>
      <c r="M46" s="82">
        <f t="shared" si="1"/>
        <v>335</v>
      </c>
      <c r="N46" s="85">
        <f t="shared" si="4"/>
        <v>88418</v>
      </c>
      <c r="O46" s="84"/>
      <c r="P46" s="84"/>
      <c r="Q46" s="81"/>
      <c r="R46" s="101" t="s">
        <v>139</v>
      </c>
      <c r="S46" s="101" t="s">
        <v>139</v>
      </c>
      <c r="T46" s="101" t="s">
        <v>139</v>
      </c>
      <c r="U46" s="102" t="s">
        <v>139</v>
      </c>
      <c r="V46" s="105" t="s">
        <v>8</v>
      </c>
      <c r="W46" s="96">
        <f>SUM(W44:W45)</f>
        <v>30095</v>
      </c>
      <c r="X46" s="106">
        <f>W46/$T52</f>
        <v>0.3353614370563523</v>
      </c>
      <c r="Y46" s="107"/>
      <c r="Z46" s="66" t="s">
        <v>122</v>
      </c>
    </row>
    <row r="47" spans="1:26" ht="11.25" customHeight="1" x14ac:dyDescent="0.15">
      <c r="A47" s="79">
        <v>44</v>
      </c>
      <c r="B47" s="80" t="s">
        <v>120</v>
      </c>
      <c r="C47" s="81">
        <v>45</v>
      </c>
      <c r="D47" s="82">
        <f>SUM('川内（合計）:鹿島（合計）'!D47)</f>
        <v>529</v>
      </c>
      <c r="E47" s="82">
        <f>SUM('川内（合計）:鹿島（合計）'!E47)</f>
        <v>511</v>
      </c>
      <c r="F47" s="82">
        <f t="shared" si="0"/>
        <v>1040</v>
      </c>
      <c r="G47" s="83">
        <f t="shared" si="3"/>
        <v>37432</v>
      </c>
      <c r="H47" s="84">
        <v>94</v>
      </c>
      <c r="I47" s="80" t="s">
        <v>120</v>
      </c>
      <c r="J47" s="81">
        <v>95</v>
      </c>
      <c r="K47" s="82">
        <f>SUM('川内（合計）:鹿島（合計）'!K47)</f>
        <v>69</v>
      </c>
      <c r="L47" s="82">
        <f>SUM('川内（合計）:鹿島（合計）'!L47)</f>
        <v>239</v>
      </c>
      <c r="M47" s="82">
        <f t="shared" si="1"/>
        <v>308</v>
      </c>
      <c r="N47" s="85">
        <f t="shared" si="4"/>
        <v>88726</v>
      </c>
      <c r="O47" s="84"/>
      <c r="P47" s="84"/>
      <c r="Q47" s="81"/>
      <c r="R47" s="101" t="s">
        <v>139</v>
      </c>
      <c r="S47" s="101" t="s">
        <v>139</v>
      </c>
      <c r="T47" s="101" t="s">
        <v>139</v>
      </c>
      <c r="U47" s="102" t="s">
        <v>139</v>
      </c>
      <c r="V47" s="95"/>
      <c r="W47" s="96"/>
      <c r="X47" s="96"/>
      <c r="Y47" s="97"/>
      <c r="Z47" s="66" t="s">
        <v>122</v>
      </c>
    </row>
    <row r="48" spans="1:26" ht="11.25" customHeight="1" x14ac:dyDescent="0.15">
      <c r="A48" s="79">
        <v>45</v>
      </c>
      <c r="B48" s="80" t="s">
        <v>120</v>
      </c>
      <c r="C48" s="81">
        <v>46</v>
      </c>
      <c r="D48" s="82">
        <f>SUM('川内（合計）:鹿島（合計）'!D48)</f>
        <v>562</v>
      </c>
      <c r="E48" s="82">
        <f>SUM('川内（合計）:鹿島（合計）'!E48)</f>
        <v>547</v>
      </c>
      <c r="F48" s="82">
        <f t="shared" si="0"/>
        <v>1109</v>
      </c>
      <c r="G48" s="83">
        <f t="shared" si="3"/>
        <v>38541</v>
      </c>
      <c r="H48" s="84">
        <v>95</v>
      </c>
      <c r="I48" s="80" t="s">
        <v>120</v>
      </c>
      <c r="J48" s="81">
        <v>96</v>
      </c>
      <c r="K48" s="82">
        <f>SUM('川内（合計）:鹿島（合計）'!K48)</f>
        <v>52</v>
      </c>
      <c r="L48" s="82">
        <f>SUM('川内（合計）:鹿島（合計）'!L48)</f>
        <v>218</v>
      </c>
      <c r="M48" s="82">
        <f t="shared" si="1"/>
        <v>270</v>
      </c>
      <c r="N48" s="85">
        <f t="shared" si="4"/>
        <v>88996</v>
      </c>
      <c r="O48" s="84"/>
      <c r="P48" s="84"/>
      <c r="Q48" s="81"/>
      <c r="R48" s="101" t="s">
        <v>139</v>
      </c>
      <c r="S48" s="101" t="s">
        <v>139</v>
      </c>
      <c r="T48" s="101" t="s">
        <v>139</v>
      </c>
      <c r="U48" s="102" t="s">
        <v>139</v>
      </c>
      <c r="V48" s="95"/>
      <c r="W48" s="96"/>
      <c r="X48" s="96"/>
      <c r="Y48" s="97"/>
      <c r="Z48" s="66" t="s">
        <v>122</v>
      </c>
    </row>
    <row r="49" spans="1:26" ht="11.25" customHeight="1" x14ac:dyDescent="0.15">
      <c r="A49" s="79">
        <v>46</v>
      </c>
      <c r="B49" s="80" t="s">
        <v>120</v>
      </c>
      <c r="C49" s="81">
        <v>47</v>
      </c>
      <c r="D49" s="82">
        <f>SUM('川内（合計）:鹿島（合計）'!D49)</f>
        <v>547</v>
      </c>
      <c r="E49" s="82">
        <f>SUM('川内（合計）:鹿島（合計）'!E49)</f>
        <v>562</v>
      </c>
      <c r="F49" s="82">
        <f t="shared" si="0"/>
        <v>1109</v>
      </c>
      <c r="G49" s="83">
        <f t="shared" si="3"/>
        <v>39650</v>
      </c>
      <c r="H49" s="84">
        <v>96</v>
      </c>
      <c r="I49" s="80" t="s">
        <v>120</v>
      </c>
      <c r="J49" s="81">
        <v>97</v>
      </c>
      <c r="K49" s="82">
        <f>SUM('川内（合計）:鹿島（合計）'!K49)</f>
        <v>42</v>
      </c>
      <c r="L49" s="82">
        <f>SUM('川内（合計）:鹿島（合計）'!L49)</f>
        <v>191</v>
      </c>
      <c r="M49" s="82">
        <f t="shared" si="1"/>
        <v>233</v>
      </c>
      <c r="N49" s="85">
        <f t="shared" si="4"/>
        <v>89229</v>
      </c>
      <c r="O49" s="84"/>
      <c r="P49" s="84"/>
      <c r="Q49" s="81"/>
      <c r="R49" s="101" t="s">
        <v>139</v>
      </c>
      <c r="S49" s="101" t="s">
        <v>139</v>
      </c>
      <c r="T49" s="101" t="s">
        <v>139</v>
      </c>
      <c r="U49" s="102" t="s">
        <v>139</v>
      </c>
      <c r="V49" s="95"/>
      <c r="W49" s="96"/>
      <c r="X49" s="96"/>
      <c r="Y49" s="97"/>
      <c r="Z49" s="66" t="s">
        <v>122</v>
      </c>
    </row>
    <row r="50" spans="1:26" ht="11.25" customHeight="1" x14ac:dyDescent="0.15">
      <c r="A50" s="79">
        <v>47</v>
      </c>
      <c r="B50" s="80" t="s">
        <v>120</v>
      </c>
      <c r="C50" s="81">
        <v>48</v>
      </c>
      <c r="D50" s="82">
        <f>SUM('川内（合計）:鹿島（合計）'!D50)</f>
        <v>559</v>
      </c>
      <c r="E50" s="82">
        <f>SUM('川内（合計）:鹿島（合計）'!E50)</f>
        <v>517</v>
      </c>
      <c r="F50" s="82">
        <f t="shared" si="0"/>
        <v>1076</v>
      </c>
      <c r="G50" s="83">
        <f t="shared" si="3"/>
        <v>40726</v>
      </c>
      <c r="H50" s="84">
        <v>97</v>
      </c>
      <c r="I50" s="80" t="s">
        <v>120</v>
      </c>
      <c r="J50" s="81">
        <v>98</v>
      </c>
      <c r="K50" s="82">
        <f>SUM('川内（合計）:鹿島（合計）'!K50)</f>
        <v>32</v>
      </c>
      <c r="L50" s="82">
        <f>SUM('川内（合計）:鹿島（合計）'!L50)</f>
        <v>150</v>
      </c>
      <c r="M50" s="82">
        <f t="shared" si="1"/>
        <v>182</v>
      </c>
      <c r="N50" s="85">
        <f t="shared" si="4"/>
        <v>89411</v>
      </c>
      <c r="O50" s="84"/>
      <c r="P50" s="84"/>
      <c r="Q50" s="81"/>
      <c r="R50" s="101" t="s">
        <v>139</v>
      </c>
      <c r="S50" s="101" t="s">
        <v>139</v>
      </c>
      <c r="T50" s="101" t="s">
        <v>139</v>
      </c>
      <c r="U50" s="102" t="s">
        <v>139</v>
      </c>
      <c r="V50" s="95"/>
      <c r="W50" s="96"/>
      <c r="X50" s="96"/>
      <c r="Y50" s="97"/>
      <c r="Z50" s="66" t="s">
        <v>122</v>
      </c>
    </row>
    <row r="51" spans="1:26" ht="11.25" customHeight="1" x14ac:dyDescent="0.15">
      <c r="A51" s="79">
        <v>48</v>
      </c>
      <c r="B51" s="80" t="s">
        <v>120</v>
      </c>
      <c r="C51" s="81">
        <v>49</v>
      </c>
      <c r="D51" s="82">
        <f>SUM('川内（合計）:鹿島（合計）'!D51)</f>
        <v>541</v>
      </c>
      <c r="E51" s="82">
        <f>SUM('川内（合計）:鹿島（合計）'!E51)</f>
        <v>522</v>
      </c>
      <c r="F51" s="82">
        <f t="shared" si="0"/>
        <v>1063</v>
      </c>
      <c r="G51" s="83">
        <f t="shared" si="3"/>
        <v>41789</v>
      </c>
      <c r="H51" s="84">
        <v>98</v>
      </c>
      <c r="I51" s="80" t="s">
        <v>120</v>
      </c>
      <c r="J51" s="81">
        <v>99</v>
      </c>
      <c r="K51" s="82">
        <f>SUM('川内（合計）:鹿島（合計）'!K51)</f>
        <v>10</v>
      </c>
      <c r="L51" s="82">
        <f>SUM('川内（合計）:鹿島（合計）'!L51)</f>
        <v>79</v>
      </c>
      <c r="M51" s="82">
        <f t="shared" si="1"/>
        <v>89</v>
      </c>
      <c r="N51" s="85">
        <f t="shared" si="4"/>
        <v>89500</v>
      </c>
      <c r="O51" s="84"/>
      <c r="P51" s="84"/>
      <c r="Q51" s="81"/>
      <c r="R51" s="101" t="s">
        <v>139</v>
      </c>
      <c r="S51" s="101" t="s">
        <v>139</v>
      </c>
      <c r="T51" s="101" t="s">
        <v>139</v>
      </c>
      <c r="U51" s="102" t="s">
        <v>139</v>
      </c>
      <c r="V51" s="95"/>
      <c r="W51" s="96"/>
      <c r="X51" s="96"/>
      <c r="Y51" s="97"/>
      <c r="Z51" s="66" t="s">
        <v>122</v>
      </c>
    </row>
    <row r="52" spans="1:26" ht="11.25" customHeight="1" thickBot="1" x14ac:dyDescent="0.2">
      <c r="A52" s="110">
        <v>49</v>
      </c>
      <c r="B52" s="111" t="s">
        <v>120</v>
      </c>
      <c r="C52" s="112">
        <v>50</v>
      </c>
      <c r="D52" s="113">
        <f>SUM('川内（合計）:鹿島（合計）'!D52)</f>
        <v>585</v>
      </c>
      <c r="E52" s="113">
        <f>SUM('川内（合計）:鹿島（合計）'!E52)</f>
        <v>538</v>
      </c>
      <c r="F52" s="113">
        <f t="shared" si="0"/>
        <v>1123</v>
      </c>
      <c r="G52" s="114">
        <f t="shared" si="3"/>
        <v>42912</v>
      </c>
      <c r="H52" s="115">
        <v>99</v>
      </c>
      <c r="I52" s="111" t="s">
        <v>120</v>
      </c>
      <c r="J52" s="112">
        <v>100</v>
      </c>
      <c r="K52" s="113">
        <f>SUM('川内（合計）:鹿島（合計）'!K52)</f>
        <v>15</v>
      </c>
      <c r="L52" s="113">
        <f>SUM('川内（合計）:鹿島（合計）'!L52)</f>
        <v>73</v>
      </c>
      <c r="M52" s="113">
        <f t="shared" si="1"/>
        <v>88</v>
      </c>
      <c r="N52" s="116">
        <f t="shared" si="4"/>
        <v>89588</v>
      </c>
      <c r="O52" s="136" t="s">
        <v>5</v>
      </c>
      <c r="P52" s="137"/>
      <c r="Q52" s="138"/>
      <c r="R52" s="117">
        <f>SUM(D3:D52,K3:K52,R3:R22)</f>
        <v>43626</v>
      </c>
      <c r="S52" s="117">
        <f>SUM(E3:E52,L3:L52,S3:S22)</f>
        <v>46113</v>
      </c>
      <c r="T52" s="117">
        <f>SUM(F3:F52,M3:M52,T3:T22)</f>
        <v>89739</v>
      </c>
      <c r="U52" s="118">
        <f>U22</f>
        <v>89739</v>
      </c>
      <c r="V52" s="119"/>
      <c r="W52" s="120"/>
      <c r="X52" s="120"/>
      <c r="Y52" s="121"/>
      <c r="Z52" s="66" t="s">
        <v>122</v>
      </c>
    </row>
  </sheetData>
  <mergeCells count="7">
    <mergeCell ref="O52:Q52"/>
    <mergeCell ref="K1:Q1"/>
    <mergeCell ref="V1:W1"/>
    <mergeCell ref="A2:C2"/>
    <mergeCell ref="H2:J2"/>
    <mergeCell ref="O2:Q2"/>
    <mergeCell ref="V2:Y2"/>
  </mergeCells>
  <phoneticPr fontId="2"/>
  <pageMargins left="0.28000000000000003" right="0.2" top="0.64" bottom="0.23" header="0.51200000000000001" footer="0.2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71DAF-64E6-4FE4-B687-C870DE13B0F4}">
  <sheetPr>
    <tabColor indexed="36"/>
  </sheetPr>
  <dimension ref="A1:Z52"/>
  <sheetViews>
    <sheetView zoomScaleNormal="100" workbookViewId="0">
      <pane xSplit="3" ySplit="2" topLeftCell="D3" activePane="bottomRight" state="frozen"/>
      <selection activeCell="V2" sqref="V2:Y2"/>
      <selection pane="topRight" activeCell="V2" sqref="V2:Y2"/>
      <selection pane="bottomLeft" activeCell="V2" sqref="V2:Y2"/>
      <selection pane="bottomRight" activeCell="V2" sqref="V2:Y2"/>
    </sheetView>
  </sheetViews>
  <sheetFormatPr defaultColWidth="10" defaultRowHeight="15" customHeight="1" x14ac:dyDescent="0.15"/>
  <cols>
    <col min="1" max="3" width="3.5" style="65" customWidth="1"/>
    <col min="4" max="5" width="5.625" style="66" customWidth="1"/>
    <col min="6" max="7" width="7.625" style="66" customWidth="1"/>
    <col min="8" max="10" width="3.5" style="66" customWidth="1"/>
    <col min="11" max="11" width="5.625" style="66" customWidth="1"/>
    <col min="12" max="12" width="5.5" style="66" customWidth="1"/>
    <col min="13" max="14" width="7.625" style="66" customWidth="1"/>
    <col min="15" max="17" width="3.5" style="66" customWidth="1"/>
    <col min="18" max="18" width="5.625" style="66" customWidth="1"/>
    <col min="19" max="19" width="5.5" style="66" customWidth="1"/>
    <col min="20" max="25" width="7.625" style="66" customWidth="1"/>
    <col min="26" max="256" width="10" style="66"/>
    <col min="257" max="259" width="3.5" style="66" customWidth="1"/>
    <col min="260" max="261" width="5.625" style="66" customWidth="1"/>
    <col min="262" max="263" width="7.625" style="66" customWidth="1"/>
    <col min="264" max="266" width="3.5" style="66" customWidth="1"/>
    <col min="267" max="267" width="5.625" style="66" customWidth="1"/>
    <col min="268" max="268" width="5.5" style="66" customWidth="1"/>
    <col min="269" max="270" width="7.625" style="66" customWidth="1"/>
    <col min="271" max="273" width="3.5" style="66" customWidth="1"/>
    <col min="274" max="274" width="5.625" style="66" customWidth="1"/>
    <col min="275" max="275" width="5.5" style="66" customWidth="1"/>
    <col min="276" max="281" width="7.625" style="66" customWidth="1"/>
    <col min="282" max="512" width="10" style="66"/>
    <col min="513" max="515" width="3.5" style="66" customWidth="1"/>
    <col min="516" max="517" width="5.625" style="66" customWidth="1"/>
    <col min="518" max="519" width="7.625" style="66" customWidth="1"/>
    <col min="520" max="522" width="3.5" style="66" customWidth="1"/>
    <col min="523" max="523" width="5.625" style="66" customWidth="1"/>
    <col min="524" max="524" width="5.5" style="66" customWidth="1"/>
    <col min="525" max="526" width="7.625" style="66" customWidth="1"/>
    <col min="527" max="529" width="3.5" style="66" customWidth="1"/>
    <col min="530" max="530" width="5.625" style="66" customWidth="1"/>
    <col min="531" max="531" width="5.5" style="66" customWidth="1"/>
    <col min="532" max="537" width="7.625" style="66" customWidth="1"/>
    <col min="538" max="768" width="10" style="66"/>
    <col min="769" max="771" width="3.5" style="66" customWidth="1"/>
    <col min="772" max="773" width="5.625" style="66" customWidth="1"/>
    <col min="774" max="775" width="7.625" style="66" customWidth="1"/>
    <col min="776" max="778" width="3.5" style="66" customWidth="1"/>
    <col min="779" max="779" width="5.625" style="66" customWidth="1"/>
    <col min="780" max="780" width="5.5" style="66" customWidth="1"/>
    <col min="781" max="782" width="7.625" style="66" customWidth="1"/>
    <col min="783" max="785" width="3.5" style="66" customWidth="1"/>
    <col min="786" max="786" width="5.625" style="66" customWidth="1"/>
    <col min="787" max="787" width="5.5" style="66" customWidth="1"/>
    <col min="788" max="793" width="7.625" style="66" customWidth="1"/>
    <col min="794" max="1024" width="10" style="66"/>
    <col min="1025" max="1027" width="3.5" style="66" customWidth="1"/>
    <col min="1028" max="1029" width="5.625" style="66" customWidth="1"/>
    <col min="1030" max="1031" width="7.625" style="66" customWidth="1"/>
    <col min="1032" max="1034" width="3.5" style="66" customWidth="1"/>
    <col min="1035" max="1035" width="5.625" style="66" customWidth="1"/>
    <col min="1036" max="1036" width="5.5" style="66" customWidth="1"/>
    <col min="1037" max="1038" width="7.625" style="66" customWidth="1"/>
    <col min="1039" max="1041" width="3.5" style="66" customWidth="1"/>
    <col min="1042" max="1042" width="5.625" style="66" customWidth="1"/>
    <col min="1043" max="1043" width="5.5" style="66" customWidth="1"/>
    <col min="1044" max="1049" width="7.625" style="66" customWidth="1"/>
    <col min="1050" max="1280" width="10" style="66"/>
    <col min="1281" max="1283" width="3.5" style="66" customWidth="1"/>
    <col min="1284" max="1285" width="5.625" style="66" customWidth="1"/>
    <col min="1286" max="1287" width="7.625" style="66" customWidth="1"/>
    <col min="1288" max="1290" width="3.5" style="66" customWidth="1"/>
    <col min="1291" max="1291" width="5.625" style="66" customWidth="1"/>
    <col min="1292" max="1292" width="5.5" style="66" customWidth="1"/>
    <col min="1293" max="1294" width="7.625" style="66" customWidth="1"/>
    <col min="1295" max="1297" width="3.5" style="66" customWidth="1"/>
    <col min="1298" max="1298" width="5.625" style="66" customWidth="1"/>
    <col min="1299" max="1299" width="5.5" style="66" customWidth="1"/>
    <col min="1300" max="1305" width="7.625" style="66" customWidth="1"/>
    <col min="1306" max="1536" width="10" style="66"/>
    <col min="1537" max="1539" width="3.5" style="66" customWidth="1"/>
    <col min="1540" max="1541" width="5.625" style="66" customWidth="1"/>
    <col min="1542" max="1543" width="7.625" style="66" customWidth="1"/>
    <col min="1544" max="1546" width="3.5" style="66" customWidth="1"/>
    <col min="1547" max="1547" width="5.625" style="66" customWidth="1"/>
    <col min="1548" max="1548" width="5.5" style="66" customWidth="1"/>
    <col min="1549" max="1550" width="7.625" style="66" customWidth="1"/>
    <col min="1551" max="1553" width="3.5" style="66" customWidth="1"/>
    <col min="1554" max="1554" width="5.625" style="66" customWidth="1"/>
    <col min="1555" max="1555" width="5.5" style="66" customWidth="1"/>
    <col min="1556" max="1561" width="7.625" style="66" customWidth="1"/>
    <col min="1562" max="1792" width="10" style="66"/>
    <col min="1793" max="1795" width="3.5" style="66" customWidth="1"/>
    <col min="1796" max="1797" width="5.625" style="66" customWidth="1"/>
    <col min="1798" max="1799" width="7.625" style="66" customWidth="1"/>
    <col min="1800" max="1802" width="3.5" style="66" customWidth="1"/>
    <col min="1803" max="1803" width="5.625" style="66" customWidth="1"/>
    <col min="1804" max="1804" width="5.5" style="66" customWidth="1"/>
    <col min="1805" max="1806" width="7.625" style="66" customWidth="1"/>
    <col min="1807" max="1809" width="3.5" style="66" customWidth="1"/>
    <col min="1810" max="1810" width="5.625" style="66" customWidth="1"/>
    <col min="1811" max="1811" width="5.5" style="66" customWidth="1"/>
    <col min="1812" max="1817" width="7.625" style="66" customWidth="1"/>
    <col min="1818" max="2048" width="10" style="66"/>
    <col min="2049" max="2051" width="3.5" style="66" customWidth="1"/>
    <col min="2052" max="2053" width="5.625" style="66" customWidth="1"/>
    <col min="2054" max="2055" width="7.625" style="66" customWidth="1"/>
    <col min="2056" max="2058" width="3.5" style="66" customWidth="1"/>
    <col min="2059" max="2059" width="5.625" style="66" customWidth="1"/>
    <col min="2060" max="2060" width="5.5" style="66" customWidth="1"/>
    <col min="2061" max="2062" width="7.625" style="66" customWidth="1"/>
    <col min="2063" max="2065" width="3.5" style="66" customWidth="1"/>
    <col min="2066" max="2066" width="5.625" style="66" customWidth="1"/>
    <col min="2067" max="2067" width="5.5" style="66" customWidth="1"/>
    <col min="2068" max="2073" width="7.625" style="66" customWidth="1"/>
    <col min="2074" max="2304" width="10" style="66"/>
    <col min="2305" max="2307" width="3.5" style="66" customWidth="1"/>
    <col min="2308" max="2309" width="5.625" style="66" customWidth="1"/>
    <col min="2310" max="2311" width="7.625" style="66" customWidth="1"/>
    <col min="2312" max="2314" width="3.5" style="66" customWidth="1"/>
    <col min="2315" max="2315" width="5.625" style="66" customWidth="1"/>
    <col min="2316" max="2316" width="5.5" style="66" customWidth="1"/>
    <col min="2317" max="2318" width="7.625" style="66" customWidth="1"/>
    <col min="2319" max="2321" width="3.5" style="66" customWidth="1"/>
    <col min="2322" max="2322" width="5.625" style="66" customWidth="1"/>
    <col min="2323" max="2323" width="5.5" style="66" customWidth="1"/>
    <col min="2324" max="2329" width="7.625" style="66" customWidth="1"/>
    <col min="2330" max="2560" width="10" style="66"/>
    <col min="2561" max="2563" width="3.5" style="66" customWidth="1"/>
    <col min="2564" max="2565" width="5.625" style="66" customWidth="1"/>
    <col min="2566" max="2567" width="7.625" style="66" customWidth="1"/>
    <col min="2568" max="2570" width="3.5" style="66" customWidth="1"/>
    <col min="2571" max="2571" width="5.625" style="66" customWidth="1"/>
    <col min="2572" max="2572" width="5.5" style="66" customWidth="1"/>
    <col min="2573" max="2574" width="7.625" style="66" customWidth="1"/>
    <col min="2575" max="2577" width="3.5" style="66" customWidth="1"/>
    <col min="2578" max="2578" width="5.625" style="66" customWidth="1"/>
    <col min="2579" max="2579" width="5.5" style="66" customWidth="1"/>
    <col min="2580" max="2585" width="7.625" style="66" customWidth="1"/>
    <col min="2586" max="2816" width="10" style="66"/>
    <col min="2817" max="2819" width="3.5" style="66" customWidth="1"/>
    <col min="2820" max="2821" width="5.625" style="66" customWidth="1"/>
    <col min="2822" max="2823" width="7.625" style="66" customWidth="1"/>
    <col min="2824" max="2826" width="3.5" style="66" customWidth="1"/>
    <col min="2827" max="2827" width="5.625" style="66" customWidth="1"/>
    <col min="2828" max="2828" width="5.5" style="66" customWidth="1"/>
    <col min="2829" max="2830" width="7.625" style="66" customWidth="1"/>
    <col min="2831" max="2833" width="3.5" style="66" customWidth="1"/>
    <col min="2834" max="2834" width="5.625" style="66" customWidth="1"/>
    <col min="2835" max="2835" width="5.5" style="66" customWidth="1"/>
    <col min="2836" max="2841" width="7.625" style="66" customWidth="1"/>
    <col min="2842" max="3072" width="10" style="66"/>
    <col min="3073" max="3075" width="3.5" style="66" customWidth="1"/>
    <col min="3076" max="3077" width="5.625" style="66" customWidth="1"/>
    <col min="3078" max="3079" width="7.625" style="66" customWidth="1"/>
    <col min="3080" max="3082" width="3.5" style="66" customWidth="1"/>
    <col min="3083" max="3083" width="5.625" style="66" customWidth="1"/>
    <col min="3084" max="3084" width="5.5" style="66" customWidth="1"/>
    <col min="3085" max="3086" width="7.625" style="66" customWidth="1"/>
    <col min="3087" max="3089" width="3.5" style="66" customWidth="1"/>
    <col min="3090" max="3090" width="5.625" style="66" customWidth="1"/>
    <col min="3091" max="3091" width="5.5" style="66" customWidth="1"/>
    <col min="3092" max="3097" width="7.625" style="66" customWidth="1"/>
    <col min="3098" max="3328" width="10" style="66"/>
    <col min="3329" max="3331" width="3.5" style="66" customWidth="1"/>
    <col min="3332" max="3333" width="5.625" style="66" customWidth="1"/>
    <col min="3334" max="3335" width="7.625" style="66" customWidth="1"/>
    <col min="3336" max="3338" width="3.5" style="66" customWidth="1"/>
    <col min="3339" max="3339" width="5.625" style="66" customWidth="1"/>
    <col min="3340" max="3340" width="5.5" style="66" customWidth="1"/>
    <col min="3341" max="3342" width="7.625" style="66" customWidth="1"/>
    <col min="3343" max="3345" width="3.5" style="66" customWidth="1"/>
    <col min="3346" max="3346" width="5.625" style="66" customWidth="1"/>
    <col min="3347" max="3347" width="5.5" style="66" customWidth="1"/>
    <col min="3348" max="3353" width="7.625" style="66" customWidth="1"/>
    <col min="3354" max="3584" width="10" style="66"/>
    <col min="3585" max="3587" width="3.5" style="66" customWidth="1"/>
    <col min="3588" max="3589" width="5.625" style="66" customWidth="1"/>
    <col min="3590" max="3591" width="7.625" style="66" customWidth="1"/>
    <col min="3592" max="3594" width="3.5" style="66" customWidth="1"/>
    <col min="3595" max="3595" width="5.625" style="66" customWidth="1"/>
    <col min="3596" max="3596" width="5.5" style="66" customWidth="1"/>
    <col min="3597" max="3598" width="7.625" style="66" customWidth="1"/>
    <col min="3599" max="3601" width="3.5" style="66" customWidth="1"/>
    <col min="3602" max="3602" width="5.625" style="66" customWidth="1"/>
    <col min="3603" max="3603" width="5.5" style="66" customWidth="1"/>
    <col min="3604" max="3609" width="7.625" style="66" customWidth="1"/>
    <col min="3610" max="3840" width="10" style="66"/>
    <col min="3841" max="3843" width="3.5" style="66" customWidth="1"/>
    <col min="3844" max="3845" width="5.625" style="66" customWidth="1"/>
    <col min="3846" max="3847" width="7.625" style="66" customWidth="1"/>
    <col min="3848" max="3850" width="3.5" style="66" customWidth="1"/>
    <col min="3851" max="3851" width="5.625" style="66" customWidth="1"/>
    <col min="3852" max="3852" width="5.5" style="66" customWidth="1"/>
    <col min="3853" max="3854" width="7.625" style="66" customWidth="1"/>
    <col min="3855" max="3857" width="3.5" style="66" customWidth="1"/>
    <col min="3858" max="3858" width="5.625" style="66" customWidth="1"/>
    <col min="3859" max="3859" width="5.5" style="66" customWidth="1"/>
    <col min="3860" max="3865" width="7.625" style="66" customWidth="1"/>
    <col min="3866" max="4096" width="10" style="66"/>
    <col min="4097" max="4099" width="3.5" style="66" customWidth="1"/>
    <col min="4100" max="4101" width="5.625" style="66" customWidth="1"/>
    <col min="4102" max="4103" width="7.625" style="66" customWidth="1"/>
    <col min="4104" max="4106" width="3.5" style="66" customWidth="1"/>
    <col min="4107" max="4107" width="5.625" style="66" customWidth="1"/>
    <col min="4108" max="4108" width="5.5" style="66" customWidth="1"/>
    <col min="4109" max="4110" width="7.625" style="66" customWidth="1"/>
    <col min="4111" max="4113" width="3.5" style="66" customWidth="1"/>
    <col min="4114" max="4114" width="5.625" style="66" customWidth="1"/>
    <col min="4115" max="4115" width="5.5" style="66" customWidth="1"/>
    <col min="4116" max="4121" width="7.625" style="66" customWidth="1"/>
    <col min="4122" max="4352" width="10" style="66"/>
    <col min="4353" max="4355" width="3.5" style="66" customWidth="1"/>
    <col min="4356" max="4357" width="5.625" style="66" customWidth="1"/>
    <col min="4358" max="4359" width="7.625" style="66" customWidth="1"/>
    <col min="4360" max="4362" width="3.5" style="66" customWidth="1"/>
    <col min="4363" max="4363" width="5.625" style="66" customWidth="1"/>
    <col min="4364" max="4364" width="5.5" style="66" customWidth="1"/>
    <col min="4365" max="4366" width="7.625" style="66" customWidth="1"/>
    <col min="4367" max="4369" width="3.5" style="66" customWidth="1"/>
    <col min="4370" max="4370" width="5.625" style="66" customWidth="1"/>
    <col min="4371" max="4371" width="5.5" style="66" customWidth="1"/>
    <col min="4372" max="4377" width="7.625" style="66" customWidth="1"/>
    <col min="4378" max="4608" width="10" style="66"/>
    <col min="4609" max="4611" width="3.5" style="66" customWidth="1"/>
    <col min="4612" max="4613" width="5.625" style="66" customWidth="1"/>
    <col min="4614" max="4615" width="7.625" style="66" customWidth="1"/>
    <col min="4616" max="4618" width="3.5" style="66" customWidth="1"/>
    <col min="4619" max="4619" width="5.625" style="66" customWidth="1"/>
    <col min="4620" max="4620" width="5.5" style="66" customWidth="1"/>
    <col min="4621" max="4622" width="7.625" style="66" customWidth="1"/>
    <col min="4623" max="4625" width="3.5" style="66" customWidth="1"/>
    <col min="4626" max="4626" width="5.625" style="66" customWidth="1"/>
    <col min="4627" max="4627" width="5.5" style="66" customWidth="1"/>
    <col min="4628" max="4633" width="7.625" style="66" customWidth="1"/>
    <col min="4634" max="4864" width="10" style="66"/>
    <col min="4865" max="4867" width="3.5" style="66" customWidth="1"/>
    <col min="4868" max="4869" width="5.625" style="66" customWidth="1"/>
    <col min="4870" max="4871" width="7.625" style="66" customWidth="1"/>
    <col min="4872" max="4874" width="3.5" style="66" customWidth="1"/>
    <col min="4875" max="4875" width="5.625" style="66" customWidth="1"/>
    <col min="4876" max="4876" width="5.5" style="66" customWidth="1"/>
    <col min="4877" max="4878" width="7.625" style="66" customWidth="1"/>
    <col min="4879" max="4881" width="3.5" style="66" customWidth="1"/>
    <col min="4882" max="4882" width="5.625" style="66" customWidth="1"/>
    <col min="4883" max="4883" width="5.5" style="66" customWidth="1"/>
    <col min="4884" max="4889" width="7.625" style="66" customWidth="1"/>
    <col min="4890" max="5120" width="10" style="66"/>
    <col min="5121" max="5123" width="3.5" style="66" customWidth="1"/>
    <col min="5124" max="5125" width="5.625" style="66" customWidth="1"/>
    <col min="5126" max="5127" width="7.625" style="66" customWidth="1"/>
    <col min="5128" max="5130" width="3.5" style="66" customWidth="1"/>
    <col min="5131" max="5131" width="5.625" style="66" customWidth="1"/>
    <col min="5132" max="5132" width="5.5" style="66" customWidth="1"/>
    <col min="5133" max="5134" width="7.625" style="66" customWidth="1"/>
    <col min="5135" max="5137" width="3.5" style="66" customWidth="1"/>
    <col min="5138" max="5138" width="5.625" style="66" customWidth="1"/>
    <col min="5139" max="5139" width="5.5" style="66" customWidth="1"/>
    <col min="5140" max="5145" width="7.625" style="66" customWidth="1"/>
    <col min="5146" max="5376" width="10" style="66"/>
    <col min="5377" max="5379" width="3.5" style="66" customWidth="1"/>
    <col min="5380" max="5381" width="5.625" style="66" customWidth="1"/>
    <col min="5382" max="5383" width="7.625" style="66" customWidth="1"/>
    <col min="5384" max="5386" width="3.5" style="66" customWidth="1"/>
    <col min="5387" max="5387" width="5.625" style="66" customWidth="1"/>
    <col min="5388" max="5388" width="5.5" style="66" customWidth="1"/>
    <col min="5389" max="5390" width="7.625" style="66" customWidth="1"/>
    <col min="5391" max="5393" width="3.5" style="66" customWidth="1"/>
    <col min="5394" max="5394" width="5.625" style="66" customWidth="1"/>
    <col min="5395" max="5395" width="5.5" style="66" customWidth="1"/>
    <col min="5396" max="5401" width="7.625" style="66" customWidth="1"/>
    <col min="5402" max="5632" width="10" style="66"/>
    <col min="5633" max="5635" width="3.5" style="66" customWidth="1"/>
    <col min="5636" max="5637" width="5.625" style="66" customWidth="1"/>
    <col min="5638" max="5639" width="7.625" style="66" customWidth="1"/>
    <col min="5640" max="5642" width="3.5" style="66" customWidth="1"/>
    <col min="5643" max="5643" width="5.625" style="66" customWidth="1"/>
    <col min="5644" max="5644" width="5.5" style="66" customWidth="1"/>
    <col min="5645" max="5646" width="7.625" style="66" customWidth="1"/>
    <col min="5647" max="5649" width="3.5" style="66" customWidth="1"/>
    <col min="5650" max="5650" width="5.625" style="66" customWidth="1"/>
    <col min="5651" max="5651" width="5.5" style="66" customWidth="1"/>
    <col min="5652" max="5657" width="7.625" style="66" customWidth="1"/>
    <col min="5658" max="5888" width="10" style="66"/>
    <col min="5889" max="5891" width="3.5" style="66" customWidth="1"/>
    <col min="5892" max="5893" width="5.625" style="66" customWidth="1"/>
    <col min="5894" max="5895" width="7.625" style="66" customWidth="1"/>
    <col min="5896" max="5898" width="3.5" style="66" customWidth="1"/>
    <col min="5899" max="5899" width="5.625" style="66" customWidth="1"/>
    <col min="5900" max="5900" width="5.5" style="66" customWidth="1"/>
    <col min="5901" max="5902" width="7.625" style="66" customWidth="1"/>
    <col min="5903" max="5905" width="3.5" style="66" customWidth="1"/>
    <col min="5906" max="5906" width="5.625" style="66" customWidth="1"/>
    <col min="5907" max="5907" width="5.5" style="66" customWidth="1"/>
    <col min="5908" max="5913" width="7.625" style="66" customWidth="1"/>
    <col min="5914" max="6144" width="10" style="66"/>
    <col min="6145" max="6147" width="3.5" style="66" customWidth="1"/>
    <col min="6148" max="6149" width="5.625" style="66" customWidth="1"/>
    <col min="6150" max="6151" width="7.625" style="66" customWidth="1"/>
    <col min="6152" max="6154" width="3.5" style="66" customWidth="1"/>
    <col min="6155" max="6155" width="5.625" style="66" customWidth="1"/>
    <col min="6156" max="6156" width="5.5" style="66" customWidth="1"/>
    <col min="6157" max="6158" width="7.625" style="66" customWidth="1"/>
    <col min="6159" max="6161" width="3.5" style="66" customWidth="1"/>
    <col min="6162" max="6162" width="5.625" style="66" customWidth="1"/>
    <col min="6163" max="6163" width="5.5" style="66" customWidth="1"/>
    <col min="6164" max="6169" width="7.625" style="66" customWidth="1"/>
    <col min="6170" max="6400" width="10" style="66"/>
    <col min="6401" max="6403" width="3.5" style="66" customWidth="1"/>
    <col min="6404" max="6405" width="5.625" style="66" customWidth="1"/>
    <col min="6406" max="6407" width="7.625" style="66" customWidth="1"/>
    <col min="6408" max="6410" width="3.5" style="66" customWidth="1"/>
    <col min="6411" max="6411" width="5.625" style="66" customWidth="1"/>
    <col min="6412" max="6412" width="5.5" style="66" customWidth="1"/>
    <col min="6413" max="6414" width="7.625" style="66" customWidth="1"/>
    <col min="6415" max="6417" width="3.5" style="66" customWidth="1"/>
    <col min="6418" max="6418" width="5.625" style="66" customWidth="1"/>
    <col min="6419" max="6419" width="5.5" style="66" customWidth="1"/>
    <col min="6420" max="6425" width="7.625" style="66" customWidth="1"/>
    <col min="6426" max="6656" width="10" style="66"/>
    <col min="6657" max="6659" width="3.5" style="66" customWidth="1"/>
    <col min="6660" max="6661" width="5.625" style="66" customWidth="1"/>
    <col min="6662" max="6663" width="7.625" style="66" customWidth="1"/>
    <col min="6664" max="6666" width="3.5" style="66" customWidth="1"/>
    <col min="6667" max="6667" width="5.625" style="66" customWidth="1"/>
    <col min="6668" max="6668" width="5.5" style="66" customWidth="1"/>
    <col min="6669" max="6670" width="7.625" style="66" customWidth="1"/>
    <col min="6671" max="6673" width="3.5" style="66" customWidth="1"/>
    <col min="6674" max="6674" width="5.625" style="66" customWidth="1"/>
    <col min="6675" max="6675" width="5.5" style="66" customWidth="1"/>
    <col min="6676" max="6681" width="7.625" style="66" customWidth="1"/>
    <col min="6682" max="6912" width="10" style="66"/>
    <col min="6913" max="6915" width="3.5" style="66" customWidth="1"/>
    <col min="6916" max="6917" width="5.625" style="66" customWidth="1"/>
    <col min="6918" max="6919" width="7.625" style="66" customWidth="1"/>
    <col min="6920" max="6922" width="3.5" style="66" customWidth="1"/>
    <col min="6923" max="6923" width="5.625" style="66" customWidth="1"/>
    <col min="6924" max="6924" width="5.5" style="66" customWidth="1"/>
    <col min="6925" max="6926" width="7.625" style="66" customWidth="1"/>
    <col min="6927" max="6929" width="3.5" style="66" customWidth="1"/>
    <col min="6930" max="6930" width="5.625" style="66" customWidth="1"/>
    <col min="6931" max="6931" width="5.5" style="66" customWidth="1"/>
    <col min="6932" max="6937" width="7.625" style="66" customWidth="1"/>
    <col min="6938" max="7168" width="10" style="66"/>
    <col min="7169" max="7171" width="3.5" style="66" customWidth="1"/>
    <col min="7172" max="7173" width="5.625" style="66" customWidth="1"/>
    <col min="7174" max="7175" width="7.625" style="66" customWidth="1"/>
    <col min="7176" max="7178" width="3.5" style="66" customWidth="1"/>
    <col min="7179" max="7179" width="5.625" style="66" customWidth="1"/>
    <col min="7180" max="7180" width="5.5" style="66" customWidth="1"/>
    <col min="7181" max="7182" width="7.625" style="66" customWidth="1"/>
    <col min="7183" max="7185" width="3.5" style="66" customWidth="1"/>
    <col min="7186" max="7186" width="5.625" style="66" customWidth="1"/>
    <col min="7187" max="7187" width="5.5" style="66" customWidth="1"/>
    <col min="7188" max="7193" width="7.625" style="66" customWidth="1"/>
    <col min="7194" max="7424" width="10" style="66"/>
    <col min="7425" max="7427" width="3.5" style="66" customWidth="1"/>
    <col min="7428" max="7429" width="5.625" style="66" customWidth="1"/>
    <col min="7430" max="7431" width="7.625" style="66" customWidth="1"/>
    <col min="7432" max="7434" width="3.5" style="66" customWidth="1"/>
    <col min="7435" max="7435" width="5.625" style="66" customWidth="1"/>
    <col min="7436" max="7436" width="5.5" style="66" customWidth="1"/>
    <col min="7437" max="7438" width="7.625" style="66" customWidth="1"/>
    <col min="7439" max="7441" width="3.5" style="66" customWidth="1"/>
    <col min="7442" max="7442" width="5.625" style="66" customWidth="1"/>
    <col min="7443" max="7443" width="5.5" style="66" customWidth="1"/>
    <col min="7444" max="7449" width="7.625" style="66" customWidth="1"/>
    <col min="7450" max="7680" width="10" style="66"/>
    <col min="7681" max="7683" width="3.5" style="66" customWidth="1"/>
    <col min="7684" max="7685" width="5.625" style="66" customWidth="1"/>
    <col min="7686" max="7687" width="7.625" style="66" customWidth="1"/>
    <col min="7688" max="7690" width="3.5" style="66" customWidth="1"/>
    <col min="7691" max="7691" width="5.625" style="66" customWidth="1"/>
    <col min="7692" max="7692" width="5.5" style="66" customWidth="1"/>
    <col min="7693" max="7694" width="7.625" style="66" customWidth="1"/>
    <col min="7695" max="7697" width="3.5" style="66" customWidth="1"/>
    <col min="7698" max="7698" width="5.625" style="66" customWidth="1"/>
    <col min="7699" max="7699" width="5.5" style="66" customWidth="1"/>
    <col min="7700" max="7705" width="7.625" style="66" customWidth="1"/>
    <col min="7706" max="7936" width="10" style="66"/>
    <col min="7937" max="7939" width="3.5" style="66" customWidth="1"/>
    <col min="7940" max="7941" width="5.625" style="66" customWidth="1"/>
    <col min="7942" max="7943" width="7.625" style="66" customWidth="1"/>
    <col min="7944" max="7946" width="3.5" style="66" customWidth="1"/>
    <col min="7947" max="7947" width="5.625" style="66" customWidth="1"/>
    <col min="7948" max="7948" width="5.5" style="66" customWidth="1"/>
    <col min="7949" max="7950" width="7.625" style="66" customWidth="1"/>
    <col min="7951" max="7953" width="3.5" style="66" customWidth="1"/>
    <col min="7954" max="7954" width="5.625" style="66" customWidth="1"/>
    <col min="7955" max="7955" width="5.5" style="66" customWidth="1"/>
    <col min="7956" max="7961" width="7.625" style="66" customWidth="1"/>
    <col min="7962" max="8192" width="10" style="66"/>
    <col min="8193" max="8195" width="3.5" style="66" customWidth="1"/>
    <col min="8196" max="8197" width="5.625" style="66" customWidth="1"/>
    <col min="8198" max="8199" width="7.625" style="66" customWidth="1"/>
    <col min="8200" max="8202" width="3.5" style="66" customWidth="1"/>
    <col min="8203" max="8203" width="5.625" style="66" customWidth="1"/>
    <col min="8204" max="8204" width="5.5" style="66" customWidth="1"/>
    <col min="8205" max="8206" width="7.625" style="66" customWidth="1"/>
    <col min="8207" max="8209" width="3.5" style="66" customWidth="1"/>
    <col min="8210" max="8210" width="5.625" style="66" customWidth="1"/>
    <col min="8211" max="8211" width="5.5" style="66" customWidth="1"/>
    <col min="8212" max="8217" width="7.625" style="66" customWidth="1"/>
    <col min="8218" max="8448" width="10" style="66"/>
    <col min="8449" max="8451" width="3.5" style="66" customWidth="1"/>
    <col min="8452" max="8453" width="5.625" style="66" customWidth="1"/>
    <col min="8454" max="8455" width="7.625" style="66" customWidth="1"/>
    <col min="8456" max="8458" width="3.5" style="66" customWidth="1"/>
    <col min="8459" max="8459" width="5.625" style="66" customWidth="1"/>
    <col min="8460" max="8460" width="5.5" style="66" customWidth="1"/>
    <col min="8461" max="8462" width="7.625" style="66" customWidth="1"/>
    <col min="8463" max="8465" width="3.5" style="66" customWidth="1"/>
    <col min="8466" max="8466" width="5.625" style="66" customWidth="1"/>
    <col min="8467" max="8467" width="5.5" style="66" customWidth="1"/>
    <col min="8468" max="8473" width="7.625" style="66" customWidth="1"/>
    <col min="8474" max="8704" width="10" style="66"/>
    <col min="8705" max="8707" width="3.5" style="66" customWidth="1"/>
    <col min="8708" max="8709" width="5.625" style="66" customWidth="1"/>
    <col min="8710" max="8711" width="7.625" style="66" customWidth="1"/>
    <col min="8712" max="8714" width="3.5" style="66" customWidth="1"/>
    <col min="8715" max="8715" width="5.625" style="66" customWidth="1"/>
    <col min="8716" max="8716" width="5.5" style="66" customWidth="1"/>
    <col min="8717" max="8718" width="7.625" style="66" customWidth="1"/>
    <col min="8719" max="8721" width="3.5" style="66" customWidth="1"/>
    <col min="8722" max="8722" width="5.625" style="66" customWidth="1"/>
    <col min="8723" max="8723" width="5.5" style="66" customWidth="1"/>
    <col min="8724" max="8729" width="7.625" style="66" customWidth="1"/>
    <col min="8730" max="8960" width="10" style="66"/>
    <col min="8961" max="8963" width="3.5" style="66" customWidth="1"/>
    <col min="8964" max="8965" width="5.625" style="66" customWidth="1"/>
    <col min="8966" max="8967" width="7.625" style="66" customWidth="1"/>
    <col min="8968" max="8970" width="3.5" style="66" customWidth="1"/>
    <col min="8971" max="8971" width="5.625" style="66" customWidth="1"/>
    <col min="8972" max="8972" width="5.5" style="66" customWidth="1"/>
    <col min="8973" max="8974" width="7.625" style="66" customWidth="1"/>
    <col min="8975" max="8977" width="3.5" style="66" customWidth="1"/>
    <col min="8978" max="8978" width="5.625" style="66" customWidth="1"/>
    <col min="8979" max="8979" width="5.5" style="66" customWidth="1"/>
    <col min="8980" max="8985" width="7.625" style="66" customWidth="1"/>
    <col min="8986" max="9216" width="10" style="66"/>
    <col min="9217" max="9219" width="3.5" style="66" customWidth="1"/>
    <col min="9220" max="9221" width="5.625" style="66" customWidth="1"/>
    <col min="9222" max="9223" width="7.625" style="66" customWidth="1"/>
    <col min="9224" max="9226" width="3.5" style="66" customWidth="1"/>
    <col min="9227" max="9227" width="5.625" style="66" customWidth="1"/>
    <col min="9228" max="9228" width="5.5" style="66" customWidth="1"/>
    <col min="9229" max="9230" width="7.625" style="66" customWidth="1"/>
    <col min="9231" max="9233" width="3.5" style="66" customWidth="1"/>
    <col min="9234" max="9234" width="5.625" style="66" customWidth="1"/>
    <col min="9235" max="9235" width="5.5" style="66" customWidth="1"/>
    <col min="9236" max="9241" width="7.625" style="66" customWidth="1"/>
    <col min="9242" max="9472" width="10" style="66"/>
    <col min="9473" max="9475" width="3.5" style="66" customWidth="1"/>
    <col min="9476" max="9477" width="5.625" style="66" customWidth="1"/>
    <col min="9478" max="9479" width="7.625" style="66" customWidth="1"/>
    <col min="9480" max="9482" width="3.5" style="66" customWidth="1"/>
    <col min="9483" max="9483" width="5.625" style="66" customWidth="1"/>
    <col min="9484" max="9484" width="5.5" style="66" customWidth="1"/>
    <col min="9485" max="9486" width="7.625" style="66" customWidth="1"/>
    <col min="9487" max="9489" width="3.5" style="66" customWidth="1"/>
    <col min="9490" max="9490" width="5.625" style="66" customWidth="1"/>
    <col min="9491" max="9491" width="5.5" style="66" customWidth="1"/>
    <col min="9492" max="9497" width="7.625" style="66" customWidth="1"/>
    <col min="9498" max="9728" width="10" style="66"/>
    <col min="9729" max="9731" width="3.5" style="66" customWidth="1"/>
    <col min="9732" max="9733" width="5.625" style="66" customWidth="1"/>
    <col min="9734" max="9735" width="7.625" style="66" customWidth="1"/>
    <col min="9736" max="9738" width="3.5" style="66" customWidth="1"/>
    <col min="9739" max="9739" width="5.625" style="66" customWidth="1"/>
    <col min="9740" max="9740" width="5.5" style="66" customWidth="1"/>
    <col min="9741" max="9742" width="7.625" style="66" customWidth="1"/>
    <col min="9743" max="9745" width="3.5" style="66" customWidth="1"/>
    <col min="9746" max="9746" width="5.625" style="66" customWidth="1"/>
    <col min="9747" max="9747" width="5.5" style="66" customWidth="1"/>
    <col min="9748" max="9753" width="7.625" style="66" customWidth="1"/>
    <col min="9754" max="9984" width="10" style="66"/>
    <col min="9985" max="9987" width="3.5" style="66" customWidth="1"/>
    <col min="9988" max="9989" width="5.625" style="66" customWidth="1"/>
    <col min="9990" max="9991" width="7.625" style="66" customWidth="1"/>
    <col min="9992" max="9994" width="3.5" style="66" customWidth="1"/>
    <col min="9995" max="9995" width="5.625" style="66" customWidth="1"/>
    <col min="9996" max="9996" width="5.5" style="66" customWidth="1"/>
    <col min="9997" max="9998" width="7.625" style="66" customWidth="1"/>
    <col min="9999" max="10001" width="3.5" style="66" customWidth="1"/>
    <col min="10002" max="10002" width="5.625" style="66" customWidth="1"/>
    <col min="10003" max="10003" width="5.5" style="66" customWidth="1"/>
    <col min="10004" max="10009" width="7.625" style="66" customWidth="1"/>
    <col min="10010" max="10240" width="10" style="66"/>
    <col min="10241" max="10243" width="3.5" style="66" customWidth="1"/>
    <col min="10244" max="10245" width="5.625" style="66" customWidth="1"/>
    <col min="10246" max="10247" width="7.625" style="66" customWidth="1"/>
    <col min="10248" max="10250" width="3.5" style="66" customWidth="1"/>
    <col min="10251" max="10251" width="5.625" style="66" customWidth="1"/>
    <col min="10252" max="10252" width="5.5" style="66" customWidth="1"/>
    <col min="10253" max="10254" width="7.625" style="66" customWidth="1"/>
    <col min="10255" max="10257" width="3.5" style="66" customWidth="1"/>
    <col min="10258" max="10258" width="5.625" style="66" customWidth="1"/>
    <col min="10259" max="10259" width="5.5" style="66" customWidth="1"/>
    <col min="10260" max="10265" width="7.625" style="66" customWidth="1"/>
    <col min="10266" max="10496" width="10" style="66"/>
    <col min="10497" max="10499" width="3.5" style="66" customWidth="1"/>
    <col min="10500" max="10501" width="5.625" style="66" customWidth="1"/>
    <col min="10502" max="10503" width="7.625" style="66" customWidth="1"/>
    <col min="10504" max="10506" width="3.5" style="66" customWidth="1"/>
    <col min="10507" max="10507" width="5.625" style="66" customWidth="1"/>
    <col min="10508" max="10508" width="5.5" style="66" customWidth="1"/>
    <col min="10509" max="10510" width="7.625" style="66" customWidth="1"/>
    <col min="10511" max="10513" width="3.5" style="66" customWidth="1"/>
    <col min="10514" max="10514" width="5.625" style="66" customWidth="1"/>
    <col min="10515" max="10515" width="5.5" style="66" customWidth="1"/>
    <col min="10516" max="10521" width="7.625" style="66" customWidth="1"/>
    <col min="10522" max="10752" width="10" style="66"/>
    <col min="10753" max="10755" width="3.5" style="66" customWidth="1"/>
    <col min="10756" max="10757" width="5.625" style="66" customWidth="1"/>
    <col min="10758" max="10759" width="7.625" style="66" customWidth="1"/>
    <col min="10760" max="10762" width="3.5" style="66" customWidth="1"/>
    <col min="10763" max="10763" width="5.625" style="66" customWidth="1"/>
    <col min="10764" max="10764" width="5.5" style="66" customWidth="1"/>
    <col min="10765" max="10766" width="7.625" style="66" customWidth="1"/>
    <col min="10767" max="10769" width="3.5" style="66" customWidth="1"/>
    <col min="10770" max="10770" width="5.625" style="66" customWidth="1"/>
    <col min="10771" max="10771" width="5.5" style="66" customWidth="1"/>
    <col min="10772" max="10777" width="7.625" style="66" customWidth="1"/>
    <col min="10778" max="11008" width="10" style="66"/>
    <col min="11009" max="11011" width="3.5" style="66" customWidth="1"/>
    <col min="11012" max="11013" width="5.625" style="66" customWidth="1"/>
    <col min="11014" max="11015" width="7.625" style="66" customWidth="1"/>
    <col min="11016" max="11018" width="3.5" style="66" customWidth="1"/>
    <col min="11019" max="11019" width="5.625" style="66" customWidth="1"/>
    <col min="11020" max="11020" width="5.5" style="66" customWidth="1"/>
    <col min="11021" max="11022" width="7.625" style="66" customWidth="1"/>
    <col min="11023" max="11025" width="3.5" style="66" customWidth="1"/>
    <col min="11026" max="11026" width="5.625" style="66" customWidth="1"/>
    <col min="11027" max="11027" width="5.5" style="66" customWidth="1"/>
    <col min="11028" max="11033" width="7.625" style="66" customWidth="1"/>
    <col min="11034" max="11264" width="10" style="66"/>
    <col min="11265" max="11267" width="3.5" style="66" customWidth="1"/>
    <col min="11268" max="11269" width="5.625" style="66" customWidth="1"/>
    <col min="11270" max="11271" width="7.625" style="66" customWidth="1"/>
    <col min="11272" max="11274" width="3.5" style="66" customWidth="1"/>
    <col min="11275" max="11275" width="5.625" style="66" customWidth="1"/>
    <col min="11276" max="11276" width="5.5" style="66" customWidth="1"/>
    <col min="11277" max="11278" width="7.625" style="66" customWidth="1"/>
    <col min="11279" max="11281" width="3.5" style="66" customWidth="1"/>
    <col min="11282" max="11282" width="5.625" style="66" customWidth="1"/>
    <col min="11283" max="11283" width="5.5" style="66" customWidth="1"/>
    <col min="11284" max="11289" width="7.625" style="66" customWidth="1"/>
    <col min="11290" max="11520" width="10" style="66"/>
    <col min="11521" max="11523" width="3.5" style="66" customWidth="1"/>
    <col min="11524" max="11525" width="5.625" style="66" customWidth="1"/>
    <col min="11526" max="11527" width="7.625" style="66" customWidth="1"/>
    <col min="11528" max="11530" width="3.5" style="66" customWidth="1"/>
    <col min="11531" max="11531" width="5.625" style="66" customWidth="1"/>
    <col min="11532" max="11532" width="5.5" style="66" customWidth="1"/>
    <col min="11533" max="11534" width="7.625" style="66" customWidth="1"/>
    <col min="11535" max="11537" width="3.5" style="66" customWidth="1"/>
    <col min="11538" max="11538" width="5.625" style="66" customWidth="1"/>
    <col min="11539" max="11539" width="5.5" style="66" customWidth="1"/>
    <col min="11540" max="11545" width="7.625" style="66" customWidth="1"/>
    <col min="11546" max="11776" width="10" style="66"/>
    <col min="11777" max="11779" width="3.5" style="66" customWidth="1"/>
    <col min="11780" max="11781" width="5.625" style="66" customWidth="1"/>
    <col min="11782" max="11783" width="7.625" style="66" customWidth="1"/>
    <col min="11784" max="11786" width="3.5" style="66" customWidth="1"/>
    <col min="11787" max="11787" width="5.625" style="66" customWidth="1"/>
    <col min="11788" max="11788" width="5.5" style="66" customWidth="1"/>
    <col min="11789" max="11790" width="7.625" style="66" customWidth="1"/>
    <col min="11791" max="11793" width="3.5" style="66" customWidth="1"/>
    <col min="11794" max="11794" width="5.625" style="66" customWidth="1"/>
    <col min="11795" max="11795" width="5.5" style="66" customWidth="1"/>
    <col min="11796" max="11801" width="7.625" style="66" customWidth="1"/>
    <col min="11802" max="12032" width="10" style="66"/>
    <col min="12033" max="12035" width="3.5" style="66" customWidth="1"/>
    <col min="12036" max="12037" width="5.625" style="66" customWidth="1"/>
    <col min="12038" max="12039" width="7.625" style="66" customWidth="1"/>
    <col min="12040" max="12042" width="3.5" style="66" customWidth="1"/>
    <col min="12043" max="12043" width="5.625" style="66" customWidth="1"/>
    <col min="12044" max="12044" width="5.5" style="66" customWidth="1"/>
    <col min="12045" max="12046" width="7.625" style="66" customWidth="1"/>
    <col min="12047" max="12049" width="3.5" style="66" customWidth="1"/>
    <col min="12050" max="12050" width="5.625" style="66" customWidth="1"/>
    <col min="12051" max="12051" width="5.5" style="66" customWidth="1"/>
    <col min="12052" max="12057" width="7.625" style="66" customWidth="1"/>
    <col min="12058" max="12288" width="10" style="66"/>
    <col min="12289" max="12291" width="3.5" style="66" customWidth="1"/>
    <col min="12292" max="12293" width="5.625" style="66" customWidth="1"/>
    <col min="12294" max="12295" width="7.625" style="66" customWidth="1"/>
    <col min="12296" max="12298" width="3.5" style="66" customWidth="1"/>
    <col min="12299" max="12299" width="5.625" style="66" customWidth="1"/>
    <col min="12300" max="12300" width="5.5" style="66" customWidth="1"/>
    <col min="12301" max="12302" width="7.625" style="66" customWidth="1"/>
    <col min="12303" max="12305" width="3.5" style="66" customWidth="1"/>
    <col min="12306" max="12306" width="5.625" style="66" customWidth="1"/>
    <col min="12307" max="12307" width="5.5" style="66" customWidth="1"/>
    <col min="12308" max="12313" width="7.625" style="66" customWidth="1"/>
    <col min="12314" max="12544" width="10" style="66"/>
    <col min="12545" max="12547" width="3.5" style="66" customWidth="1"/>
    <col min="12548" max="12549" width="5.625" style="66" customWidth="1"/>
    <col min="12550" max="12551" width="7.625" style="66" customWidth="1"/>
    <col min="12552" max="12554" width="3.5" style="66" customWidth="1"/>
    <col min="12555" max="12555" width="5.625" style="66" customWidth="1"/>
    <col min="12556" max="12556" width="5.5" style="66" customWidth="1"/>
    <col min="12557" max="12558" width="7.625" style="66" customWidth="1"/>
    <col min="12559" max="12561" width="3.5" style="66" customWidth="1"/>
    <col min="12562" max="12562" width="5.625" style="66" customWidth="1"/>
    <col min="12563" max="12563" width="5.5" style="66" customWidth="1"/>
    <col min="12564" max="12569" width="7.625" style="66" customWidth="1"/>
    <col min="12570" max="12800" width="10" style="66"/>
    <col min="12801" max="12803" width="3.5" style="66" customWidth="1"/>
    <col min="12804" max="12805" width="5.625" style="66" customWidth="1"/>
    <col min="12806" max="12807" width="7.625" style="66" customWidth="1"/>
    <col min="12808" max="12810" width="3.5" style="66" customWidth="1"/>
    <col min="12811" max="12811" width="5.625" style="66" customWidth="1"/>
    <col min="12812" max="12812" width="5.5" style="66" customWidth="1"/>
    <col min="12813" max="12814" width="7.625" style="66" customWidth="1"/>
    <col min="12815" max="12817" width="3.5" style="66" customWidth="1"/>
    <col min="12818" max="12818" width="5.625" style="66" customWidth="1"/>
    <col min="12819" max="12819" width="5.5" style="66" customWidth="1"/>
    <col min="12820" max="12825" width="7.625" style="66" customWidth="1"/>
    <col min="12826" max="13056" width="10" style="66"/>
    <col min="13057" max="13059" width="3.5" style="66" customWidth="1"/>
    <col min="13060" max="13061" width="5.625" style="66" customWidth="1"/>
    <col min="13062" max="13063" width="7.625" style="66" customWidth="1"/>
    <col min="13064" max="13066" width="3.5" style="66" customWidth="1"/>
    <col min="13067" max="13067" width="5.625" style="66" customWidth="1"/>
    <col min="13068" max="13068" width="5.5" style="66" customWidth="1"/>
    <col min="13069" max="13070" width="7.625" style="66" customWidth="1"/>
    <col min="13071" max="13073" width="3.5" style="66" customWidth="1"/>
    <col min="13074" max="13074" width="5.625" style="66" customWidth="1"/>
    <col min="13075" max="13075" width="5.5" style="66" customWidth="1"/>
    <col min="13076" max="13081" width="7.625" style="66" customWidth="1"/>
    <col min="13082" max="13312" width="10" style="66"/>
    <col min="13313" max="13315" width="3.5" style="66" customWidth="1"/>
    <col min="13316" max="13317" width="5.625" style="66" customWidth="1"/>
    <col min="13318" max="13319" width="7.625" style="66" customWidth="1"/>
    <col min="13320" max="13322" width="3.5" style="66" customWidth="1"/>
    <col min="13323" max="13323" width="5.625" style="66" customWidth="1"/>
    <col min="13324" max="13324" width="5.5" style="66" customWidth="1"/>
    <col min="13325" max="13326" width="7.625" style="66" customWidth="1"/>
    <col min="13327" max="13329" width="3.5" style="66" customWidth="1"/>
    <col min="13330" max="13330" width="5.625" style="66" customWidth="1"/>
    <col min="13331" max="13331" width="5.5" style="66" customWidth="1"/>
    <col min="13332" max="13337" width="7.625" style="66" customWidth="1"/>
    <col min="13338" max="13568" width="10" style="66"/>
    <col min="13569" max="13571" width="3.5" style="66" customWidth="1"/>
    <col min="13572" max="13573" width="5.625" style="66" customWidth="1"/>
    <col min="13574" max="13575" width="7.625" style="66" customWidth="1"/>
    <col min="13576" max="13578" width="3.5" style="66" customWidth="1"/>
    <col min="13579" max="13579" width="5.625" style="66" customWidth="1"/>
    <col min="13580" max="13580" width="5.5" style="66" customWidth="1"/>
    <col min="13581" max="13582" width="7.625" style="66" customWidth="1"/>
    <col min="13583" max="13585" width="3.5" style="66" customWidth="1"/>
    <col min="13586" max="13586" width="5.625" style="66" customWidth="1"/>
    <col min="13587" max="13587" width="5.5" style="66" customWidth="1"/>
    <col min="13588" max="13593" width="7.625" style="66" customWidth="1"/>
    <col min="13594" max="13824" width="10" style="66"/>
    <col min="13825" max="13827" width="3.5" style="66" customWidth="1"/>
    <col min="13828" max="13829" width="5.625" style="66" customWidth="1"/>
    <col min="13830" max="13831" width="7.625" style="66" customWidth="1"/>
    <col min="13832" max="13834" width="3.5" style="66" customWidth="1"/>
    <col min="13835" max="13835" width="5.625" style="66" customWidth="1"/>
    <col min="13836" max="13836" width="5.5" style="66" customWidth="1"/>
    <col min="13837" max="13838" width="7.625" style="66" customWidth="1"/>
    <col min="13839" max="13841" width="3.5" style="66" customWidth="1"/>
    <col min="13842" max="13842" width="5.625" style="66" customWidth="1"/>
    <col min="13843" max="13843" width="5.5" style="66" customWidth="1"/>
    <col min="13844" max="13849" width="7.625" style="66" customWidth="1"/>
    <col min="13850" max="14080" width="10" style="66"/>
    <col min="14081" max="14083" width="3.5" style="66" customWidth="1"/>
    <col min="14084" max="14085" width="5.625" style="66" customWidth="1"/>
    <col min="14086" max="14087" width="7.625" style="66" customWidth="1"/>
    <col min="14088" max="14090" width="3.5" style="66" customWidth="1"/>
    <col min="14091" max="14091" width="5.625" style="66" customWidth="1"/>
    <col min="14092" max="14092" width="5.5" style="66" customWidth="1"/>
    <col min="14093" max="14094" width="7.625" style="66" customWidth="1"/>
    <col min="14095" max="14097" width="3.5" style="66" customWidth="1"/>
    <col min="14098" max="14098" width="5.625" style="66" customWidth="1"/>
    <col min="14099" max="14099" width="5.5" style="66" customWidth="1"/>
    <col min="14100" max="14105" width="7.625" style="66" customWidth="1"/>
    <col min="14106" max="14336" width="10" style="66"/>
    <col min="14337" max="14339" width="3.5" style="66" customWidth="1"/>
    <col min="14340" max="14341" width="5.625" style="66" customWidth="1"/>
    <col min="14342" max="14343" width="7.625" style="66" customWidth="1"/>
    <col min="14344" max="14346" width="3.5" style="66" customWidth="1"/>
    <col min="14347" max="14347" width="5.625" style="66" customWidth="1"/>
    <col min="14348" max="14348" width="5.5" style="66" customWidth="1"/>
    <col min="14349" max="14350" width="7.625" style="66" customWidth="1"/>
    <col min="14351" max="14353" width="3.5" style="66" customWidth="1"/>
    <col min="14354" max="14354" width="5.625" style="66" customWidth="1"/>
    <col min="14355" max="14355" width="5.5" style="66" customWidth="1"/>
    <col min="14356" max="14361" width="7.625" style="66" customWidth="1"/>
    <col min="14362" max="14592" width="10" style="66"/>
    <col min="14593" max="14595" width="3.5" style="66" customWidth="1"/>
    <col min="14596" max="14597" width="5.625" style="66" customWidth="1"/>
    <col min="14598" max="14599" width="7.625" style="66" customWidth="1"/>
    <col min="14600" max="14602" width="3.5" style="66" customWidth="1"/>
    <col min="14603" max="14603" width="5.625" style="66" customWidth="1"/>
    <col min="14604" max="14604" width="5.5" style="66" customWidth="1"/>
    <col min="14605" max="14606" width="7.625" style="66" customWidth="1"/>
    <col min="14607" max="14609" width="3.5" style="66" customWidth="1"/>
    <col min="14610" max="14610" width="5.625" style="66" customWidth="1"/>
    <col min="14611" max="14611" width="5.5" style="66" customWidth="1"/>
    <col min="14612" max="14617" width="7.625" style="66" customWidth="1"/>
    <col min="14618" max="14848" width="10" style="66"/>
    <col min="14849" max="14851" width="3.5" style="66" customWidth="1"/>
    <col min="14852" max="14853" width="5.625" style="66" customWidth="1"/>
    <col min="14854" max="14855" width="7.625" style="66" customWidth="1"/>
    <col min="14856" max="14858" width="3.5" style="66" customWidth="1"/>
    <col min="14859" max="14859" width="5.625" style="66" customWidth="1"/>
    <col min="14860" max="14860" width="5.5" style="66" customWidth="1"/>
    <col min="14861" max="14862" width="7.625" style="66" customWidth="1"/>
    <col min="14863" max="14865" width="3.5" style="66" customWidth="1"/>
    <col min="14866" max="14866" width="5.625" style="66" customWidth="1"/>
    <col min="14867" max="14867" width="5.5" style="66" customWidth="1"/>
    <col min="14868" max="14873" width="7.625" style="66" customWidth="1"/>
    <col min="14874" max="15104" width="10" style="66"/>
    <col min="15105" max="15107" width="3.5" style="66" customWidth="1"/>
    <col min="15108" max="15109" width="5.625" style="66" customWidth="1"/>
    <col min="15110" max="15111" width="7.625" style="66" customWidth="1"/>
    <col min="15112" max="15114" width="3.5" style="66" customWidth="1"/>
    <col min="15115" max="15115" width="5.625" style="66" customWidth="1"/>
    <col min="15116" max="15116" width="5.5" style="66" customWidth="1"/>
    <col min="15117" max="15118" width="7.625" style="66" customWidth="1"/>
    <col min="15119" max="15121" width="3.5" style="66" customWidth="1"/>
    <col min="15122" max="15122" width="5.625" style="66" customWidth="1"/>
    <col min="15123" max="15123" width="5.5" style="66" customWidth="1"/>
    <col min="15124" max="15129" width="7.625" style="66" customWidth="1"/>
    <col min="15130" max="15360" width="10" style="66"/>
    <col min="15361" max="15363" width="3.5" style="66" customWidth="1"/>
    <col min="15364" max="15365" width="5.625" style="66" customWidth="1"/>
    <col min="15366" max="15367" width="7.625" style="66" customWidth="1"/>
    <col min="15368" max="15370" width="3.5" style="66" customWidth="1"/>
    <col min="15371" max="15371" width="5.625" style="66" customWidth="1"/>
    <col min="15372" max="15372" width="5.5" style="66" customWidth="1"/>
    <col min="15373" max="15374" width="7.625" style="66" customWidth="1"/>
    <col min="15375" max="15377" width="3.5" style="66" customWidth="1"/>
    <col min="15378" max="15378" width="5.625" style="66" customWidth="1"/>
    <col min="15379" max="15379" width="5.5" style="66" customWidth="1"/>
    <col min="15380" max="15385" width="7.625" style="66" customWidth="1"/>
    <col min="15386" max="15616" width="10" style="66"/>
    <col min="15617" max="15619" width="3.5" style="66" customWidth="1"/>
    <col min="15620" max="15621" width="5.625" style="66" customWidth="1"/>
    <col min="15622" max="15623" width="7.625" style="66" customWidth="1"/>
    <col min="15624" max="15626" width="3.5" style="66" customWidth="1"/>
    <col min="15627" max="15627" width="5.625" style="66" customWidth="1"/>
    <col min="15628" max="15628" width="5.5" style="66" customWidth="1"/>
    <col min="15629" max="15630" width="7.625" style="66" customWidth="1"/>
    <col min="15631" max="15633" width="3.5" style="66" customWidth="1"/>
    <col min="15634" max="15634" width="5.625" style="66" customWidth="1"/>
    <col min="15635" max="15635" width="5.5" style="66" customWidth="1"/>
    <col min="15636" max="15641" width="7.625" style="66" customWidth="1"/>
    <col min="15642" max="15872" width="10" style="66"/>
    <col min="15873" max="15875" width="3.5" style="66" customWidth="1"/>
    <col min="15876" max="15877" width="5.625" style="66" customWidth="1"/>
    <col min="15878" max="15879" width="7.625" style="66" customWidth="1"/>
    <col min="15880" max="15882" width="3.5" style="66" customWidth="1"/>
    <col min="15883" max="15883" width="5.625" style="66" customWidth="1"/>
    <col min="15884" max="15884" width="5.5" style="66" customWidth="1"/>
    <col min="15885" max="15886" width="7.625" style="66" customWidth="1"/>
    <col min="15887" max="15889" width="3.5" style="66" customWidth="1"/>
    <col min="15890" max="15890" width="5.625" style="66" customWidth="1"/>
    <col min="15891" max="15891" width="5.5" style="66" customWidth="1"/>
    <col min="15892" max="15897" width="7.625" style="66" customWidth="1"/>
    <col min="15898" max="16128" width="10" style="66"/>
    <col min="16129" max="16131" width="3.5" style="66" customWidth="1"/>
    <col min="16132" max="16133" width="5.625" style="66" customWidth="1"/>
    <col min="16134" max="16135" width="7.625" style="66" customWidth="1"/>
    <col min="16136" max="16138" width="3.5" style="66" customWidth="1"/>
    <col min="16139" max="16139" width="5.625" style="66" customWidth="1"/>
    <col min="16140" max="16140" width="5.5" style="66" customWidth="1"/>
    <col min="16141" max="16142" width="7.625" style="66" customWidth="1"/>
    <col min="16143" max="16145" width="3.5" style="66" customWidth="1"/>
    <col min="16146" max="16146" width="5.625" style="66" customWidth="1"/>
    <col min="16147" max="16147" width="5.5" style="66" customWidth="1"/>
    <col min="16148" max="16153" width="7.625" style="66" customWidth="1"/>
    <col min="16154" max="16384" width="10" style="66"/>
  </cols>
  <sheetData>
    <row r="1" spans="1:26" ht="11.25" customHeight="1" thickBot="1" x14ac:dyDescent="0.2">
      <c r="D1" s="66" t="s">
        <v>10</v>
      </c>
      <c r="G1" s="66" t="s">
        <v>11</v>
      </c>
      <c r="K1" s="148" t="s">
        <v>115</v>
      </c>
      <c r="L1" s="148"/>
      <c r="M1" s="148"/>
      <c r="N1" s="149"/>
      <c r="O1" s="148"/>
      <c r="P1" s="148"/>
      <c r="Q1" s="148"/>
      <c r="V1" s="150">
        <f>年齢分類地区町別一覧表!O1</f>
        <v>45748</v>
      </c>
      <c r="W1" s="150"/>
      <c r="X1" s="66" t="s">
        <v>116</v>
      </c>
    </row>
    <row r="2" spans="1:26" ht="11.25" customHeight="1" x14ac:dyDescent="0.15">
      <c r="A2" s="142" t="s">
        <v>117</v>
      </c>
      <c r="B2" s="143"/>
      <c r="C2" s="143"/>
      <c r="D2" s="67" t="s">
        <v>6</v>
      </c>
      <c r="E2" s="67" t="s">
        <v>7</v>
      </c>
      <c r="F2" s="67" t="s">
        <v>8</v>
      </c>
      <c r="G2" s="68" t="s">
        <v>118</v>
      </c>
      <c r="H2" s="144" t="s">
        <v>117</v>
      </c>
      <c r="I2" s="143"/>
      <c r="J2" s="143"/>
      <c r="K2" s="67" t="s">
        <v>6</v>
      </c>
      <c r="L2" s="67" t="s">
        <v>7</v>
      </c>
      <c r="M2" s="67" t="s">
        <v>8</v>
      </c>
      <c r="N2" s="68" t="s">
        <v>118</v>
      </c>
      <c r="O2" s="144" t="s">
        <v>117</v>
      </c>
      <c r="P2" s="143"/>
      <c r="Q2" s="143"/>
      <c r="R2" s="67" t="s">
        <v>6</v>
      </c>
      <c r="S2" s="67" t="s">
        <v>7</v>
      </c>
      <c r="T2" s="67" t="s">
        <v>8</v>
      </c>
      <c r="U2" s="68" t="s">
        <v>118</v>
      </c>
      <c r="V2" s="145" t="s">
        <v>119</v>
      </c>
      <c r="W2" s="146"/>
      <c r="X2" s="146"/>
      <c r="Y2" s="147"/>
    </row>
    <row r="3" spans="1:26" ht="11.25" customHeight="1" x14ac:dyDescent="0.15">
      <c r="A3" s="69">
        <v>0</v>
      </c>
      <c r="B3" s="70" t="s">
        <v>120</v>
      </c>
      <c r="C3" s="71">
        <v>1</v>
      </c>
      <c r="D3" s="72">
        <f>SUM('[1]川内（向田）:川内（平佐一丁目）'!D3)</f>
        <v>227</v>
      </c>
      <c r="E3" s="72">
        <f>SUM('[1]川内（向田）:川内（平佐一丁目）'!E3)</f>
        <v>226</v>
      </c>
      <c r="F3" s="72">
        <f t="shared" ref="F3:F52" si="0">SUM(D3:E3)</f>
        <v>453</v>
      </c>
      <c r="G3" s="73">
        <f>SUM(F3)</f>
        <v>453</v>
      </c>
      <c r="H3" s="74">
        <v>50</v>
      </c>
      <c r="I3" s="70" t="s">
        <v>120</v>
      </c>
      <c r="J3" s="71">
        <v>51</v>
      </c>
      <c r="K3" s="72">
        <f>SUM('[1]川内（向田）:川内（平佐一丁目）'!K3)</f>
        <v>476</v>
      </c>
      <c r="L3" s="72">
        <f>SUM('[1]川内（向田）:川内（平佐一丁目）'!L3)</f>
        <v>442</v>
      </c>
      <c r="M3" s="72">
        <f t="shared" ref="M3:M52" si="1">SUM(K3:L3)</f>
        <v>918</v>
      </c>
      <c r="N3" s="73">
        <f>SUM(G52,M3)</f>
        <v>36884</v>
      </c>
      <c r="O3" s="74">
        <v>100</v>
      </c>
      <c r="P3" s="70" t="s">
        <v>120</v>
      </c>
      <c r="Q3" s="71">
        <v>101</v>
      </c>
      <c r="R3" s="72">
        <f>SUM('[1]川内（向田）:川内（平佐一丁目）'!R3)</f>
        <v>3</v>
      </c>
      <c r="S3" s="72">
        <f>SUM('[1]川内（向田）:川内（平佐一丁目）'!S3)</f>
        <v>24</v>
      </c>
      <c r="T3" s="72">
        <f t="shared" ref="T3:T22" si="2">SUM(R3:S3)</f>
        <v>27</v>
      </c>
      <c r="U3" s="75">
        <f>SUM(N52,T3)</f>
        <v>69386</v>
      </c>
      <c r="V3" s="76" t="s">
        <v>121</v>
      </c>
      <c r="W3" s="77">
        <f>SUM(D3:D7)</f>
        <v>1401</v>
      </c>
      <c r="X3" s="77">
        <f>SUM(E3:E7)</f>
        <v>1402</v>
      </c>
      <c r="Y3" s="78">
        <f t="shared" ref="Y3:Y18" si="3">SUM(W3:X3)</f>
        <v>2803</v>
      </c>
      <c r="Z3" s="66" t="s">
        <v>122</v>
      </c>
    </row>
    <row r="4" spans="1:26" ht="11.25" customHeight="1" x14ac:dyDescent="0.15">
      <c r="A4" s="79">
        <v>1</v>
      </c>
      <c r="B4" s="80" t="s">
        <v>120</v>
      </c>
      <c r="C4" s="81">
        <v>2</v>
      </c>
      <c r="D4" s="82">
        <f>SUM('[1]川内（向田）:川内（平佐一丁目）'!D4)</f>
        <v>274</v>
      </c>
      <c r="E4" s="82">
        <f>SUM('[1]川内（向田）:川内（平佐一丁目）'!E4)</f>
        <v>291</v>
      </c>
      <c r="F4" s="82">
        <f t="shared" si="0"/>
        <v>565</v>
      </c>
      <c r="G4" s="83">
        <f t="shared" ref="G4:G52" si="4">SUM(G3,F4)</f>
        <v>1018</v>
      </c>
      <c r="H4" s="84">
        <v>51</v>
      </c>
      <c r="I4" s="80" t="s">
        <v>120</v>
      </c>
      <c r="J4" s="81">
        <v>52</v>
      </c>
      <c r="K4" s="82">
        <f>SUM('[1]川内（向田）:川内（平佐一丁目）'!K4)</f>
        <v>488</v>
      </c>
      <c r="L4" s="82">
        <f>SUM('[1]川内（向田）:川内（平佐一丁目）'!L4)</f>
        <v>443</v>
      </c>
      <c r="M4" s="82">
        <f t="shared" si="1"/>
        <v>931</v>
      </c>
      <c r="N4" s="83">
        <f t="shared" ref="N4:N52" si="5">SUM(N3,M4)</f>
        <v>37815</v>
      </c>
      <c r="O4" s="84">
        <v>101</v>
      </c>
      <c r="P4" s="80" t="s">
        <v>120</v>
      </c>
      <c r="Q4" s="81">
        <v>102</v>
      </c>
      <c r="R4" s="82">
        <f>SUM('[1]川内（向田）:川内（平佐一丁目）'!R4)</f>
        <v>3</v>
      </c>
      <c r="S4" s="82">
        <f>SUM('[1]川内（向田）:川内（平佐一丁目）'!S4)</f>
        <v>22</v>
      </c>
      <c r="T4" s="82">
        <f t="shared" si="2"/>
        <v>25</v>
      </c>
      <c r="U4" s="85">
        <f t="shared" ref="U4:U22" si="6">SUM(U3,T4)</f>
        <v>69411</v>
      </c>
      <c r="V4" s="76" t="s">
        <v>123</v>
      </c>
      <c r="W4" s="77">
        <f>SUM(D8:D12)</f>
        <v>1712</v>
      </c>
      <c r="X4" s="77">
        <f>SUM(E8:E12)</f>
        <v>1619</v>
      </c>
      <c r="Y4" s="78">
        <f t="shared" si="3"/>
        <v>3331</v>
      </c>
      <c r="Z4" s="66" t="s">
        <v>122</v>
      </c>
    </row>
    <row r="5" spans="1:26" ht="11.25" customHeight="1" x14ac:dyDescent="0.15">
      <c r="A5" s="79">
        <v>2</v>
      </c>
      <c r="B5" s="80" t="s">
        <v>120</v>
      </c>
      <c r="C5" s="81">
        <v>3</v>
      </c>
      <c r="D5" s="82">
        <f>SUM('[1]川内（向田）:川内（平佐一丁目）'!D5)</f>
        <v>277</v>
      </c>
      <c r="E5" s="82">
        <f>SUM('[1]川内（向田）:川内（平佐一丁目）'!E5)</f>
        <v>267</v>
      </c>
      <c r="F5" s="82">
        <f t="shared" si="0"/>
        <v>544</v>
      </c>
      <c r="G5" s="83">
        <f t="shared" si="4"/>
        <v>1562</v>
      </c>
      <c r="H5" s="84">
        <v>52</v>
      </c>
      <c r="I5" s="80" t="s">
        <v>120</v>
      </c>
      <c r="J5" s="81">
        <v>53</v>
      </c>
      <c r="K5" s="82">
        <f>SUM('[1]川内（向田）:川内（平佐一丁目）'!K5)</f>
        <v>486</v>
      </c>
      <c r="L5" s="82">
        <f>SUM('[1]川内（向田）:川内（平佐一丁目）'!L5)</f>
        <v>488</v>
      </c>
      <c r="M5" s="82">
        <f t="shared" si="1"/>
        <v>974</v>
      </c>
      <c r="N5" s="83">
        <f t="shared" si="5"/>
        <v>38789</v>
      </c>
      <c r="O5" s="84">
        <v>102</v>
      </c>
      <c r="P5" s="80" t="s">
        <v>120</v>
      </c>
      <c r="Q5" s="81">
        <v>103</v>
      </c>
      <c r="R5" s="82">
        <f>SUM('[1]川内（向田）:川内（平佐一丁目）'!R5)</f>
        <v>1</v>
      </c>
      <c r="S5" s="82">
        <f>SUM('[1]川内（向田）:川内（平佐一丁目）'!S5)</f>
        <v>13</v>
      </c>
      <c r="T5" s="82">
        <f t="shared" si="2"/>
        <v>14</v>
      </c>
      <c r="U5" s="85">
        <f t="shared" si="6"/>
        <v>69425</v>
      </c>
      <c r="V5" s="76" t="s">
        <v>124</v>
      </c>
      <c r="W5" s="77">
        <f>SUM(D13:D17)</f>
        <v>1833</v>
      </c>
      <c r="X5" s="77">
        <f>SUM(E13:E17)</f>
        <v>1775</v>
      </c>
      <c r="Y5" s="78">
        <f t="shared" si="3"/>
        <v>3608</v>
      </c>
      <c r="Z5" s="66" t="s">
        <v>122</v>
      </c>
    </row>
    <row r="6" spans="1:26" ht="11.25" customHeight="1" x14ac:dyDescent="0.15">
      <c r="A6" s="79">
        <v>3</v>
      </c>
      <c r="B6" s="80" t="s">
        <v>120</v>
      </c>
      <c r="C6" s="81">
        <v>4</v>
      </c>
      <c r="D6" s="82">
        <f>SUM('[1]川内（向田）:川内（平佐一丁目）'!D6)</f>
        <v>323</v>
      </c>
      <c r="E6" s="82">
        <f>SUM('[1]川内（向田）:川内（平佐一丁目）'!E6)</f>
        <v>309</v>
      </c>
      <c r="F6" s="82">
        <f t="shared" si="0"/>
        <v>632</v>
      </c>
      <c r="G6" s="83">
        <f t="shared" si="4"/>
        <v>2194</v>
      </c>
      <c r="H6" s="84">
        <v>53</v>
      </c>
      <c r="I6" s="80" t="s">
        <v>120</v>
      </c>
      <c r="J6" s="81">
        <v>54</v>
      </c>
      <c r="K6" s="82">
        <f>SUM('[1]川内（向田）:川内（平佐一丁目）'!K6)</f>
        <v>395</v>
      </c>
      <c r="L6" s="82">
        <f>SUM('[1]川内（向田）:川内（平佐一丁目）'!L6)</f>
        <v>448</v>
      </c>
      <c r="M6" s="82">
        <f t="shared" si="1"/>
        <v>843</v>
      </c>
      <c r="N6" s="83">
        <f t="shared" si="5"/>
        <v>39632</v>
      </c>
      <c r="O6" s="84">
        <v>103</v>
      </c>
      <c r="P6" s="80" t="s">
        <v>120</v>
      </c>
      <c r="Q6" s="81">
        <v>104</v>
      </c>
      <c r="R6" s="82">
        <f>SUM('[1]川内（向田）:川内（平佐一丁目）'!R6)</f>
        <v>0</v>
      </c>
      <c r="S6" s="82">
        <f>SUM('[1]川内（向田）:川内（平佐一丁目）'!S6)</f>
        <v>10</v>
      </c>
      <c r="T6" s="82">
        <f t="shared" si="2"/>
        <v>10</v>
      </c>
      <c r="U6" s="85">
        <f t="shared" si="6"/>
        <v>69435</v>
      </c>
      <c r="V6" s="76" t="s">
        <v>125</v>
      </c>
      <c r="W6" s="77">
        <f>SUM(D18:D22)</f>
        <v>1802</v>
      </c>
      <c r="X6" s="77">
        <f>SUM(E18:E22)</f>
        <v>1703</v>
      </c>
      <c r="Y6" s="78">
        <f t="shared" si="3"/>
        <v>3505</v>
      </c>
      <c r="Z6" s="66" t="s">
        <v>122</v>
      </c>
    </row>
    <row r="7" spans="1:26" ht="11.25" customHeight="1" x14ac:dyDescent="0.15">
      <c r="A7" s="79">
        <v>4</v>
      </c>
      <c r="B7" s="80" t="s">
        <v>120</v>
      </c>
      <c r="C7" s="81">
        <v>5</v>
      </c>
      <c r="D7" s="82">
        <f>SUM('[1]川内（向田）:川内（平佐一丁目）'!D7)</f>
        <v>300</v>
      </c>
      <c r="E7" s="82">
        <f>SUM('[1]川内（向田）:川内（平佐一丁目）'!E7)</f>
        <v>309</v>
      </c>
      <c r="F7" s="82">
        <f t="shared" si="0"/>
        <v>609</v>
      </c>
      <c r="G7" s="83">
        <f t="shared" si="4"/>
        <v>2803</v>
      </c>
      <c r="H7" s="84">
        <v>54</v>
      </c>
      <c r="I7" s="80" t="s">
        <v>120</v>
      </c>
      <c r="J7" s="81">
        <v>55</v>
      </c>
      <c r="K7" s="82">
        <f>SUM('[1]川内（向田）:川内（平佐一丁目）'!K7)</f>
        <v>373</v>
      </c>
      <c r="L7" s="82">
        <f>SUM('[1]川内（向田）:川内（平佐一丁目）'!L7)</f>
        <v>430</v>
      </c>
      <c r="M7" s="82">
        <f t="shared" si="1"/>
        <v>803</v>
      </c>
      <c r="N7" s="83">
        <f t="shared" si="5"/>
        <v>40435</v>
      </c>
      <c r="O7" s="84">
        <v>104</v>
      </c>
      <c r="P7" s="80" t="s">
        <v>120</v>
      </c>
      <c r="Q7" s="81">
        <v>105</v>
      </c>
      <c r="R7" s="82">
        <f>SUM('[1]川内（向田）:川内（平佐一丁目）'!R7)</f>
        <v>3</v>
      </c>
      <c r="S7" s="82">
        <f>SUM('[1]川内（向田）:川内（平佐一丁目）'!S7)</f>
        <v>9</v>
      </c>
      <c r="T7" s="82">
        <f t="shared" si="2"/>
        <v>12</v>
      </c>
      <c r="U7" s="85">
        <f t="shared" si="6"/>
        <v>69447</v>
      </c>
      <c r="V7" s="76" t="s">
        <v>126</v>
      </c>
      <c r="W7" s="77">
        <f>SUM(D23:D27)</f>
        <v>1935</v>
      </c>
      <c r="X7" s="77">
        <f>SUM(E23:E27)</f>
        <v>1484</v>
      </c>
      <c r="Y7" s="78">
        <f t="shared" si="3"/>
        <v>3419</v>
      </c>
      <c r="Z7" s="66" t="s">
        <v>122</v>
      </c>
    </row>
    <row r="8" spans="1:26" ht="11.25" customHeight="1" x14ac:dyDescent="0.15">
      <c r="A8" s="79">
        <v>5</v>
      </c>
      <c r="B8" s="80" t="s">
        <v>120</v>
      </c>
      <c r="C8" s="81">
        <v>6</v>
      </c>
      <c r="D8" s="82">
        <f>SUM('[1]川内（向田）:川内（平佐一丁目）'!D8)</f>
        <v>316</v>
      </c>
      <c r="E8" s="82">
        <f>SUM('[1]川内（向田）:川内（平佐一丁目）'!E8)</f>
        <v>313</v>
      </c>
      <c r="F8" s="82">
        <f t="shared" si="0"/>
        <v>629</v>
      </c>
      <c r="G8" s="83">
        <f t="shared" si="4"/>
        <v>3432</v>
      </c>
      <c r="H8" s="84">
        <v>55</v>
      </c>
      <c r="I8" s="80" t="s">
        <v>120</v>
      </c>
      <c r="J8" s="81">
        <v>56</v>
      </c>
      <c r="K8" s="82">
        <f>SUM('[1]川内（向田）:川内（平佐一丁目）'!K8)</f>
        <v>374</v>
      </c>
      <c r="L8" s="82">
        <f>SUM('[1]川内（向田）:川内（平佐一丁目）'!L8)</f>
        <v>409</v>
      </c>
      <c r="M8" s="82">
        <f t="shared" si="1"/>
        <v>783</v>
      </c>
      <c r="N8" s="83">
        <f t="shared" si="5"/>
        <v>41218</v>
      </c>
      <c r="O8" s="84">
        <v>105</v>
      </c>
      <c r="P8" s="80" t="s">
        <v>120</v>
      </c>
      <c r="Q8" s="81">
        <v>106</v>
      </c>
      <c r="R8" s="82">
        <f>SUM('[1]川内（向田）:川内（平佐一丁目）'!R8)</f>
        <v>0</v>
      </c>
      <c r="S8" s="82">
        <f>SUM('[1]川内（向田）:川内（平佐一丁目）'!S8)</f>
        <v>2</v>
      </c>
      <c r="T8" s="82">
        <f t="shared" si="2"/>
        <v>2</v>
      </c>
      <c r="U8" s="85">
        <f t="shared" si="6"/>
        <v>69449</v>
      </c>
      <c r="V8" s="76" t="s">
        <v>127</v>
      </c>
      <c r="W8" s="77">
        <f>SUM(D28:D32)</f>
        <v>1762</v>
      </c>
      <c r="X8" s="77">
        <f>SUM(E28:E32)</f>
        <v>1461</v>
      </c>
      <c r="Y8" s="78">
        <f t="shared" si="3"/>
        <v>3223</v>
      </c>
      <c r="Z8" s="66" t="s">
        <v>122</v>
      </c>
    </row>
    <row r="9" spans="1:26" ht="11.25" customHeight="1" x14ac:dyDescent="0.15">
      <c r="A9" s="79">
        <v>6</v>
      </c>
      <c r="B9" s="80" t="s">
        <v>120</v>
      </c>
      <c r="C9" s="81">
        <v>7</v>
      </c>
      <c r="D9" s="82">
        <f>SUM('[1]川内（向田）:川内（平佐一丁目）'!D9)</f>
        <v>333</v>
      </c>
      <c r="E9" s="82">
        <f>SUM('[1]川内（向田）:川内（平佐一丁目）'!E9)</f>
        <v>337</v>
      </c>
      <c r="F9" s="82">
        <f t="shared" si="0"/>
        <v>670</v>
      </c>
      <c r="G9" s="83">
        <f t="shared" si="4"/>
        <v>4102</v>
      </c>
      <c r="H9" s="84">
        <v>56</v>
      </c>
      <c r="I9" s="80" t="s">
        <v>120</v>
      </c>
      <c r="J9" s="81">
        <v>57</v>
      </c>
      <c r="K9" s="82">
        <f>SUM('[1]川内（向田）:川内（平佐一丁目）'!K9)</f>
        <v>387</v>
      </c>
      <c r="L9" s="82">
        <f>SUM('[1]川内（向田）:川内（平佐一丁目）'!L9)</f>
        <v>450</v>
      </c>
      <c r="M9" s="82">
        <f t="shared" si="1"/>
        <v>837</v>
      </c>
      <c r="N9" s="83">
        <f t="shared" si="5"/>
        <v>42055</v>
      </c>
      <c r="O9" s="84">
        <v>106</v>
      </c>
      <c r="P9" s="80" t="s">
        <v>120</v>
      </c>
      <c r="Q9" s="81">
        <v>107</v>
      </c>
      <c r="R9" s="82">
        <f>SUM('[1]川内（向田）:川内（平佐一丁目）'!R9)</f>
        <v>0</v>
      </c>
      <c r="S9" s="82">
        <f>SUM('[1]川内（向田）:川内（平佐一丁目）'!S9)</f>
        <v>1</v>
      </c>
      <c r="T9" s="82">
        <f t="shared" si="2"/>
        <v>1</v>
      </c>
      <c r="U9" s="85">
        <f t="shared" si="6"/>
        <v>69450</v>
      </c>
      <c r="V9" s="76" t="s">
        <v>128</v>
      </c>
      <c r="W9" s="77">
        <f>SUM(D33:D37)</f>
        <v>1762</v>
      </c>
      <c r="X9" s="77">
        <f>SUM(E33:E37)</f>
        <v>1682</v>
      </c>
      <c r="Y9" s="78">
        <f t="shared" si="3"/>
        <v>3444</v>
      </c>
      <c r="Z9" s="66" t="s">
        <v>122</v>
      </c>
    </row>
    <row r="10" spans="1:26" ht="11.25" customHeight="1" x14ac:dyDescent="0.15">
      <c r="A10" s="79">
        <v>7</v>
      </c>
      <c r="B10" s="80" t="s">
        <v>120</v>
      </c>
      <c r="C10" s="81">
        <v>8</v>
      </c>
      <c r="D10" s="82">
        <f>SUM('[1]川内（向田）:川内（平佐一丁目）'!D10)</f>
        <v>336</v>
      </c>
      <c r="E10" s="82">
        <f>SUM('[1]川内（向田）:川内（平佐一丁目）'!E10)</f>
        <v>333</v>
      </c>
      <c r="F10" s="82">
        <f t="shared" si="0"/>
        <v>669</v>
      </c>
      <c r="G10" s="83">
        <f t="shared" si="4"/>
        <v>4771</v>
      </c>
      <c r="H10" s="84">
        <v>57</v>
      </c>
      <c r="I10" s="80" t="s">
        <v>120</v>
      </c>
      <c r="J10" s="81">
        <v>58</v>
      </c>
      <c r="K10" s="82">
        <f>SUM('[1]川内（向田）:川内（平佐一丁目）'!K10)</f>
        <v>441</v>
      </c>
      <c r="L10" s="82">
        <f>SUM('[1]川内（向田）:川内（平佐一丁目）'!L10)</f>
        <v>438</v>
      </c>
      <c r="M10" s="82">
        <f t="shared" si="1"/>
        <v>879</v>
      </c>
      <c r="N10" s="83">
        <f t="shared" si="5"/>
        <v>42934</v>
      </c>
      <c r="O10" s="84">
        <v>107</v>
      </c>
      <c r="P10" s="80" t="s">
        <v>120</v>
      </c>
      <c r="Q10" s="81">
        <v>108</v>
      </c>
      <c r="R10" s="82">
        <f>SUM('[1]川内（向田）:川内（平佐一丁目）'!R10)</f>
        <v>0</v>
      </c>
      <c r="S10" s="82">
        <f>SUM('[1]川内（向田）:川内（平佐一丁目）'!S10)</f>
        <v>1</v>
      </c>
      <c r="T10" s="82">
        <f t="shared" si="2"/>
        <v>1</v>
      </c>
      <c r="U10" s="85">
        <f t="shared" si="6"/>
        <v>69451</v>
      </c>
      <c r="V10" s="76" t="s">
        <v>129</v>
      </c>
      <c r="W10" s="77">
        <f>SUM(D38:D42)</f>
        <v>2009</v>
      </c>
      <c r="X10" s="77">
        <f>SUM(E38:E42)</f>
        <v>1891</v>
      </c>
      <c r="Y10" s="78">
        <f t="shared" si="3"/>
        <v>3900</v>
      </c>
      <c r="Z10" s="66" t="s">
        <v>122</v>
      </c>
    </row>
    <row r="11" spans="1:26" ht="11.25" customHeight="1" x14ac:dyDescent="0.15">
      <c r="A11" s="79">
        <v>8</v>
      </c>
      <c r="B11" s="80" t="s">
        <v>120</v>
      </c>
      <c r="C11" s="81">
        <v>9</v>
      </c>
      <c r="D11" s="82">
        <f>SUM('[1]川内（向田）:川内（平佐一丁目）'!D11)</f>
        <v>354</v>
      </c>
      <c r="E11" s="82">
        <f>SUM('[1]川内（向田）:川内（平佐一丁目）'!E11)</f>
        <v>322</v>
      </c>
      <c r="F11" s="82">
        <f t="shared" si="0"/>
        <v>676</v>
      </c>
      <c r="G11" s="83">
        <f t="shared" si="4"/>
        <v>5447</v>
      </c>
      <c r="H11" s="84">
        <v>58</v>
      </c>
      <c r="I11" s="80" t="s">
        <v>120</v>
      </c>
      <c r="J11" s="81">
        <v>59</v>
      </c>
      <c r="K11" s="82">
        <f>SUM('[1]川内（向田）:川内（平佐一丁目）'!K11)</f>
        <v>343</v>
      </c>
      <c r="L11" s="82">
        <f>SUM('[1]川内（向田）:川内（平佐一丁目）'!L11)</f>
        <v>414</v>
      </c>
      <c r="M11" s="82">
        <f t="shared" si="1"/>
        <v>757</v>
      </c>
      <c r="N11" s="83">
        <f t="shared" si="5"/>
        <v>43691</v>
      </c>
      <c r="O11" s="84">
        <v>108</v>
      </c>
      <c r="P11" s="80" t="s">
        <v>120</v>
      </c>
      <c r="Q11" s="81">
        <v>109</v>
      </c>
      <c r="R11" s="82">
        <f>SUM('[1]川内（向田）:川内（平佐一丁目）'!R11)</f>
        <v>0</v>
      </c>
      <c r="S11" s="82">
        <f>SUM('[1]川内（向田）:川内（平佐一丁目）'!S11)</f>
        <v>0</v>
      </c>
      <c r="T11" s="82">
        <f t="shared" si="2"/>
        <v>0</v>
      </c>
      <c r="U11" s="85">
        <f t="shared" si="6"/>
        <v>69451</v>
      </c>
      <c r="V11" s="76" t="s">
        <v>130</v>
      </c>
      <c r="W11" s="77">
        <f>SUM(D43:D47)</f>
        <v>2135</v>
      </c>
      <c r="X11" s="77">
        <f>SUM(E43:E47)</f>
        <v>2177</v>
      </c>
      <c r="Y11" s="78">
        <f t="shared" si="3"/>
        <v>4312</v>
      </c>
      <c r="Z11" s="66" t="s">
        <v>122</v>
      </c>
    </row>
    <row r="12" spans="1:26" ht="11.25" customHeight="1" x14ac:dyDescent="0.15">
      <c r="A12" s="86">
        <v>9</v>
      </c>
      <c r="B12" s="87" t="s">
        <v>120</v>
      </c>
      <c r="C12" s="88">
        <v>10</v>
      </c>
      <c r="D12" s="89">
        <f>SUM('[1]川内（向田）:川内（平佐一丁目）'!D12)</f>
        <v>373</v>
      </c>
      <c r="E12" s="89">
        <f>SUM('[1]川内（向田）:川内（平佐一丁目）'!E12)</f>
        <v>314</v>
      </c>
      <c r="F12" s="89">
        <f t="shared" si="0"/>
        <v>687</v>
      </c>
      <c r="G12" s="90">
        <f t="shared" si="4"/>
        <v>6134</v>
      </c>
      <c r="H12" s="91">
        <v>59</v>
      </c>
      <c r="I12" s="87" t="s">
        <v>120</v>
      </c>
      <c r="J12" s="88">
        <v>60</v>
      </c>
      <c r="K12" s="89">
        <f>SUM('[1]川内（向田）:川内（平佐一丁目）'!K12)</f>
        <v>416</v>
      </c>
      <c r="L12" s="89">
        <f>SUM('[1]川内（向田）:川内（平佐一丁目）'!L12)</f>
        <v>409</v>
      </c>
      <c r="M12" s="89">
        <f t="shared" si="1"/>
        <v>825</v>
      </c>
      <c r="N12" s="90">
        <f t="shared" si="5"/>
        <v>44516</v>
      </c>
      <c r="O12" s="91">
        <v>109</v>
      </c>
      <c r="P12" s="87" t="s">
        <v>120</v>
      </c>
      <c r="Q12" s="88">
        <v>110</v>
      </c>
      <c r="R12" s="89">
        <f>SUM('[1]川内（向田）:川内（平佐一丁目）'!R12)</f>
        <v>0</v>
      </c>
      <c r="S12" s="89">
        <f>SUM('[1]川内（向田）:川内（平佐一丁目）'!S12)</f>
        <v>0</v>
      </c>
      <c r="T12" s="89">
        <f t="shared" si="2"/>
        <v>0</v>
      </c>
      <c r="U12" s="92">
        <f t="shared" si="6"/>
        <v>69451</v>
      </c>
      <c r="V12" s="76" t="s">
        <v>131</v>
      </c>
      <c r="W12" s="77">
        <f>SUM(D48:D52)</f>
        <v>2250</v>
      </c>
      <c r="X12" s="77">
        <f>SUM(E48:E52)</f>
        <v>2171</v>
      </c>
      <c r="Y12" s="78">
        <f t="shared" si="3"/>
        <v>4421</v>
      </c>
      <c r="Z12" s="66" t="s">
        <v>122</v>
      </c>
    </row>
    <row r="13" spans="1:26" ht="11.25" customHeight="1" x14ac:dyDescent="0.15">
      <c r="A13" s="69">
        <v>10</v>
      </c>
      <c r="B13" s="70" t="s">
        <v>120</v>
      </c>
      <c r="C13" s="71">
        <v>11</v>
      </c>
      <c r="D13" s="72">
        <f>SUM('[1]川内（向田）:川内（平佐一丁目）'!D13)</f>
        <v>356</v>
      </c>
      <c r="E13" s="72">
        <f>SUM('[1]川内（向田）:川内（平佐一丁目）'!E13)</f>
        <v>329</v>
      </c>
      <c r="F13" s="72">
        <f t="shared" si="0"/>
        <v>685</v>
      </c>
      <c r="G13" s="73">
        <f t="shared" si="4"/>
        <v>6819</v>
      </c>
      <c r="H13" s="74">
        <v>60</v>
      </c>
      <c r="I13" s="70" t="s">
        <v>120</v>
      </c>
      <c r="J13" s="71">
        <v>61</v>
      </c>
      <c r="K13" s="72">
        <f>SUM('[1]川内（向田）:川内（平佐一丁目）'!K13)</f>
        <v>427</v>
      </c>
      <c r="L13" s="72">
        <f>SUM('[1]川内（向田）:川内（平佐一丁目）'!L13)</f>
        <v>438</v>
      </c>
      <c r="M13" s="72">
        <f t="shared" si="1"/>
        <v>865</v>
      </c>
      <c r="N13" s="73">
        <f t="shared" si="5"/>
        <v>45381</v>
      </c>
      <c r="O13" s="93">
        <v>110</v>
      </c>
      <c r="P13" s="70" t="s">
        <v>120</v>
      </c>
      <c r="Q13" s="71">
        <v>111</v>
      </c>
      <c r="R13" s="72">
        <f>SUM('[1]川内（向田）:川内（平佐一丁目）'!R13)</f>
        <v>0</v>
      </c>
      <c r="S13" s="72">
        <f>SUM('[1]川内（向田）:川内（平佐一丁目）'!S13)</f>
        <v>0</v>
      </c>
      <c r="T13" s="72">
        <f t="shared" si="2"/>
        <v>0</v>
      </c>
      <c r="U13" s="75">
        <f t="shared" si="6"/>
        <v>69451</v>
      </c>
      <c r="V13" s="76" t="s">
        <v>132</v>
      </c>
      <c r="W13" s="77">
        <f>SUM(K3:K7)</f>
        <v>2218</v>
      </c>
      <c r="X13" s="77">
        <f>SUM(L3:L7)</f>
        <v>2251</v>
      </c>
      <c r="Y13" s="78">
        <f t="shared" si="3"/>
        <v>4469</v>
      </c>
      <c r="Z13" s="66" t="s">
        <v>122</v>
      </c>
    </row>
    <row r="14" spans="1:26" ht="11.25" customHeight="1" x14ac:dyDescent="0.15">
      <c r="A14" s="79">
        <v>11</v>
      </c>
      <c r="B14" s="80" t="s">
        <v>120</v>
      </c>
      <c r="C14" s="81">
        <v>12</v>
      </c>
      <c r="D14" s="82">
        <f>SUM('[1]川内（向田）:川内（平佐一丁目）'!D14)</f>
        <v>357</v>
      </c>
      <c r="E14" s="82">
        <f>SUM('[1]川内（向田）:川内（平佐一丁目）'!E14)</f>
        <v>356</v>
      </c>
      <c r="F14" s="82">
        <f t="shared" si="0"/>
        <v>713</v>
      </c>
      <c r="G14" s="83">
        <f t="shared" si="4"/>
        <v>7532</v>
      </c>
      <c r="H14" s="84">
        <v>61</v>
      </c>
      <c r="I14" s="80" t="s">
        <v>120</v>
      </c>
      <c r="J14" s="81">
        <v>62</v>
      </c>
      <c r="K14" s="82">
        <f>SUM('[1]川内（向田）:川内（平佐一丁目）'!K14)</f>
        <v>418</v>
      </c>
      <c r="L14" s="82">
        <f>SUM('[1]川内（向田）:川内（平佐一丁目）'!L14)</f>
        <v>422</v>
      </c>
      <c r="M14" s="82">
        <f t="shared" si="1"/>
        <v>840</v>
      </c>
      <c r="N14" s="83">
        <f t="shared" si="5"/>
        <v>46221</v>
      </c>
      <c r="O14" s="94">
        <v>111</v>
      </c>
      <c r="P14" s="80" t="s">
        <v>120</v>
      </c>
      <c r="Q14" s="81">
        <v>112</v>
      </c>
      <c r="R14" s="82">
        <f>SUM('[1]川内（向田）:川内（平佐一丁目）'!R14)</f>
        <v>0</v>
      </c>
      <c r="S14" s="82">
        <f>SUM('[1]川内（向田）:川内（平佐一丁目）'!S14)</f>
        <v>0</v>
      </c>
      <c r="T14" s="82">
        <f t="shared" si="2"/>
        <v>0</v>
      </c>
      <c r="U14" s="85">
        <f t="shared" si="6"/>
        <v>69451</v>
      </c>
      <c r="V14" s="76" t="s">
        <v>133</v>
      </c>
      <c r="W14" s="77">
        <f>SUM(K8:K12)</f>
        <v>1961</v>
      </c>
      <c r="X14" s="77">
        <f>SUM(L8:L12)</f>
        <v>2120</v>
      </c>
      <c r="Y14" s="78">
        <f t="shared" si="3"/>
        <v>4081</v>
      </c>
      <c r="Z14" s="66" t="s">
        <v>122</v>
      </c>
    </row>
    <row r="15" spans="1:26" ht="11.25" customHeight="1" x14ac:dyDescent="0.15">
      <c r="A15" s="79">
        <v>12</v>
      </c>
      <c r="B15" s="80" t="s">
        <v>120</v>
      </c>
      <c r="C15" s="81">
        <v>13</v>
      </c>
      <c r="D15" s="82">
        <f>SUM('[1]川内（向田）:川内（平佐一丁目）'!D15)</f>
        <v>376</v>
      </c>
      <c r="E15" s="82">
        <f>SUM('[1]川内（向田）:川内（平佐一丁目）'!E15)</f>
        <v>356</v>
      </c>
      <c r="F15" s="82">
        <f t="shared" si="0"/>
        <v>732</v>
      </c>
      <c r="G15" s="83">
        <f t="shared" si="4"/>
        <v>8264</v>
      </c>
      <c r="H15" s="84">
        <v>62</v>
      </c>
      <c r="I15" s="80" t="s">
        <v>120</v>
      </c>
      <c r="J15" s="81">
        <v>63</v>
      </c>
      <c r="K15" s="82">
        <f>SUM('[1]川内（向田）:川内（平佐一丁目）'!K15)</f>
        <v>437</v>
      </c>
      <c r="L15" s="82">
        <f>SUM('[1]川内（向田）:川内（平佐一丁目）'!L15)</f>
        <v>411</v>
      </c>
      <c r="M15" s="82">
        <f t="shared" si="1"/>
        <v>848</v>
      </c>
      <c r="N15" s="83">
        <f t="shared" si="5"/>
        <v>47069</v>
      </c>
      <c r="O15" s="94">
        <v>112</v>
      </c>
      <c r="P15" s="80" t="s">
        <v>120</v>
      </c>
      <c r="Q15" s="81">
        <v>113</v>
      </c>
      <c r="R15" s="82">
        <f>SUM('[1]川内（向田）:川内（平佐一丁目）'!R15)</f>
        <v>0</v>
      </c>
      <c r="S15" s="82">
        <f>SUM('[1]川内（向田）:川内（平佐一丁目）'!S15)</f>
        <v>0</v>
      </c>
      <c r="T15" s="82">
        <f t="shared" si="2"/>
        <v>0</v>
      </c>
      <c r="U15" s="85">
        <f t="shared" si="6"/>
        <v>69451</v>
      </c>
      <c r="V15" s="76" t="s">
        <v>134</v>
      </c>
      <c r="W15" s="77">
        <f>SUM(K13:K17)</f>
        <v>2178</v>
      </c>
      <c r="X15" s="77">
        <f>SUM(L13:L17)</f>
        <v>2171</v>
      </c>
      <c r="Y15" s="78">
        <f t="shared" si="3"/>
        <v>4349</v>
      </c>
      <c r="Z15" s="66" t="s">
        <v>122</v>
      </c>
    </row>
    <row r="16" spans="1:26" ht="11.25" customHeight="1" x14ac:dyDescent="0.15">
      <c r="A16" s="79">
        <v>13</v>
      </c>
      <c r="B16" s="80" t="s">
        <v>120</v>
      </c>
      <c r="C16" s="81">
        <v>14</v>
      </c>
      <c r="D16" s="82">
        <f>SUM('[1]川内（向田）:川内（平佐一丁目）'!D16)</f>
        <v>398</v>
      </c>
      <c r="E16" s="82">
        <f>SUM('[1]川内（向田）:川内（平佐一丁目）'!E16)</f>
        <v>378</v>
      </c>
      <c r="F16" s="82">
        <f t="shared" si="0"/>
        <v>776</v>
      </c>
      <c r="G16" s="83">
        <f t="shared" si="4"/>
        <v>9040</v>
      </c>
      <c r="H16" s="84">
        <v>63</v>
      </c>
      <c r="I16" s="80" t="s">
        <v>120</v>
      </c>
      <c r="J16" s="81">
        <v>64</v>
      </c>
      <c r="K16" s="82">
        <f>SUM('[1]川内（向田）:川内（平佐一丁目）'!K16)</f>
        <v>446</v>
      </c>
      <c r="L16" s="82">
        <f>SUM('[1]川内（向田）:川内（平佐一丁目）'!L16)</f>
        <v>453</v>
      </c>
      <c r="M16" s="82">
        <f t="shared" si="1"/>
        <v>899</v>
      </c>
      <c r="N16" s="83">
        <f t="shared" si="5"/>
        <v>47968</v>
      </c>
      <c r="O16" s="94">
        <v>113</v>
      </c>
      <c r="P16" s="80" t="s">
        <v>120</v>
      </c>
      <c r="Q16" s="81">
        <v>114</v>
      </c>
      <c r="R16" s="82">
        <f>SUM('[1]川内（向田）:川内（平佐一丁目）'!R16)</f>
        <v>0</v>
      </c>
      <c r="S16" s="82">
        <f>SUM('[1]川内（向田）:川内（平佐一丁目）'!S16)</f>
        <v>0</v>
      </c>
      <c r="T16" s="82">
        <f t="shared" si="2"/>
        <v>0</v>
      </c>
      <c r="U16" s="85">
        <f t="shared" si="6"/>
        <v>69451</v>
      </c>
      <c r="V16" s="76" t="s">
        <v>135</v>
      </c>
      <c r="W16" s="77">
        <f>SUM(K18:K22)</f>
        <v>2180</v>
      </c>
      <c r="X16" s="77">
        <f>SUM(L18:L22)</f>
        <v>2397</v>
      </c>
      <c r="Y16" s="78">
        <f t="shared" si="3"/>
        <v>4577</v>
      </c>
      <c r="Z16" s="66" t="s">
        <v>122</v>
      </c>
    </row>
    <row r="17" spans="1:26" ht="11.25" customHeight="1" x14ac:dyDescent="0.15">
      <c r="A17" s="79">
        <v>14</v>
      </c>
      <c r="B17" s="80" t="s">
        <v>120</v>
      </c>
      <c r="C17" s="81">
        <v>15</v>
      </c>
      <c r="D17" s="82">
        <f>SUM('[1]川内（向田）:川内（平佐一丁目）'!D17)</f>
        <v>346</v>
      </c>
      <c r="E17" s="82">
        <f>SUM('[1]川内（向田）:川内（平佐一丁目）'!E17)</f>
        <v>356</v>
      </c>
      <c r="F17" s="82">
        <f t="shared" si="0"/>
        <v>702</v>
      </c>
      <c r="G17" s="83">
        <f t="shared" si="4"/>
        <v>9742</v>
      </c>
      <c r="H17" s="84">
        <v>64</v>
      </c>
      <c r="I17" s="80" t="s">
        <v>120</v>
      </c>
      <c r="J17" s="81">
        <v>65</v>
      </c>
      <c r="K17" s="82">
        <f>SUM('[1]川内（向田）:川内（平佐一丁目）'!K17)</f>
        <v>450</v>
      </c>
      <c r="L17" s="82">
        <f>SUM('[1]川内（向田）:川内（平佐一丁目）'!L17)</f>
        <v>447</v>
      </c>
      <c r="M17" s="82">
        <f t="shared" si="1"/>
        <v>897</v>
      </c>
      <c r="N17" s="83">
        <f t="shared" si="5"/>
        <v>48865</v>
      </c>
      <c r="O17" s="94">
        <v>114</v>
      </c>
      <c r="P17" s="80" t="s">
        <v>120</v>
      </c>
      <c r="Q17" s="81">
        <v>115</v>
      </c>
      <c r="R17" s="82">
        <f>SUM('[1]川内（向田）:川内（平佐一丁目）'!R17)</f>
        <v>0</v>
      </c>
      <c r="S17" s="82">
        <f>SUM('[1]川内（向田）:川内（平佐一丁目）'!S17)</f>
        <v>0</v>
      </c>
      <c r="T17" s="82">
        <f t="shared" si="2"/>
        <v>0</v>
      </c>
      <c r="U17" s="85">
        <f t="shared" si="6"/>
        <v>69451</v>
      </c>
      <c r="V17" s="76" t="s">
        <v>136</v>
      </c>
      <c r="W17" s="77">
        <f>SUM(K23:K27)</f>
        <v>2397</v>
      </c>
      <c r="X17" s="77">
        <f>SUM(L23:L27)</f>
        <v>2495</v>
      </c>
      <c r="Y17" s="78">
        <f t="shared" si="3"/>
        <v>4892</v>
      </c>
      <c r="Z17" s="66" t="s">
        <v>122</v>
      </c>
    </row>
    <row r="18" spans="1:26" ht="11.25" customHeight="1" x14ac:dyDescent="0.15">
      <c r="A18" s="79">
        <v>15</v>
      </c>
      <c r="B18" s="80" t="s">
        <v>120</v>
      </c>
      <c r="C18" s="81">
        <v>16</v>
      </c>
      <c r="D18" s="82">
        <f>SUM('[1]川内（向田）:川内（平佐一丁目）'!D18)</f>
        <v>388</v>
      </c>
      <c r="E18" s="82">
        <f>SUM('[1]川内（向田）:川内（平佐一丁目）'!E18)</f>
        <v>328</v>
      </c>
      <c r="F18" s="82">
        <f t="shared" si="0"/>
        <v>716</v>
      </c>
      <c r="G18" s="83">
        <f t="shared" si="4"/>
        <v>10458</v>
      </c>
      <c r="H18" s="84">
        <v>65</v>
      </c>
      <c r="I18" s="80" t="s">
        <v>120</v>
      </c>
      <c r="J18" s="81">
        <v>66</v>
      </c>
      <c r="K18" s="82">
        <f>SUM('[1]川内（向田）:川内（平佐一丁目）'!K18)</f>
        <v>424</v>
      </c>
      <c r="L18" s="82">
        <f>SUM('[1]川内（向田）:川内（平佐一丁目）'!L18)</f>
        <v>513</v>
      </c>
      <c r="M18" s="82">
        <f t="shared" si="1"/>
        <v>937</v>
      </c>
      <c r="N18" s="83">
        <f t="shared" si="5"/>
        <v>49802</v>
      </c>
      <c r="O18" s="94">
        <v>115</v>
      </c>
      <c r="P18" s="80" t="s">
        <v>120</v>
      </c>
      <c r="Q18" s="81">
        <v>116</v>
      </c>
      <c r="R18" s="82">
        <f>SUM('[1]川内（向田）:川内（平佐一丁目）'!R18)</f>
        <v>0</v>
      </c>
      <c r="S18" s="82">
        <f>SUM('[1]川内（向田）:川内（平佐一丁目）'!S18)</f>
        <v>0</v>
      </c>
      <c r="T18" s="82">
        <f t="shared" si="2"/>
        <v>0</v>
      </c>
      <c r="U18" s="85">
        <f t="shared" si="6"/>
        <v>69451</v>
      </c>
      <c r="V18" s="76" t="s">
        <v>137</v>
      </c>
      <c r="W18" s="77">
        <f>SUM(K28:K32)</f>
        <v>1911</v>
      </c>
      <c r="X18" s="77">
        <f>SUM(L28:L32)</f>
        <v>2239</v>
      </c>
      <c r="Y18" s="78">
        <f t="shared" si="3"/>
        <v>4150</v>
      </c>
      <c r="Z18" s="66" t="s">
        <v>122</v>
      </c>
    </row>
    <row r="19" spans="1:26" ht="11.25" customHeight="1" x14ac:dyDescent="0.15">
      <c r="A19" s="79">
        <v>16</v>
      </c>
      <c r="B19" s="80" t="s">
        <v>120</v>
      </c>
      <c r="C19" s="81">
        <v>17</v>
      </c>
      <c r="D19" s="82">
        <f>SUM('[1]川内（向田）:川内（平佐一丁目）'!D19)</f>
        <v>336</v>
      </c>
      <c r="E19" s="82">
        <f>SUM('[1]川内（向田）:川内（平佐一丁目）'!E19)</f>
        <v>369</v>
      </c>
      <c r="F19" s="82">
        <f t="shared" si="0"/>
        <v>705</v>
      </c>
      <c r="G19" s="83">
        <f t="shared" si="4"/>
        <v>11163</v>
      </c>
      <c r="H19" s="84">
        <v>66</v>
      </c>
      <c r="I19" s="80" t="s">
        <v>120</v>
      </c>
      <c r="J19" s="81">
        <v>67</v>
      </c>
      <c r="K19" s="82">
        <f>SUM('[1]川内（向田）:川内（平佐一丁目）'!K19)</f>
        <v>453</v>
      </c>
      <c r="L19" s="82">
        <f>SUM('[1]川内（向田）:川内（平佐一丁目）'!L19)</f>
        <v>457</v>
      </c>
      <c r="M19" s="82">
        <f t="shared" si="1"/>
        <v>910</v>
      </c>
      <c r="N19" s="83">
        <f t="shared" si="5"/>
        <v>50712</v>
      </c>
      <c r="O19" s="94">
        <v>116</v>
      </c>
      <c r="P19" s="80" t="s">
        <v>120</v>
      </c>
      <c r="Q19" s="81">
        <v>117</v>
      </c>
      <c r="R19" s="82">
        <f>SUM('[1]川内（向田）:川内（平佐一丁目）'!R19)</f>
        <v>0</v>
      </c>
      <c r="S19" s="82">
        <f>SUM('[1]川内（向田）:川内（平佐一丁目）'!S19)</f>
        <v>0</v>
      </c>
      <c r="T19" s="82">
        <f t="shared" si="2"/>
        <v>0</v>
      </c>
      <c r="U19" s="85">
        <f t="shared" si="6"/>
        <v>69451</v>
      </c>
      <c r="V19" s="76" t="s">
        <v>138</v>
      </c>
      <c r="W19" s="77">
        <f>SUM(K33:K52,R3:R22)</f>
        <v>2406</v>
      </c>
      <c r="X19" s="77">
        <f>SUM(L33:L52,S3:S22)</f>
        <v>4561</v>
      </c>
      <c r="Y19" s="78">
        <f>SUM(W19:X19)</f>
        <v>6967</v>
      </c>
      <c r="Z19" s="66" t="s">
        <v>122</v>
      </c>
    </row>
    <row r="20" spans="1:26" ht="11.25" customHeight="1" x14ac:dyDescent="0.15">
      <c r="A20" s="79">
        <v>17</v>
      </c>
      <c r="B20" s="80" t="s">
        <v>120</v>
      </c>
      <c r="C20" s="81">
        <v>18</v>
      </c>
      <c r="D20" s="82">
        <f>SUM('[1]川内（向田）:川内（平佐一丁目）'!D20)</f>
        <v>371</v>
      </c>
      <c r="E20" s="82">
        <f>SUM('[1]川内（向田）:川内（平佐一丁目）'!E20)</f>
        <v>369</v>
      </c>
      <c r="F20" s="82">
        <f t="shared" si="0"/>
        <v>740</v>
      </c>
      <c r="G20" s="83">
        <f t="shared" si="4"/>
        <v>11903</v>
      </c>
      <c r="H20" s="84">
        <v>67</v>
      </c>
      <c r="I20" s="80" t="s">
        <v>120</v>
      </c>
      <c r="J20" s="81">
        <v>68</v>
      </c>
      <c r="K20" s="82">
        <f>SUM('[1]川内（向田）:川内（平佐一丁目）'!K20)</f>
        <v>422</v>
      </c>
      <c r="L20" s="82">
        <f>SUM('[1]川内（向田）:川内（平佐一丁目）'!L20)</f>
        <v>454</v>
      </c>
      <c r="M20" s="82">
        <f t="shared" si="1"/>
        <v>876</v>
      </c>
      <c r="N20" s="83">
        <f t="shared" si="5"/>
        <v>51588</v>
      </c>
      <c r="O20" s="94">
        <v>117</v>
      </c>
      <c r="P20" s="80" t="s">
        <v>120</v>
      </c>
      <c r="Q20" s="81">
        <v>118</v>
      </c>
      <c r="R20" s="82">
        <f>SUM('[1]川内（向田）:川内（平佐一丁目）'!R20)</f>
        <v>0</v>
      </c>
      <c r="S20" s="82">
        <f>SUM('[1]川内（向田）:川内（平佐一丁目）'!S20)</f>
        <v>0</v>
      </c>
      <c r="T20" s="82">
        <f t="shared" si="2"/>
        <v>0</v>
      </c>
      <c r="U20" s="85">
        <f t="shared" si="6"/>
        <v>69451</v>
      </c>
      <c r="V20" s="76" t="s">
        <v>5</v>
      </c>
      <c r="W20" s="77">
        <f>SUM(W3:W19)</f>
        <v>33852</v>
      </c>
      <c r="X20" s="77">
        <f>SUM(X3:X19)</f>
        <v>35599</v>
      </c>
      <c r="Y20" s="78">
        <f>SUM(W20:X20)</f>
        <v>69451</v>
      </c>
      <c r="Z20" s="66" t="s">
        <v>122</v>
      </c>
    </row>
    <row r="21" spans="1:26" ht="11.25" customHeight="1" x14ac:dyDescent="0.15">
      <c r="A21" s="79">
        <v>18</v>
      </c>
      <c r="B21" s="80" t="s">
        <v>120</v>
      </c>
      <c r="C21" s="81">
        <v>19</v>
      </c>
      <c r="D21" s="82">
        <f>SUM('[1]川内（向田）:川内（平佐一丁目）'!D21)</f>
        <v>332</v>
      </c>
      <c r="E21" s="82">
        <f>SUM('[1]川内（向田）:川内（平佐一丁目）'!E21)</f>
        <v>315</v>
      </c>
      <c r="F21" s="82">
        <f t="shared" si="0"/>
        <v>647</v>
      </c>
      <c r="G21" s="83">
        <f t="shared" si="4"/>
        <v>12550</v>
      </c>
      <c r="H21" s="84">
        <v>68</v>
      </c>
      <c r="I21" s="80" t="s">
        <v>120</v>
      </c>
      <c r="J21" s="81">
        <v>69</v>
      </c>
      <c r="K21" s="82">
        <f>SUM('[1]川内（向田）:川内（平佐一丁目）'!K21)</f>
        <v>416</v>
      </c>
      <c r="L21" s="82">
        <f>SUM('[1]川内（向田）:川内（平佐一丁目）'!L21)</f>
        <v>501</v>
      </c>
      <c r="M21" s="82">
        <f t="shared" si="1"/>
        <v>917</v>
      </c>
      <c r="N21" s="83">
        <f t="shared" si="5"/>
        <v>52505</v>
      </c>
      <c r="O21" s="94">
        <v>118</v>
      </c>
      <c r="P21" s="80" t="s">
        <v>120</v>
      </c>
      <c r="Q21" s="81">
        <v>119</v>
      </c>
      <c r="R21" s="82">
        <f>SUM('[1]川内（向田）:川内（平佐一丁目）'!R21)</f>
        <v>0</v>
      </c>
      <c r="S21" s="82">
        <f>SUM('[1]川内（向田）:川内（平佐一丁目）'!S21)</f>
        <v>0</v>
      </c>
      <c r="T21" s="82">
        <f t="shared" si="2"/>
        <v>0</v>
      </c>
      <c r="U21" s="85">
        <f t="shared" si="6"/>
        <v>69451</v>
      </c>
      <c r="V21" s="95"/>
      <c r="W21" s="96"/>
      <c r="X21" s="96"/>
      <c r="Y21" s="97"/>
      <c r="Z21" s="66" t="s">
        <v>122</v>
      </c>
    </row>
    <row r="22" spans="1:26" ht="11.25" customHeight="1" x14ac:dyDescent="0.15">
      <c r="A22" s="86">
        <v>19</v>
      </c>
      <c r="B22" s="87" t="s">
        <v>120</v>
      </c>
      <c r="C22" s="88">
        <v>20</v>
      </c>
      <c r="D22" s="89">
        <f>SUM('[1]川内（向田）:川内（平佐一丁目）'!D22)</f>
        <v>375</v>
      </c>
      <c r="E22" s="89">
        <f>SUM('[1]川内（向田）:川内（平佐一丁目）'!E22)</f>
        <v>322</v>
      </c>
      <c r="F22" s="89">
        <f t="shared" si="0"/>
        <v>697</v>
      </c>
      <c r="G22" s="90">
        <f t="shared" si="4"/>
        <v>13247</v>
      </c>
      <c r="H22" s="91">
        <v>69</v>
      </c>
      <c r="I22" s="87" t="s">
        <v>120</v>
      </c>
      <c r="J22" s="88">
        <v>70</v>
      </c>
      <c r="K22" s="89">
        <f>SUM('[1]川内（向田）:川内（平佐一丁目）'!K22)</f>
        <v>465</v>
      </c>
      <c r="L22" s="89">
        <f>SUM('[1]川内（向田）:川内（平佐一丁目）'!L22)</f>
        <v>472</v>
      </c>
      <c r="M22" s="89">
        <f t="shared" si="1"/>
        <v>937</v>
      </c>
      <c r="N22" s="92">
        <f t="shared" si="5"/>
        <v>53442</v>
      </c>
      <c r="O22" s="98">
        <v>119</v>
      </c>
      <c r="P22" s="87" t="s">
        <v>120</v>
      </c>
      <c r="Q22" s="88">
        <v>120</v>
      </c>
      <c r="R22" s="89">
        <f>SUM('[1]川内（向田）:川内（平佐一丁目）'!R22)</f>
        <v>0</v>
      </c>
      <c r="S22" s="89">
        <f>SUM('[1]川内（向田）:川内（平佐一丁目）'!S22)</f>
        <v>0</v>
      </c>
      <c r="T22" s="89">
        <f t="shared" si="2"/>
        <v>0</v>
      </c>
      <c r="U22" s="92">
        <f t="shared" si="6"/>
        <v>69451</v>
      </c>
      <c r="V22" s="95"/>
      <c r="W22" s="96"/>
      <c r="X22" s="96"/>
      <c r="Y22" s="97"/>
      <c r="Z22" s="66" t="s">
        <v>122</v>
      </c>
    </row>
    <row r="23" spans="1:26" ht="11.25" customHeight="1" x14ac:dyDescent="0.15">
      <c r="A23" s="69">
        <v>20</v>
      </c>
      <c r="B23" s="70" t="s">
        <v>120</v>
      </c>
      <c r="C23" s="71">
        <v>21</v>
      </c>
      <c r="D23" s="72">
        <f>SUM('[1]川内（向田）:川内（平佐一丁目）'!D23)</f>
        <v>443</v>
      </c>
      <c r="E23" s="72">
        <f>SUM('[1]川内（向田）:川内（平佐一丁目）'!E23)</f>
        <v>319</v>
      </c>
      <c r="F23" s="72">
        <f t="shared" si="0"/>
        <v>762</v>
      </c>
      <c r="G23" s="73">
        <f t="shared" si="4"/>
        <v>14009</v>
      </c>
      <c r="H23" s="74">
        <v>70</v>
      </c>
      <c r="I23" s="70" t="s">
        <v>120</v>
      </c>
      <c r="J23" s="71">
        <v>71</v>
      </c>
      <c r="K23" s="72">
        <f>SUM('[1]川内（向田）:川内（平佐一丁目）'!K23)</f>
        <v>479</v>
      </c>
      <c r="L23" s="72">
        <f>SUM('[1]川内（向田）:川内（平佐一丁目）'!L23)</f>
        <v>465</v>
      </c>
      <c r="M23" s="72">
        <f t="shared" si="1"/>
        <v>944</v>
      </c>
      <c r="N23" s="75">
        <f t="shared" si="5"/>
        <v>54386</v>
      </c>
      <c r="O23" s="74"/>
      <c r="P23" s="74"/>
      <c r="Q23" s="71"/>
      <c r="R23" s="99" t="s">
        <v>139</v>
      </c>
      <c r="S23" s="99" t="s">
        <v>139</v>
      </c>
      <c r="T23" s="99" t="s">
        <v>139</v>
      </c>
      <c r="U23" s="100" t="s">
        <v>139</v>
      </c>
      <c r="V23" s="95"/>
      <c r="W23" s="96"/>
      <c r="X23" s="96"/>
      <c r="Y23" s="97"/>
      <c r="Z23" s="66" t="s">
        <v>122</v>
      </c>
    </row>
    <row r="24" spans="1:26" ht="11.25" customHeight="1" x14ac:dyDescent="0.15">
      <c r="A24" s="79">
        <v>21</v>
      </c>
      <c r="B24" s="80" t="s">
        <v>120</v>
      </c>
      <c r="C24" s="81">
        <v>22</v>
      </c>
      <c r="D24" s="82">
        <f>SUM('[1]川内（向田）:川内（平佐一丁目）'!D24)</f>
        <v>399</v>
      </c>
      <c r="E24" s="82">
        <f>SUM('[1]川内（向田）:川内（平佐一丁目）'!E24)</f>
        <v>311</v>
      </c>
      <c r="F24" s="82">
        <f t="shared" si="0"/>
        <v>710</v>
      </c>
      <c r="G24" s="83">
        <f t="shared" si="4"/>
        <v>14719</v>
      </c>
      <c r="H24" s="84">
        <v>71</v>
      </c>
      <c r="I24" s="80" t="s">
        <v>120</v>
      </c>
      <c r="J24" s="81">
        <v>72</v>
      </c>
      <c r="K24" s="82">
        <f>SUM('[1]川内（向田）:川内（平佐一丁目）'!K24)</f>
        <v>452</v>
      </c>
      <c r="L24" s="82">
        <f>SUM('[1]川内（向田）:川内（平佐一丁目）'!L24)</f>
        <v>518</v>
      </c>
      <c r="M24" s="82">
        <f t="shared" si="1"/>
        <v>970</v>
      </c>
      <c r="N24" s="85">
        <f t="shared" si="5"/>
        <v>55356</v>
      </c>
      <c r="O24" s="84"/>
      <c r="P24" s="84"/>
      <c r="Q24" s="81"/>
      <c r="R24" s="101" t="s">
        <v>139</v>
      </c>
      <c r="S24" s="101" t="s">
        <v>139</v>
      </c>
      <c r="T24" s="101" t="s">
        <v>139</v>
      </c>
      <c r="U24" s="102" t="s">
        <v>139</v>
      </c>
      <c r="V24" s="95"/>
      <c r="W24" s="96"/>
      <c r="X24" s="96"/>
      <c r="Y24" s="97"/>
      <c r="Z24" s="66" t="s">
        <v>122</v>
      </c>
    </row>
    <row r="25" spans="1:26" ht="11.25" customHeight="1" x14ac:dyDescent="0.15">
      <c r="A25" s="79">
        <v>22</v>
      </c>
      <c r="B25" s="80" t="s">
        <v>120</v>
      </c>
      <c r="C25" s="81">
        <v>23</v>
      </c>
      <c r="D25" s="82">
        <f>SUM('[1]川内（向田）:川内（平佐一丁目）'!D25)</f>
        <v>334</v>
      </c>
      <c r="E25" s="82">
        <f>SUM('[1]川内（向田）:川内（平佐一丁目）'!E25)</f>
        <v>283</v>
      </c>
      <c r="F25" s="82">
        <f t="shared" si="0"/>
        <v>617</v>
      </c>
      <c r="G25" s="83">
        <f t="shared" si="4"/>
        <v>15336</v>
      </c>
      <c r="H25" s="84">
        <v>72</v>
      </c>
      <c r="I25" s="80" t="s">
        <v>120</v>
      </c>
      <c r="J25" s="81">
        <v>73</v>
      </c>
      <c r="K25" s="82">
        <f>SUM('[1]川内（向田）:川内（平佐一丁目）'!K25)</f>
        <v>485</v>
      </c>
      <c r="L25" s="82">
        <f>SUM('[1]川内（向田）:川内（平佐一丁目）'!L25)</f>
        <v>514</v>
      </c>
      <c r="M25" s="82">
        <f t="shared" si="1"/>
        <v>999</v>
      </c>
      <c r="N25" s="85">
        <f t="shared" si="5"/>
        <v>56355</v>
      </c>
      <c r="O25" s="84"/>
      <c r="P25" s="84"/>
      <c r="Q25" s="81"/>
      <c r="R25" s="101" t="s">
        <v>139</v>
      </c>
      <c r="S25" s="101" t="s">
        <v>139</v>
      </c>
      <c r="T25" s="101" t="s">
        <v>139</v>
      </c>
      <c r="U25" s="102" t="s">
        <v>139</v>
      </c>
      <c r="V25" s="95"/>
      <c r="W25" s="96"/>
      <c r="X25" s="96"/>
      <c r="Y25" s="97"/>
      <c r="Z25" s="66" t="s">
        <v>122</v>
      </c>
    </row>
    <row r="26" spans="1:26" ht="11.25" customHeight="1" x14ac:dyDescent="0.15">
      <c r="A26" s="79">
        <v>23</v>
      </c>
      <c r="B26" s="80" t="s">
        <v>120</v>
      </c>
      <c r="C26" s="81">
        <v>24</v>
      </c>
      <c r="D26" s="82">
        <f>SUM('[1]川内（向田）:川内（平佐一丁目）'!D26)</f>
        <v>377</v>
      </c>
      <c r="E26" s="82">
        <f>SUM('[1]川内（向田）:川内（平佐一丁目）'!E26)</f>
        <v>303</v>
      </c>
      <c r="F26" s="82">
        <f t="shared" si="0"/>
        <v>680</v>
      </c>
      <c r="G26" s="83">
        <f t="shared" si="4"/>
        <v>16016</v>
      </c>
      <c r="H26" s="84">
        <v>73</v>
      </c>
      <c r="I26" s="80" t="s">
        <v>120</v>
      </c>
      <c r="J26" s="81">
        <v>74</v>
      </c>
      <c r="K26" s="82">
        <f>SUM('[1]川内（向田）:川内（平佐一丁目）'!K26)</f>
        <v>489</v>
      </c>
      <c r="L26" s="82">
        <f>SUM('[1]川内（向田）:川内（平佐一丁目）'!L26)</f>
        <v>502</v>
      </c>
      <c r="M26" s="82">
        <f t="shared" si="1"/>
        <v>991</v>
      </c>
      <c r="N26" s="85">
        <f t="shared" si="5"/>
        <v>57346</v>
      </c>
      <c r="O26" s="84"/>
      <c r="P26" s="84"/>
      <c r="Q26" s="81"/>
      <c r="R26" s="101" t="s">
        <v>139</v>
      </c>
      <c r="S26" s="101" t="s">
        <v>139</v>
      </c>
      <c r="T26" s="101" t="s">
        <v>139</v>
      </c>
      <c r="U26" s="102" t="s">
        <v>139</v>
      </c>
      <c r="V26" s="95"/>
      <c r="W26" s="96"/>
      <c r="X26" s="96"/>
      <c r="Y26" s="97"/>
      <c r="Z26" s="66" t="s">
        <v>122</v>
      </c>
    </row>
    <row r="27" spans="1:26" ht="11.25" customHeight="1" x14ac:dyDescent="0.15">
      <c r="A27" s="79">
        <v>24</v>
      </c>
      <c r="B27" s="80" t="s">
        <v>120</v>
      </c>
      <c r="C27" s="81">
        <v>25</v>
      </c>
      <c r="D27" s="82">
        <f>SUM('[1]川内（向田）:川内（平佐一丁目）'!D27)</f>
        <v>382</v>
      </c>
      <c r="E27" s="82">
        <f>SUM('[1]川内（向田）:川内（平佐一丁目）'!E27)</f>
        <v>268</v>
      </c>
      <c r="F27" s="82">
        <f t="shared" si="0"/>
        <v>650</v>
      </c>
      <c r="G27" s="83">
        <f t="shared" si="4"/>
        <v>16666</v>
      </c>
      <c r="H27" s="84">
        <v>74</v>
      </c>
      <c r="I27" s="80" t="s">
        <v>120</v>
      </c>
      <c r="J27" s="81">
        <v>75</v>
      </c>
      <c r="K27" s="82">
        <f>SUM('[1]川内（向田）:川内（平佐一丁目）'!K27)</f>
        <v>492</v>
      </c>
      <c r="L27" s="82">
        <f>SUM('[1]川内（向田）:川内（平佐一丁目）'!L27)</f>
        <v>496</v>
      </c>
      <c r="M27" s="82">
        <f t="shared" si="1"/>
        <v>988</v>
      </c>
      <c r="N27" s="85">
        <f t="shared" si="5"/>
        <v>58334</v>
      </c>
      <c r="O27" s="84"/>
      <c r="P27" s="84"/>
      <c r="Q27" s="81"/>
      <c r="R27" s="101" t="s">
        <v>139</v>
      </c>
      <c r="S27" s="101" t="s">
        <v>139</v>
      </c>
      <c r="T27" s="101" t="s">
        <v>139</v>
      </c>
      <c r="U27" s="102" t="s">
        <v>139</v>
      </c>
      <c r="V27" s="95"/>
      <c r="W27" s="96"/>
      <c r="X27" s="96"/>
      <c r="Y27" s="97"/>
      <c r="Z27" s="66" t="s">
        <v>122</v>
      </c>
    </row>
    <row r="28" spans="1:26" ht="11.25" customHeight="1" x14ac:dyDescent="0.15">
      <c r="A28" s="79">
        <v>25</v>
      </c>
      <c r="B28" s="80" t="s">
        <v>120</v>
      </c>
      <c r="C28" s="81">
        <v>26</v>
      </c>
      <c r="D28" s="82">
        <f>SUM('[1]川内（向田）:川内（平佐一丁目）'!D28)</f>
        <v>371</v>
      </c>
      <c r="E28" s="82">
        <f>SUM('[1]川内（向田）:川内（平佐一丁目）'!E28)</f>
        <v>303</v>
      </c>
      <c r="F28" s="82">
        <f t="shared" si="0"/>
        <v>674</v>
      </c>
      <c r="G28" s="83">
        <f t="shared" si="4"/>
        <v>17340</v>
      </c>
      <c r="H28" s="84">
        <v>75</v>
      </c>
      <c r="I28" s="80" t="s">
        <v>120</v>
      </c>
      <c r="J28" s="81">
        <v>76</v>
      </c>
      <c r="K28" s="82">
        <f>SUM('[1]川内（向田）:川内（平佐一丁目）'!K28)</f>
        <v>455</v>
      </c>
      <c r="L28" s="82">
        <f>SUM('[1]川内（向田）:川内（平佐一丁目）'!L28)</f>
        <v>526</v>
      </c>
      <c r="M28" s="82">
        <f t="shared" si="1"/>
        <v>981</v>
      </c>
      <c r="N28" s="85">
        <f t="shared" si="5"/>
        <v>59315</v>
      </c>
      <c r="O28" s="84"/>
      <c r="P28" s="84"/>
      <c r="Q28" s="81"/>
      <c r="R28" s="101" t="s">
        <v>139</v>
      </c>
      <c r="S28" s="101" t="s">
        <v>139</v>
      </c>
      <c r="T28" s="101" t="s">
        <v>139</v>
      </c>
      <c r="U28" s="102" t="s">
        <v>139</v>
      </c>
      <c r="V28" s="95"/>
      <c r="W28" s="96"/>
      <c r="X28" s="96"/>
      <c r="Y28" s="97"/>
      <c r="Z28" s="66" t="s">
        <v>122</v>
      </c>
    </row>
    <row r="29" spans="1:26" ht="11.25" customHeight="1" x14ac:dyDescent="0.15">
      <c r="A29" s="79">
        <v>26</v>
      </c>
      <c r="B29" s="80" t="s">
        <v>120</v>
      </c>
      <c r="C29" s="81">
        <v>27</v>
      </c>
      <c r="D29" s="82">
        <f>SUM('[1]川内（向田）:川内（平佐一丁目）'!D29)</f>
        <v>379</v>
      </c>
      <c r="E29" s="82">
        <f>SUM('[1]川内（向田）:川内（平佐一丁目）'!E29)</f>
        <v>269</v>
      </c>
      <c r="F29" s="82">
        <f t="shared" si="0"/>
        <v>648</v>
      </c>
      <c r="G29" s="83">
        <f t="shared" si="4"/>
        <v>17988</v>
      </c>
      <c r="H29" s="84">
        <v>76</v>
      </c>
      <c r="I29" s="80" t="s">
        <v>120</v>
      </c>
      <c r="J29" s="81">
        <v>77</v>
      </c>
      <c r="K29" s="82">
        <f>SUM('[1]川内（向田）:川内（平佐一丁目）'!K29)</f>
        <v>491</v>
      </c>
      <c r="L29" s="82">
        <f>SUM('[1]川内（向田）:川内（平佐一丁目）'!L29)</f>
        <v>542</v>
      </c>
      <c r="M29" s="82">
        <f t="shared" si="1"/>
        <v>1033</v>
      </c>
      <c r="N29" s="85">
        <f t="shared" si="5"/>
        <v>60348</v>
      </c>
      <c r="O29" s="84"/>
      <c r="P29" s="84"/>
      <c r="Q29" s="81"/>
      <c r="R29" s="101" t="s">
        <v>139</v>
      </c>
      <c r="S29" s="101" t="s">
        <v>139</v>
      </c>
      <c r="T29" s="101" t="s">
        <v>139</v>
      </c>
      <c r="U29" s="102" t="s">
        <v>139</v>
      </c>
      <c r="V29" s="95"/>
      <c r="W29" s="96"/>
      <c r="X29" s="96"/>
      <c r="Y29" s="97"/>
      <c r="Z29" s="66" t="s">
        <v>122</v>
      </c>
    </row>
    <row r="30" spans="1:26" ht="11.25" customHeight="1" x14ac:dyDescent="0.15">
      <c r="A30" s="79">
        <v>27</v>
      </c>
      <c r="B30" s="80" t="s">
        <v>120</v>
      </c>
      <c r="C30" s="81">
        <v>28</v>
      </c>
      <c r="D30" s="82">
        <f>SUM('[1]川内（向田）:川内（平佐一丁目）'!D30)</f>
        <v>339</v>
      </c>
      <c r="E30" s="82">
        <f>SUM('[1]川内（向田）:川内（平佐一丁目）'!E30)</f>
        <v>283</v>
      </c>
      <c r="F30" s="82">
        <f t="shared" si="0"/>
        <v>622</v>
      </c>
      <c r="G30" s="83">
        <f t="shared" si="4"/>
        <v>18610</v>
      </c>
      <c r="H30" s="84">
        <v>77</v>
      </c>
      <c r="I30" s="80" t="s">
        <v>120</v>
      </c>
      <c r="J30" s="81">
        <v>78</v>
      </c>
      <c r="K30" s="82">
        <f>SUM('[1]川内（向田）:川内（平佐一丁目）'!K30)</f>
        <v>447</v>
      </c>
      <c r="L30" s="82">
        <f>SUM('[1]川内（向田）:川内（平佐一丁目）'!L30)</f>
        <v>525</v>
      </c>
      <c r="M30" s="82">
        <f t="shared" si="1"/>
        <v>972</v>
      </c>
      <c r="N30" s="85">
        <f t="shared" si="5"/>
        <v>61320</v>
      </c>
      <c r="O30" s="84"/>
      <c r="P30" s="84"/>
      <c r="Q30" s="81"/>
      <c r="R30" s="101" t="s">
        <v>139</v>
      </c>
      <c r="S30" s="101" t="s">
        <v>139</v>
      </c>
      <c r="T30" s="101" t="s">
        <v>139</v>
      </c>
      <c r="U30" s="102" t="s">
        <v>139</v>
      </c>
      <c r="V30" s="95"/>
      <c r="W30" s="96"/>
      <c r="X30" s="96"/>
      <c r="Y30" s="97"/>
      <c r="Z30" s="66" t="s">
        <v>122</v>
      </c>
    </row>
    <row r="31" spans="1:26" ht="11.25" customHeight="1" x14ac:dyDescent="0.15">
      <c r="A31" s="79">
        <v>28</v>
      </c>
      <c r="B31" s="80" t="s">
        <v>120</v>
      </c>
      <c r="C31" s="81">
        <v>29</v>
      </c>
      <c r="D31" s="82">
        <f>SUM('[1]川内（向田）:川内（平佐一丁目）'!D31)</f>
        <v>363</v>
      </c>
      <c r="E31" s="82">
        <f>SUM('[1]川内（向田）:川内（平佐一丁目）'!E31)</f>
        <v>286</v>
      </c>
      <c r="F31" s="82">
        <f t="shared" si="0"/>
        <v>649</v>
      </c>
      <c r="G31" s="83">
        <f t="shared" si="4"/>
        <v>19259</v>
      </c>
      <c r="H31" s="84">
        <v>78</v>
      </c>
      <c r="I31" s="80" t="s">
        <v>120</v>
      </c>
      <c r="J31" s="81">
        <v>79</v>
      </c>
      <c r="K31" s="82">
        <f>SUM('[1]川内（向田）:川内（平佐一丁目）'!K31)</f>
        <v>299</v>
      </c>
      <c r="L31" s="82">
        <f>SUM('[1]川内（向田）:川内（平佐一丁目）'!L31)</f>
        <v>371</v>
      </c>
      <c r="M31" s="82">
        <f t="shared" si="1"/>
        <v>670</v>
      </c>
      <c r="N31" s="85">
        <f t="shared" si="5"/>
        <v>61990</v>
      </c>
      <c r="O31" s="84"/>
      <c r="P31" s="84"/>
      <c r="Q31" s="81"/>
      <c r="R31" s="101" t="s">
        <v>139</v>
      </c>
      <c r="S31" s="101" t="s">
        <v>139</v>
      </c>
      <c r="T31" s="101" t="s">
        <v>139</v>
      </c>
      <c r="U31" s="102" t="s">
        <v>139</v>
      </c>
      <c r="V31" s="95"/>
      <c r="W31" s="96"/>
      <c r="X31" s="96"/>
      <c r="Y31" s="97"/>
      <c r="Z31" s="66" t="s">
        <v>122</v>
      </c>
    </row>
    <row r="32" spans="1:26" ht="11.25" customHeight="1" x14ac:dyDescent="0.15">
      <c r="A32" s="86">
        <v>29</v>
      </c>
      <c r="B32" s="87" t="s">
        <v>120</v>
      </c>
      <c r="C32" s="88">
        <v>30</v>
      </c>
      <c r="D32" s="89">
        <f>SUM('[1]川内（向田）:川内（平佐一丁目）'!D32)</f>
        <v>310</v>
      </c>
      <c r="E32" s="89">
        <f>SUM('[1]川内（向田）:川内（平佐一丁目）'!E32)</f>
        <v>320</v>
      </c>
      <c r="F32" s="89">
        <f t="shared" si="0"/>
        <v>630</v>
      </c>
      <c r="G32" s="90">
        <f t="shared" si="4"/>
        <v>19889</v>
      </c>
      <c r="H32" s="91">
        <v>79</v>
      </c>
      <c r="I32" s="87" t="s">
        <v>120</v>
      </c>
      <c r="J32" s="88">
        <v>80</v>
      </c>
      <c r="K32" s="89">
        <f>SUM('[1]川内（向田）:川内（平佐一丁目）'!K32)</f>
        <v>219</v>
      </c>
      <c r="L32" s="89">
        <f>SUM('[1]川内（向田）:川内（平佐一丁目）'!L32)</f>
        <v>275</v>
      </c>
      <c r="M32" s="89">
        <f t="shared" si="1"/>
        <v>494</v>
      </c>
      <c r="N32" s="92">
        <f t="shared" si="5"/>
        <v>62484</v>
      </c>
      <c r="O32" s="91"/>
      <c r="P32" s="91"/>
      <c r="Q32" s="88"/>
      <c r="R32" s="103" t="s">
        <v>139</v>
      </c>
      <c r="S32" s="103" t="s">
        <v>139</v>
      </c>
      <c r="T32" s="103" t="s">
        <v>139</v>
      </c>
      <c r="U32" s="104" t="s">
        <v>139</v>
      </c>
      <c r="V32" s="95"/>
      <c r="W32" s="96"/>
      <c r="X32" s="96"/>
      <c r="Y32" s="97"/>
      <c r="Z32" s="66" t="s">
        <v>122</v>
      </c>
    </row>
    <row r="33" spans="1:26" ht="11.25" customHeight="1" x14ac:dyDescent="0.15">
      <c r="A33" s="69">
        <v>30</v>
      </c>
      <c r="B33" s="70" t="s">
        <v>120</v>
      </c>
      <c r="C33" s="71">
        <v>31</v>
      </c>
      <c r="D33" s="72">
        <f>SUM('[1]川内（向田）:川内（平佐一丁目）'!D33)</f>
        <v>337</v>
      </c>
      <c r="E33" s="72">
        <f>SUM('[1]川内（向田）:川内（平佐一丁目）'!E33)</f>
        <v>296</v>
      </c>
      <c r="F33" s="72">
        <f t="shared" si="0"/>
        <v>633</v>
      </c>
      <c r="G33" s="73">
        <f t="shared" si="4"/>
        <v>20522</v>
      </c>
      <c r="H33" s="74">
        <v>80</v>
      </c>
      <c r="I33" s="70" t="s">
        <v>120</v>
      </c>
      <c r="J33" s="71">
        <v>81</v>
      </c>
      <c r="K33" s="72">
        <f>SUM('[1]川内（向田）:川内（平佐一丁目）'!K33)</f>
        <v>249</v>
      </c>
      <c r="L33" s="72">
        <f>SUM('[1]川内（向田）:川内（平佐一丁目）'!L33)</f>
        <v>307</v>
      </c>
      <c r="M33" s="72">
        <f t="shared" si="1"/>
        <v>556</v>
      </c>
      <c r="N33" s="75">
        <f t="shared" si="5"/>
        <v>63040</v>
      </c>
      <c r="O33" s="74"/>
      <c r="P33" s="74"/>
      <c r="Q33" s="71"/>
      <c r="R33" s="99" t="s">
        <v>139</v>
      </c>
      <c r="S33" s="99" t="s">
        <v>139</v>
      </c>
      <c r="T33" s="99" t="s">
        <v>139</v>
      </c>
      <c r="U33" s="100" t="s">
        <v>139</v>
      </c>
      <c r="V33" s="105" t="s">
        <v>140</v>
      </c>
      <c r="W33" s="96"/>
      <c r="X33" s="96"/>
      <c r="Y33" s="97"/>
      <c r="Z33" s="66" t="s">
        <v>122</v>
      </c>
    </row>
    <row r="34" spans="1:26" ht="11.25" customHeight="1" x14ac:dyDescent="0.15">
      <c r="A34" s="79">
        <v>31</v>
      </c>
      <c r="B34" s="80" t="s">
        <v>120</v>
      </c>
      <c r="C34" s="81">
        <v>32</v>
      </c>
      <c r="D34" s="82">
        <f>SUM('[1]川内（向田）:川内（平佐一丁目）'!D34)</f>
        <v>341</v>
      </c>
      <c r="E34" s="82">
        <f>SUM('[1]川内（向田）:川内（平佐一丁目）'!E34)</f>
        <v>302</v>
      </c>
      <c r="F34" s="82">
        <f t="shared" si="0"/>
        <v>643</v>
      </c>
      <c r="G34" s="83">
        <f t="shared" si="4"/>
        <v>21165</v>
      </c>
      <c r="H34" s="84">
        <v>81</v>
      </c>
      <c r="I34" s="80" t="s">
        <v>120</v>
      </c>
      <c r="J34" s="81">
        <v>82</v>
      </c>
      <c r="K34" s="82">
        <f>SUM('[1]川内（向田）:川内（平佐一丁目）'!K34)</f>
        <v>258</v>
      </c>
      <c r="L34" s="82">
        <f>SUM('[1]川内（向田）:川内（平佐一丁目）'!L34)</f>
        <v>364</v>
      </c>
      <c r="M34" s="82">
        <f t="shared" si="1"/>
        <v>622</v>
      </c>
      <c r="N34" s="85">
        <f t="shared" si="5"/>
        <v>63662</v>
      </c>
      <c r="O34" s="84"/>
      <c r="P34" s="84"/>
      <c r="Q34" s="81"/>
      <c r="R34" s="101" t="s">
        <v>139</v>
      </c>
      <c r="S34" s="101" t="s">
        <v>139</v>
      </c>
      <c r="T34" s="101" t="s">
        <v>139</v>
      </c>
      <c r="U34" s="102" t="s">
        <v>139</v>
      </c>
      <c r="V34" s="105" t="s">
        <v>6</v>
      </c>
      <c r="W34" s="96">
        <f>SUM(D3:D17)</f>
        <v>4946</v>
      </c>
      <c r="X34" s="96"/>
      <c r="Y34" s="97"/>
      <c r="Z34" s="66" t="s">
        <v>122</v>
      </c>
    </row>
    <row r="35" spans="1:26" ht="11.25" customHeight="1" x14ac:dyDescent="0.15">
      <c r="A35" s="79">
        <v>32</v>
      </c>
      <c r="B35" s="80" t="s">
        <v>120</v>
      </c>
      <c r="C35" s="81">
        <v>33</v>
      </c>
      <c r="D35" s="82">
        <f>SUM('[1]川内（向田）:川内（平佐一丁目）'!D35)</f>
        <v>348</v>
      </c>
      <c r="E35" s="82">
        <f>SUM('[1]川内（向田）:川内（平佐一丁目）'!E35)</f>
        <v>353</v>
      </c>
      <c r="F35" s="82">
        <f t="shared" si="0"/>
        <v>701</v>
      </c>
      <c r="G35" s="83">
        <f t="shared" si="4"/>
        <v>21866</v>
      </c>
      <c r="H35" s="84">
        <v>82</v>
      </c>
      <c r="I35" s="80" t="s">
        <v>120</v>
      </c>
      <c r="J35" s="81">
        <v>83</v>
      </c>
      <c r="K35" s="82">
        <f>SUM('[1]川内（向田）:川内（平佐一丁目）'!K35)</f>
        <v>220</v>
      </c>
      <c r="L35" s="82">
        <f>SUM('[1]川内（向田）:川内（平佐一丁目）'!L35)</f>
        <v>310</v>
      </c>
      <c r="M35" s="82">
        <f t="shared" si="1"/>
        <v>530</v>
      </c>
      <c r="N35" s="85">
        <f t="shared" si="5"/>
        <v>64192</v>
      </c>
      <c r="O35" s="84"/>
      <c r="P35" s="84"/>
      <c r="Q35" s="81"/>
      <c r="R35" s="101" t="s">
        <v>139</v>
      </c>
      <c r="S35" s="101" t="s">
        <v>139</v>
      </c>
      <c r="T35" s="101" t="s">
        <v>139</v>
      </c>
      <c r="U35" s="102" t="s">
        <v>139</v>
      </c>
      <c r="V35" s="105" t="s">
        <v>7</v>
      </c>
      <c r="W35" s="96">
        <f>SUM(E3:E17)</f>
        <v>4796</v>
      </c>
      <c r="X35" s="96"/>
      <c r="Y35" s="97"/>
      <c r="Z35" s="66" t="s">
        <v>122</v>
      </c>
    </row>
    <row r="36" spans="1:26" ht="11.25" customHeight="1" x14ac:dyDescent="0.15">
      <c r="A36" s="79">
        <v>33</v>
      </c>
      <c r="B36" s="80" t="s">
        <v>120</v>
      </c>
      <c r="C36" s="81">
        <v>34</v>
      </c>
      <c r="D36" s="82">
        <f>SUM('[1]川内（向田）:川内（平佐一丁目）'!D36)</f>
        <v>378</v>
      </c>
      <c r="E36" s="82">
        <f>SUM('[1]川内（向田）:川内（平佐一丁目）'!E36)</f>
        <v>356</v>
      </c>
      <c r="F36" s="82">
        <f t="shared" si="0"/>
        <v>734</v>
      </c>
      <c r="G36" s="83">
        <f t="shared" si="4"/>
        <v>22600</v>
      </c>
      <c r="H36" s="84">
        <v>83</v>
      </c>
      <c r="I36" s="80" t="s">
        <v>120</v>
      </c>
      <c r="J36" s="81">
        <v>84</v>
      </c>
      <c r="K36" s="82">
        <f>SUM('[1]川内（向田）:川内（平佐一丁目）'!K36)</f>
        <v>250</v>
      </c>
      <c r="L36" s="82">
        <f>SUM('[1]川内（向田）:川内（平佐一丁目）'!L36)</f>
        <v>346</v>
      </c>
      <c r="M36" s="82">
        <f t="shared" si="1"/>
        <v>596</v>
      </c>
      <c r="N36" s="85">
        <f t="shared" si="5"/>
        <v>64788</v>
      </c>
      <c r="O36" s="84"/>
      <c r="P36" s="84"/>
      <c r="Q36" s="81"/>
      <c r="R36" s="101" t="s">
        <v>139</v>
      </c>
      <c r="S36" s="101" t="s">
        <v>139</v>
      </c>
      <c r="T36" s="101" t="s">
        <v>139</v>
      </c>
      <c r="U36" s="102" t="s">
        <v>139</v>
      </c>
      <c r="V36" s="105" t="s">
        <v>8</v>
      </c>
      <c r="W36" s="96">
        <f>SUM(W34:W35)</f>
        <v>9742</v>
      </c>
      <c r="X36" s="106">
        <f>W36/$T52</f>
        <v>0.14027155836489036</v>
      </c>
      <c r="Y36" s="107"/>
      <c r="Z36" s="66" t="s">
        <v>122</v>
      </c>
    </row>
    <row r="37" spans="1:26" ht="11.25" customHeight="1" x14ac:dyDescent="0.15">
      <c r="A37" s="79">
        <v>34</v>
      </c>
      <c r="B37" s="80" t="s">
        <v>120</v>
      </c>
      <c r="C37" s="81">
        <v>35</v>
      </c>
      <c r="D37" s="82">
        <f>SUM('[1]川内（向田）:川内（平佐一丁目）'!D37)</f>
        <v>358</v>
      </c>
      <c r="E37" s="82">
        <f>SUM('[1]川内（向田）:川内（平佐一丁目）'!E37)</f>
        <v>375</v>
      </c>
      <c r="F37" s="82">
        <f t="shared" si="0"/>
        <v>733</v>
      </c>
      <c r="G37" s="83">
        <f t="shared" si="4"/>
        <v>23333</v>
      </c>
      <c r="H37" s="84">
        <v>84</v>
      </c>
      <c r="I37" s="80" t="s">
        <v>120</v>
      </c>
      <c r="J37" s="81">
        <v>85</v>
      </c>
      <c r="K37" s="82">
        <f>SUM('[1]川内（向田）:川内（平佐一丁目）'!K37)</f>
        <v>215</v>
      </c>
      <c r="L37" s="82">
        <f>SUM('[1]川内（向田）:川内（平佐一丁目）'!L37)</f>
        <v>323</v>
      </c>
      <c r="M37" s="82">
        <f t="shared" si="1"/>
        <v>538</v>
      </c>
      <c r="N37" s="85">
        <f t="shared" si="5"/>
        <v>65326</v>
      </c>
      <c r="O37" s="84"/>
      <c r="P37" s="84"/>
      <c r="Q37" s="81"/>
      <c r="R37" s="101" t="s">
        <v>139</v>
      </c>
      <c r="S37" s="101" t="s">
        <v>139</v>
      </c>
      <c r="T37" s="101" t="s">
        <v>139</v>
      </c>
      <c r="U37" s="102" t="s">
        <v>139</v>
      </c>
      <c r="V37" s="95"/>
      <c r="W37" s="96"/>
      <c r="X37" s="108"/>
      <c r="Y37" s="109"/>
      <c r="Z37" s="66" t="s">
        <v>122</v>
      </c>
    </row>
    <row r="38" spans="1:26" ht="11.25" customHeight="1" x14ac:dyDescent="0.15">
      <c r="A38" s="79">
        <v>35</v>
      </c>
      <c r="B38" s="80" t="s">
        <v>120</v>
      </c>
      <c r="C38" s="81">
        <v>36</v>
      </c>
      <c r="D38" s="82">
        <f>SUM('[1]川内（向田）:川内（平佐一丁目）'!D38)</f>
        <v>384</v>
      </c>
      <c r="E38" s="82">
        <f>SUM('[1]川内（向田）:川内（平佐一丁目）'!E38)</f>
        <v>355</v>
      </c>
      <c r="F38" s="82">
        <f t="shared" si="0"/>
        <v>739</v>
      </c>
      <c r="G38" s="83">
        <f t="shared" si="4"/>
        <v>24072</v>
      </c>
      <c r="H38" s="84">
        <v>85</v>
      </c>
      <c r="I38" s="80" t="s">
        <v>120</v>
      </c>
      <c r="J38" s="81">
        <v>86</v>
      </c>
      <c r="K38" s="82">
        <f>SUM('[1]川内（向田）:川内（平佐一丁目）'!K38)</f>
        <v>183</v>
      </c>
      <c r="L38" s="82">
        <f>SUM('[1]川内（向田）:川内（平佐一丁目）'!L38)</f>
        <v>322</v>
      </c>
      <c r="M38" s="82">
        <f t="shared" si="1"/>
        <v>505</v>
      </c>
      <c r="N38" s="85">
        <f t="shared" si="5"/>
        <v>65831</v>
      </c>
      <c r="O38" s="84"/>
      <c r="P38" s="84"/>
      <c r="Q38" s="81"/>
      <c r="R38" s="101" t="s">
        <v>139</v>
      </c>
      <c r="S38" s="101" t="s">
        <v>139</v>
      </c>
      <c r="T38" s="101" t="s">
        <v>139</v>
      </c>
      <c r="U38" s="102" t="s">
        <v>139</v>
      </c>
      <c r="V38" s="105" t="s">
        <v>141</v>
      </c>
      <c r="W38" s="96"/>
      <c r="X38" s="108"/>
      <c r="Y38" s="109"/>
      <c r="Z38" s="66" t="s">
        <v>122</v>
      </c>
    </row>
    <row r="39" spans="1:26" ht="11.25" customHeight="1" x14ac:dyDescent="0.15">
      <c r="A39" s="79">
        <v>36</v>
      </c>
      <c r="B39" s="80" t="s">
        <v>120</v>
      </c>
      <c r="C39" s="81">
        <v>37</v>
      </c>
      <c r="D39" s="82">
        <f>SUM('[1]川内（向田）:川内（平佐一丁目）'!D39)</f>
        <v>382</v>
      </c>
      <c r="E39" s="82">
        <f>SUM('[1]川内（向田）:川内（平佐一丁目）'!E39)</f>
        <v>403</v>
      </c>
      <c r="F39" s="82">
        <f t="shared" si="0"/>
        <v>785</v>
      </c>
      <c r="G39" s="83">
        <f t="shared" si="4"/>
        <v>24857</v>
      </c>
      <c r="H39" s="84">
        <v>86</v>
      </c>
      <c r="I39" s="80" t="s">
        <v>120</v>
      </c>
      <c r="J39" s="81">
        <v>87</v>
      </c>
      <c r="K39" s="82">
        <f>SUM('[1]川内（向田）:川内（平佐一丁目）'!K39)</f>
        <v>162</v>
      </c>
      <c r="L39" s="82">
        <f>SUM('[1]川内（向田）:川内（平佐一丁目）'!L39)</f>
        <v>262</v>
      </c>
      <c r="M39" s="82">
        <f t="shared" si="1"/>
        <v>424</v>
      </c>
      <c r="N39" s="85">
        <f t="shared" si="5"/>
        <v>66255</v>
      </c>
      <c r="O39" s="84"/>
      <c r="P39" s="84"/>
      <c r="Q39" s="81"/>
      <c r="R39" s="101" t="s">
        <v>139</v>
      </c>
      <c r="S39" s="101" t="s">
        <v>139</v>
      </c>
      <c r="T39" s="101" t="s">
        <v>139</v>
      </c>
      <c r="U39" s="102" t="s">
        <v>139</v>
      </c>
      <c r="V39" s="105" t="s">
        <v>6</v>
      </c>
      <c r="W39" s="96">
        <f>SUM(D18:D52,K3:K17)</f>
        <v>20012</v>
      </c>
      <c r="X39" s="108"/>
      <c r="Y39" s="109"/>
      <c r="Z39" s="66" t="s">
        <v>122</v>
      </c>
    </row>
    <row r="40" spans="1:26" ht="11.25" customHeight="1" x14ac:dyDescent="0.15">
      <c r="A40" s="79">
        <v>37</v>
      </c>
      <c r="B40" s="80" t="s">
        <v>120</v>
      </c>
      <c r="C40" s="81">
        <v>38</v>
      </c>
      <c r="D40" s="82">
        <f>SUM('[1]川内（向田）:川内（平佐一丁目）'!D40)</f>
        <v>423</v>
      </c>
      <c r="E40" s="82">
        <f>SUM('[1]川内（向田）:川内（平佐一丁目）'!E40)</f>
        <v>366</v>
      </c>
      <c r="F40" s="82">
        <f t="shared" si="0"/>
        <v>789</v>
      </c>
      <c r="G40" s="83">
        <f t="shared" si="4"/>
        <v>25646</v>
      </c>
      <c r="H40" s="84">
        <v>87</v>
      </c>
      <c r="I40" s="80" t="s">
        <v>120</v>
      </c>
      <c r="J40" s="81">
        <v>88</v>
      </c>
      <c r="K40" s="82">
        <f>SUM('[1]川内（向田）:川内（平佐一丁目）'!K40)</f>
        <v>153</v>
      </c>
      <c r="L40" s="82">
        <f>SUM('[1]川内（向田）:川内（平佐一丁目）'!L40)</f>
        <v>289</v>
      </c>
      <c r="M40" s="82">
        <f t="shared" si="1"/>
        <v>442</v>
      </c>
      <c r="N40" s="85">
        <f t="shared" si="5"/>
        <v>66697</v>
      </c>
      <c r="O40" s="84"/>
      <c r="P40" s="84"/>
      <c r="Q40" s="81"/>
      <c r="R40" s="101" t="s">
        <v>139</v>
      </c>
      <c r="S40" s="101" t="s">
        <v>139</v>
      </c>
      <c r="T40" s="101" t="s">
        <v>139</v>
      </c>
      <c r="U40" s="102" t="s">
        <v>139</v>
      </c>
      <c r="V40" s="105" t="s">
        <v>7</v>
      </c>
      <c r="W40" s="96">
        <f>SUM(E18:E52,L3:L17)</f>
        <v>19111</v>
      </c>
      <c r="X40" s="108"/>
      <c r="Y40" s="109"/>
      <c r="Z40" s="66" t="s">
        <v>122</v>
      </c>
    </row>
    <row r="41" spans="1:26" ht="11.25" customHeight="1" x14ac:dyDescent="0.15">
      <c r="A41" s="79">
        <v>38</v>
      </c>
      <c r="B41" s="80" t="s">
        <v>120</v>
      </c>
      <c r="C41" s="81">
        <v>39</v>
      </c>
      <c r="D41" s="82">
        <f>SUM('[1]川内（向田）:川内（平佐一丁目）'!D41)</f>
        <v>390</v>
      </c>
      <c r="E41" s="82">
        <f>SUM('[1]川内（向田）:川内（平佐一丁目）'!E41)</f>
        <v>375</v>
      </c>
      <c r="F41" s="82">
        <f t="shared" si="0"/>
        <v>765</v>
      </c>
      <c r="G41" s="83">
        <f t="shared" si="4"/>
        <v>26411</v>
      </c>
      <c r="H41" s="84">
        <v>88</v>
      </c>
      <c r="I41" s="80" t="s">
        <v>120</v>
      </c>
      <c r="J41" s="81">
        <v>89</v>
      </c>
      <c r="K41" s="82">
        <f>SUM('[1]川内（向田）:川内（平佐一丁目）'!K41)</f>
        <v>150</v>
      </c>
      <c r="L41" s="82">
        <f>SUM('[1]川内（向田）:川内（平佐一丁目）'!L41)</f>
        <v>248</v>
      </c>
      <c r="M41" s="82">
        <f t="shared" si="1"/>
        <v>398</v>
      </c>
      <c r="N41" s="85">
        <f t="shared" si="5"/>
        <v>67095</v>
      </c>
      <c r="O41" s="84"/>
      <c r="P41" s="84"/>
      <c r="Q41" s="81"/>
      <c r="R41" s="101" t="s">
        <v>139</v>
      </c>
      <c r="S41" s="101" t="s">
        <v>139</v>
      </c>
      <c r="T41" s="101" t="s">
        <v>139</v>
      </c>
      <c r="U41" s="102" t="s">
        <v>139</v>
      </c>
      <c r="V41" s="105" t="s">
        <v>8</v>
      </c>
      <c r="W41" s="96">
        <f>SUM(W39:W40)</f>
        <v>39123</v>
      </c>
      <c r="X41" s="106">
        <f>W41/$T52</f>
        <v>0.56331802277864973</v>
      </c>
      <c r="Y41" s="107"/>
      <c r="Z41" s="66" t="s">
        <v>122</v>
      </c>
    </row>
    <row r="42" spans="1:26" ht="11.25" customHeight="1" x14ac:dyDescent="0.15">
      <c r="A42" s="86">
        <v>39</v>
      </c>
      <c r="B42" s="87" t="s">
        <v>120</v>
      </c>
      <c r="C42" s="88">
        <v>40</v>
      </c>
      <c r="D42" s="89">
        <f>SUM('[1]川内（向田）:川内（平佐一丁目）'!D42)</f>
        <v>430</v>
      </c>
      <c r="E42" s="89">
        <f>SUM('[1]川内（向田）:川内（平佐一丁目）'!E42)</f>
        <v>392</v>
      </c>
      <c r="F42" s="89">
        <f t="shared" si="0"/>
        <v>822</v>
      </c>
      <c r="G42" s="90">
        <f t="shared" si="4"/>
        <v>27233</v>
      </c>
      <c r="H42" s="91">
        <v>89</v>
      </c>
      <c r="I42" s="87" t="s">
        <v>120</v>
      </c>
      <c r="J42" s="88">
        <v>90</v>
      </c>
      <c r="K42" s="89">
        <f>SUM('[1]川内（向田）:川内（平佐一丁目）'!K42)</f>
        <v>128</v>
      </c>
      <c r="L42" s="89">
        <f>SUM('[1]川内（向田）:川内（平佐一丁目）'!L42)</f>
        <v>252</v>
      </c>
      <c r="M42" s="89">
        <f t="shared" si="1"/>
        <v>380</v>
      </c>
      <c r="N42" s="92">
        <f t="shared" si="5"/>
        <v>67475</v>
      </c>
      <c r="O42" s="91"/>
      <c r="P42" s="91"/>
      <c r="Q42" s="88"/>
      <c r="R42" s="103" t="s">
        <v>139</v>
      </c>
      <c r="S42" s="103" t="s">
        <v>139</v>
      </c>
      <c r="T42" s="103" t="s">
        <v>139</v>
      </c>
      <c r="U42" s="104" t="s">
        <v>139</v>
      </c>
      <c r="V42" s="95"/>
      <c r="W42" s="96"/>
      <c r="X42" s="108"/>
      <c r="Y42" s="109"/>
      <c r="Z42" s="66" t="s">
        <v>122</v>
      </c>
    </row>
    <row r="43" spans="1:26" ht="11.25" customHeight="1" x14ac:dyDescent="0.15">
      <c r="A43" s="69">
        <v>40</v>
      </c>
      <c r="B43" s="70" t="s">
        <v>120</v>
      </c>
      <c r="C43" s="71">
        <v>41</v>
      </c>
      <c r="D43" s="72">
        <f>SUM('[1]川内（向田）:川内（平佐一丁目）'!D43)</f>
        <v>444</v>
      </c>
      <c r="E43" s="72">
        <f>SUM('[1]川内（向田）:川内（平佐一丁目）'!E43)</f>
        <v>413</v>
      </c>
      <c r="F43" s="72">
        <f t="shared" si="0"/>
        <v>857</v>
      </c>
      <c r="G43" s="73">
        <f t="shared" si="4"/>
        <v>28090</v>
      </c>
      <c r="H43" s="74">
        <v>90</v>
      </c>
      <c r="I43" s="70" t="s">
        <v>120</v>
      </c>
      <c r="J43" s="71">
        <v>91</v>
      </c>
      <c r="K43" s="72">
        <f>SUM('[1]川内（向田）:川内（平佐一丁目）'!K43)</f>
        <v>82</v>
      </c>
      <c r="L43" s="72">
        <f>SUM('[1]川内（向田）:川内（平佐一丁目）'!L43)</f>
        <v>246</v>
      </c>
      <c r="M43" s="72">
        <f t="shared" si="1"/>
        <v>328</v>
      </c>
      <c r="N43" s="75">
        <f t="shared" si="5"/>
        <v>67803</v>
      </c>
      <c r="O43" s="74"/>
      <c r="P43" s="74"/>
      <c r="Q43" s="71"/>
      <c r="R43" s="99" t="s">
        <v>139</v>
      </c>
      <c r="S43" s="99" t="s">
        <v>139</v>
      </c>
      <c r="T43" s="99" t="s">
        <v>139</v>
      </c>
      <c r="U43" s="100" t="s">
        <v>139</v>
      </c>
      <c r="V43" s="105" t="s">
        <v>142</v>
      </c>
      <c r="W43" s="96"/>
      <c r="X43" s="108"/>
      <c r="Y43" s="109"/>
      <c r="Z43" s="66" t="s">
        <v>122</v>
      </c>
    </row>
    <row r="44" spans="1:26" ht="11.25" customHeight="1" x14ac:dyDescent="0.15">
      <c r="A44" s="79">
        <v>41</v>
      </c>
      <c r="B44" s="80" t="s">
        <v>120</v>
      </c>
      <c r="C44" s="81">
        <v>42</v>
      </c>
      <c r="D44" s="82">
        <f>SUM('[1]川内（向田）:川内（平佐一丁目）'!D44)</f>
        <v>398</v>
      </c>
      <c r="E44" s="82">
        <f>SUM('[1]川内（向田）:川内（平佐一丁目）'!E44)</f>
        <v>433</v>
      </c>
      <c r="F44" s="82">
        <f t="shared" si="0"/>
        <v>831</v>
      </c>
      <c r="G44" s="83">
        <f t="shared" si="4"/>
        <v>28921</v>
      </c>
      <c r="H44" s="84">
        <v>91</v>
      </c>
      <c r="I44" s="80" t="s">
        <v>120</v>
      </c>
      <c r="J44" s="81">
        <v>92</v>
      </c>
      <c r="K44" s="82">
        <f>SUM('[1]川内（向田）:川内（平佐一丁目）'!K44)</f>
        <v>81</v>
      </c>
      <c r="L44" s="82">
        <f>SUM('[1]川内（向田）:川内（平佐一丁目）'!L44)</f>
        <v>232</v>
      </c>
      <c r="M44" s="82">
        <f t="shared" si="1"/>
        <v>313</v>
      </c>
      <c r="N44" s="85">
        <f t="shared" si="5"/>
        <v>68116</v>
      </c>
      <c r="O44" s="84"/>
      <c r="P44" s="84"/>
      <c r="Q44" s="81"/>
      <c r="R44" s="101" t="s">
        <v>139</v>
      </c>
      <c r="S44" s="101" t="s">
        <v>139</v>
      </c>
      <c r="T44" s="101" t="s">
        <v>139</v>
      </c>
      <c r="U44" s="102" t="s">
        <v>139</v>
      </c>
      <c r="V44" s="105" t="s">
        <v>6</v>
      </c>
      <c r="W44" s="96">
        <f>SUM(K18:K52,R3:R22)</f>
        <v>8894</v>
      </c>
      <c r="X44" s="108"/>
      <c r="Y44" s="109"/>
      <c r="Z44" s="66" t="s">
        <v>122</v>
      </c>
    </row>
    <row r="45" spans="1:26" ht="11.25" customHeight="1" x14ac:dyDescent="0.15">
      <c r="A45" s="79">
        <v>42</v>
      </c>
      <c r="B45" s="80" t="s">
        <v>120</v>
      </c>
      <c r="C45" s="81">
        <v>43</v>
      </c>
      <c r="D45" s="82">
        <f>SUM('[1]川内（向田）:川内（平佐一丁目）'!D45)</f>
        <v>450</v>
      </c>
      <c r="E45" s="82">
        <f>SUM('[1]川内（向田）:川内（平佐一丁目）'!E45)</f>
        <v>462</v>
      </c>
      <c r="F45" s="82">
        <f t="shared" si="0"/>
        <v>912</v>
      </c>
      <c r="G45" s="83">
        <f t="shared" si="4"/>
        <v>29833</v>
      </c>
      <c r="H45" s="84">
        <v>92</v>
      </c>
      <c r="I45" s="80" t="s">
        <v>120</v>
      </c>
      <c r="J45" s="81">
        <v>93</v>
      </c>
      <c r="K45" s="82">
        <f>SUM('[1]川内（向田）:川内（平佐一丁目）'!K45)</f>
        <v>69</v>
      </c>
      <c r="L45" s="82">
        <f>SUM('[1]川内（向田）:川内（平佐一丁目）'!L45)</f>
        <v>211</v>
      </c>
      <c r="M45" s="82">
        <f t="shared" si="1"/>
        <v>280</v>
      </c>
      <c r="N45" s="85">
        <f t="shared" si="5"/>
        <v>68396</v>
      </c>
      <c r="O45" s="84"/>
      <c r="P45" s="84"/>
      <c r="Q45" s="81"/>
      <c r="R45" s="101" t="s">
        <v>139</v>
      </c>
      <c r="S45" s="101" t="s">
        <v>139</v>
      </c>
      <c r="T45" s="101" t="s">
        <v>139</v>
      </c>
      <c r="U45" s="102" t="s">
        <v>139</v>
      </c>
      <c r="V45" s="105" t="s">
        <v>7</v>
      </c>
      <c r="W45" s="96">
        <f>SUM(L18:L52,S3:S22)</f>
        <v>11692</v>
      </c>
      <c r="X45" s="108"/>
      <c r="Y45" s="109"/>
      <c r="Z45" s="66" t="s">
        <v>122</v>
      </c>
    </row>
    <row r="46" spans="1:26" ht="11.25" customHeight="1" x14ac:dyDescent="0.15">
      <c r="A46" s="79">
        <v>43</v>
      </c>
      <c r="B46" s="80" t="s">
        <v>120</v>
      </c>
      <c r="C46" s="81">
        <v>44</v>
      </c>
      <c r="D46" s="82">
        <f>SUM('[1]川内（向田）:川内（平佐一丁目）'!D46)</f>
        <v>399</v>
      </c>
      <c r="E46" s="82">
        <f>SUM('[1]川内（向田）:川内（平佐一丁目）'!E46)</f>
        <v>451</v>
      </c>
      <c r="F46" s="82">
        <f t="shared" si="0"/>
        <v>850</v>
      </c>
      <c r="G46" s="83">
        <f t="shared" si="4"/>
        <v>30683</v>
      </c>
      <c r="H46" s="84">
        <v>93</v>
      </c>
      <c r="I46" s="80" t="s">
        <v>120</v>
      </c>
      <c r="J46" s="81">
        <v>94</v>
      </c>
      <c r="K46" s="82">
        <f>SUM('[1]川内（向田）:川内（平佐一丁目）'!K46)</f>
        <v>54</v>
      </c>
      <c r="L46" s="82">
        <f>SUM('[1]川内（向田）:川内（平佐一丁目）'!L46)</f>
        <v>159</v>
      </c>
      <c r="M46" s="82">
        <f t="shared" si="1"/>
        <v>213</v>
      </c>
      <c r="N46" s="85">
        <f t="shared" si="5"/>
        <v>68609</v>
      </c>
      <c r="O46" s="84"/>
      <c r="P46" s="84"/>
      <c r="Q46" s="81"/>
      <c r="R46" s="101" t="s">
        <v>139</v>
      </c>
      <c r="S46" s="101" t="s">
        <v>139</v>
      </c>
      <c r="T46" s="101" t="s">
        <v>139</v>
      </c>
      <c r="U46" s="102" t="s">
        <v>139</v>
      </c>
      <c r="V46" s="105" t="s">
        <v>8</v>
      </c>
      <c r="W46" s="96">
        <f>SUM(W44:W45)</f>
        <v>20586</v>
      </c>
      <c r="X46" s="106">
        <f>W46/$T52</f>
        <v>0.29641041885645997</v>
      </c>
      <c r="Y46" s="107"/>
      <c r="Z46" s="66" t="s">
        <v>122</v>
      </c>
    </row>
    <row r="47" spans="1:26" ht="11.25" customHeight="1" x14ac:dyDescent="0.15">
      <c r="A47" s="79">
        <v>44</v>
      </c>
      <c r="B47" s="80" t="s">
        <v>120</v>
      </c>
      <c r="C47" s="81">
        <v>45</v>
      </c>
      <c r="D47" s="82">
        <f>SUM('[1]川内（向田）:川内（平佐一丁目）'!D47)</f>
        <v>444</v>
      </c>
      <c r="E47" s="82">
        <f>SUM('[1]川内（向田）:川内（平佐一丁目）'!E47)</f>
        <v>418</v>
      </c>
      <c r="F47" s="82">
        <f t="shared" si="0"/>
        <v>862</v>
      </c>
      <c r="G47" s="83">
        <f t="shared" si="4"/>
        <v>31545</v>
      </c>
      <c r="H47" s="84">
        <v>94</v>
      </c>
      <c r="I47" s="80" t="s">
        <v>120</v>
      </c>
      <c r="J47" s="81">
        <v>95</v>
      </c>
      <c r="K47" s="82">
        <f>SUM('[1]川内（向田）:川内（平佐一丁目）'!K47)</f>
        <v>46</v>
      </c>
      <c r="L47" s="82">
        <f>SUM('[1]川内（向田）:川内（平佐一丁目）'!L47)</f>
        <v>146</v>
      </c>
      <c r="M47" s="82">
        <f t="shared" si="1"/>
        <v>192</v>
      </c>
      <c r="N47" s="85">
        <f t="shared" si="5"/>
        <v>68801</v>
      </c>
      <c r="O47" s="84"/>
      <c r="P47" s="84"/>
      <c r="Q47" s="81"/>
      <c r="R47" s="101" t="s">
        <v>139</v>
      </c>
      <c r="S47" s="101" t="s">
        <v>139</v>
      </c>
      <c r="T47" s="101" t="s">
        <v>139</v>
      </c>
      <c r="U47" s="102" t="s">
        <v>139</v>
      </c>
      <c r="V47" s="95"/>
      <c r="W47" s="96"/>
      <c r="X47" s="96"/>
      <c r="Y47" s="97"/>
      <c r="Z47" s="66" t="s">
        <v>122</v>
      </c>
    </row>
    <row r="48" spans="1:26" ht="11.25" customHeight="1" x14ac:dyDescent="0.15">
      <c r="A48" s="79">
        <v>45</v>
      </c>
      <c r="B48" s="80" t="s">
        <v>120</v>
      </c>
      <c r="C48" s="81">
        <v>46</v>
      </c>
      <c r="D48" s="82">
        <f>SUM('[1]川内（向田）:川内（平佐一丁目）'!D48)</f>
        <v>457</v>
      </c>
      <c r="E48" s="82">
        <f>SUM('[1]川内（向田）:川内（平佐一丁目）'!E48)</f>
        <v>450</v>
      </c>
      <c r="F48" s="82">
        <f t="shared" si="0"/>
        <v>907</v>
      </c>
      <c r="G48" s="83">
        <f t="shared" si="4"/>
        <v>32452</v>
      </c>
      <c r="H48" s="84">
        <v>95</v>
      </c>
      <c r="I48" s="80" t="s">
        <v>120</v>
      </c>
      <c r="J48" s="81">
        <v>96</v>
      </c>
      <c r="K48" s="82">
        <f>SUM('[1]川内（向田）:川内（平佐一丁目）'!K48)</f>
        <v>36</v>
      </c>
      <c r="L48" s="82">
        <f>SUM('[1]川内（向田）:川内（平佐一丁目）'!L48)</f>
        <v>137</v>
      </c>
      <c r="M48" s="82">
        <f t="shared" si="1"/>
        <v>173</v>
      </c>
      <c r="N48" s="85">
        <f t="shared" si="5"/>
        <v>68974</v>
      </c>
      <c r="O48" s="84"/>
      <c r="P48" s="84"/>
      <c r="Q48" s="81"/>
      <c r="R48" s="101" t="s">
        <v>139</v>
      </c>
      <c r="S48" s="101" t="s">
        <v>139</v>
      </c>
      <c r="T48" s="101" t="s">
        <v>139</v>
      </c>
      <c r="U48" s="102" t="s">
        <v>139</v>
      </c>
      <c r="V48" s="95"/>
      <c r="W48" s="96"/>
      <c r="X48" s="96"/>
      <c r="Y48" s="97"/>
      <c r="Z48" s="66" t="s">
        <v>122</v>
      </c>
    </row>
    <row r="49" spans="1:26" ht="11.25" customHeight="1" x14ac:dyDescent="0.15">
      <c r="A49" s="79">
        <v>46</v>
      </c>
      <c r="B49" s="80" t="s">
        <v>120</v>
      </c>
      <c r="C49" s="81">
        <v>47</v>
      </c>
      <c r="D49" s="82">
        <f>SUM('[1]川内（向田）:川内（平佐一丁目）'!D49)</f>
        <v>427</v>
      </c>
      <c r="E49" s="82">
        <f>SUM('[1]川内（向田）:川内（平佐一丁目）'!E49)</f>
        <v>463</v>
      </c>
      <c r="F49" s="82">
        <f t="shared" si="0"/>
        <v>890</v>
      </c>
      <c r="G49" s="83">
        <f t="shared" si="4"/>
        <v>33342</v>
      </c>
      <c r="H49" s="84">
        <v>96</v>
      </c>
      <c r="I49" s="80" t="s">
        <v>120</v>
      </c>
      <c r="J49" s="81">
        <v>97</v>
      </c>
      <c r="K49" s="82">
        <f>SUM('[1]川内（向田）:川内（平佐一丁目）'!K49)</f>
        <v>26</v>
      </c>
      <c r="L49" s="82">
        <f>SUM('[1]川内（向田）:川内（平佐一丁目）'!L49)</f>
        <v>127</v>
      </c>
      <c r="M49" s="82">
        <f t="shared" si="1"/>
        <v>153</v>
      </c>
      <c r="N49" s="85">
        <f t="shared" si="5"/>
        <v>69127</v>
      </c>
      <c r="O49" s="84"/>
      <c r="P49" s="84"/>
      <c r="Q49" s="81"/>
      <c r="R49" s="101" t="s">
        <v>139</v>
      </c>
      <c r="S49" s="101" t="s">
        <v>139</v>
      </c>
      <c r="T49" s="101" t="s">
        <v>139</v>
      </c>
      <c r="U49" s="102" t="s">
        <v>139</v>
      </c>
      <c r="V49" s="95"/>
      <c r="W49" s="96"/>
      <c r="X49" s="96"/>
      <c r="Y49" s="97"/>
      <c r="Z49" s="66" t="s">
        <v>122</v>
      </c>
    </row>
    <row r="50" spans="1:26" ht="11.25" customHeight="1" x14ac:dyDescent="0.15">
      <c r="A50" s="79">
        <v>47</v>
      </c>
      <c r="B50" s="80" t="s">
        <v>120</v>
      </c>
      <c r="C50" s="81">
        <v>48</v>
      </c>
      <c r="D50" s="82">
        <f>SUM('[1]川内（向田）:川内（平佐一丁目）'!D50)</f>
        <v>453</v>
      </c>
      <c r="E50" s="82">
        <f>SUM('[1]川内（向田）:川内（平佐一丁目）'!E50)</f>
        <v>413</v>
      </c>
      <c r="F50" s="82">
        <f t="shared" si="0"/>
        <v>866</v>
      </c>
      <c r="G50" s="83">
        <f t="shared" si="4"/>
        <v>34208</v>
      </c>
      <c r="H50" s="84">
        <v>97</v>
      </c>
      <c r="I50" s="80" t="s">
        <v>120</v>
      </c>
      <c r="J50" s="81">
        <v>98</v>
      </c>
      <c r="K50" s="82">
        <f>SUM('[1]川内（向田）:川内（平佐一丁目）'!K50)</f>
        <v>17</v>
      </c>
      <c r="L50" s="82">
        <f>SUM('[1]川内（向田）:川内（平佐一丁目）'!L50)</f>
        <v>97</v>
      </c>
      <c r="M50" s="82">
        <f t="shared" si="1"/>
        <v>114</v>
      </c>
      <c r="N50" s="85">
        <f t="shared" si="5"/>
        <v>69241</v>
      </c>
      <c r="O50" s="84"/>
      <c r="P50" s="84"/>
      <c r="Q50" s="81"/>
      <c r="R50" s="101" t="s">
        <v>139</v>
      </c>
      <c r="S50" s="101" t="s">
        <v>139</v>
      </c>
      <c r="T50" s="101" t="s">
        <v>139</v>
      </c>
      <c r="U50" s="102" t="s">
        <v>139</v>
      </c>
      <c r="V50" s="95"/>
      <c r="W50" s="96"/>
      <c r="X50" s="96"/>
      <c r="Y50" s="97"/>
      <c r="Z50" s="66" t="s">
        <v>122</v>
      </c>
    </row>
    <row r="51" spans="1:26" ht="11.25" customHeight="1" x14ac:dyDescent="0.15">
      <c r="A51" s="79">
        <v>48</v>
      </c>
      <c r="B51" s="80" t="s">
        <v>120</v>
      </c>
      <c r="C51" s="81">
        <v>49</v>
      </c>
      <c r="D51" s="82">
        <f>SUM('[1]川内（向田）:川内（平佐一丁目）'!D51)</f>
        <v>448</v>
      </c>
      <c r="E51" s="82">
        <f>SUM('[1]川内（向田）:川内（平佐一丁目）'!E51)</f>
        <v>404</v>
      </c>
      <c r="F51" s="82">
        <f t="shared" si="0"/>
        <v>852</v>
      </c>
      <c r="G51" s="83">
        <f t="shared" si="4"/>
        <v>35060</v>
      </c>
      <c r="H51" s="84">
        <v>98</v>
      </c>
      <c r="I51" s="80" t="s">
        <v>120</v>
      </c>
      <c r="J51" s="81">
        <v>99</v>
      </c>
      <c r="K51" s="82">
        <f>SUM('[1]川内（向田）:川内（平佐一丁目）'!K51)</f>
        <v>5</v>
      </c>
      <c r="L51" s="82">
        <f>SUM('[1]川内（向田）:川内（平佐一丁目）'!L51)</f>
        <v>52</v>
      </c>
      <c r="M51" s="82">
        <f t="shared" si="1"/>
        <v>57</v>
      </c>
      <c r="N51" s="85">
        <f t="shared" si="5"/>
        <v>69298</v>
      </c>
      <c r="O51" s="84"/>
      <c r="P51" s="84"/>
      <c r="Q51" s="81"/>
      <c r="R51" s="101" t="s">
        <v>139</v>
      </c>
      <c r="S51" s="101" t="s">
        <v>139</v>
      </c>
      <c r="T51" s="101" t="s">
        <v>139</v>
      </c>
      <c r="U51" s="102" t="s">
        <v>139</v>
      </c>
      <c r="V51" s="95"/>
      <c r="W51" s="96"/>
      <c r="X51" s="96"/>
      <c r="Y51" s="97"/>
      <c r="Z51" s="66" t="s">
        <v>122</v>
      </c>
    </row>
    <row r="52" spans="1:26" ht="11.25" customHeight="1" thickBot="1" x14ac:dyDescent="0.2">
      <c r="A52" s="110">
        <v>49</v>
      </c>
      <c r="B52" s="111" t="s">
        <v>120</v>
      </c>
      <c r="C52" s="112">
        <v>50</v>
      </c>
      <c r="D52" s="113">
        <f>SUM('[1]川内（向田）:川内（平佐一丁目）'!D52)</f>
        <v>465</v>
      </c>
      <c r="E52" s="113">
        <f>SUM('[1]川内（向田）:川内（平佐一丁目）'!E52)</f>
        <v>441</v>
      </c>
      <c r="F52" s="113">
        <f t="shared" si="0"/>
        <v>906</v>
      </c>
      <c r="G52" s="114">
        <f t="shared" si="4"/>
        <v>35966</v>
      </c>
      <c r="H52" s="115">
        <v>99</v>
      </c>
      <c r="I52" s="111" t="s">
        <v>120</v>
      </c>
      <c r="J52" s="112">
        <v>100</v>
      </c>
      <c r="K52" s="113">
        <f>SUM('[1]川内（向田）:川内（平佐一丁目）'!K52)</f>
        <v>12</v>
      </c>
      <c r="L52" s="113">
        <f>SUM('[1]川内（向田）:川内（平佐一丁目）'!L52)</f>
        <v>49</v>
      </c>
      <c r="M52" s="113">
        <f t="shared" si="1"/>
        <v>61</v>
      </c>
      <c r="N52" s="116">
        <f t="shared" si="5"/>
        <v>69359</v>
      </c>
      <c r="O52" s="136" t="s">
        <v>5</v>
      </c>
      <c r="P52" s="137"/>
      <c r="Q52" s="138"/>
      <c r="R52" s="117">
        <f>SUM(D3:D52,K3:K52,R3:R22)</f>
        <v>33852</v>
      </c>
      <c r="S52" s="117">
        <f>SUM(E3:E52,L3:L52,S3:S22)</f>
        <v>35599</v>
      </c>
      <c r="T52" s="117">
        <f>SUM(F3:F52,M3:M52,T3:T22)</f>
        <v>69451</v>
      </c>
      <c r="U52" s="118">
        <f>U22</f>
        <v>69451</v>
      </c>
      <c r="V52" s="119"/>
      <c r="W52" s="120"/>
      <c r="X52" s="120"/>
      <c r="Y52" s="121"/>
      <c r="Z52" s="66" t="s">
        <v>122</v>
      </c>
    </row>
  </sheetData>
  <mergeCells count="7">
    <mergeCell ref="O52:Q52"/>
    <mergeCell ref="K1:Q1"/>
    <mergeCell ref="V1:W1"/>
    <mergeCell ref="A2:C2"/>
    <mergeCell ref="H2:J2"/>
    <mergeCell ref="O2:Q2"/>
    <mergeCell ref="V2:Y2"/>
  </mergeCells>
  <phoneticPr fontId="2"/>
  <pageMargins left="0.28000000000000003" right="0.2" top="0.64" bottom="0.23" header="0.51200000000000001" footer="0.21"/>
  <pageSetup paperSize="9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A1BF6-FAFE-487D-BD30-3D3CBCDEE5E0}">
  <sheetPr>
    <tabColor indexed="14"/>
    <pageSetUpPr fitToPage="1"/>
  </sheetPr>
  <dimension ref="A1:Z52"/>
  <sheetViews>
    <sheetView zoomScaleNormal="100" workbookViewId="0">
      <pane xSplit="3" ySplit="2" topLeftCell="L3" activePane="bottomRight" state="frozen"/>
      <selection activeCell="V2" sqref="V2:Y2"/>
      <selection pane="topRight" activeCell="V2" sqref="V2:Y2"/>
      <selection pane="bottomLeft" activeCell="V2" sqref="V2:Y2"/>
      <selection pane="bottomRight" activeCell="V2" sqref="V2:Y2"/>
    </sheetView>
  </sheetViews>
  <sheetFormatPr defaultColWidth="10" defaultRowHeight="15" customHeight="1" x14ac:dyDescent="0.15"/>
  <cols>
    <col min="1" max="3" width="3.5" style="65" customWidth="1"/>
    <col min="4" max="5" width="5.625" style="66" customWidth="1"/>
    <col min="6" max="7" width="7.625" style="66" customWidth="1"/>
    <col min="8" max="10" width="3.5" style="66" customWidth="1"/>
    <col min="11" max="11" width="5.625" style="66" customWidth="1"/>
    <col min="12" max="12" width="5.5" style="66" customWidth="1"/>
    <col min="13" max="14" width="7.625" style="66" customWidth="1"/>
    <col min="15" max="17" width="3.5" style="66" customWidth="1"/>
    <col min="18" max="18" width="5.625" style="66" customWidth="1"/>
    <col min="19" max="19" width="5.5" style="66" customWidth="1"/>
    <col min="20" max="25" width="7.625" style="66" customWidth="1"/>
    <col min="26" max="256" width="10" style="66"/>
    <col min="257" max="259" width="3.5" style="66" customWidth="1"/>
    <col min="260" max="261" width="5.625" style="66" customWidth="1"/>
    <col min="262" max="263" width="7.625" style="66" customWidth="1"/>
    <col min="264" max="266" width="3.5" style="66" customWidth="1"/>
    <col min="267" max="267" width="5.625" style="66" customWidth="1"/>
    <col min="268" max="268" width="5.5" style="66" customWidth="1"/>
    <col min="269" max="270" width="7.625" style="66" customWidth="1"/>
    <col min="271" max="273" width="3.5" style="66" customWidth="1"/>
    <col min="274" max="274" width="5.625" style="66" customWidth="1"/>
    <col min="275" max="275" width="5.5" style="66" customWidth="1"/>
    <col min="276" max="281" width="7.625" style="66" customWidth="1"/>
    <col min="282" max="512" width="10" style="66"/>
    <col min="513" max="515" width="3.5" style="66" customWidth="1"/>
    <col min="516" max="517" width="5.625" style="66" customWidth="1"/>
    <col min="518" max="519" width="7.625" style="66" customWidth="1"/>
    <col min="520" max="522" width="3.5" style="66" customWidth="1"/>
    <col min="523" max="523" width="5.625" style="66" customWidth="1"/>
    <col min="524" max="524" width="5.5" style="66" customWidth="1"/>
    <col min="525" max="526" width="7.625" style="66" customWidth="1"/>
    <col min="527" max="529" width="3.5" style="66" customWidth="1"/>
    <col min="530" max="530" width="5.625" style="66" customWidth="1"/>
    <col min="531" max="531" width="5.5" style="66" customWidth="1"/>
    <col min="532" max="537" width="7.625" style="66" customWidth="1"/>
    <col min="538" max="768" width="10" style="66"/>
    <col min="769" max="771" width="3.5" style="66" customWidth="1"/>
    <col min="772" max="773" width="5.625" style="66" customWidth="1"/>
    <col min="774" max="775" width="7.625" style="66" customWidth="1"/>
    <col min="776" max="778" width="3.5" style="66" customWidth="1"/>
    <col min="779" max="779" width="5.625" style="66" customWidth="1"/>
    <col min="780" max="780" width="5.5" style="66" customWidth="1"/>
    <col min="781" max="782" width="7.625" style="66" customWidth="1"/>
    <col min="783" max="785" width="3.5" style="66" customWidth="1"/>
    <col min="786" max="786" width="5.625" style="66" customWidth="1"/>
    <col min="787" max="787" width="5.5" style="66" customWidth="1"/>
    <col min="788" max="793" width="7.625" style="66" customWidth="1"/>
    <col min="794" max="1024" width="10" style="66"/>
    <col min="1025" max="1027" width="3.5" style="66" customWidth="1"/>
    <col min="1028" max="1029" width="5.625" style="66" customWidth="1"/>
    <col min="1030" max="1031" width="7.625" style="66" customWidth="1"/>
    <col min="1032" max="1034" width="3.5" style="66" customWidth="1"/>
    <col min="1035" max="1035" width="5.625" style="66" customWidth="1"/>
    <col min="1036" max="1036" width="5.5" style="66" customWidth="1"/>
    <col min="1037" max="1038" width="7.625" style="66" customWidth="1"/>
    <col min="1039" max="1041" width="3.5" style="66" customWidth="1"/>
    <col min="1042" max="1042" width="5.625" style="66" customWidth="1"/>
    <col min="1043" max="1043" width="5.5" style="66" customWidth="1"/>
    <col min="1044" max="1049" width="7.625" style="66" customWidth="1"/>
    <col min="1050" max="1280" width="10" style="66"/>
    <col min="1281" max="1283" width="3.5" style="66" customWidth="1"/>
    <col min="1284" max="1285" width="5.625" style="66" customWidth="1"/>
    <col min="1286" max="1287" width="7.625" style="66" customWidth="1"/>
    <col min="1288" max="1290" width="3.5" style="66" customWidth="1"/>
    <col min="1291" max="1291" width="5.625" style="66" customWidth="1"/>
    <col min="1292" max="1292" width="5.5" style="66" customWidth="1"/>
    <col min="1293" max="1294" width="7.625" style="66" customWidth="1"/>
    <col min="1295" max="1297" width="3.5" style="66" customWidth="1"/>
    <col min="1298" max="1298" width="5.625" style="66" customWidth="1"/>
    <col min="1299" max="1299" width="5.5" style="66" customWidth="1"/>
    <col min="1300" max="1305" width="7.625" style="66" customWidth="1"/>
    <col min="1306" max="1536" width="10" style="66"/>
    <col min="1537" max="1539" width="3.5" style="66" customWidth="1"/>
    <col min="1540" max="1541" width="5.625" style="66" customWidth="1"/>
    <col min="1542" max="1543" width="7.625" style="66" customWidth="1"/>
    <col min="1544" max="1546" width="3.5" style="66" customWidth="1"/>
    <col min="1547" max="1547" width="5.625" style="66" customWidth="1"/>
    <col min="1548" max="1548" width="5.5" style="66" customWidth="1"/>
    <col min="1549" max="1550" width="7.625" style="66" customWidth="1"/>
    <col min="1551" max="1553" width="3.5" style="66" customWidth="1"/>
    <col min="1554" max="1554" width="5.625" style="66" customWidth="1"/>
    <col min="1555" max="1555" width="5.5" style="66" customWidth="1"/>
    <col min="1556" max="1561" width="7.625" style="66" customWidth="1"/>
    <col min="1562" max="1792" width="10" style="66"/>
    <col min="1793" max="1795" width="3.5" style="66" customWidth="1"/>
    <col min="1796" max="1797" width="5.625" style="66" customWidth="1"/>
    <col min="1798" max="1799" width="7.625" style="66" customWidth="1"/>
    <col min="1800" max="1802" width="3.5" style="66" customWidth="1"/>
    <col min="1803" max="1803" width="5.625" style="66" customWidth="1"/>
    <col min="1804" max="1804" width="5.5" style="66" customWidth="1"/>
    <col min="1805" max="1806" width="7.625" style="66" customWidth="1"/>
    <col min="1807" max="1809" width="3.5" style="66" customWidth="1"/>
    <col min="1810" max="1810" width="5.625" style="66" customWidth="1"/>
    <col min="1811" max="1811" width="5.5" style="66" customWidth="1"/>
    <col min="1812" max="1817" width="7.625" style="66" customWidth="1"/>
    <col min="1818" max="2048" width="10" style="66"/>
    <col min="2049" max="2051" width="3.5" style="66" customWidth="1"/>
    <col min="2052" max="2053" width="5.625" style="66" customWidth="1"/>
    <col min="2054" max="2055" width="7.625" style="66" customWidth="1"/>
    <col min="2056" max="2058" width="3.5" style="66" customWidth="1"/>
    <col min="2059" max="2059" width="5.625" style="66" customWidth="1"/>
    <col min="2060" max="2060" width="5.5" style="66" customWidth="1"/>
    <col min="2061" max="2062" width="7.625" style="66" customWidth="1"/>
    <col min="2063" max="2065" width="3.5" style="66" customWidth="1"/>
    <col min="2066" max="2066" width="5.625" style="66" customWidth="1"/>
    <col min="2067" max="2067" width="5.5" style="66" customWidth="1"/>
    <col min="2068" max="2073" width="7.625" style="66" customWidth="1"/>
    <col min="2074" max="2304" width="10" style="66"/>
    <col min="2305" max="2307" width="3.5" style="66" customWidth="1"/>
    <col min="2308" max="2309" width="5.625" style="66" customWidth="1"/>
    <col min="2310" max="2311" width="7.625" style="66" customWidth="1"/>
    <col min="2312" max="2314" width="3.5" style="66" customWidth="1"/>
    <col min="2315" max="2315" width="5.625" style="66" customWidth="1"/>
    <col min="2316" max="2316" width="5.5" style="66" customWidth="1"/>
    <col min="2317" max="2318" width="7.625" style="66" customWidth="1"/>
    <col min="2319" max="2321" width="3.5" style="66" customWidth="1"/>
    <col min="2322" max="2322" width="5.625" style="66" customWidth="1"/>
    <col min="2323" max="2323" width="5.5" style="66" customWidth="1"/>
    <col min="2324" max="2329" width="7.625" style="66" customWidth="1"/>
    <col min="2330" max="2560" width="10" style="66"/>
    <col min="2561" max="2563" width="3.5" style="66" customWidth="1"/>
    <col min="2564" max="2565" width="5.625" style="66" customWidth="1"/>
    <col min="2566" max="2567" width="7.625" style="66" customWidth="1"/>
    <col min="2568" max="2570" width="3.5" style="66" customWidth="1"/>
    <col min="2571" max="2571" width="5.625" style="66" customWidth="1"/>
    <col min="2572" max="2572" width="5.5" style="66" customWidth="1"/>
    <col min="2573" max="2574" width="7.625" style="66" customWidth="1"/>
    <col min="2575" max="2577" width="3.5" style="66" customWidth="1"/>
    <col min="2578" max="2578" width="5.625" style="66" customWidth="1"/>
    <col min="2579" max="2579" width="5.5" style="66" customWidth="1"/>
    <col min="2580" max="2585" width="7.625" style="66" customWidth="1"/>
    <col min="2586" max="2816" width="10" style="66"/>
    <col min="2817" max="2819" width="3.5" style="66" customWidth="1"/>
    <col min="2820" max="2821" width="5.625" style="66" customWidth="1"/>
    <col min="2822" max="2823" width="7.625" style="66" customWidth="1"/>
    <col min="2824" max="2826" width="3.5" style="66" customWidth="1"/>
    <col min="2827" max="2827" width="5.625" style="66" customWidth="1"/>
    <col min="2828" max="2828" width="5.5" style="66" customWidth="1"/>
    <col min="2829" max="2830" width="7.625" style="66" customWidth="1"/>
    <col min="2831" max="2833" width="3.5" style="66" customWidth="1"/>
    <col min="2834" max="2834" width="5.625" style="66" customWidth="1"/>
    <col min="2835" max="2835" width="5.5" style="66" customWidth="1"/>
    <col min="2836" max="2841" width="7.625" style="66" customWidth="1"/>
    <col min="2842" max="3072" width="10" style="66"/>
    <col min="3073" max="3075" width="3.5" style="66" customWidth="1"/>
    <col min="3076" max="3077" width="5.625" style="66" customWidth="1"/>
    <col min="3078" max="3079" width="7.625" style="66" customWidth="1"/>
    <col min="3080" max="3082" width="3.5" style="66" customWidth="1"/>
    <col min="3083" max="3083" width="5.625" style="66" customWidth="1"/>
    <col min="3084" max="3084" width="5.5" style="66" customWidth="1"/>
    <col min="3085" max="3086" width="7.625" style="66" customWidth="1"/>
    <col min="3087" max="3089" width="3.5" style="66" customWidth="1"/>
    <col min="3090" max="3090" width="5.625" style="66" customWidth="1"/>
    <col min="3091" max="3091" width="5.5" style="66" customWidth="1"/>
    <col min="3092" max="3097" width="7.625" style="66" customWidth="1"/>
    <col min="3098" max="3328" width="10" style="66"/>
    <col min="3329" max="3331" width="3.5" style="66" customWidth="1"/>
    <col min="3332" max="3333" width="5.625" style="66" customWidth="1"/>
    <col min="3334" max="3335" width="7.625" style="66" customWidth="1"/>
    <col min="3336" max="3338" width="3.5" style="66" customWidth="1"/>
    <col min="3339" max="3339" width="5.625" style="66" customWidth="1"/>
    <col min="3340" max="3340" width="5.5" style="66" customWidth="1"/>
    <col min="3341" max="3342" width="7.625" style="66" customWidth="1"/>
    <col min="3343" max="3345" width="3.5" style="66" customWidth="1"/>
    <col min="3346" max="3346" width="5.625" style="66" customWidth="1"/>
    <col min="3347" max="3347" width="5.5" style="66" customWidth="1"/>
    <col min="3348" max="3353" width="7.625" style="66" customWidth="1"/>
    <col min="3354" max="3584" width="10" style="66"/>
    <col min="3585" max="3587" width="3.5" style="66" customWidth="1"/>
    <col min="3588" max="3589" width="5.625" style="66" customWidth="1"/>
    <col min="3590" max="3591" width="7.625" style="66" customWidth="1"/>
    <col min="3592" max="3594" width="3.5" style="66" customWidth="1"/>
    <col min="3595" max="3595" width="5.625" style="66" customWidth="1"/>
    <col min="3596" max="3596" width="5.5" style="66" customWidth="1"/>
    <col min="3597" max="3598" width="7.625" style="66" customWidth="1"/>
    <col min="3599" max="3601" width="3.5" style="66" customWidth="1"/>
    <col min="3602" max="3602" width="5.625" style="66" customWidth="1"/>
    <col min="3603" max="3603" width="5.5" style="66" customWidth="1"/>
    <col min="3604" max="3609" width="7.625" style="66" customWidth="1"/>
    <col min="3610" max="3840" width="10" style="66"/>
    <col min="3841" max="3843" width="3.5" style="66" customWidth="1"/>
    <col min="3844" max="3845" width="5.625" style="66" customWidth="1"/>
    <col min="3846" max="3847" width="7.625" style="66" customWidth="1"/>
    <col min="3848" max="3850" width="3.5" style="66" customWidth="1"/>
    <col min="3851" max="3851" width="5.625" style="66" customWidth="1"/>
    <col min="3852" max="3852" width="5.5" style="66" customWidth="1"/>
    <col min="3853" max="3854" width="7.625" style="66" customWidth="1"/>
    <col min="3855" max="3857" width="3.5" style="66" customWidth="1"/>
    <col min="3858" max="3858" width="5.625" style="66" customWidth="1"/>
    <col min="3859" max="3859" width="5.5" style="66" customWidth="1"/>
    <col min="3860" max="3865" width="7.625" style="66" customWidth="1"/>
    <col min="3866" max="4096" width="10" style="66"/>
    <col min="4097" max="4099" width="3.5" style="66" customWidth="1"/>
    <col min="4100" max="4101" width="5.625" style="66" customWidth="1"/>
    <col min="4102" max="4103" width="7.625" style="66" customWidth="1"/>
    <col min="4104" max="4106" width="3.5" style="66" customWidth="1"/>
    <col min="4107" max="4107" width="5.625" style="66" customWidth="1"/>
    <col min="4108" max="4108" width="5.5" style="66" customWidth="1"/>
    <col min="4109" max="4110" width="7.625" style="66" customWidth="1"/>
    <col min="4111" max="4113" width="3.5" style="66" customWidth="1"/>
    <col min="4114" max="4114" width="5.625" style="66" customWidth="1"/>
    <col min="4115" max="4115" width="5.5" style="66" customWidth="1"/>
    <col min="4116" max="4121" width="7.625" style="66" customWidth="1"/>
    <col min="4122" max="4352" width="10" style="66"/>
    <col min="4353" max="4355" width="3.5" style="66" customWidth="1"/>
    <col min="4356" max="4357" width="5.625" style="66" customWidth="1"/>
    <col min="4358" max="4359" width="7.625" style="66" customWidth="1"/>
    <col min="4360" max="4362" width="3.5" style="66" customWidth="1"/>
    <col min="4363" max="4363" width="5.625" style="66" customWidth="1"/>
    <col min="4364" max="4364" width="5.5" style="66" customWidth="1"/>
    <col min="4365" max="4366" width="7.625" style="66" customWidth="1"/>
    <col min="4367" max="4369" width="3.5" style="66" customWidth="1"/>
    <col min="4370" max="4370" width="5.625" style="66" customWidth="1"/>
    <col min="4371" max="4371" width="5.5" style="66" customWidth="1"/>
    <col min="4372" max="4377" width="7.625" style="66" customWidth="1"/>
    <col min="4378" max="4608" width="10" style="66"/>
    <col min="4609" max="4611" width="3.5" style="66" customWidth="1"/>
    <col min="4612" max="4613" width="5.625" style="66" customWidth="1"/>
    <col min="4614" max="4615" width="7.625" style="66" customWidth="1"/>
    <col min="4616" max="4618" width="3.5" style="66" customWidth="1"/>
    <col min="4619" max="4619" width="5.625" style="66" customWidth="1"/>
    <col min="4620" max="4620" width="5.5" style="66" customWidth="1"/>
    <col min="4621" max="4622" width="7.625" style="66" customWidth="1"/>
    <col min="4623" max="4625" width="3.5" style="66" customWidth="1"/>
    <col min="4626" max="4626" width="5.625" style="66" customWidth="1"/>
    <col min="4627" max="4627" width="5.5" style="66" customWidth="1"/>
    <col min="4628" max="4633" width="7.625" style="66" customWidth="1"/>
    <col min="4634" max="4864" width="10" style="66"/>
    <col min="4865" max="4867" width="3.5" style="66" customWidth="1"/>
    <col min="4868" max="4869" width="5.625" style="66" customWidth="1"/>
    <col min="4870" max="4871" width="7.625" style="66" customWidth="1"/>
    <col min="4872" max="4874" width="3.5" style="66" customWidth="1"/>
    <col min="4875" max="4875" width="5.625" style="66" customWidth="1"/>
    <col min="4876" max="4876" width="5.5" style="66" customWidth="1"/>
    <col min="4877" max="4878" width="7.625" style="66" customWidth="1"/>
    <col min="4879" max="4881" width="3.5" style="66" customWidth="1"/>
    <col min="4882" max="4882" width="5.625" style="66" customWidth="1"/>
    <col min="4883" max="4883" width="5.5" style="66" customWidth="1"/>
    <col min="4884" max="4889" width="7.625" style="66" customWidth="1"/>
    <col min="4890" max="5120" width="10" style="66"/>
    <col min="5121" max="5123" width="3.5" style="66" customWidth="1"/>
    <col min="5124" max="5125" width="5.625" style="66" customWidth="1"/>
    <col min="5126" max="5127" width="7.625" style="66" customWidth="1"/>
    <col min="5128" max="5130" width="3.5" style="66" customWidth="1"/>
    <col min="5131" max="5131" width="5.625" style="66" customWidth="1"/>
    <col min="5132" max="5132" width="5.5" style="66" customWidth="1"/>
    <col min="5133" max="5134" width="7.625" style="66" customWidth="1"/>
    <col min="5135" max="5137" width="3.5" style="66" customWidth="1"/>
    <col min="5138" max="5138" width="5.625" style="66" customWidth="1"/>
    <col min="5139" max="5139" width="5.5" style="66" customWidth="1"/>
    <col min="5140" max="5145" width="7.625" style="66" customWidth="1"/>
    <col min="5146" max="5376" width="10" style="66"/>
    <col min="5377" max="5379" width="3.5" style="66" customWidth="1"/>
    <col min="5380" max="5381" width="5.625" style="66" customWidth="1"/>
    <col min="5382" max="5383" width="7.625" style="66" customWidth="1"/>
    <col min="5384" max="5386" width="3.5" style="66" customWidth="1"/>
    <col min="5387" max="5387" width="5.625" style="66" customWidth="1"/>
    <col min="5388" max="5388" width="5.5" style="66" customWidth="1"/>
    <col min="5389" max="5390" width="7.625" style="66" customWidth="1"/>
    <col min="5391" max="5393" width="3.5" style="66" customWidth="1"/>
    <col min="5394" max="5394" width="5.625" style="66" customWidth="1"/>
    <col min="5395" max="5395" width="5.5" style="66" customWidth="1"/>
    <col min="5396" max="5401" width="7.625" style="66" customWidth="1"/>
    <col min="5402" max="5632" width="10" style="66"/>
    <col min="5633" max="5635" width="3.5" style="66" customWidth="1"/>
    <col min="5636" max="5637" width="5.625" style="66" customWidth="1"/>
    <col min="5638" max="5639" width="7.625" style="66" customWidth="1"/>
    <col min="5640" max="5642" width="3.5" style="66" customWidth="1"/>
    <col min="5643" max="5643" width="5.625" style="66" customWidth="1"/>
    <col min="5644" max="5644" width="5.5" style="66" customWidth="1"/>
    <col min="5645" max="5646" width="7.625" style="66" customWidth="1"/>
    <col min="5647" max="5649" width="3.5" style="66" customWidth="1"/>
    <col min="5650" max="5650" width="5.625" style="66" customWidth="1"/>
    <col min="5651" max="5651" width="5.5" style="66" customWidth="1"/>
    <col min="5652" max="5657" width="7.625" style="66" customWidth="1"/>
    <col min="5658" max="5888" width="10" style="66"/>
    <col min="5889" max="5891" width="3.5" style="66" customWidth="1"/>
    <col min="5892" max="5893" width="5.625" style="66" customWidth="1"/>
    <col min="5894" max="5895" width="7.625" style="66" customWidth="1"/>
    <col min="5896" max="5898" width="3.5" style="66" customWidth="1"/>
    <col min="5899" max="5899" width="5.625" style="66" customWidth="1"/>
    <col min="5900" max="5900" width="5.5" style="66" customWidth="1"/>
    <col min="5901" max="5902" width="7.625" style="66" customWidth="1"/>
    <col min="5903" max="5905" width="3.5" style="66" customWidth="1"/>
    <col min="5906" max="5906" width="5.625" style="66" customWidth="1"/>
    <col min="5907" max="5907" width="5.5" style="66" customWidth="1"/>
    <col min="5908" max="5913" width="7.625" style="66" customWidth="1"/>
    <col min="5914" max="6144" width="10" style="66"/>
    <col min="6145" max="6147" width="3.5" style="66" customWidth="1"/>
    <col min="6148" max="6149" width="5.625" style="66" customWidth="1"/>
    <col min="6150" max="6151" width="7.625" style="66" customWidth="1"/>
    <col min="6152" max="6154" width="3.5" style="66" customWidth="1"/>
    <col min="6155" max="6155" width="5.625" style="66" customWidth="1"/>
    <col min="6156" max="6156" width="5.5" style="66" customWidth="1"/>
    <col min="6157" max="6158" width="7.625" style="66" customWidth="1"/>
    <col min="6159" max="6161" width="3.5" style="66" customWidth="1"/>
    <col min="6162" max="6162" width="5.625" style="66" customWidth="1"/>
    <col min="6163" max="6163" width="5.5" style="66" customWidth="1"/>
    <col min="6164" max="6169" width="7.625" style="66" customWidth="1"/>
    <col min="6170" max="6400" width="10" style="66"/>
    <col min="6401" max="6403" width="3.5" style="66" customWidth="1"/>
    <col min="6404" max="6405" width="5.625" style="66" customWidth="1"/>
    <col min="6406" max="6407" width="7.625" style="66" customWidth="1"/>
    <col min="6408" max="6410" width="3.5" style="66" customWidth="1"/>
    <col min="6411" max="6411" width="5.625" style="66" customWidth="1"/>
    <col min="6412" max="6412" width="5.5" style="66" customWidth="1"/>
    <col min="6413" max="6414" width="7.625" style="66" customWidth="1"/>
    <col min="6415" max="6417" width="3.5" style="66" customWidth="1"/>
    <col min="6418" max="6418" width="5.625" style="66" customWidth="1"/>
    <col min="6419" max="6419" width="5.5" style="66" customWidth="1"/>
    <col min="6420" max="6425" width="7.625" style="66" customWidth="1"/>
    <col min="6426" max="6656" width="10" style="66"/>
    <col min="6657" max="6659" width="3.5" style="66" customWidth="1"/>
    <col min="6660" max="6661" width="5.625" style="66" customWidth="1"/>
    <col min="6662" max="6663" width="7.625" style="66" customWidth="1"/>
    <col min="6664" max="6666" width="3.5" style="66" customWidth="1"/>
    <col min="6667" max="6667" width="5.625" style="66" customWidth="1"/>
    <col min="6668" max="6668" width="5.5" style="66" customWidth="1"/>
    <col min="6669" max="6670" width="7.625" style="66" customWidth="1"/>
    <col min="6671" max="6673" width="3.5" style="66" customWidth="1"/>
    <col min="6674" max="6674" width="5.625" style="66" customWidth="1"/>
    <col min="6675" max="6675" width="5.5" style="66" customWidth="1"/>
    <col min="6676" max="6681" width="7.625" style="66" customWidth="1"/>
    <col min="6682" max="6912" width="10" style="66"/>
    <col min="6913" max="6915" width="3.5" style="66" customWidth="1"/>
    <col min="6916" max="6917" width="5.625" style="66" customWidth="1"/>
    <col min="6918" max="6919" width="7.625" style="66" customWidth="1"/>
    <col min="6920" max="6922" width="3.5" style="66" customWidth="1"/>
    <col min="6923" max="6923" width="5.625" style="66" customWidth="1"/>
    <col min="6924" max="6924" width="5.5" style="66" customWidth="1"/>
    <col min="6925" max="6926" width="7.625" style="66" customWidth="1"/>
    <col min="6927" max="6929" width="3.5" style="66" customWidth="1"/>
    <col min="6930" max="6930" width="5.625" style="66" customWidth="1"/>
    <col min="6931" max="6931" width="5.5" style="66" customWidth="1"/>
    <col min="6932" max="6937" width="7.625" style="66" customWidth="1"/>
    <col min="6938" max="7168" width="10" style="66"/>
    <col min="7169" max="7171" width="3.5" style="66" customWidth="1"/>
    <col min="7172" max="7173" width="5.625" style="66" customWidth="1"/>
    <col min="7174" max="7175" width="7.625" style="66" customWidth="1"/>
    <col min="7176" max="7178" width="3.5" style="66" customWidth="1"/>
    <col min="7179" max="7179" width="5.625" style="66" customWidth="1"/>
    <col min="7180" max="7180" width="5.5" style="66" customWidth="1"/>
    <col min="7181" max="7182" width="7.625" style="66" customWidth="1"/>
    <col min="7183" max="7185" width="3.5" style="66" customWidth="1"/>
    <col min="7186" max="7186" width="5.625" style="66" customWidth="1"/>
    <col min="7187" max="7187" width="5.5" style="66" customWidth="1"/>
    <col min="7188" max="7193" width="7.625" style="66" customWidth="1"/>
    <col min="7194" max="7424" width="10" style="66"/>
    <col min="7425" max="7427" width="3.5" style="66" customWidth="1"/>
    <col min="7428" max="7429" width="5.625" style="66" customWidth="1"/>
    <col min="7430" max="7431" width="7.625" style="66" customWidth="1"/>
    <col min="7432" max="7434" width="3.5" style="66" customWidth="1"/>
    <col min="7435" max="7435" width="5.625" style="66" customWidth="1"/>
    <col min="7436" max="7436" width="5.5" style="66" customWidth="1"/>
    <col min="7437" max="7438" width="7.625" style="66" customWidth="1"/>
    <col min="7439" max="7441" width="3.5" style="66" customWidth="1"/>
    <col min="7442" max="7442" width="5.625" style="66" customWidth="1"/>
    <col min="7443" max="7443" width="5.5" style="66" customWidth="1"/>
    <col min="7444" max="7449" width="7.625" style="66" customWidth="1"/>
    <col min="7450" max="7680" width="10" style="66"/>
    <col min="7681" max="7683" width="3.5" style="66" customWidth="1"/>
    <col min="7684" max="7685" width="5.625" style="66" customWidth="1"/>
    <col min="7686" max="7687" width="7.625" style="66" customWidth="1"/>
    <col min="7688" max="7690" width="3.5" style="66" customWidth="1"/>
    <col min="7691" max="7691" width="5.625" style="66" customWidth="1"/>
    <col min="7692" max="7692" width="5.5" style="66" customWidth="1"/>
    <col min="7693" max="7694" width="7.625" style="66" customWidth="1"/>
    <col min="7695" max="7697" width="3.5" style="66" customWidth="1"/>
    <col min="7698" max="7698" width="5.625" style="66" customWidth="1"/>
    <col min="7699" max="7699" width="5.5" style="66" customWidth="1"/>
    <col min="7700" max="7705" width="7.625" style="66" customWidth="1"/>
    <col min="7706" max="7936" width="10" style="66"/>
    <col min="7937" max="7939" width="3.5" style="66" customWidth="1"/>
    <col min="7940" max="7941" width="5.625" style="66" customWidth="1"/>
    <col min="7942" max="7943" width="7.625" style="66" customWidth="1"/>
    <col min="7944" max="7946" width="3.5" style="66" customWidth="1"/>
    <col min="7947" max="7947" width="5.625" style="66" customWidth="1"/>
    <col min="7948" max="7948" width="5.5" style="66" customWidth="1"/>
    <col min="7949" max="7950" width="7.625" style="66" customWidth="1"/>
    <col min="7951" max="7953" width="3.5" style="66" customWidth="1"/>
    <col min="7954" max="7954" width="5.625" style="66" customWidth="1"/>
    <col min="7955" max="7955" width="5.5" style="66" customWidth="1"/>
    <col min="7956" max="7961" width="7.625" style="66" customWidth="1"/>
    <col min="7962" max="8192" width="10" style="66"/>
    <col min="8193" max="8195" width="3.5" style="66" customWidth="1"/>
    <col min="8196" max="8197" width="5.625" style="66" customWidth="1"/>
    <col min="8198" max="8199" width="7.625" style="66" customWidth="1"/>
    <col min="8200" max="8202" width="3.5" style="66" customWidth="1"/>
    <col min="8203" max="8203" width="5.625" style="66" customWidth="1"/>
    <col min="8204" max="8204" width="5.5" style="66" customWidth="1"/>
    <col min="8205" max="8206" width="7.625" style="66" customWidth="1"/>
    <col min="8207" max="8209" width="3.5" style="66" customWidth="1"/>
    <col min="8210" max="8210" width="5.625" style="66" customWidth="1"/>
    <col min="8211" max="8211" width="5.5" style="66" customWidth="1"/>
    <col min="8212" max="8217" width="7.625" style="66" customWidth="1"/>
    <col min="8218" max="8448" width="10" style="66"/>
    <col min="8449" max="8451" width="3.5" style="66" customWidth="1"/>
    <col min="8452" max="8453" width="5.625" style="66" customWidth="1"/>
    <col min="8454" max="8455" width="7.625" style="66" customWidth="1"/>
    <col min="8456" max="8458" width="3.5" style="66" customWidth="1"/>
    <col min="8459" max="8459" width="5.625" style="66" customWidth="1"/>
    <col min="8460" max="8460" width="5.5" style="66" customWidth="1"/>
    <col min="8461" max="8462" width="7.625" style="66" customWidth="1"/>
    <col min="8463" max="8465" width="3.5" style="66" customWidth="1"/>
    <col min="8466" max="8466" width="5.625" style="66" customWidth="1"/>
    <col min="8467" max="8467" width="5.5" style="66" customWidth="1"/>
    <col min="8468" max="8473" width="7.625" style="66" customWidth="1"/>
    <col min="8474" max="8704" width="10" style="66"/>
    <col min="8705" max="8707" width="3.5" style="66" customWidth="1"/>
    <col min="8708" max="8709" width="5.625" style="66" customWidth="1"/>
    <col min="8710" max="8711" width="7.625" style="66" customWidth="1"/>
    <col min="8712" max="8714" width="3.5" style="66" customWidth="1"/>
    <col min="8715" max="8715" width="5.625" style="66" customWidth="1"/>
    <col min="8716" max="8716" width="5.5" style="66" customWidth="1"/>
    <col min="8717" max="8718" width="7.625" style="66" customWidth="1"/>
    <col min="8719" max="8721" width="3.5" style="66" customWidth="1"/>
    <col min="8722" max="8722" width="5.625" style="66" customWidth="1"/>
    <col min="8723" max="8723" width="5.5" style="66" customWidth="1"/>
    <col min="8724" max="8729" width="7.625" style="66" customWidth="1"/>
    <col min="8730" max="8960" width="10" style="66"/>
    <col min="8961" max="8963" width="3.5" style="66" customWidth="1"/>
    <col min="8964" max="8965" width="5.625" style="66" customWidth="1"/>
    <col min="8966" max="8967" width="7.625" style="66" customWidth="1"/>
    <col min="8968" max="8970" width="3.5" style="66" customWidth="1"/>
    <col min="8971" max="8971" width="5.625" style="66" customWidth="1"/>
    <col min="8972" max="8972" width="5.5" style="66" customWidth="1"/>
    <col min="8973" max="8974" width="7.625" style="66" customWidth="1"/>
    <col min="8975" max="8977" width="3.5" style="66" customWidth="1"/>
    <col min="8978" max="8978" width="5.625" style="66" customWidth="1"/>
    <col min="8979" max="8979" width="5.5" style="66" customWidth="1"/>
    <col min="8980" max="8985" width="7.625" style="66" customWidth="1"/>
    <col min="8986" max="9216" width="10" style="66"/>
    <col min="9217" max="9219" width="3.5" style="66" customWidth="1"/>
    <col min="9220" max="9221" width="5.625" style="66" customWidth="1"/>
    <col min="9222" max="9223" width="7.625" style="66" customWidth="1"/>
    <col min="9224" max="9226" width="3.5" style="66" customWidth="1"/>
    <col min="9227" max="9227" width="5.625" style="66" customWidth="1"/>
    <col min="9228" max="9228" width="5.5" style="66" customWidth="1"/>
    <col min="9229" max="9230" width="7.625" style="66" customWidth="1"/>
    <col min="9231" max="9233" width="3.5" style="66" customWidth="1"/>
    <col min="9234" max="9234" width="5.625" style="66" customWidth="1"/>
    <col min="9235" max="9235" width="5.5" style="66" customWidth="1"/>
    <col min="9236" max="9241" width="7.625" style="66" customWidth="1"/>
    <col min="9242" max="9472" width="10" style="66"/>
    <col min="9473" max="9475" width="3.5" style="66" customWidth="1"/>
    <col min="9476" max="9477" width="5.625" style="66" customWidth="1"/>
    <col min="9478" max="9479" width="7.625" style="66" customWidth="1"/>
    <col min="9480" max="9482" width="3.5" style="66" customWidth="1"/>
    <col min="9483" max="9483" width="5.625" style="66" customWidth="1"/>
    <col min="9484" max="9484" width="5.5" style="66" customWidth="1"/>
    <col min="9485" max="9486" width="7.625" style="66" customWidth="1"/>
    <col min="9487" max="9489" width="3.5" style="66" customWidth="1"/>
    <col min="9490" max="9490" width="5.625" style="66" customWidth="1"/>
    <col min="9491" max="9491" width="5.5" style="66" customWidth="1"/>
    <col min="9492" max="9497" width="7.625" style="66" customWidth="1"/>
    <col min="9498" max="9728" width="10" style="66"/>
    <col min="9729" max="9731" width="3.5" style="66" customWidth="1"/>
    <col min="9732" max="9733" width="5.625" style="66" customWidth="1"/>
    <col min="9734" max="9735" width="7.625" style="66" customWidth="1"/>
    <col min="9736" max="9738" width="3.5" style="66" customWidth="1"/>
    <col min="9739" max="9739" width="5.625" style="66" customWidth="1"/>
    <col min="9740" max="9740" width="5.5" style="66" customWidth="1"/>
    <col min="9741" max="9742" width="7.625" style="66" customWidth="1"/>
    <col min="9743" max="9745" width="3.5" style="66" customWidth="1"/>
    <col min="9746" max="9746" width="5.625" style="66" customWidth="1"/>
    <col min="9747" max="9747" width="5.5" style="66" customWidth="1"/>
    <col min="9748" max="9753" width="7.625" style="66" customWidth="1"/>
    <col min="9754" max="9984" width="10" style="66"/>
    <col min="9985" max="9987" width="3.5" style="66" customWidth="1"/>
    <col min="9988" max="9989" width="5.625" style="66" customWidth="1"/>
    <col min="9990" max="9991" width="7.625" style="66" customWidth="1"/>
    <col min="9992" max="9994" width="3.5" style="66" customWidth="1"/>
    <col min="9995" max="9995" width="5.625" style="66" customWidth="1"/>
    <col min="9996" max="9996" width="5.5" style="66" customWidth="1"/>
    <col min="9997" max="9998" width="7.625" style="66" customWidth="1"/>
    <col min="9999" max="10001" width="3.5" style="66" customWidth="1"/>
    <col min="10002" max="10002" width="5.625" style="66" customWidth="1"/>
    <col min="10003" max="10003" width="5.5" style="66" customWidth="1"/>
    <col min="10004" max="10009" width="7.625" style="66" customWidth="1"/>
    <col min="10010" max="10240" width="10" style="66"/>
    <col min="10241" max="10243" width="3.5" style="66" customWidth="1"/>
    <col min="10244" max="10245" width="5.625" style="66" customWidth="1"/>
    <col min="10246" max="10247" width="7.625" style="66" customWidth="1"/>
    <col min="10248" max="10250" width="3.5" style="66" customWidth="1"/>
    <col min="10251" max="10251" width="5.625" style="66" customWidth="1"/>
    <col min="10252" max="10252" width="5.5" style="66" customWidth="1"/>
    <col min="10253" max="10254" width="7.625" style="66" customWidth="1"/>
    <col min="10255" max="10257" width="3.5" style="66" customWidth="1"/>
    <col min="10258" max="10258" width="5.625" style="66" customWidth="1"/>
    <col min="10259" max="10259" width="5.5" style="66" customWidth="1"/>
    <col min="10260" max="10265" width="7.625" style="66" customWidth="1"/>
    <col min="10266" max="10496" width="10" style="66"/>
    <col min="10497" max="10499" width="3.5" style="66" customWidth="1"/>
    <col min="10500" max="10501" width="5.625" style="66" customWidth="1"/>
    <col min="10502" max="10503" width="7.625" style="66" customWidth="1"/>
    <col min="10504" max="10506" width="3.5" style="66" customWidth="1"/>
    <col min="10507" max="10507" width="5.625" style="66" customWidth="1"/>
    <col min="10508" max="10508" width="5.5" style="66" customWidth="1"/>
    <col min="10509" max="10510" width="7.625" style="66" customWidth="1"/>
    <col min="10511" max="10513" width="3.5" style="66" customWidth="1"/>
    <col min="10514" max="10514" width="5.625" style="66" customWidth="1"/>
    <col min="10515" max="10515" width="5.5" style="66" customWidth="1"/>
    <col min="10516" max="10521" width="7.625" style="66" customWidth="1"/>
    <col min="10522" max="10752" width="10" style="66"/>
    <col min="10753" max="10755" width="3.5" style="66" customWidth="1"/>
    <col min="10756" max="10757" width="5.625" style="66" customWidth="1"/>
    <col min="10758" max="10759" width="7.625" style="66" customWidth="1"/>
    <col min="10760" max="10762" width="3.5" style="66" customWidth="1"/>
    <col min="10763" max="10763" width="5.625" style="66" customWidth="1"/>
    <col min="10764" max="10764" width="5.5" style="66" customWidth="1"/>
    <col min="10765" max="10766" width="7.625" style="66" customWidth="1"/>
    <col min="10767" max="10769" width="3.5" style="66" customWidth="1"/>
    <col min="10770" max="10770" width="5.625" style="66" customWidth="1"/>
    <col min="10771" max="10771" width="5.5" style="66" customWidth="1"/>
    <col min="10772" max="10777" width="7.625" style="66" customWidth="1"/>
    <col min="10778" max="11008" width="10" style="66"/>
    <col min="11009" max="11011" width="3.5" style="66" customWidth="1"/>
    <col min="11012" max="11013" width="5.625" style="66" customWidth="1"/>
    <col min="11014" max="11015" width="7.625" style="66" customWidth="1"/>
    <col min="11016" max="11018" width="3.5" style="66" customWidth="1"/>
    <col min="11019" max="11019" width="5.625" style="66" customWidth="1"/>
    <col min="11020" max="11020" width="5.5" style="66" customWidth="1"/>
    <col min="11021" max="11022" width="7.625" style="66" customWidth="1"/>
    <col min="11023" max="11025" width="3.5" style="66" customWidth="1"/>
    <col min="11026" max="11026" width="5.625" style="66" customWidth="1"/>
    <col min="11027" max="11027" width="5.5" style="66" customWidth="1"/>
    <col min="11028" max="11033" width="7.625" style="66" customWidth="1"/>
    <col min="11034" max="11264" width="10" style="66"/>
    <col min="11265" max="11267" width="3.5" style="66" customWidth="1"/>
    <col min="11268" max="11269" width="5.625" style="66" customWidth="1"/>
    <col min="11270" max="11271" width="7.625" style="66" customWidth="1"/>
    <col min="11272" max="11274" width="3.5" style="66" customWidth="1"/>
    <col min="11275" max="11275" width="5.625" style="66" customWidth="1"/>
    <col min="11276" max="11276" width="5.5" style="66" customWidth="1"/>
    <col min="11277" max="11278" width="7.625" style="66" customWidth="1"/>
    <col min="11279" max="11281" width="3.5" style="66" customWidth="1"/>
    <col min="11282" max="11282" width="5.625" style="66" customWidth="1"/>
    <col min="11283" max="11283" width="5.5" style="66" customWidth="1"/>
    <col min="11284" max="11289" width="7.625" style="66" customWidth="1"/>
    <col min="11290" max="11520" width="10" style="66"/>
    <col min="11521" max="11523" width="3.5" style="66" customWidth="1"/>
    <col min="11524" max="11525" width="5.625" style="66" customWidth="1"/>
    <col min="11526" max="11527" width="7.625" style="66" customWidth="1"/>
    <col min="11528" max="11530" width="3.5" style="66" customWidth="1"/>
    <col min="11531" max="11531" width="5.625" style="66" customWidth="1"/>
    <col min="11532" max="11532" width="5.5" style="66" customWidth="1"/>
    <col min="11533" max="11534" width="7.625" style="66" customWidth="1"/>
    <col min="11535" max="11537" width="3.5" style="66" customWidth="1"/>
    <col min="11538" max="11538" width="5.625" style="66" customWidth="1"/>
    <col min="11539" max="11539" width="5.5" style="66" customWidth="1"/>
    <col min="11540" max="11545" width="7.625" style="66" customWidth="1"/>
    <col min="11546" max="11776" width="10" style="66"/>
    <col min="11777" max="11779" width="3.5" style="66" customWidth="1"/>
    <col min="11780" max="11781" width="5.625" style="66" customWidth="1"/>
    <col min="11782" max="11783" width="7.625" style="66" customWidth="1"/>
    <col min="11784" max="11786" width="3.5" style="66" customWidth="1"/>
    <col min="11787" max="11787" width="5.625" style="66" customWidth="1"/>
    <col min="11788" max="11788" width="5.5" style="66" customWidth="1"/>
    <col min="11789" max="11790" width="7.625" style="66" customWidth="1"/>
    <col min="11791" max="11793" width="3.5" style="66" customWidth="1"/>
    <col min="11794" max="11794" width="5.625" style="66" customWidth="1"/>
    <col min="11795" max="11795" width="5.5" style="66" customWidth="1"/>
    <col min="11796" max="11801" width="7.625" style="66" customWidth="1"/>
    <col min="11802" max="12032" width="10" style="66"/>
    <col min="12033" max="12035" width="3.5" style="66" customWidth="1"/>
    <col min="12036" max="12037" width="5.625" style="66" customWidth="1"/>
    <col min="12038" max="12039" width="7.625" style="66" customWidth="1"/>
    <col min="12040" max="12042" width="3.5" style="66" customWidth="1"/>
    <col min="12043" max="12043" width="5.625" style="66" customWidth="1"/>
    <col min="12044" max="12044" width="5.5" style="66" customWidth="1"/>
    <col min="12045" max="12046" width="7.625" style="66" customWidth="1"/>
    <col min="12047" max="12049" width="3.5" style="66" customWidth="1"/>
    <col min="12050" max="12050" width="5.625" style="66" customWidth="1"/>
    <col min="12051" max="12051" width="5.5" style="66" customWidth="1"/>
    <col min="12052" max="12057" width="7.625" style="66" customWidth="1"/>
    <col min="12058" max="12288" width="10" style="66"/>
    <col min="12289" max="12291" width="3.5" style="66" customWidth="1"/>
    <col min="12292" max="12293" width="5.625" style="66" customWidth="1"/>
    <col min="12294" max="12295" width="7.625" style="66" customWidth="1"/>
    <col min="12296" max="12298" width="3.5" style="66" customWidth="1"/>
    <col min="12299" max="12299" width="5.625" style="66" customWidth="1"/>
    <col min="12300" max="12300" width="5.5" style="66" customWidth="1"/>
    <col min="12301" max="12302" width="7.625" style="66" customWidth="1"/>
    <col min="12303" max="12305" width="3.5" style="66" customWidth="1"/>
    <col min="12306" max="12306" width="5.625" style="66" customWidth="1"/>
    <col min="12307" max="12307" width="5.5" style="66" customWidth="1"/>
    <col min="12308" max="12313" width="7.625" style="66" customWidth="1"/>
    <col min="12314" max="12544" width="10" style="66"/>
    <col min="12545" max="12547" width="3.5" style="66" customWidth="1"/>
    <col min="12548" max="12549" width="5.625" style="66" customWidth="1"/>
    <col min="12550" max="12551" width="7.625" style="66" customWidth="1"/>
    <col min="12552" max="12554" width="3.5" style="66" customWidth="1"/>
    <col min="12555" max="12555" width="5.625" style="66" customWidth="1"/>
    <col min="12556" max="12556" width="5.5" style="66" customWidth="1"/>
    <col min="12557" max="12558" width="7.625" style="66" customWidth="1"/>
    <col min="12559" max="12561" width="3.5" style="66" customWidth="1"/>
    <col min="12562" max="12562" width="5.625" style="66" customWidth="1"/>
    <col min="12563" max="12563" width="5.5" style="66" customWidth="1"/>
    <col min="12564" max="12569" width="7.625" style="66" customWidth="1"/>
    <col min="12570" max="12800" width="10" style="66"/>
    <col min="12801" max="12803" width="3.5" style="66" customWidth="1"/>
    <col min="12804" max="12805" width="5.625" style="66" customWidth="1"/>
    <col min="12806" max="12807" width="7.625" style="66" customWidth="1"/>
    <col min="12808" max="12810" width="3.5" style="66" customWidth="1"/>
    <col min="12811" max="12811" width="5.625" style="66" customWidth="1"/>
    <col min="12812" max="12812" width="5.5" style="66" customWidth="1"/>
    <col min="12813" max="12814" width="7.625" style="66" customWidth="1"/>
    <col min="12815" max="12817" width="3.5" style="66" customWidth="1"/>
    <col min="12818" max="12818" width="5.625" style="66" customWidth="1"/>
    <col min="12819" max="12819" width="5.5" style="66" customWidth="1"/>
    <col min="12820" max="12825" width="7.625" style="66" customWidth="1"/>
    <col min="12826" max="13056" width="10" style="66"/>
    <col min="13057" max="13059" width="3.5" style="66" customWidth="1"/>
    <col min="13060" max="13061" width="5.625" style="66" customWidth="1"/>
    <col min="13062" max="13063" width="7.625" style="66" customWidth="1"/>
    <col min="13064" max="13066" width="3.5" style="66" customWidth="1"/>
    <col min="13067" max="13067" width="5.625" style="66" customWidth="1"/>
    <col min="13068" max="13068" width="5.5" style="66" customWidth="1"/>
    <col min="13069" max="13070" width="7.625" style="66" customWidth="1"/>
    <col min="13071" max="13073" width="3.5" style="66" customWidth="1"/>
    <col min="13074" max="13074" width="5.625" style="66" customWidth="1"/>
    <col min="13075" max="13075" width="5.5" style="66" customWidth="1"/>
    <col min="13076" max="13081" width="7.625" style="66" customWidth="1"/>
    <col min="13082" max="13312" width="10" style="66"/>
    <col min="13313" max="13315" width="3.5" style="66" customWidth="1"/>
    <col min="13316" max="13317" width="5.625" style="66" customWidth="1"/>
    <col min="13318" max="13319" width="7.625" style="66" customWidth="1"/>
    <col min="13320" max="13322" width="3.5" style="66" customWidth="1"/>
    <col min="13323" max="13323" width="5.625" style="66" customWidth="1"/>
    <col min="13324" max="13324" width="5.5" style="66" customWidth="1"/>
    <col min="13325" max="13326" width="7.625" style="66" customWidth="1"/>
    <col min="13327" max="13329" width="3.5" style="66" customWidth="1"/>
    <col min="13330" max="13330" width="5.625" style="66" customWidth="1"/>
    <col min="13331" max="13331" width="5.5" style="66" customWidth="1"/>
    <col min="13332" max="13337" width="7.625" style="66" customWidth="1"/>
    <col min="13338" max="13568" width="10" style="66"/>
    <col min="13569" max="13571" width="3.5" style="66" customWidth="1"/>
    <col min="13572" max="13573" width="5.625" style="66" customWidth="1"/>
    <col min="13574" max="13575" width="7.625" style="66" customWidth="1"/>
    <col min="13576" max="13578" width="3.5" style="66" customWidth="1"/>
    <col min="13579" max="13579" width="5.625" style="66" customWidth="1"/>
    <col min="13580" max="13580" width="5.5" style="66" customWidth="1"/>
    <col min="13581" max="13582" width="7.625" style="66" customWidth="1"/>
    <col min="13583" max="13585" width="3.5" style="66" customWidth="1"/>
    <col min="13586" max="13586" width="5.625" style="66" customWidth="1"/>
    <col min="13587" max="13587" width="5.5" style="66" customWidth="1"/>
    <col min="13588" max="13593" width="7.625" style="66" customWidth="1"/>
    <col min="13594" max="13824" width="10" style="66"/>
    <col min="13825" max="13827" width="3.5" style="66" customWidth="1"/>
    <col min="13828" max="13829" width="5.625" style="66" customWidth="1"/>
    <col min="13830" max="13831" width="7.625" style="66" customWidth="1"/>
    <col min="13832" max="13834" width="3.5" style="66" customWidth="1"/>
    <col min="13835" max="13835" width="5.625" style="66" customWidth="1"/>
    <col min="13836" max="13836" width="5.5" style="66" customWidth="1"/>
    <col min="13837" max="13838" width="7.625" style="66" customWidth="1"/>
    <col min="13839" max="13841" width="3.5" style="66" customWidth="1"/>
    <col min="13842" max="13842" width="5.625" style="66" customWidth="1"/>
    <col min="13843" max="13843" width="5.5" style="66" customWidth="1"/>
    <col min="13844" max="13849" width="7.625" style="66" customWidth="1"/>
    <col min="13850" max="14080" width="10" style="66"/>
    <col min="14081" max="14083" width="3.5" style="66" customWidth="1"/>
    <col min="14084" max="14085" width="5.625" style="66" customWidth="1"/>
    <col min="14086" max="14087" width="7.625" style="66" customWidth="1"/>
    <col min="14088" max="14090" width="3.5" style="66" customWidth="1"/>
    <col min="14091" max="14091" width="5.625" style="66" customWidth="1"/>
    <col min="14092" max="14092" width="5.5" style="66" customWidth="1"/>
    <col min="14093" max="14094" width="7.625" style="66" customWidth="1"/>
    <col min="14095" max="14097" width="3.5" style="66" customWidth="1"/>
    <col min="14098" max="14098" width="5.625" style="66" customWidth="1"/>
    <col min="14099" max="14099" width="5.5" style="66" customWidth="1"/>
    <col min="14100" max="14105" width="7.625" style="66" customWidth="1"/>
    <col min="14106" max="14336" width="10" style="66"/>
    <col min="14337" max="14339" width="3.5" style="66" customWidth="1"/>
    <col min="14340" max="14341" width="5.625" style="66" customWidth="1"/>
    <col min="14342" max="14343" width="7.625" style="66" customWidth="1"/>
    <col min="14344" max="14346" width="3.5" style="66" customWidth="1"/>
    <col min="14347" max="14347" width="5.625" style="66" customWidth="1"/>
    <col min="14348" max="14348" width="5.5" style="66" customWidth="1"/>
    <col min="14349" max="14350" width="7.625" style="66" customWidth="1"/>
    <col min="14351" max="14353" width="3.5" style="66" customWidth="1"/>
    <col min="14354" max="14354" width="5.625" style="66" customWidth="1"/>
    <col min="14355" max="14355" width="5.5" style="66" customWidth="1"/>
    <col min="14356" max="14361" width="7.625" style="66" customWidth="1"/>
    <col min="14362" max="14592" width="10" style="66"/>
    <col min="14593" max="14595" width="3.5" style="66" customWidth="1"/>
    <col min="14596" max="14597" width="5.625" style="66" customWidth="1"/>
    <col min="14598" max="14599" width="7.625" style="66" customWidth="1"/>
    <col min="14600" max="14602" width="3.5" style="66" customWidth="1"/>
    <col min="14603" max="14603" width="5.625" style="66" customWidth="1"/>
    <col min="14604" max="14604" width="5.5" style="66" customWidth="1"/>
    <col min="14605" max="14606" width="7.625" style="66" customWidth="1"/>
    <col min="14607" max="14609" width="3.5" style="66" customWidth="1"/>
    <col min="14610" max="14610" width="5.625" style="66" customWidth="1"/>
    <col min="14611" max="14611" width="5.5" style="66" customWidth="1"/>
    <col min="14612" max="14617" width="7.625" style="66" customWidth="1"/>
    <col min="14618" max="14848" width="10" style="66"/>
    <col min="14849" max="14851" width="3.5" style="66" customWidth="1"/>
    <col min="14852" max="14853" width="5.625" style="66" customWidth="1"/>
    <col min="14854" max="14855" width="7.625" style="66" customWidth="1"/>
    <col min="14856" max="14858" width="3.5" style="66" customWidth="1"/>
    <col min="14859" max="14859" width="5.625" style="66" customWidth="1"/>
    <col min="14860" max="14860" width="5.5" style="66" customWidth="1"/>
    <col min="14861" max="14862" width="7.625" style="66" customWidth="1"/>
    <col min="14863" max="14865" width="3.5" style="66" customWidth="1"/>
    <col min="14866" max="14866" width="5.625" style="66" customWidth="1"/>
    <col min="14867" max="14867" width="5.5" style="66" customWidth="1"/>
    <col min="14868" max="14873" width="7.625" style="66" customWidth="1"/>
    <col min="14874" max="15104" width="10" style="66"/>
    <col min="15105" max="15107" width="3.5" style="66" customWidth="1"/>
    <col min="15108" max="15109" width="5.625" style="66" customWidth="1"/>
    <col min="15110" max="15111" width="7.625" style="66" customWidth="1"/>
    <col min="15112" max="15114" width="3.5" style="66" customWidth="1"/>
    <col min="15115" max="15115" width="5.625" style="66" customWidth="1"/>
    <col min="15116" max="15116" width="5.5" style="66" customWidth="1"/>
    <col min="15117" max="15118" width="7.625" style="66" customWidth="1"/>
    <col min="15119" max="15121" width="3.5" style="66" customWidth="1"/>
    <col min="15122" max="15122" width="5.625" style="66" customWidth="1"/>
    <col min="15123" max="15123" width="5.5" style="66" customWidth="1"/>
    <col min="15124" max="15129" width="7.625" style="66" customWidth="1"/>
    <col min="15130" max="15360" width="10" style="66"/>
    <col min="15361" max="15363" width="3.5" style="66" customWidth="1"/>
    <col min="15364" max="15365" width="5.625" style="66" customWidth="1"/>
    <col min="15366" max="15367" width="7.625" style="66" customWidth="1"/>
    <col min="15368" max="15370" width="3.5" style="66" customWidth="1"/>
    <col min="15371" max="15371" width="5.625" style="66" customWidth="1"/>
    <col min="15372" max="15372" width="5.5" style="66" customWidth="1"/>
    <col min="15373" max="15374" width="7.625" style="66" customWidth="1"/>
    <col min="15375" max="15377" width="3.5" style="66" customWidth="1"/>
    <col min="15378" max="15378" width="5.625" style="66" customWidth="1"/>
    <col min="15379" max="15379" width="5.5" style="66" customWidth="1"/>
    <col min="15380" max="15385" width="7.625" style="66" customWidth="1"/>
    <col min="15386" max="15616" width="10" style="66"/>
    <col min="15617" max="15619" width="3.5" style="66" customWidth="1"/>
    <col min="15620" max="15621" width="5.625" style="66" customWidth="1"/>
    <col min="15622" max="15623" width="7.625" style="66" customWidth="1"/>
    <col min="15624" max="15626" width="3.5" style="66" customWidth="1"/>
    <col min="15627" max="15627" width="5.625" style="66" customWidth="1"/>
    <col min="15628" max="15628" width="5.5" style="66" customWidth="1"/>
    <col min="15629" max="15630" width="7.625" style="66" customWidth="1"/>
    <col min="15631" max="15633" width="3.5" style="66" customWidth="1"/>
    <col min="15634" max="15634" width="5.625" style="66" customWidth="1"/>
    <col min="15635" max="15635" width="5.5" style="66" customWidth="1"/>
    <col min="15636" max="15641" width="7.625" style="66" customWidth="1"/>
    <col min="15642" max="15872" width="10" style="66"/>
    <col min="15873" max="15875" width="3.5" style="66" customWidth="1"/>
    <col min="15876" max="15877" width="5.625" style="66" customWidth="1"/>
    <col min="15878" max="15879" width="7.625" style="66" customWidth="1"/>
    <col min="15880" max="15882" width="3.5" style="66" customWidth="1"/>
    <col min="15883" max="15883" width="5.625" style="66" customWidth="1"/>
    <col min="15884" max="15884" width="5.5" style="66" customWidth="1"/>
    <col min="15885" max="15886" width="7.625" style="66" customWidth="1"/>
    <col min="15887" max="15889" width="3.5" style="66" customWidth="1"/>
    <col min="15890" max="15890" width="5.625" style="66" customWidth="1"/>
    <col min="15891" max="15891" width="5.5" style="66" customWidth="1"/>
    <col min="15892" max="15897" width="7.625" style="66" customWidth="1"/>
    <col min="15898" max="16128" width="10" style="66"/>
    <col min="16129" max="16131" width="3.5" style="66" customWidth="1"/>
    <col min="16132" max="16133" width="5.625" style="66" customWidth="1"/>
    <col min="16134" max="16135" width="7.625" style="66" customWidth="1"/>
    <col min="16136" max="16138" width="3.5" style="66" customWidth="1"/>
    <col min="16139" max="16139" width="5.625" style="66" customWidth="1"/>
    <col min="16140" max="16140" width="5.5" style="66" customWidth="1"/>
    <col min="16141" max="16142" width="7.625" style="66" customWidth="1"/>
    <col min="16143" max="16145" width="3.5" style="66" customWidth="1"/>
    <col min="16146" max="16146" width="5.625" style="66" customWidth="1"/>
    <col min="16147" max="16147" width="5.5" style="66" customWidth="1"/>
    <col min="16148" max="16153" width="7.625" style="66" customWidth="1"/>
    <col min="16154" max="16384" width="10" style="66"/>
  </cols>
  <sheetData>
    <row r="1" spans="1:26" ht="11.25" customHeight="1" thickBot="1" x14ac:dyDescent="0.2">
      <c r="D1" s="66" t="s">
        <v>10</v>
      </c>
      <c r="G1" s="66" t="s">
        <v>143</v>
      </c>
      <c r="K1" s="148" t="s">
        <v>115</v>
      </c>
      <c r="L1" s="148"/>
      <c r="M1" s="148"/>
      <c r="N1" s="149"/>
      <c r="O1" s="148"/>
      <c r="P1" s="148"/>
      <c r="Q1" s="148"/>
      <c r="V1" s="150">
        <f>年齢分類地区町別一覧表!O1</f>
        <v>45748</v>
      </c>
      <c r="W1" s="150"/>
      <c r="X1" s="66" t="s">
        <v>116</v>
      </c>
    </row>
    <row r="2" spans="1:26" ht="11.25" customHeight="1" x14ac:dyDescent="0.15">
      <c r="A2" s="142" t="s">
        <v>117</v>
      </c>
      <c r="B2" s="143"/>
      <c r="C2" s="143"/>
      <c r="D2" s="67" t="s">
        <v>6</v>
      </c>
      <c r="E2" s="67" t="s">
        <v>7</v>
      </c>
      <c r="F2" s="67" t="s">
        <v>8</v>
      </c>
      <c r="G2" s="68" t="s">
        <v>118</v>
      </c>
      <c r="H2" s="144" t="s">
        <v>117</v>
      </c>
      <c r="I2" s="143"/>
      <c r="J2" s="143"/>
      <c r="K2" s="67" t="s">
        <v>6</v>
      </c>
      <c r="L2" s="67" t="s">
        <v>7</v>
      </c>
      <c r="M2" s="67" t="s">
        <v>8</v>
      </c>
      <c r="N2" s="68" t="s">
        <v>118</v>
      </c>
      <c r="O2" s="144" t="s">
        <v>117</v>
      </c>
      <c r="P2" s="143"/>
      <c r="Q2" s="143"/>
      <c r="R2" s="67" t="s">
        <v>6</v>
      </c>
      <c r="S2" s="67" t="s">
        <v>7</v>
      </c>
      <c r="T2" s="67" t="s">
        <v>8</v>
      </c>
      <c r="U2" s="68" t="s">
        <v>118</v>
      </c>
      <c r="V2" s="145" t="s">
        <v>119</v>
      </c>
      <c r="W2" s="146"/>
      <c r="X2" s="146"/>
      <c r="Y2" s="147"/>
    </row>
    <row r="3" spans="1:26" ht="11.25" customHeight="1" x14ac:dyDescent="0.15">
      <c r="A3" s="69">
        <v>0</v>
      </c>
      <c r="B3" s="70" t="s">
        <v>120</v>
      </c>
      <c r="C3" s="71">
        <v>1</v>
      </c>
      <c r="D3" s="72">
        <f>SUM('[1]樋脇（市比野）:樋脇（塔之原）'!D3)</f>
        <v>6</v>
      </c>
      <c r="E3" s="72">
        <f>SUM('[1]樋脇（市比野）:樋脇（塔之原）'!E3)</f>
        <v>6</v>
      </c>
      <c r="F3" s="72">
        <f t="shared" ref="F3:F52" si="0">SUM(D3:E3)</f>
        <v>12</v>
      </c>
      <c r="G3" s="73">
        <f>SUM(F3)</f>
        <v>12</v>
      </c>
      <c r="H3" s="74">
        <v>50</v>
      </c>
      <c r="I3" s="70" t="s">
        <v>120</v>
      </c>
      <c r="J3" s="71">
        <v>51</v>
      </c>
      <c r="K3" s="72">
        <f>SUM('[1]樋脇（市比野）:樋脇（塔之原）'!K3)</f>
        <v>31</v>
      </c>
      <c r="L3" s="72">
        <f>SUM('[1]樋脇（市比野）:樋脇（塔之原）'!L3)</f>
        <v>39</v>
      </c>
      <c r="M3" s="72">
        <f t="shared" ref="M3:M52" si="1">SUM(K3:L3)</f>
        <v>70</v>
      </c>
      <c r="N3" s="73">
        <f>SUM(G52,M3)</f>
        <v>1895</v>
      </c>
      <c r="O3" s="74">
        <v>100</v>
      </c>
      <c r="P3" s="70" t="s">
        <v>120</v>
      </c>
      <c r="Q3" s="71">
        <v>101</v>
      </c>
      <c r="R3" s="72">
        <f>SUM('[1]樋脇（市比野）:樋脇（塔之原）'!R3)</f>
        <v>0</v>
      </c>
      <c r="S3" s="72">
        <f>SUM('[1]樋脇（市比野）:樋脇（塔之原）'!S3)</f>
        <v>6</v>
      </c>
      <c r="T3" s="72">
        <f t="shared" ref="T3:T22" si="2">SUM(R3:S3)</f>
        <v>6</v>
      </c>
      <c r="U3" s="75">
        <f>SUM(N52,T3)</f>
        <v>5338</v>
      </c>
      <c r="V3" s="76" t="s">
        <v>121</v>
      </c>
      <c r="W3" s="77">
        <f>SUM(D3:D7)</f>
        <v>56</v>
      </c>
      <c r="X3" s="77">
        <f>SUM(E3:E7)</f>
        <v>42</v>
      </c>
      <c r="Y3" s="78">
        <f t="shared" ref="Y3:Y18" si="3">SUM(W3:X3)</f>
        <v>98</v>
      </c>
      <c r="Z3" s="66" t="s">
        <v>122</v>
      </c>
    </row>
    <row r="4" spans="1:26" ht="11.25" customHeight="1" x14ac:dyDescent="0.15">
      <c r="A4" s="79">
        <v>1</v>
      </c>
      <c r="B4" s="80" t="s">
        <v>120</v>
      </c>
      <c r="C4" s="81">
        <v>2</v>
      </c>
      <c r="D4" s="82">
        <f>SUM('[1]樋脇（市比野）:樋脇（塔之原）'!D4)</f>
        <v>11</v>
      </c>
      <c r="E4" s="82">
        <f>SUM('[1]樋脇（市比野）:樋脇（塔之原）'!E4)</f>
        <v>6</v>
      </c>
      <c r="F4" s="82">
        <f t="shared" si="0"/>
        <v>17</v>
      </c>
      <c r="G4" s="83">
        <f t="shared" ref="G4:G52" si="4">SUM(G3,F4)</f>
        <v>29</v>
      </c>
      <c r="H4" s="84">
        <v>51</v>
      </c>
      <c r="I4" s="80" t="s">
        <v>120</v>
      </c>
      <c r="J4" s="81">
        <v>52</v>
      </c>
      <c r="K4" s="82">
        <f>SUM('[1]樋脇（市比野）:樋脇（塔之原）'!K4)</f>
        <v>25</v>
      </c>
      <c r="L4" s="82">
        <f>SUM('[1]樋脇（市比野）:樋脇（塔之原）'!L4)</f>
        <v>38</v>
      </c>
      <c r="M4" s="82">
        <f t="shared" si="1"/>
        <v>63</v>
      </c>
      <c r="N4" s="83">
        <f t="shared" ref="N4:N52" si="5">SUM(N3,M4)</f>
        <v>1958</v>
      </c>
      <c r="O4" s="84">
        <v>101</v>
      </c>
      <c r="P4" s="80" t="s">
        <v>120</v>
      </c>
      <c r="Q4" s="81">
        <v>102</v>
      </c>
      <c r="R4" s="82">
        <f>SUM('[1]樋脇（市比野）:樋脇（塔之原）'!R4)</f>
        <v>1</v>
      </c>
      <c r="S4" s="82">
        <f>SUM('[1]樋脇（市比野）:樋脇（塔之原）'!S4)</f>
        <v>1</v>
      </c>
      <c r="T4" s="82">
        <f t="shared" si="2"/>
        <v>2</v>
      </c>
      <c r="U4" s="85">
        <f t="shared" ref="U4:U11" si="6">SUM(U3,T4)</f>
        <v>5340</v>
      </c>
      <c r="V4" s="76" t="s">
        <v>123</v>
      </c>
      <c r="W4" s="77">
        <f>SUM(D8:D12)</f>
        <v>81</v>
      </c>
      <c r="X4" s="77">
        <f>SUM(E8:E12)</f>
        <v>90</v>
      </c>
      <c r="Y4" s="78">
        <f t="shared" si="3"/>
        <v>171</v>
      </c>
      <c r="Z4" s="66" t="s">
        <v>122</v>
      </c>
    </row>
    <row r="5" spans="1:26" ht="11.25" customHeight="1" x14ac:dyDescent="0.15">
      <c r="A5" s="79">
        <v>2</v>
      </c>
      <c r="B5" s="80" t="s">
        <v>120</v>
      </c>
      <c r="C5" s="81">
        <v>3</v>
      </c>
      <c r="D5" s="82">
        <f>SUM('[1]樋脇（市比野）:樋脇（塔之原）'!D5)</f>
        <v>11</v>
      </c>
      <c r="E5" s="82">
        <f>SUM('[1]樋脇（市比野）:樋脇（塔之原）'!E5)</f>
        <v>10</v>
      </c>
      <c r="F5" s="82">
        <f t="shared" si="0"/>
        <v>21</v>
      </c>
      <c r="G5" s="83">
        <f t="shared" si="4"/>
        <v>50</v>
      </c>
      <c r="H5" s="84">
        <v>52</v>
      </c>
      <c r="I5" s="80" t="s">
        <v>120</v>
      </c>
      <c r="J5" s="81">
        <v>53</v>
      </c>
      <c r="K5" s="82">
        <f>SUM('[1]樋脇（市比野）:樋脇（塔之原）'!K5)</f>
        <v>42</v>
      </c>
      <c r="L5" s="82">
        <f>SUM('[1]樋脇（市比野）:樋脇（塔之原）'!L5)</f>
        <v>29</v>
      </c>
      <c r="M5" s="82">
        <f t="shared" si="1"/>
        <v>71</v>
      </c>
      <c r="N5" s="83">
        <f t="shared" si="5"/>
        <v>2029</v>
      </c>
      <c r="O5" s="84">
        <v>102</v>
      </c>
      <c r="P5" s="80" t="s">
        <v>120</v>
      </c>
      <c r="Q5" s="81">
        <v>103</v>
      </c>
      <c r="R5" s="82">
        <f>SUM('[1]樋脇（市比野）:樋脇（塔之原）'!R5)</f>
        <v>0</v>
      </c>
      <c r="S5" s="82">
        <f>SUM('[1]樋脇（市比野）:樋脇（塔之原）'!S5)</f>
        <v>2</v>
      </c>
      <c r="T5" s="82">
        <f t="shared" si="2"/>
        <v>2</v>
      </c>
      <c r="U5" s="85">
        <f t="shared" si="6"/>
        <v>5342</v>
      </c>
      <c r="V5" s="76" t="s">
        <v>124</v>
      </c>
      <c r="W5" s="77">
        <f>SUM(D13:D17)</f>
        <v>96</v>
      </c>
      <c r="X5" s="77">
        <f>SUM(E13:E17)</f>
        <v>119</v>
      </c>
      <c r="Y5" s="78">
        <f t="shared" si="3"/>
        <v>215</v>
      </c>
      <c r="Z5" s="66" t="s">
        <v>122</v>
      </c>
    </row>
    <row r="6" spans="1:26" ht="11.25" customHeight="1" x14ac:dyDescent="0.15">
      <c r="A6" s="79">
        <v>3</v>
      </c>
      <c r="B6" s="80" t="s">
        <v>120</v>
      </c>
      <c r="C6" s="81">
        <v>4</v>
      </c>
      <c r="D6" s="82">
        <f>SUM('[1]樋脇（市比野）:樋脇（塔之原）'!D6)</f>
        <v>13</v>
      </c>
      <c r="E6" s="82">
        <f>SUM('[1]樋脇（市比野）:樋脇（塔之原）'!E6)</f>
        <v>11</v>
      </c>
      <c r="F6" s="82">
        <f t="shared" si="0"/>
        <v>24</v>
      </c>
      <c r="G6" s="83">
        <f t="shared" si="4"/>
        <v>74</v>
      </c>
      <c r="H6" s="84">
        <v>53</v>
      </c>
      <c r="I6" s="80" t="s">
        <v>120</v>
      </c>
      <c r="J6" s="81">
        <v>54</v>
      </c>
      <c r="K6" s="82">
        <f>SUM('[1]樋脇（市比野）:樋脇（塔之原）'!K6)</f>
        <v>36</v>
      </c>
      <c r="L6" s="82">
        <f>SUM('[1]樋脇（市比野）:樋脇（塔之原）'!L6)</f>
        <v>34</v>
      </c>
      <c r="M6" s="82">
        <f t="shared" si="1"/>
        <v>70</v>
      </c>
      <c r="N6" s="83">
        <f t="shared" si="5"/>
        <v>2099</v>
      </c>
      <c r="O6" s="84">
        <v>103</v>
      </c>
      <c r="P6" s="80" t="s">
        <v>120</v>
      </c>
      <c r="Q6" s="81">
        <v>104</v>
      </c>
      <c r="R6" s="82">
        <f>SUM('[1]樋脇（市比野）:樋脇（塔之原）'!R6)</f>
        <v>1</v>
      </c>
      <c r="S6" s="82">
        <f>SUM('[1]樋脇（市比野）:樋脇（塔之原）'!S6)</f>
        <v>1</v>
      </c>
      <c r="T6" s="82">
        <f t="shared" si="2"/>
        <v>2</v>
      </c>
      <c r="U6" s="85">
        <f t="shared" si="6"/>
        <v>5344</v>
      </c>
      <c r="V6" s="76" t="s">
        <v>125</v>
      </c>
      <c r="W6" s="77">
        <f>SUM(D18:D22)</f>
        <v>101</v>
      </c>
      <c r="X6" s="77">
        <f>SUM(E18:E22)</f>
        <v>109</v>
      </c>
      <c r="Y6" s="78">
        <f t="shared" si="3"/>
        <v>210</v>
      </c>
      <c r="Z6" s="66" t="s">
        <v>122</v>
      </c>
    </row>
    <row r="7" spans="1:26" ht="11.25" customHeight="1" x14ac:dyDescent="0.15">
      <c r="A7" s="79">
        <v>4</v>
      </c>
      <c r="B7" s="80" t="s">
        <v>120</v>
      </c>
      <c r="C7" s="81">
        <v>5</v>
      </c>
      <c r="D7" s="82">
        <f>SUM('[1]樋脇（市比野）:樋脇（塔之原）'!D7)</f>
        <v>15</v>
      </c>
      <c r="E7" s="82">
        <f>SUM('[1]樋脇（市比野）:樋脇（塔之原）'!E7)</f>
        <v>9</v>
      </c>
      <c r="F7" s="82">
        <f t="shared" si="0"/>
        <v>24</v>
      </c>
      <c r="G7" s="83">
        <f t="shared" si="4"/>
        <v>98</v>
      </c>
      <c r="H7" s="84">
        <v>54</v>
      </c>
      <c r="I7" s="80" t="s">
        <v>120</v>
      </c>
      <c r="J7" s="81">
        <v>55</v>
      </c>
      <c r="K7" s="82">
        <f>SUM('[1]樋脇（市比野）:樋脇（塔之原）'!K7)</f>
        <v>34</v>
      </c>
      <c r="L7" s="82">
        <f>SUM('[1]樋脇（市比野）:樋脇（塔之原）'!L7)</f>
        <v>44</v>
      </c>
      <c r="M7" s="82">
        <f t="shared" si="1"/>
        <v>78</v>
      </c>
      <c r="N7" s="83">
        <f t="shared" si="5"/>
        <v>2177</v>
      </c>
      <c r="O7" s="84">
        <v>104</v>
      </c>
      <c r="P7" s="80" t="s">
        <v>120</v>
      </c>
      <c r="Q7" s="81">
        <v>105</v>
      </c>
      <c r="R7" s="82">
        <f>SUM('[1]樋脇（市比野）:樋脇（塔之原）'!R7)</f>
        <v>0</v>
      </c>
      <c r="S7" s="82">
        <f>SUM('[1]樋脇（市比野）:樋脇（塔之原）'!S7)</f>
        <v>1</v>
      </c>
      <c r="T7" s="82">
        <f t="shared" si="2"/>
        <v>1</v>
      </c>
      <c r="U7" s="85">
        <f t="shared" si="6"/>
        <v>5345</v>
      </c>
      <c r="V7" s="76" t="s">
        <v>126</v>
      </c>
      <c r="W7" s="77">
        <f>SUM(D23:D27)</f>
        <v>88</v>
      </c>
      <c r="X7" s="77">
        <f>SUM(E23:E27)</f>
        <v>64</v>
      </c>
      <c r="Y7" s="78">
        <f t="shared" si="3"/>
        <v>152</v>
      </c>
      <c r="Z7" s="66" t="s">
        <v>122</v>
      </c>
    </row>
    <row r="8" spans="1:26" ht="11.25" customHeight="1" x14ac:dyDescent="0.15">
      <c r="A8" s="79">
        <v>5</v>
      </c>
      <c r="B8" s="80" t="s">
        <v>120</v>
      </c>
      <c r="C8" s="81">
        <v>6</v>
      </c>
      <c r="D8" s="82">
        <f>SUM('[1]樋脇（市比野）:樋脇（塔之原）'!D8)</f>
        <v>10</v>
      </c>
      <c r="E8" s="82">
        <f>SUM('[1]樋脇（市比野）:樋脇（塔之原）'!E8)</f>
        <v>15</v>
      </c>
      <c r="F8" s="82">
        <f t="shared" si="0"/>
        <v>25</v>
      </c>
      <c r="G8" s="83">
        <f t="shared" si="4"/>
        <v>123</v>
      </c>
      <c r="H8" s="84">
        <v>55</v>
      </c>
      <c r="I8" s="80" t="s">
        <v>120</v>
      </c>
      <c r="J8" s="81">
        <v>56</v>
      </c>
      <c r="K8" s="82">
        <f>SUM('[1]樋脇（市比野）:樋脇（塔之原）'!K8)</f>
        <v>32</v>
      </c>
      <c r="L8" s="82">
        <f>SUM('[1]樋脇（市比野）:樋脇（塔之原）'!L8)</f>
        <v>34</v>
      </c>
      <c r="M8" s="82">
        <f t="shared" si="1"/>
        <v>66</v>
      </c>
      <c r="N8" s="83">
        <f t="shared" si="5"/>
        <v>2243</v>
      </c>
      <c r="O8" s="84">
        <v>105</v>
      </c>
      <c r="P8" s="80" t="s">
        <v>120</v>
      </c>
      <c r="Q8" s="81">
        <v>106</v>
      </c>
      <c r="R8" s="82">
        <f>SUM('[1]樋脇（市比野）:樋脇（塔之原）'!R8)</f>
        <v>0</v>
      </c>
      <c r="S8" s="82">
        <f>SUM('[1]樋脇（市比野）:樋脇（塔之原）'!S8)</f>
        <v>1</v>
      </c>
      <c r="T8" s="82">
        <f t="shared" si="2"/>
        <v>1</v>
      </c>
      <c r="U8" s="85">
        <f t="shared" si="6"/>
        <v>5346</v>
      </c>
      <c r="V8" s="76" t="s">
        <v>127</v>
      </c>
      <c r="W8" s="77">
        <f>SUM(D28:D32)</f>
        <v>55</v>
      </c>
      <c r="X8" s="77">
        <f>SUM(E28:E32)</f>
        <v>50</v>
      </c>
      <c r="Y8" s="78">
        <f t="shared" si="3"/>
        <v>105</v>
      </c>
      <c r="Z8" s="66" t="s">
        <v>122</v>
      </c>
    </row>
    <row r="9" spans="1:26" ht="11.25" customHeight="1" x14ac:dyDescent="0.15">
      <c r="A9" s="79">
        <v>6</v>
      </c>
      <c r="B9" s="80" t="s">
        <v>120</v>
      </c>
      <c r="C9" s="81">
        <v>7</v>
      </c>
      <c r="D9" s="82">
        <f>SUM('[1]樋脇（市比野）:樋脇（塔之原）'!D9)</f>
        <v>12</v>
      </c>
      <c r="E9" s="82">
        <f>SUM('[1]樋脇（市比野）:樋脇（塔之原）'!E9)</f>
        <v>19</v>
      </c>
      <c r="F9" s="82">
        <f t="shared" si="0"/>
        <v>31</v>
      </c>
      <c r="G9" s="83">
        <f t="shared" si="4"/>
        <v>154</v>
      </c>
      <c r="H9" s="84">
        <v>56</v>
      </c>
      <c r="I9" s="80" t="s">
        <v>120</v>
      </c>
      <c r="J9" s="81">
        <v>57</v>
      </c>
      <c r="K9" s="82">
        <f>SUM('[1]樋脇（市比野）:樋脇（塔之原）'!K9)</f>
        <v>31</v>
      </c>
      <c r="L9" s="82">
        <f>SUM('[1]樋脇（市比野）:樋脇（塔之原）'!L9)</f>
        <v>30</v>
      </c>
      <c r="M9" s="82">
        <f t="shared" si="1"/>
        <v>61</v>
      </c>
      <c r="N9" s="83">
        <f t="shared" si="5"/>
        <v>2304</v>
      </c>
      <c r="O9" s="84">
        <v>106</v>
      </c>
      <c r="P9" s="80" t="s">
        <v>120</v>
      </c>
      <c r="Q9" s="81">
        <v>107</v>
      </c>
      <c r="R9" s="82">
        <f>SUM('[1]樋脇（市比野）:樋脇（塔之原）'!R9)</f>
        <v>0</v>
      </c>
      <c r="S9" s="82">
        <f>SUM('[1]樋脇（市比野）:樋脇（塔之原）'!S9)</f>
        <v>0</v>
      </c>
      <c r="T9" s="82">
        <f t="shared" si="2"/>
        <v>0</v>
      </c>
      <c r="U9" s="85">
        <f t="shared" si="6"/>
        <v>5346</v>
      </c>
      <c r="V9" s="76" t="s">
        <v>128</v>
      </c>
      <c r="W9" s="77">
        <f>SUM(D33:D37)</f>
        <v>60</v>
      </c>
      <c r="X9" s="77">
        <f>SUM(E33:E37)</f>
        <v>66</v>
      </c>
      <c r="Y9" s="78">
        <f t="shared" si="3"/>
        <v>126</v>
      </c>
      <c r="Z9" s="66" t="s">
        <v>122</v>
      </c>
    </row>
    <row r="10" spans="1:26" ht="11.25" customHeight="1" x14ac:dyDescent="0.15">
      <c r="A10" s="79">
        <v>7</v>
      </c>
      <c r="B10" s="80" t="s">
        <v>120</v>
      </c>
      <c r="C10" s="81">
        <v>8</v>
      </c>
      <c r="D10" s="82">
        <f>SUM('[1]樋脇（市比野）:樋脇（塔之原）'!D10)</f>
        <v>22</v>
      </c>
      <c r="E10" s="82">
        <f>SUM('[1]樋脇（市比野）:樋脇（塔之原）'!E10)</f>
        <v>13</v>
      </c>
      <c r="F10" s="82">
        <f t="shared" si="0"/>
        <v>35</v>
      </c>
      <c r="G10" s="83">
        <f t="shared" si="4"/>
        <v>189</v>
      </c>
      <c r="H10" s="84">
        <v>57</v>
      </c>
      <c r="I10" s="80" t="s">
        <v>120</v>
      </c>
      <c r="J10" s="81">
        <v>58</v>
      </c>
      <c r="K10" s="82">
        <f>SUM('[1]樋脇（市比野）:樋脇（塔之原）'!K10)</f>
        <v>33</v>
      </c>
      <c r="L10" s="82">
        <f>SUM('[1]樋脇（市比野）:樋脇（塔之原）'!L10)</f>
        <v>39</v>
      </c>
      <c r="M10" s="82">
        <f t="shared" si="1"/>
        <v>72</v>
      </c>
      <c r="N10" s="83">
        <f t="shared" si="5"/>
        <v>2376</v>
      </c>
      <c r="O10" s="84">
        <v>107</v>
      </c>
      <c r="P10" s="80" t="s">
        <v>120</v>
      </c>
      <c r="Q10" s="81">
        <v>108</v>
      </c>
      <c r="R10" s="82">
        <f>SUM('[1]樋脇（市比野）:樋脇（塔之原）'!R10)</f>
        <v>0</v>
      </c>
      <c r="S10" s="82">
        <f>SUM('[1]樋脇（市比野）:樋脇（塔之原）'!S10)</f>
        <v>0</v>
      </c>
      <c r="T10" s="82">
        <f t="shared" si="2"/>
        <v>0</v>
      </c>
      <c r="U10" s="85">
        <f t="shared" si="6"/>
        <v>5346</v>
      </c>
      <c r="V10" s="76" t="s">
        <v>129</v>
      </c>
      <c r="W10" s="77">
        <f>SUM(D38:D42)</f>
        <v>110</v>
      </c>
      <c r="X10" s="77">
        <f>SUM(E38:E42)</f>
        <v>103</v>
      </c>
      <c r="Y10" s="78">
        <f t="shared" si="3"/>
        <v>213</v>
      </c>
      <c r="Z10" s="66" t="s">
        <v>122</v>
      </c>
    </row>
    <row r="11" spans="1:26" ht="11.25" customHeight="1" x14ac:dyDescent="0.15">
      <c r="A11" s="79">
        <v>8</v>
      </c>
      <c r="B11" s="80" t="s">
        <v>120</v>
      </c>
      <c r="C11" s="81">
        <v>9</v>
      </c>
      <c r="D11" s="82">
        <f>SUM('[1]樋脇（市比野）:樋脇（塔之原）'!D11)</f>
        <v>18</v>
      </c>
      <c r="E11" s="82">
        <f>SUM('[1]樋脇（市比野）:樋脇（塔之原）'!E11)</f>
        <v>19</v>
      </c>
      <c r="F11" s="82">
        <f t="shared" si="0"/>
        <v>37</v>
      </c>
      <c r="G11" s="83">
        <f t="shared" si="4"/>
        <v>226</v>
      </c>
      <c r="H11" s="84">
        <v>58</v>
      </c>
      <c r="I11" s="80" t="s">
        <v>120</v>
      </c>
      <c r="J11" s="81">
        <v>59</v>
      </c>
      <c r="K11" s="82">
        <f>SUM('[1]樋脇（市比野）:樋脇（塔之原）'!K11)</f>
        <v>32</v>
      </c>
      <c r="L11" s="82">
        <f>SUM('[1]樋脇（市比野）:樋脇（塔之原）'!L11)</f>
        <v>23</v>
      </c>
      <c r="M11" s="82">
        <f t="shared" si="1"/>
        <v>55</v>
      </c>
      <c r="N11" s="83">
        <f t="shared" si="5"/>
        <v>2431</v>
      </c>
      <c r="O11" s="84">
        <v>108</v>
      </c>
      <c r="P11" s="80" t="s">
        <v>120</v>
      </c>
      <c r="Q11" s="81">
        <v>109</v>
      </c>
      <c r="R11" s="82">
        <f>SUM('[1]樋脇（市比野）:樋脇（塔之原）'!R11)</f>
        <v>0</v>
      </c>
      <c r="S11" s="82">
        <f>SUM('[1]樋脇（市比野）:樋脇（塔之原）'!S11)</f>
        <v>0</v>
      </c>
      <c r="T11" s="82">
        <f t="shared" si="2"/>
        <v>0</v>
      </c>
      <c r="U11" s="85">
        <f t="shared" si="6"/>
        <v>5346</v>
      </c>
      <c r="V11" s="76" t="s">
        <v>130</v>
      </c>
      <c r="W11" s="77">
        <f>SUM(D43:D47)</f>
        <v>141</v>
      </c>
      <c r="X11" s="77">
        <f>SUM(E43:E47)</f>
        <v>106</v>
      </c>
      <c r="Y11" s="78">
        <f t="shared" si="3"/>
        <v>247</v>
      </c>
      <c r="Z11" s="66" t="s">
        <v>122</v>
      </c>
    </row>
    <row r="12" spans="1:26" ht="11.25" customHeight="1" x14ac:dyDescent="0.15">
      <c r="A12" s="86">
        <v>9</v>
      </c>
      <c r="B12" s="87" t="s">
        <v>120</v>
      </c>
      <c r="C12" s="88">
        <v>10</v>
      </c>
      <c r="D12" s="89">
        <f>SUM('[1]樋脇（市比野）:樋脇（塔之原）'!D12)</f>
        <v>19</v>
      </c>
      <c r="E12" s="89">
        <f>SUM('[1]樋脇（市比野）:樋脇（塔之原）'!E12)</f>
        <v>24</v>
      </c>
      <c r="F12" s="89">
        <f t="shared" si="0"/>
        <v>43</v>
      </c>
      <c r="G12" s="90">
        <f t="shared" si="4"/>
        <v>269</v>
      </c>
      <c r="H12" s="91">
        <v>59</v>
      </c>
      <c r="I12" s="87" t="s">
        <v>120</v>
      </c>
      <c r="J12" s="88">
        <v>60</v>
      </c>
      <c r="K12" s="89">
        <f>SUM('[1]樋脇（市比野）:樋脇（塔之原）'!K12)</f>
        <v>31</v>
      </c>
      <c r="L12" s="89">
        <f>SUM('[1]樋脇（市比野）:樋脇（塔之原）'!L12)</f>
        <v>29</v>
      </c>
      <c r="M12" s="89">
        <f t="shared" si="1"/>
        <v>60</v>
      </c>
      <c r="N12" s="90">
        <f t="shared" si="5"/>
        <v>2491</v>
      </c>
      <c r="O12" s="91">
        <v>109</v>
      </c>
      <c r="P12" s="87" t="s">
        <v>120</v>
      </c>
      <c r="Q12" s="88">
        <v>110</v>
      </c>
      <c r="R12" s="89">
        <f>SUM('[1]樋脇（市比野）:樋脇（塔之原）'!R12)</f>
        <v>0</v>
      </c>
      <c r="S12" s="89">
        <f>SUM('[1]樋脇（市比野）:樋脇（塔之原）'!S12)</f>
        <v>0</v>
      </c>
      <c r="T12" s="89">
        <f t="shared" si="2"/>
        <v>0</v>
      </c>
      <c r="U12" s="92">
        <f>SUM(U11,T12)</f>
        <v>5346</v>
      </c>
      <c r="V12" s="76" t="s">
        <v>131</v>
      </c>
      <c r="W12" s="77">
        <f>SUM(D48:D52)</f>
        <v>143</v>
      </c>
      <c r="X12" s="77">
        <f>SUM(E48:E52)</f>
        <v>145</v>
      </c>
      <c r="Y12" s="78">
        <f t="shared" si="3"/>
        <v>288</v>
      </c>
      <c r="Z12" s="66" t="s">
        <v>122</v>
      </c>
    </row>
    <row r="13" spans="1:26" ht="11.25" customHeight="1" x14ac:dyDescent="0.15">
      <c r="A13" s="69">
        <v>10</v>
      </c>
      <c r="B13" s="70" t="s">
        <v>120</v>
      </c>
      <c r="C13" s="71">
        <v>11</v>
      </c>
      <c r="D13" s="72">
        <f>SUM('[1]樋脇（市比野）:樋脇（塔之原）'!D13)</f>
        <v>14</v>
      </c>
      <c r="E13" s="72">
        <f>SUM('[1]樋脇（市比野）:樋脇（塔之原）'!E13)</f>
        <v>21</v>
      </c>
      <c r="F13" s="72">
        <f t="shared" si="0"/>
        <v>35</v>
      </c>
      <c r="G13" s="73">
        <f t="shared" si="4"/>
        <v>304</v>
      </c>
      <c r="H13" s="74">
        <v>60</v>
      </c>
      <c r="I13" s="70" t="s">
        <v>120</v>
      </c>
      <c r="J13" s="71">
        <v>61</v>
      </c>
      <c r="K13" s="72">
        <f>SUM('[1]樋脇（市比野）:樋脇（塔之原）'!K13)</f>
        <v>39</v>
      </c>
      <c r="L13" s="72">
        <f>SUM('[1]樋脇（市比野）:樋脇（塔之原）'!L13)</f>
        <v>37</v>
      </c>
      <c r="M13" s="72">
        <f t="shared" si="1"/>
        <v>76</v>
      </c>
      <c r="N13" s="73">
        <f t="shared" si="5"/>
        <v>2567</v>
      </c>
      <c r="O13" s="93">
        <v>110</v>
      </c>
      <c r="P13" s="70" t="s">
        <v>120</v>
      </c>
      <c r="Q13" s="71">
        <v>111</v>
      </c>
      <c r="R13" s="72">
        <f>SUM('[1]樋脇（市比野）:樋脇（塔之原）'!R13)</f>
        <v>0</v>
      </c>
      <c r="S13" s="72">
        <f>SUM('[1]樋脇（市比野）:樋脇（塔之原）'!S13)</f>
        <v>0</v>
      </c>
      <c r="T13" s="72">
        <f t="shared" si="2"/>
        <v>0</v>
      </c>
      <c r="U13" s="75">
        <f t="shared" ref="U13:U22" si="7">SUM(U12,T13)</f>
        <v>5346</v>
      </c>
      <c r="V13" s="76" t="s">
        <v>132</v>
      </c>
      <c r="W13" s="77">
        <f>SUM(K3:K7)</f>
        <v>168</v>
      </c>
      <c r="X13" s="77">
        <f>SUM(L3:L7)</f>
        <v>184</v>
      </c>
      <c r="Y13" s="78">
        <f t="shared" si="3"/>
        <v>352</v>
      </c>
      <c r="Z13" s="66" t="s">
        <v>122</v>
      </c>
    </row>
    <row r="14" spans="1:26" ht="11.25" customHeight="1" x14ac:dyDescent="0.15">
      <c r="A14" s="79">
        <v>11</v>
      </c>
      <c r="B14" s="80" t="s">
        <v>120</v>
      </c>
      <c r="C14" s="81">
        <v>12</v>
      </c>
      <c r="D14" s="82">
        <f>SUM('[1]樋脇（市比野）:樋脇（塔之原）'!D14)</f>
        <v>16</v>
      </c>
      <c r="E14" s="82">
        <f>SUM('[1]樋脇（市比野）:樋脇（塔之原）'!E14)</f>
        <v>32</v>
      </c>
      <c r="F14" s="82">
        <f t="shared" si="0"/>
        <v>48</v>
      </c>
      <c r="G14" s="83">
        <f t="shared" si="4"/>
        <v>352</v>
      </c>
      <c r="H14" s="84">
        <v>61</v>
      </c>
      <c r="I14" s="80" t="s">
        <v>120</v>
      </c>
      <c r="J14" s="81">
        <v>62</v>
      </c>
      <c r="K14" s="82">
        <f>SUM('[1]樋脇（市比野）:樋脇（塔之原）'!K14)</f>
        <v>29</v>
      </c>
      <c r="L14" s="82">
        <f>SUM('[1]樋脇（市比野）:樋脇（塔之原）'!L14)</f>
        <v>36</v>
      </c>
      <c r="M14" s="82">
        <f t="shared" si="1"/>
        <v>65</v>
      </c>
      <c r="N14" s="83">
        <f t="shared" si="5"/>
        <v>2632</v>
      </c>
      <c r="O14" s="94">
        <v>111</v>
      </c>
      <c r="P14" s="80" t="s">
        <v>120</v>
      </c>
      <c r="Q14" s="81">
        <v>112</v>
      </c>
      <c r="R14" s="82">
        <f>SUM('[1]樋脇（市比野）:樋脇（塔之原）'!R14)</f>
        <v>0</v>
      </c>
      <c r="S14" s="82">
        <f>SUM('[1]樋脇（市比野）:樋脇（塔之原）'!S14)</f>
        <v>0</v>
      </c>
      <c r="T14" s="82">
        <f t="shared" si="2"/>
        <v>0</v>
      </c>
      <c r="U14" s="85">
        <f t="shared" si="7"/>
        <v>5346</v>
      </c>
      <c r="V14" s="76" t="s">
        <v>133</v>
      </c>
      <c r="W14" s="77">
        <f>SUM(K8:K12)</f>
        <v>159</v>
      </c>
      <c r="X14" s="77">
        <f>SUM(L8:L12)</f>
        <v>155</v>
      </c>
      <c r="Y14" s="78">
        <f t="shared" si="3"/>
        <v>314</v>
      </c>
      <c r="Z14" s="66" t="s">
        <v>122</v>
      </c>
    </row>
    <row r="15" spans="1:26" ht="11.25" customHeight="1" x14ac:dyDescent="0.15">
      <c r="A15" s="79">
        <v>12</v>
      </c>
      <c r="B15" s="80" t="s">
        <v>120</v>
      </c>
      <c r="C15" s="81">
        <v>13</v>
      </c>
      <c r="D15" s="82">
        <f>SUM('[1]樋脇（市比野）:樋脇（塔之原）'!D15)</f>
        <v>19</v>
      </c>
      <c r="E15" s="82">
        <f>SUM('[1]樋脇（市比野）:樋脇（塔之原）'!E15)</f>
        <v>22</v>
      </c>
      <c r="F15" s="82">
        <f t="shared" si="0"/>
        <v>41</v>
      </c>
      <c r="G15" s="83">
        <f t="shared" si="4"/>
        <v>393</v>
      </c>
      <c r="H15" s="84">
        <v>62</v>
      </c>
      <c r="I15" s="80" t="s">
        <v>120</v>
      </c>
      <c r="J15" s="81">
        <v>63</v>
      </c>
      <c r="K15" s="82">
        <f>SUM('[1]樋脇（市比野）:樋脇（塔之原）'!K15)</f>
        <v>38</v>
      </c>
      <c r="L15" s="82">
        <f>SUM('[1]樋脇（市比野）:樋脇（塔之原）'!L15)</f>
        <v>39</v>
      </c>
      <c r="M15" s="82">
        <f t="shared" si="1"/>
        <v>77</v>
      </c>
      <c r="N15" s="83">
        <f t="shared" si="5"/>
        <v>2709</v>
      </c>
      <c r="O15" s="94">
        <v>112</v>
      </c>
      <c r="P15" s="80" t="s">
        <v>120</v>
      </c>
      <c r="Q15" s="81">
        <v>113</v>
      </c>
      <c r="R15" s="82">
        <f>SUM('[1]樋脇（市比野）:樋脇（塔之原）'!R15)</f>
        <v>0</v>
      </c>
      <c r="S15" s="82">
        <f>SUM('[1]樋脇（市比野）:樋脇（塔之原）'!S15)</f>
        <v>0</v>
      </c>
      <c r="T15" s="82">
        <f t="shared" si="2"/>
        <v>0</v>
      </c>
      <c r="U15" s="85">
        <f t="shared" si="7"/>
        <v>5346</v>
      </c>
      <c r="V15" s="76" t="s">
        <v>134</v>
      </c>
      <c r="W15" s="77">
        <f>SUM(K13:K17)</f>
        <v>185</v>
      </c>
      <c r="X15" s="77">
        <f>SUM(L13:L17)</f>
        <v>203</v>
      </c>
      <c r="Y15" s="78">
        <f t="shared" si="3"/>
        <v>388</v>
      </c>
      <c r="Z15" s="66" t="s">
        <v>122</v>
      </c>
    </row>
    <row r="16" spans="1:26" ht="11.25" customHeight="1" x14ac:dyDescent="0.15">
      <c r="A16" s="79">
        <v>13</v>
      </c>
      <c r="B16" s="80" t="s">
        <v>120</v>
      </c>
      <c r="C16" s="81">
        <v>14</v>
      </c>
      <c r="D16" s="82">
        <f>SUM('[1]樋脇（市比野）:樋脇（塔之原）'!D16)</f>
        <v>24</v>
      </c>
      <c r="E16" s="82">
        <f>SUM('[1]樋脇（市比野）:樋脇（塔之原）'!E16)</f>
        <v>23</v>
      </c>
      <c r="F16" s="82">
        <f t="shared" si="0"/>
        <v>47</v>
      </c>
      <c r="G16" s="83">
        <f t="shared" si="4"/>
        <v>440</v>
      </c>
      <c r="H16" s="84">
        <v>63</v>
      </c>
      <c r="I16" s="80" t="s">
        <v>120</v>
      </c>
      <c r="J16" s="81">
        <v>64</v>
      </c>
      <c r="K16" s="82">
        <f>SUM('[1]樋脇（市比野）:樋脇（塔之原）'!K16)</f>
        <v>45</v>
      </c>
      <c r="L16" s="82">
        <f>SUM('[1]樋脇（市比野）:樋脇（塔之原）'!L16)</f>
        <v>45</v>
      </c>
      <c r="M16" s="82">
        <f t="shared" si="1"/>
        <v>90</v>
      </c>
      <c r="N16" s="83">
        <f t="shared" si="5"/>
        <v>2799</v>
      </c>
      <c r="O16" s="94">
        <v>113</v>
      </c>
      <c r="P16" s="80" t="s">
        <v>120</v>
      </c>
      <c r="Q16" s="81">
        <v>114</v>
      </c>
      <c r="R16" s="82">
        <f>SUM('[1]樋脇（市比野）:樋脇（塔之原）'!R16)</f>
        <v>0</v>
      </c>
      <c r="S16" s="82">
        <f>SUM('[1]樋脇（市比野）:樋脇（塔之原）'!S16)</f>
        <v>0</v>
      </c>
      <c r="T16" s="82">
        <f t="shared" si="2"/>
        <v>0</v>
      </c>
      <c r="U16" s="85">
        <f t="shared" si="7"/>
        <v>5346</v>
      </c>
      <c r="V16" s="76" t="s">
        <v>135</v>
      </c>
      <c r="W16" s="77">
        <f>SUM(K18:K22)</f>
        <v>239</v>
      </c>
      <c r="X16" s="77">
        <f>SUM(L18:L22)</f>
        <v>245</v>
      </c>
      <c r="Y16" s="78">
        <f t="shared" si="3"/>
        <v>484</v>
      </c>
      <c r="Z16" s="66" t="s">
        <v>122</v>
      </c>
    </row>
    <row r="17" spans="1:26" ht="11.25" customHeight="1" x14ac:dyDescent="0.15">
      <c r="A17" s="79">
        <v>14</v>
      </c>
      <c r="B17" s="80" t="s">
        <v>120</v>
      </c>
      <c r="C17" s="81">
        <v>15</v>
      </c>
      <c r="D17" s="82">
        <f>SUM('[1]樋脇（市比野）:樋脇（塔之原）'!D17)</f>
        <v>23</v>
      </c>
      <c r="E17" s="82">
        <f>SUM('[1]樋脇（市比野）:樋脇（塔之原）'!E17)</f>
        <v>21</v>
      </c>
      <c r="F17" s="82">
        <f t="shared" si="0"/>
        <v>44</v>
      </c>
      <c r="G17" s="83">
        <f t="shared" si="4"/>
        <v>484</v>
      </c>
      <c r="H17" s="84">
        <v>64</v>
      </c>
      <c r="I17" s="80" t="s">
        <v>120</v>
      </c>
      <c r="J17" s="81">
        <v>65</v>
      </c>
      <c r="K17" s="82">
        <f>SUM('[1]樋脇（市比野）:樋脇（塔之原）'!K17)</f>
        <v>34</v>
      </c>
      <c r="L17" s="82">
        <f>SUM('[1]樋脇（市比野）:樋脇（塔之原）'!L17)</f>
        <v>46</v>
      </c>
      <c r="M17" s="82">
        <f t="shared" si="1"/>
        <v>80</v>
      </c>
      <c r="N17" s="83">
        <f t="shared" si="5"/>
        <v>2879</v>
      </c>
      <c r="O17" s="94">
        <v>114</v>
      </c>
      <c r="P17" s="80" t="s">
        <v>120</v>
      </c>
      <c r="Q17" s="81">
        <v>115</v>
      </c>
      <c r="R17" s="82">
        <f>SUM('[1]樋脇（市比野）:樋脇（塔之原）'!R17)</f>
        <v>0</v>
      </c>
      <c r="S17" s="82">
        <f>SUM('[1]樋脇（市比野）:樋脇（塔之原）'!S17)</f>
        <v>0</v>
      </c>
      <c r="T17" s="82">
        <f t="shared" si="2"/>
        <v>0</v>
      </c>
      <c r="U17" s="85">
        <f t="shared" si="7"/>
        <v>5346</v>
      </c>
      <c r="V17" s="76" t="s">
        <v>136</v>
      </c>
      <c r="W17" s="77">
        <f>SUM(K23:K27)</f>
        <v>296</v>
      </c>
      <c r="X17" s="77">
        <f>SUM(L23:L27)</f>
        <v>293</v>
      </c>
      <c r="Y17" s="78">
        <f t="shared" si="3"/>
        <v>589</v>
      </c>
      <c r="Z17" s="66" t="s">
        <v>122</v>
      </c>
    </row>
    <row r="18" spans="1:26" ht="11.25" customHeight="1" x14ac:dyDescent="0.15">
      <c r="A18" s="79">
        <v>15</v>
      </c>
      <c r="B18" s="80" t="s">
        <v>120</v>
      </c>
      <c r="C18" s="81">
        <v>16</v>
      </c>
      <c r="D18" s="82">
        <f>SUM('[1]樋脇（市比野）:樋脇（塔之原）'!D18)</f>
        <v>23</v>
      </c>
      <c r="E18" s="82">
        <f>SUM('[1]樋脇（市比野）:樋脇（塔之原）'!E18)</f>
        <v>26</v>
      </c>
      <c r="F18" s="82">
        <f t="shared" si="0"/>
        <v>49</v>
      </c>
      <c r="G18" s="83">
        <f t="shared" si="4"/>
        <v>533</v>
      </c>
      <c r="H18" s="84">
        <v>65</v>
      </c>
      <c r="I18" s="80" t="s">
        <v>120</v>
      </c>
      <c r="J18" s="81">
        <v>66</v>
      </c>
      <c r="K18" s="82">
        <f>SUM('[1]樋脇（市比野）:樋脇（塔之原）'!K18)</f>
        <v>48</v>
      </c>
      <c r="L18" s="82">
        <f>SUM('[1]樋脇（市比野）:樋脇（塔之原）'!L18)</f>
        <v>44</v>
      </c>
      <c r="M18" s="82">
        <f t="shared" si="1"/>
        <v>92</v>
      </c>
      <c r="N18" s="83">
        <f t="shared" si="5"/>
        <v>2971</v>
      </c>
      <c r="O18" s="94">
        <v>115</v>
      </c>
      <c r="P18" s="80" t="s">
        <v>120</v>
      </c>
      <c r="Q18" s="81">
        <v>116</v>
      </c>
      <c r="R18" s="82">
        <f>SUM('[1]樋脇（市比野）:樋脇（塔之原）'!R18)</f>
        <v>0</v>
      </c>
      <c r="S18" s="82">
        <f>SUM('[1]樋脇（市比野）:樋脇（塔之原）'!S18)</f>
        <v>0</v>
      </c>
      <c r="T18" s="82">
        <f t="shared" si="2"/>
        <v>0</v>
      </c>
      <c r="U18" s="85">
        <f t="shared" si="7"/>
        <v>5346</v>
      </c>
      <c r="V18" s="76" t="s">
        <v>137</v>
      </c>
      <c r="W18" s="77">
        <f>SUM(K28:K32)</f>
        <v>248</v>
      </c>
      <c r="X18" s="77">
        <f>SUM(L28:L32)</f>
        <v>232</v>
      </c>
      <c r="Y18" s="78">
        <f t="shared" si="3"/>
        <v>480</v>
      </c>
      <c r="Z18" s="66" t="s">
        <v>122</v>
      </c>
    </row>
    <row r="19" spans="1:26" ht="11.25" customHeight="1" x14ac:dyDescent="0.15">
      <c r="A19" s="79">
        <v>16</v>
      </c>
      <c r="B19" s="80" t="s">
        <v>120</v>
      </c>
      <c r="C19" s="81">
        <v>17</v>
      </c>
      <c r="D19" s="82">
        <f>SUM('[1]樋脇（市比野）:樋脇（塔之原）'!D19)</f>
        <v>20</v>
      </c>
      <c r="E19" s="82">
        <f>SUM('[1]樋脇（市比野）:樋脇（塔之原）'!E19)</f>
        <v>22</v>
      </c>
      <c r="F19" s="82">
        <f t="shared" si="0"/>
        <v>42</v>
      </c>
      <c r="G19" s="83">
        <f t="shared" si="4"/>
        <v>575</v>
      </c>
      <c r="H19" s="84">
        <v>66</v>
      </c>
      <c r="I19" s="80" t="s">
        <v>120</v>
      </c>
      <c r="J19" s="81">
        <v>67</v>
      </c>
      <c r="K19" s="82">
        <f>SUM('[1]樋脇（市比野）:樋脇（塔之原）'!K19)</f>
        <v>49</v>
      </c>
      <c r="L19" s="82">
        <f>SUM('[1]樋脇（市比野）:樋脇（塔之原）'!L19)</f>
        <v>44</v>
      </c>
      <c r="M19" s="82">
        <f t="shared" si="1"/>
        <v>93</v>
      </c>
      <c r="N19" s="83">
        <f t="shared" si="5"/>
        <v>3064</v>
      </c>
      <c r="O19" s="94">
        <v>116</v>
      </c>
      <c r="P19" s="80" t="s">
        <v>120</v>
      </c>
      <c r="Q19" s="81">
        <v>117</v>
      </c>
      <c r="R19" s="82">
        <f>SUM('[1]樋脇（市比野）:樋脇（塔之原）'!R19)</f>
        <v>0</v>
      </c>
      <c r="S19" s="82">
        <f>SUM('[1]樋脇（市比野）:樋脇（塔之原）'!S19)</f>
        <v>0</v>
      </c>
      <c r="T19" s="82">
        <f t="shared" si="2"/>
        <v>0</v>
      </c>
      <c r="U19" s="85">
        <f t="shared" si="7"/>
        <v>5346</v>
      </c>
      <c r="V19" s="76" t="s">
        <v>138</v>
      </c>
      <c r="W19" s="77">
        <f>SUM(K33:K52,R3:R22)</f>
        <v>313</v>
      </c>
      <c r="X19" s="77">
        <f>SUM(L33:L52,S3:S22)</f>
        <v>601</v>
      </c>
      <c r="Y19" s="78">
        <f>SUM(W19:X19)</f>
        <v>914</v>
      </c>
      <c r="Z19" s="66" t="s">
        <v>122</v>
      </c>
    </row>
    <row r="20" spans="1:26" ht="11.25" customHeight="1" x14ac:dyDescent="0.15">
      <c r="A20" s="79">
        <v>17</v>
      </c>
      <c r="B20" s="80" t="s">
        <v>120</v>
      </c>
      <c r="C20" s="81">
        <v>18</v>
      </c>
      <c r="D20" s="82">
        <f>SUM('[1]樋脇（市比野）:樋脇（塔之原）'!D20)</f>
        <v>23</v>
      </c>
      <c r="E20" s="82">
        <f>SUM('[1]樋脇（市比野）:樋脇（塔之原）'!E20)</f>
        <v>24</v>
      </c>
      <c r="F20" s="82">
        <f t="shared" si="0"/>
        <v>47</v>
      </c>
      <c r="G20" s="83">
        <f t="shared" si="4"/>
        <v>622</v>
      </c>
      <c r="H20" s="84">
        <v>67</v>
      </c>
      <c r="I20" s="80" t="s">
        <v>120</v>
      </c>
      <c r="J20" s="81">
        <v>68</v>
      </c>
      <c r="K20" s="82">
        <f>SUM('[1]樋脇（市比野）:樋脇（塔之原）'!K20)</f>
        <v>41</v>
      </c>
      <c r="L20" s="82">
        <f>SUM('[1]樋脇（市比野）:樋脇（塔之原）'!L20)</f>
        <v>59</v>
      </c>
      <c r="M20" s="82">
        <f t="shared" si="1"/>
        <v>100</v>
      </c>
      <c r="N20" s="83">
        <f t="shared" si="5"/>
        <v>3164</v>
      </c>
      <c r="O20" s="94">
        <v>117</v>
      </c>
      <c r="P20" s="80" t="s">
        <v>120</v>
      </c>
      <c r="Q20" s="81">
        <v>118</v>
      </c>
      <c r="R20" s="82">
        <f>SUM('[1]樋脇（市比野）:樋脇（塔之原）'!R20)</f>
        <v>0</v>
      </c>
      <c r="S20" s="82">
        <f>SUM('[1]樋脇（市比野）:樋脇（塔之原）'!S20)</f>
        <v>0</v>
      </c>
      <c r="T20" s="82">
        <f t="shared" si="2"/>
        <v>0</v>
      </c>
      <c r="U20" s="85">
        <f t="shared" si="7"/>
        <v>5346</v>
      </c>
      <c r="V20" s="76" t="s">
        <v>5</v>
      </c>
      <c r="W20" s="77">
        <f>SUM(W3:W19)</f>
        <v>2539</v>
      </c>
      <c r="X20" s="77">
        <f>SUM(X3:X19)</f>
        <v>2807</v>
      </c>
      <c r="Y20" s="78">
        <f>SUM(W20:X20)</f>
        <v>5346</v>
      </c>
      <c r="Z20" s="66" t="s">
        <v>122</v>
      </c>
    </row>
    <row r="21" spans="1:26" ht="11.25" customHeight="1" x14ac:dyDescent="0.15">
      <c r="A21" s="79">
        <v>18</v>
      </c>
      <c r="B21" s="80" t="s">
        <v>120</v>
      </c>
      <c r="C21" s="81">
        <v>19</v>
      </c>
      <c r="D21" s="82">
        <f>SUM('[1]樋脇（市比野）:樋脇（塔之原）'!D21)</f>
        <v>21</v>
      </c>
      <c r="E21" s="82">
        <f>SUM('[1]樋脇（市比野）:樋脇（塔之原）'!E21)</f>
        <v>20</v>
      </c>
      <c r="F21" s="82">
        <f t="shared" si="0"/>
        <v>41</v>
      </c>
      <c r="G21" s="83">
        <f t="shared" si="4"/>
        <v>663</v>
      </c>
      <c r="H21" s="84">
        <v>68</v>
      </c>
      <c r="I21" s="80" t="s">
        <v>120</v>
      </c>
      <c r="J21" s="81">
        <v>69</v>
      </c>
      <c r="K21" s="82">
        <f>SUM('[1]樋脇（市比野）:樋脇（塔之原）'!K21)</f>
        <v>61</v>
      </c>
      <c r="L21" s="82">
        <f>SUM('[1]樋脇（市比野）:樋脇（塔之原）'!L21)</f>
        <v>40</v>
      </c>
      <c r="M21" s="82">
        <f t="shared" si="1"/>
        <v>101</v>
      </c>
      <c r="N21" s="83">
        <f t="shared" si="5"/>
        <v>3265</v>
      </c>
      <c r="O21" s="94">
        <v>118</v>
      </c>
      <c r="P21" s="80" t="s">
        <v>120</v>
      </c>
      <c r="Q21" s="81">
        <v>119</v>
      </c>
      <c r="R21" s="82">
        <f>SUM('[1]樋脇（市比野）:樋脇（塔之原）'!R21)</f>
        <v>0</v>
      </c>
      <c r="S21" s="82">
        <f>SUM('[1]樋脇（市比野）:樋脇（塔之原）'!S21)</f>
        <v>0</v>
      </c>
      <c r="T21" s="82">
        <f t="shared" si="2"/>
        <v>0</v>
      </c>
      <c r="U21" s="85">
        <f t="shared" si="7"/>
        <v>5346</v>
      </c>
      <c r="V21" s="95"/>
      <c r="W21" s="96"/>
      <c r="X21" s="96"/>
      <c r="Y21" s="97"/>
      <c r="Z21" s="66" t="s">
        <v>122</v>
      </c>
    </row>
    <row r="22" spans="1:26" ht="11.25" customHeight="1" x14ac:dyDescent="0.15">
      <c r="A22" s="86">
        <v>19</v>
      </c>
      <c r="B22" s="87" t="s">
        <v>120</v>
      </c>
      <c r="C22" s="88">
        <v>20</v>
      </c>
      <c r="D22" s="89">
        <f>SUM('[1]樋脇（市比野）:樋脇（塔之原）'!D22)</f>
        <v>14</v>
      </c>
      <c r="E22" s="89">
        <f>SUM('[1]樋脇（市比野）:樋脇（塔之原）'!E22)</f>
        <v>17</v>
      </c>
      <c r="F22" s="89">
        <f t="shared" si="0"/>
        <v>31</v>
      </c>
      <c r="G22" s="90">
        <f t="shared" si="4"/>
        <v>694</v>
      </c>
      <c r="H22" s="91">
        <v>69</v>
      </c>
      <c r="I22" s="87" t="s">
        <v>120</v>
      </c>
      <c r="J22" s="88">
        <v>70</v>
      </c>
      <c r="K22" s="89">
        <f>SUM('[1]樋脇（市比野）:樋脇（塔之原）'!K22)</f>
        <v>40</v>
      </c>
      <c r="L22" s="89">
        <f>SUM('[1]樋脇（市比野）:樋脇（塔之原）'!L22)</f>
        <v>58</v>
      </c>
      <c r="M22" s="89">
        <f t="shared" si="1"/>
        <v>98</v>
      </c>
      <c r="N22" s="92">
        <f t="shared" si="5"/>
        <v>3363</v>
      </c>
      <c r="O22" s="98">
        <v>119</v>
      </c>
      <c r="P22" s="87" t="s">
        <v>120</v>
      </c>
      <c r="Q22" s="88">
        <v>120</v>
      </c>
      <c r="R22" s="89">
        <f>SUM('[1]樋脇（市比野）:樋脇（塔之原）'!R22)</f>
        <v>0</v>
      </c>
      <c r="S22" s="89">
        <f>SUM('[1]樋脇（市比野）:樋脇（塔之原）'!S22)</f>
        <v>0</v>
      </c>
      <c r="T22" s="89">
        <f t="shared" si="2"/>
        <v>0</v>
      </c>
      <c r="U22" s="92">
        <f t="shared" si="7"/>
        <v>5346</v>
      </c>
      <c r="V22" s="95"/>
      <c r="W22" s="96"/>
      <c r="X22" s="96"/>
      <c r="Y22" s="97"/>
      <c r="Z22" s="66" t="s">
        <v>122</v>
      </c>
    </row>
    <row r="23" spans="1:26" ht="11.25" customHeight="1" x14ac:dyDescent="0.15">
      <c r="A23" s="69">
        <v>20</v>
      </c>
      <c r="B23" s="70" t="s">
        <v>120</v>
      </c>
      <c r="C23" s="71">
        <v>21</v>
      </c>
      <c r="D23" s="72">
        <f>SUM('[1]樋脇（市比野）:樋脇（塔之原）'!D23)</f>
        <v>24</v>
      </c>
      <c r="E23" s="72">
        <f>SUM('[1]樋脇（市比野）:樋脇（塔之原）'!E23)</f>
        <v>17</v>
      </c>
      <c r="F23" s="72">
        <f t="shared" si="0"/>
        <v>41</v>
      </c>
      <c r="G23" s="73">
        <f t="shared" si="4"/>
        <v>735</v>
      </c>
      <c r="H23" s="74">
        <v>70</v>
      </c>
      <c r="I23" s="70" t="s">
        <v>120</v>
      </c>
      <c r="J23" s="71">
        <v>71</v>
      </c>
      <c r="K23" s="72">
        <f>SUM('[1]樋脇（市比野）:樋脇（塔之原）'!K23)</f>
        <v>56</v>
      </c>
      <c r="L23" s="72">
        <f>SUM('[1]樋脇（市比野）:樋脇（塔之原）'!L23)</f>
        <v>68</v>
      </c>
      <c r="M23" s="72">
        <f t="shared" si="1"/>
        <v>124</v>
      </c>
      <c r="N23" s="75">
        <f t="shared" si="5"/>
        <v>3487</v>
      </c>
      <c r="O23" s="74"/>
      <c r="P23" s="74"/>
      <c r="Q23" s="71"/>
      <c r="R23" s="99" t="s">
        <v>139</v>
      </c>
      <c r="S23" s="99" t="s">
        <v>139</v>
      </c>
      <c r="T23" s="99" t="s">
        <v>139</v>
      </c>
      <c r="U23" s="100" t="s">
        <v>139</v>
      </c>
      <c r="V23" s="95"/>
      <c r="W23" s="96"/>
      <c r="X23" s="96"/>
      <c r="Y23" s="97"/>
      <c r="Z23" s="66" t="s">
        <v>122</v>
      </c>
    </row>
    <row r="24" spans="1:26" ht="11.25" customHeight="1" x14ac:dyDescent="0.15">
      <c r="A24" s="79">
        <v>21</v>
      </c>
      <c r="B24" s="80" t="s">
        <v>120</v>
      </c>
      <c r="C24" s="81">
        <v>22</v>
      </c>
      <c r="D24" s="82">
        <f>SUM('[1]樋脇（市比野）:樋脇（塔之原）'!D24)</f>
        <v>10</v>
      </c>
      <c r="E24" s="82">
        <f>SUM('[1]樋脇（市比野）:樋脇（塔之原）'!E24)</f>
        <v>17</v>
      </c>
      <c r="F24" s="82">
        <f t="shared" si="0"/>
        <v>27</v>
      </c>
      <c r="G24" s="83">
        <f t="shared" si="4"/>
        <v>762</v>
      </c>
      <c r="H24" s="84">
        <v>71</v>
      </c>
      <c r="I24" s="80" t="s">
        <v>120</v>
      </c>
      <c r="J24" s="81">
        <v>72</v>
      </c>
      <c r="K24" s="82">
        <f>SUM('[1]樋脇（市比野）:樋脇（塔之原）'!K24)</f>
        <v>61</v>
      </c>
      <c r="L24" s="82">
        <f>SUM('[1]樋脇（市比野）:樋脇（塔之原）'!L24)</f>
        <v>54</v>
      </c>
      <c r="M24" s="82">
        <f t="shared" si="1"/>
        <v>115</v>
      </c>
      <c r="N24" s="85">
        <f t="shared" si="5"/>
        <v>3602</v>
      </c>
      <c r="O24" s="84"/>
      <c r="P24" s="84"/>
      <c r="Q24" s="81"/>
      <c r="R24" s="101" t="s">
        <v>139</v>
      </c>
      <c r="S24" s="101" t="s">
        <v>139</v>
      </c>
      <c r="T24" s="101" t="s">
        <v>139</v>
      </c>
      <c r="U24" s="102" t="s">
        <v>139</v>
      </c>
      <c r="V24" s="95"/>
      <c r="W24" s="96"/>
      <c r="X24" s="96"/>
      <c r="Y24" s="97"/>
      <c r="Z24" s="66" t="s">
        <v>122</v>
      </c>
    </row>
    <row r="25" spans="1:26" ht="11.25" customHeight="1" x14ac:dyDescent="0.15">
      <c r="A25" s="79">
        <v>22</v>
      </c>
      <c r="B25" s="80" t="s">
        <v>120</v>
      </c>
      <c r="C25" s="81">
        <v>23</v>
      </c>
      <c r="D25" s="82">
        <f>SUM('[1]樋脇（市比野）:樋脇（塔之原）'!D25)</f>
        <v>16</v>
      </c>
      <c r="E25" s="82">
        <f>SUM('[1]樋脇（市比野）:樋脇（塔之原）'!E25)</f>
        <v>14</v>
      </c>
      <c r="F25" s="82">
        <f t="shared" si="0"/>
        <v>30</v>
      </c>
      <c r="G25" s="83">
        <f t="shared" si="4"/>
        <v>792</v>
      </c>
      <c r="H25" s="84">
        <v>72</v>
      </c>
      <c r="I25" s="80" t="s">
        <v>120</v>
      </c>
      <c r="J25" s="81">
        <v>73</v>
      </c>
      <c r="K25" s="82">
        <f>SUM('[1]樋脇（市比野）:樋脇（塔之原）'!K25)</f>
        <v>66</v>
      </c>
      <c r="L25" s="82">
        <f>SUM('[1]樋脇（市比野）:樋脇（塔之原）'!L25)</f>
        <v>53</v>
      </c>
      <c r="M25" s="82">
        <f t="shared" si="1"/>
        <v>119</v>
      </c>
      <c r="N25" s="85">
        <f t="shared" si="5"/>
        <v>3721</v>
      </c>
      <c r="O25" s="84"/>
      <c r="P25" s="84"/>
      <c r="Q25" s="81"/>
      <c r="R25" s="101" t="s">
        <v>139</v>
      </c>
      <c r="S25" s="101" t="s">
        <v>139</v>
      </c>
      <c r="T25" s="101" t="s">
        <v>139</v>
      </c>
      <c r="U25" s="102" t="s">
        <v>139</v>
      </c>
      <c r="V25" s="95"/>
      <c r="W25" s="96"/>
      <c r="X25" s="96"/>
      <c r="Y25" s="97"/>
      <c r="Z25" s="66" t="s">
        <v>122</v>
      </c>
    </row>
    <row r="26" spans="1:26" ht="11.25" customHeight="1" x14ac:dyDescent="0.15">
      <c r="A26" s="79">
        <v>23</v>
      </c>
      <c r="B26" s="80" t="s">
        <v>120</v>
      </c>
      <c r="C26" s="81">
        <v>24</v>
      </c>
      <c r="D26" s="82">
        <f>SUM('[1]樋脇（市比野）:樋脇（塔之原）'!D26)</f>
        <v>19</v>
      </c>
      <c r="E26" s="82">
        <f>SUM('[1]樋脇（市比野）:樋脇（塔之原）'!E26)</f>
        <v>6</v>
      </c>
      <c r="F26" s="82">
        <f t="shared" si="0"/>
        <v>25</v>
      </c>
      <c r="G26" s="83">
        <f t="shared" si="4"/>
        <v>817</v>
      </c>
      <c r="H26" s="84">
        <v>73</v>
      </c>
      <c r="I26" s="80" t="s">
        <v>120</v>
      </c>
      <c r="J26" s="81">
        <v>74</v>
      </c>
      <c r="K26" s="82">
        <f>SUM('[1]樋脇（市比野）:樋脇（塔之原）'!K26)</f>
        <v>62</v>
      </c>
      <c r="L26" s="82">
        <f>SUM('[1]樋脇（市比野）:樋脇（塔之原）'!L26)</f>
        <v>62</v>
      </c>
      <c r="M26" s="82">
        <f t="shared" si="1"/>
        <v>124</v>
      </c>
      <c r="N26" s="85">
        <f t="shared" si="5"/>
        <v>3845</v>
      </c>
      <c r="O26" s="84"/>
      <c r="P26" s="84"/>
      <c r="Q26" s="81"/>
      <c r="R26" s="101" t="s">
        <v>139</v>
      </c>
      <c r="S26" s="101" t="s">
        <v>139</v>
      </c>
      <c r="T26" s="101" t="s">
        <v>139</v>
      </c>
      <c r="U26" s="102" t="s">
        <v>139</v>
      </c>
      <c r="V26" s="95"/>
      <c r="W26" s="96"/>
      <c r="X26" s="96"/>
      <c r="Y26" s="97"/>
      <c r="Z26" s="66" t="s">
        <v>122</v>
      </c>
    </row>
    <row r="27" spans="1:26" ht="11.25" customHeight="1" x14ac:dyDescent="0.15">
      <c r="A27" s="79">
        <v>24</v>
      </c>
      <c r="B27" s="80" t="s">
        <v>120</v>
      </c>
      <c r="C27" s="81">
        <v>25</v>
      </c>
      <c r="D27" s="82">
        <f>SUM('[1]樋脇（市比野）:樋脇（塔之原）'!D27)</f>
        <v>19</v>
      </c>
      <c r="E27" s="82">
        <f>SUM('[1]樋脇（市比野）:樋脇（塔之原）'!E27)</f>
        <v>10</v>
      </c>
      <c r="F27" s="82">
        <f t="shared" si="0"/>
        <v>29</v>
      </c>
      <c r="G27" s="83">
        <f t="shared" si="4"/>
        <v>846</v>
      </c>
      <c r="H27" s="84">
        <v>74</v>
      </c>
      <c r="I27" s="80" t="s">
        <v>120</v>
      </c>
      <c r="J27" s="81">
        <v>75</v>
      </c>
      <c r="K27" s="82">
        <f>SUM('[1]樋脇（市比野）:樋脇（塔之原）'!K27)</f>
        <v>51</v>
      </c>
      <c r="L27" s="82">
        <f>SUM('[1]樋脇（市比野）:樋脇（塔之原）'!L27)</f>
        <v>56</v>
      </c>
      <c r="M27" s="82">
        <f t="shared" si="1"/>
        <v>107</v>
      </c>
      <c r="N27" s="85">
        <f t="shared" si="5"/>
        <v>3952</v>
      </c>
      <c r="O27" s="84"/>
      <c r="P27" s="84"/>
      <c r="Q27" s="81"/>
      <c r="R27" s="101" t="s">
        <v>139</v>
      </c>
      <c r="S27" s="101" t="s">
        <v>139</v>
      </c>
      <c r="T27" s="101" t="s">
        <v>139</v>
      </c>
      <c r="U27" s="102" t="s">
        <v>139</v>
      </c>
      <c r="V27" s="95"/>
      <c r="W27" s="96"/>
      <c r="X27" s="96"/>
      <c r="Y27" s="97"/>
      <c r="Z27" s="66" t="s">
        <v>122</v>
      </c>
    </row>
    <row r="28" spans="1:26" ht="11.25" customHeight="1" x14ac:dyDescent="0.15">
      <c r="A28" s="79">
        <v>25</v>
      </c>
      <c r="B28" s="80" t="s">
        <v>120</v>
      </c>
      <c r="C28" s="81">
        <v>26</v>
      </c>
      <c r="D28" s="82">
        <f>SUM('[1]樋脇（市比野）:樋脇（塔之原）'!D28)</f>
        <v>11</v>
      </c>
      <c r="E28" s="82">
        <f>SUM('[1]樋脇（市比野）:樋脇（塔之原）'!E28)</f>
        <v>6</v>
      </c>
      <c r="F28" s="82">
        <f t="shared" si="0"/>
        <v>17</v>
      </c>
      <c r="G28" s="83">
        <f t="shared" si="4"/>
        <v>863</v>
      </c>
      <c r="H28" s="84">
        <v>75</v>
      </c>
      <c r="I28" s="80" t="s">
        <v>120</v>
      </c>
      <c r="J28" s="81">
        <v>76</v>
      </c>
      <c r="K28" s="82">
        <f>SUM('[1]樋脇（市比野）:樋脇（塔之原）'!K28)</f>
        <v>55</v>
      </c>
      <c r="L28" s="82">
        <f>SUM('[1]樋脇（市比野）:樋脇（塔之原）'!L28)</f>
        <v>51</v>
      </c>
      <c r="M28" s="82">
        <f t="shared" si="1"/>
        <v>106</v>
      </c>
      <c r="N28" s="85">
        <f t="shared" si="5"/>
        <v>4058</v>
      </c>
      <c r="O28" s="84"/>
      <c r="P28" s="84"/>
      <c r="Q28" s="81"/>
      <c r="R28" s="101" t="s">
        <v>139</v>
      </c>
      <c r="S28" s="101" t="s">
        <v>139</v>
      </c>
      <c r="T28" s="101" t="s">
        <v>139</v>
      </c>
      <c r="U28" s="102" t="s">
        <v>139</v>
      </c>
      <c r="V28" s="95"/>
      <c r="W28" s="96"/>
      <c r="X28" s="96"/>
      <c r="Y28" s="97"/>
      <c r="Z28" s="66" t="s">
        <v>122</v>
      </c>
    </row>
    <row r="29" spans="1:26" ht="11.25" customHeight="1" x14ac:dyDescent="0.15">
      <c r="A29" s="79">
        <v>26</v>
      </c>
      <c r="B29" s="80" t="s">
        <v>120</v>
      </c>
      <c r="C29" s="81">
        <v>27</v>
      </c>
      <c r="D29" s="82">
        <f>SUM('[1]樋脇（市比野）:樋脇（塔之原）'!D29)</f>
        <v>6</v>
      </c>
      <c r="E29" s="82">
        <f>SUM('[1]樋脇（市比野）:樋脇（塔之原）'!E29)</f>
        <v>13</v>
      </c>
      <c r="F29" s="82">
        <f t="shared" si="0"/>
        <v>19</v>
      </c>
      <c r="G29" s="83">
        <f t="shared" si="4"/>
        <v>882</v>
      </c>
      <c r="H29" s="84">
        <v>76</v>
      </c>
      <c r="I29" s="80" t="s">
        <v>120</v>
      </c>
      <c r="J29" s="81">
        <v>77</v>
      </c>
      <c r="K29" s="82">
        <f>SUM('[1]樋脇（市比野）:樋脇（塔之原）'!K29)</f>
        <v>56</v>
      </c>
      <c r="L29" s="82">
        <f>SUM('[1]樋脇（市比野）:樋脇（塔之原）'!L29)</f>
        <v>55</v>
      </c>
      <c r="M29" s="82">
        <f t="shared" si="1"/>
        <v>111</v>
      </c>
      <c r="N29" s="85">
        <f t="shared" si="5"/>
        <v>4169</v>
      </c>
      <c r="O29" s="84"/>
      <c r="P29" s="84"/>
      <c r="Q29" s="81"/>
      <c r="R29" s="101" t="s">
        <v>139</v>
      </c>
      <c r="S29" s="101" t="s">
        <v>139</v>
      </c>
      <c r="T29" s="101" t="s">
        <v>139</v>
      </c>
      <c r="U29" s="102" t="s">
        <v>139</v>
      </c>
      <c r="V29" s="95"/>
      <c r="W29" s="96"/>
      <c r="X29" s="96"/>
      <c r="Y29" s="97"/>
      <c r="Z29" s="66" t="s">
        <v>122</v>
      </c>
    </row>
    <row r="30" spans="1:26" ht="11.25" customHeight="1" x14ac:dyDescent="0.15">
      <c r="A30" s="79">
        <v>27</v>
      </c>
      <c r="B30" s="80" t="s">
        <v>120</v>
      </c>
      <c r="C30" s="81">
        <v>28</v>
      </c>
      <c r="D30" s="82">
        <f>SUM('[1]樋脇（市比野）:樋脇（塔之原）'!D30)</f>
        <v>14</v>
      </c>
      <c r="E30" s="82">
        <f>SUM('[1]樋脇（市比野）:樋脇（塔之原）'!E30)</f>
        <v>5</v>
      </c>
      <c r="F30" s="82">
        <f t="shared" si="0"/>
        <v>19</v>
      </c>
      <c r="G30" s="83">
        <f t="shared" si="4"/>
        <v>901</v>
      </c>
      <c r="H30" s="84">
        <v>77</v>
      </c>
      <c r="I30" s="80" t="s">
        <v>120</v>
      </c>
      <c r="J30" s="81">
        <v>78</v>
      </c>
      <c r="K30" s="82">
        <f>SUM('[1]樋脇（市比野）:樋脇（塔之原）'!K30)</f>
        <v>64</v>
      </c>
      <c r="L30" s="82">
        <f>SUM('[1]樋脇（市比野）:樋脇（塔之原）'!L30)</f>
        <v>51</v>
      </c>
      <c r="M30" s="82">
        <f t="shared" si="1"/>
        <v>115</v>
      </c>
      <c r="N30" s="85">
        <f t="shared" si="5"/>
        <v>4284</v>
      </c>
      <c r="O30" s="84"/>
      <c r="P30" s="84"/>
      <c r="Q30" s="81"/>
      <c r="R30" s="101" t="s">
        <v>139</v>
      </c>
      <c r="S30" s="101" t="s">
        <v>139</v>
      </c>
      <c r="T30" s="101" t="s">
        <v>139</v>
      </c>
      <c r="U30" s="102" t="s">
        <v>139</v>
      </c>
      <c r="V30" s="95"/>
      <c r="W30" s="96"/>
      <c r="X30" s="96"/>
      <c r="Y30" s="97"/>
      <c r="Z30" s="66" t="s">
        <v>122</v>
      </c>
    </row>
    <row r="31" spans="1:26" ht="11.25" customHeight="1" x14ac:dyDescent="0.15">
      <c r="A31" s="79">
        <v>28</v>
      </c>
      <c r="B31" s="80" t="s">
        <v>120</v>
      </c>
      <c r="C31" s="81">
        <v>29</v>
      </c>
      <c r="D31" s="82">
        <f>SUM('[1]樋脇（市比野）:樋脇（塔之原）'!D31)</f>
        <v>14</v>
      </c>
      <c r="E31" s="82">
        <f>SUM('[1]樋脇（市比野）:樋脇（塔之原）'!E31)</f>
        <v>12</v>
      </c>
      <c r="F31" s="82">
        <f t="shared" si="0"/>
        <v>26</v>
      </c>
      <c r="G31" s="83">
        <f t="shared" si="4"/>
        <v>927</v>
      </c>
      <c r="H31" s="84">
        <v>78</v>
      </c>
      <c r="I31" s="80" t="s">
        <v>120</v>
      </c>
      <c r="J31" s="81">
        <v>79</v>
      </c>
      <c r="K31" s="82">
        <f>SUM('[1]樋脇（市比野）:樋脇（塔之原）'!K31)</f>
        <v>47</v>
      </c>
      <c r="L31" s="82">
        <f>SUM('[1]樋脇（市比野）:樋脇（塔之原）'!L31)</f>
        <v>50</v>
      </c>
      <c r="M31" s="82">
        <f t="shared" si="1"/>
        <v>97</v>
      </c>
      <c r="N31" s="85">
        <f t="shared" si="5"/>
        <v>4381</v>
      </c>
      <c r="O31" s="84"/>
      <c r="P31" s="84"/>
      <c r="Q31" s="81"/>
      <c r="R31" s="101" t="s">
        <v>139</v>
      </c>
      <c r="S31" s="101" t="s">
        <v>139</v>
      </c>
      <c r="T31" s="101" t="s">
        <v>139</v>
      </c>
      <c r="U31" s="102" t="s">
        <v>139</v>
      </c>
      <c r="V31" s="95"/>
      <c r="W31" s="96"/>
      <c r="X31" s="96"/>
      <c r="Y31" s="97"/>
      <c r="Z31" s="66" t="s">
        <v>122</v>
      </c>
    </row>
    <row r="32" spans="1:26" ht="11.25" customHeight="1" x14ac:dyDescent="0.15">
      <c r="A32" s="86">
        <v>29</v>
      </c>
      <c r="B32" s="87" t="s">
        <v>120</v>
      </c>
      <c r="C32" s="88">
        <v>30</v>
      </c>
      <c r="D32" s="89">
        <f>SUM('[1]樋脇（市比野）:樋脇（塔之原）'!D32)</f>
        <v>10</v>
      </c>
      <c r="E32" s="89">
        <f>SUM('[1]樋脇（市比野）:樋脇（塔之原）'!E32)</f>
        <v>14</v>
      </c>
      <c r="F32" s="89">
        <f t="shared" si="0"/>
        <v>24</v>
      </c>
      <c r="G32" s="90">
        <f t="shared" si="4"/>
        <v>951</v>
      </c>
      <c r="H32" s="91">
        <v>79</v>
      </c>
      <c r="I32" s="87" t="s">
        <v>120</v>
      </c>
      <c r="J32" s="88">
        <v>80</v>
      </c>
      <c r="K32" s="89">
        <f>SUM('[1]樋脇（市比野）:樋脇（塔之原）'!K32)</f>
        <v>26</v>
      </c>
      <c r="L32" s="89">
        <f>SUM('[1]樋脇（市比野）:樋脇（塔之原）'!L32)</f>
        <v>25</v>
      </c>
      <c r="M32" s="89">
        <f t="shared" si="1"/>
        <v>51</v>
      </c>
      <c r="N32" s="92">
        <f t="shared" si="5"/>
        <v>4432</v>
      </c>
      <c r="O32" s="91"/>
      <c r="P32" s="91"/>
      <c r="Q32" s="88"/>
      <c r="R32" s="103" t="s">
        <v>139</v>
      </c>
      <c r="S32" s="103" t="s">
        <v>139</v>
      </c>
      <c r="T32" s="103" t="s">
        <v>139</v>
      </c>
      <c r="U32" s="104" t="s">
        <v>139</v>
      </c>
      <c r="V32" s="95"/>
      <c r="W32" s="96"/>
      <c r="X32" s="96"/>
      <c r="Y32" s="97"/>
      <c r="Z32" s="66" t="s">
        <v>122</v>
      </c>
    </row>
    <row r="33" spans="1:26" ht="11.25" customHeight="1" x14ac:dyDescent="0.15">
      <c r="A33" s="69">
        <v>30</v>
      </c>
      <c r="B33" s="70" t="s">
        <v>120</v>
      </c>
      <c r="C33" s="71">
        <v>31</v>
      </c>
      <c r="D33" s="72">
        <f>SUM('[1]樋脇（市比野）:樋脇（塔之原）'!D33)</f>
        <v>10</v>
      </c>
      <c r="E33" s="72">
        <f>SUM('[1]樋脇（市比野）:樋脇（塔之原）'!E33)</f>
        <v>8</v>
      </c>
      <c r="F33" s="72">
        <f t="shared" si="0"/>
        <v>18</v>
      </c>
      <c r="G33" s="73">
        <f t="shared" si="4"/>
        <v>969</v>
      </c>
      <c r="H33" s="74">
        <v>80</v>
      </c>
      <c r="I33" s="70" t="s">
        <v>120</v>
      </c>
      <c r="J33" s="71">
        <v>81</v>
      </c>
      <c r="K33" s="72">
        <f>SUM('[1]樋脇（市比野）:樋脇（塔之原）'!K33)</f>
        <v>30</v>
      </c>
      <c r="L33" s="72">
        <f>SUM('[1]樋脇（市比野）:樋脇（塔之原）'!L33)</f>
        <v>36</v>
      </c>
      <c r="M33" s="72">
        <f t="shared" si="1"/>
        <v>66</v>
      </c>
      <c r="N33" s="75">
        <f t="shared" si="5"/>
        <v>4498</v>
      </c>
      <c r="O33" s="74"/>
      <c r="P33" s="74"/>
      <c r="Q33" s="71"/>
      <c r="R33" s="99" t="s">
        <v>139</v>
      </c>
      <c r="S33" s="99" t="s">
        <v>139</v>
      </c>
      <c r="T33" s="99" t="s">
        <v>139</v>
      </c>
      <c r="U33" s="100" t="s">
        <v>139</v>
      </c>
      <c r="V33" s="105" t="s">
        <v>140</v>
      </c>
      <c r="W33" s="96"/>
      <c r="X33" s="96"/>
      <c r="Y33" s="97"/>
      <c r="Z33" s="66" t="s">
        <v>122</v>
      </c>
    </row>
    <row r="34" spans="1:26" ht="11.25" customHeight="1" x14ac:dyDescent="0.15">
      <c r="A34" s="79">
        <v>31</v>
      </c>
      <c r="B34" s="80" t="s">
        <v>120</v>
      </c>
      <c r="C34" s="81">
        <v>32</v>
      </c>
      <c r="D34" s="82">
        <f>SUM('[1]樋脇（市比野）:樋脇（塔之原）'!D34)</f>
        <v>12</v>
      </c>
      <c r="E34" s="82">
        <f>SUM('[1]樋脇（市比野）:樋脇（塔之原）'!E34)</f>
        <v>11</v>
      </c>
      <c r="F34" s="82">
        <f t="shared" si="0"/>
        <v>23</v>
      </c>
      <c r="G34" s="83">
        <f t="shared" si="4"/>
        <v>992</v>
      </c>
      <c r="H34" s="84">
        <v>81</v>
      </c>
      <c r="I34" s="80" t="s">
        <v>120</v>
      </c>
      <c r="J34" s="81">
        <v>82</v>
      </c>
      <c r="K34" s="82">
        <f>SUM('[1]樋脇（市比野）:樋脇（塔之原）'!K34)</f>
        <v>27</v>
      </c>
      <c r="L34" s="82">
        <f>SUM('[1]樋脇（市比野）:樋脇（塔之原）'!L34)</f>
        <v>32</v>
      </c>
      <c r="M34" s="82">
        <f t="shared" si="1"/>
        <v>59</v>
      </c>
      <c r="N34" s="85">
        <f t="shared" si="5"/>
        <v>4557</v>
      </c>
      <c r="O34" s="84"/>
      <c r="P34" s="84"/>
      <c r="Q34" s="81"/>
      <c r="R34" s="101" t="s">
        <v>139</v>
      </c>
      <c r="S34" s="101" t="s">
        <v>139</v>
      </c>
      <c r="T34" s="101" t="s">
        <v>139</v>
      </c>
      <c r="U34" s="102" t="s">
        <v>139</v>
      </c>
      <c r="V34" s="105" t="s">
        <v>6</v>
      </c>
      <c r="W34" s="96">
        <f>SUM(D3:D17)</f>
        <v>233</v>
      </c>
      <c r="X34" s="96"/>
      <c r="Y34" s="97"/>
      <c r="Z34" s="66" t="s">
        <v>122</v>
      </c>
    </row>
    <row r="35" spans="1:26" ht="11.25" customHeight="1" x14ac:dyDescent="0.15">
      <c r="A35" s="79">
        <v>32</v>
      </c>
      <c r="B35" s="80" t="s">
        <v>120</v>
      </c>
      <c r="C35" s="81">
        <v>33</v>
      </c>
      <c r="D35" s="82">
        <f>SUM('[1]樋脇（市比野）:樋脇（塔之原）'!D35)</f>
        <v>12</v>
      </c>
      <c r="E35" s="82">
        <f>SUM('[1]樋脇（市比野）:樋脇（塔之原）'!E35)</f>
        <v>12</v>
      </c>
      <c r="F35" s="82">
        <f t="shared" si="0"/>
        <v>24</v>
      </c>
      <c r="G35" s="83">
        <f t="shared" si="4"/>
        <v>1016</v>
      </c>
      <c r="H35" s="84">
        <v>82</v>
      </c>
      <c r="I35" s="80" t="s">
        <v>120</v>
      </c>
      <c r="J35" s="81">
        <v>83</v>
      </c>
      <c r="K35" s="82">
        <f>SUM('[1]樋脇（市比野）:樋脇（塔之原）'!K35)</f>
        <v>33</v>
      </c>
      <c r="L35" s="82">
        <f>SUM('[1]樋脇（市比野）:樋脇（塔之原）'!L35)</f>
        <v>48</v>
      </c>
      <c r="M35" s="82">
        <f t="shared" si="1"/>
        <v>81</v>
      </c>
      <c r="N35" s="85">
        <f t="shared" si="5"/>
        <v>4638</v>
      </c>
      <c r="O35" s="84"/>
      <c r="P35" s="84"/>
      <c r="Q35" s="81"/>
      <c r="R35" s="101" t="s">
        <v>139</v>
      </c>
      <c r="S35" s="101" t="s">
        <v>139</v>
      </c>
      <c r="T35" s="101" t="s">
        <v>139</v>
      </c>
      <c r="U35" s="102" t="s">
        <v>139</v>
      </c>
      <c r="V35" s="105" t="s">
        <v>7</v>
      </c>
      <c r="W35" s="96">
        <f>SUM(E3:E17)</f>
        <v>251</v>
      </c>
      <c r="X35" s="96"/>
      <c r="Y35" s="97"/>
      <c r="Z35" s="66" t="s">
        <v>122</v>
      </c>
    </row>
    <row r="36" spans="1:26" ht="11.25" customHeight="1" x14ac:dyDescent="0.15">
      <c r="A36" s="79">
        <v>33</v>
      </c>
      <c r="B36" s="80" t="s">
        <v>120</v>
      </c>
      <c r="C36" s="81">
        <v>34</v>
      </c>
      <c r="D36" s="82">
        <f>SUM('[1]樋脇（市比野）:樋脇（塔之原）'!D36)</f>
        <v>15</v>
      </c>
      <c r="E36" s="82">
        <f>SUM('[1]樋脇（市比野）:樋脇（塔之原）'!E36)</f>
        <v>15</v>
      </c>
      <c r="F36" s="82">
        <f t="shared" si="0"/>
        <v>30</v>
      </c>
      <c r="G36" s="83">
        <f t="shared" si="4"/>
        <v>1046</v>
      </c>
      <c r="H36" s="84">
        <v>83</v>
      </c>
      <c r="I36" s="80" t="s">
        <v>120</v>
      </c>
      <c r="J36" s="81">
        <v>84</v>
      </c>
      <c r="K36" s="82">
        <f>SUM('[1]樋脇（市比野）:樋脇（塔之原）'!K36)</f>
        <v>30</v>
      </c>
      <c r="L36" s="82">
        <f>SUM('[1]樋脇（市比野）:樋脇（塔之原）'!L36)</f>
        <v>47</v>
      </c>
      <c r="M36" s="82">
        <f t="shared" si="1"/>
        <v>77</v>
      </c>
      <c r="N36" s="85">
        <f t="shared" si="5"/>
        <v>4715</v>
      </c>
      <c r="O36" s="84"/>
      <c r="P36" s="84"/>
      <c r="Q36" s="81"/>
      <c r="R36" s="101" t="s">
        <v>139</v>
      </c>
      <c r="S36" s="101" t="s">
        <v>139</v>
      </c>
      <c r="T36" s="101" t="s">
        <v>139</v>
      </c>
      <c r="U36" s="102" t="s">
        <v>139</v>
      </c>
      <c r="V36" s="105" t="s">
        <v>8</v>
      </c>
      <c r="W36" s="96">
        <f>SUM(W34:W35)</f>
        <v>484</v>
      </c>
      <c r="X36" s="106">
        <f>W36/$T52</f>
        <v>9.0534979423868317E-2</v>
      </c>
      <c r="Y36" s="107"/>
      <c r="Z36" s="66" t="s">
        <v>122</v>
      </c>
    </row>
    <row r="37" spans="1:26" ht="11.25" customHeight="1" x14ac:dyDescent="0.15">
      <c r="A37" s="79">
        <v>34</v>
      </c>
      <c r="B37" s="80" t="s">
        <v>120</v>
      </c>
      <c r="C37" s="81">
        <v>35</v>
      </c>
      <c r="D37" s="82">
        <f>SUM('[1]樋脇（市比野）:樋脇（塔之原）'!D37)</f>
        <v>11</v>
      </c>
      <c r="E37" s="82">
        <f>SUM('[1]樋脇（市比野）:樋脇（塔之原）'!E37)</f>
        <v>20</v>
      </c>
      <c r="F37" s="82">
        <f t="shared" si="0"/>
        <v>31</v>
      </c>
      <c r="G37" s="83">
        <f t="shared" si="4"/>
        <v>1077</v>
      </c>
      <c r="H37" s="84">
        <v>84</v>
      </c>
      <c r="I37" s="80" t="s">
        <v>120</v>
      </c>
      <c r="J37" s="81">
        <v>85</v>
      </c>
      <c r="K37" s="82">
        <f>SUM('[1]樋脇（市比野）:樋脇（塔之原）'!K37)</f>
        <v>17</v>
      </c>
      <c r="L37" s="82">
        <f>SUM('[1]樋脇（市比野）:樋脇（塔之原）'!L37)</f>
        <v>29</v>
      </c>
      <c r="M37" s="82">
        <f t="shared" si="1"/>
        <v>46</v>
      </c>
      <c r="N37" s="85">
        <f t="shared" si="5"/>
        <v>4761</v>
      </c>
      <c r="O37" s="84"/>
      <c r="P37" s="84"/>
      <c r="Q37" s="81"/>
      <c r="R37" s="101" t="s">
        <v>139</v>
      </c>
      <c r="S37" s="101" t="s">
        <v>139</v>
      </c>
      <c r="T37" s="101" t="s">
        <v>139</v>
      </c>
      <c r="U37" s="102" t="s">
        <v>139</v>
      </c>
      <c r="V37" s="95"/>
      <c r="W37" s="96"/>
      <c r="X37" s="108"/>
      <c r="Y37" s="109"/>
      <c r="Z37" s="66" t="s">
        <v>122</v>
      </c>
    </row>
    <row r="38" spans="1:26" ht="11.25" customHeight="1" x14ac:dyDescent="0.15">
      <c r="A38" s="79">
        <v>35</v>
      </c>
      <c r="B38" s="80" t="s">
        <v>120</v>
      </c>
      <c r="C38" s="81">
        <v>36</v>
      </c>
      <c r="D38" s="82">
        <f>SUM('[1]樋脇（市比野）:樋脇（塔之原）'!D38)</f>
        <v>14</v>
      </c>
      <c r="E38" s="82">
        <f>SUM('[1]樋脇（市比野）:樋脇（塔之原）'!E38)</f>
        <v>19</v>
      </c>
      <c r="F38" s="82">
        <f t="shared" si="0"/>
        <v>33</v>
      </c>
      <c r="G38" s="83">
        <f t="shared" si="4"/>
        <v>1110</v>
      </c>
      <c r="H38" s="84">
        <v>85</v>
      </c>
      <c r="I38" s="80" t="s">
        <v>120</v>
      </c>
      <c r="J38" s="81">
        <v>86</v>
      </c>
      <c r="K38" s="82">
        <f>SUM('[1]樋脇（市比野）:樋脇（塔之原）'!K38)</f>
        <v>28</v>
      </c>
      <c r="L38" s="82">
        <f>SUM('[1]樋脇（市比野）:樋脇（塔之原）'!L38)</f>
        <v>32</v>
      </c>
      <c r="M38" s="82">
        <f t="shared" si="1"/>
        <v>60</v>
      </c>
      <c r="N38" s="85">
        <f t="shared" si="5"/>
        <v>4821</v>
      </c>
      <c r="O38" s="84"/>
      <c r="P38" s="84"/>
      <c r="Q38" s="81"/>
      <c r="R38" s="101" t="s">
        <v>139</v>
      </c>
      <c r="S38" s="101" t="s">
        <v>139</v>
      </c>
      <c r="T38" s="101" t="s">
        <v>139</v>
      </c>
      <c r="U38" s="102" t="s">
        <v>139</v>
      </c>
      <c r="V38" s="105" t="s">
        <v>141</v>
      </c>
      <c r="W38" s="96"/>
      <c r="X38" s="108"/>
      <c r="Y38" s="109"/>
      <c r="Z38" s="66" t="s">
        <v>122</v>
      </c>
    </row>
    <row r="39" spans="1:26" ht="11.25" customHeight="1" x14ac:dyDescent="0.15">
      <c r="A39" s="79">
        <v>36</v>
      </c>
      <c r="B39" s="80" t="s">
        <v>120</v>
      </c>
      <c r="C39" s="81">
        <v>37</v>
      </c>
      <c r="D39" s="82">
        <f>SUM('[1]樋脇（市比野）:樋脇（塔之原）'!D39)</f>
        <v>23</v>
      </c>
      <c r="E39" s="82">
        <f>SUM('[1]樋脇（市比野）:樋脇（塔之原）'!E39)</f>
        <v>18</v>
      </c>
      <c r="F39" s="82">
        <f t="shared" si="0"/>
        <v>41</v>
      </c>
      <c r="G39" s="83">
        <f t="shared" si="4"/>
        <v>1151</v>
      </c>
      <c r="H39" s="84">
        <v>86</v>
      </c>
      <c r="I39" s="80" t="s">
        <v>120</v>
      </c>
      <c r="J39" s="81">
        <v>87</v>
      </c>
      <c r="K39" s="82">
        <f>SUM('[1]樋脇（市比野）:樋脇（塔之原）'!K39)</f>
        <v>21</v>
      </c>
      <c r="L39" s="82">
        <f>SUM('[1]樋脇（市比野）:樋脇（塔之原）'!L39)</f>
        <v>33</v>
      </c>
      <c r="M39" s="82">
        <f t="shared" si="1"/>
        <v>54</v>
      </c>
      <c r="N39" s="85">
        <f t="shared" si="5"/>
        <v>4875</v>
      </c>
      <c r="O39" s="84"/>
      <c r="P39" s="84"/>
      <c r="Q39" s="81"/>
      <c r="R39" s="101" t="s">
        <v>139</v>
      </c>
      <c r="S39" s="101" t="s">
        <v>139</v>
      </c>
      <c r="T39" s="101" t="s">
        <v>139</v>
      </c>
      <c r="U39" s="102" t="s">
        <v>139</v>
      </c>
      <c r="V39" s="105" t="s">
        <v>6</v>
      </c>
      <c r="W39" s="96">
        <f>SUM(D18:D52,K3:K17)</f>
        <v>1210</v>
      </c>
      <c r="X39" s="108"/>
      <c r="Y39" s="109"/>
      <c r="Z39" s="66" t="s">
        <v>122</v>
      </c>
    </row>
    <row r="40" spans="1:26" ht="11.25" customHeight="1" x14ac:dyDescent="0.15">
      <c r="A40" s="79">
        <v>37</v>
      </c>
      <c r="B40" s="80" t="s">
        <v>120</v>
      </c>
      <c r="C40" s="81">
        <v>38</v>
      </c>
      <c r="D40" s="82">
        <f>SUM('[1]樋脇（市比野）:樋脇（塔之原）'!D40)</f>
        <v>25</v>
      </c>
      <c r="E40" s="82">
        <f>SUM('[1]樋脇（市比野）:樋脇（塔之原）'!E40)</f>
        <v>22</v>
      </c>
      <c r="F40" s="82">
        <f t="shared" si="0"/>
        <v>47</v>
      </c>
      <c r="G40" s="83">
        <f t="shared" si="4"/>
        <v>1198</v>
      </c>
      <c r="H40" s="84">
        <v>87</v>
      </c>
      <c r="I40" s="80" t="s">
        <v>120</v>
      </c>
      <c r="J40" s="81">
        <v>88</v>
      </c>
      <c r="K40" s="82">
        <f>SUM('[1]樋脇（市比野）:樋脇（塔之原）'!K40)</f>
        <v>23</v>
      </c>
      <c r="L40" s="82">
        <f>SUM('[1]樋脇（市比野）:樋脇（塔之原）'!L40)</f>
        <v>46</v>
      </c>
      <c r="M40" s="82">
        <f t="shared" si="1"/>
        <v>69</v>
      </c>
      <c r="N40" s="85">
        <f t="shared" si="5"/>
        <v>4944</v>
      </c>
      <c r="O40" s="84"/>
      <c r="P40" s="84"/>
      <c r="Q40" s="81"/>
      <c r="R40" s="101" t="s">
        <v>139</v>
      </c>
      <c r="S40" s="101" t="s">
        <v>139</v>
      </c>
      <c r="T40" s="101" t="s">
        <v>139</v>
      </c>
      <c r="U40" s="102" t="s">
        <v>139</v>
      </c>
      <c r="V40" s="105" t="s">
        <v>7</v>
      </c>
      <c r="W40" s="96">
        <f>SUM(E18:E52,L3:L17)</f>
        <v>1185</v>
      </c>
      <c r="X40" s="108"/>
      <c r="Y40" s="109"/>
      <c r="Z40" s="66" t="s">
        <v>122</v>
      </c>
    </row>
    <row r="41" spans="1:26" ht="11.25" customHeight="1" x14ac:dyDescent="0.15">
      <c r="A41" s="79">
        <v>38</v>
      </c>
      <c r="B41" s="80" t="s">
        <v>120</v>
      </c>
      <c r="C41" s="81">
        <v>39</v>
      </c>
      <c r="D41" s="82">
        <f>SUM('[1]樋脇（市比野）:樋脇（塔之原）'!D41)</f>
        <v>24</v>
      </c>
      <c r="E41" s="82">
        <f>SUM('[1]樋脇（市比野）:樋脇（塔之原）'!E41)</f>
        <v>19</v>
      </c>
      <c r="F41" s="82">
        <f t="shared" si="0"/>
        <v>43</v>
      </c>
      <c r="G41" s="83">
        <f t="shared" si="4"/>
        <v>1241</v>
      </c>
      <c r="H41" s="84">
        <v>88</v>
      </c>
      <c r="I41" s="80" t="s">
        <v>120</v>
      </c>
      <c r="J41" s="81">
        <v>89</v>
      </c>
      <c r="K41" s="82">
        <f>SUM('[1]樋脇（市比野）:樋脇（塔之原）'!K41)</f>
        <v>20</v>
      </c>
      <c r="L41" s="82">
        <f>SUM('[1]樋脇（市比野）:樋脇（塔之原）'!L41)</f>
        <v>46</v>
      </c>
      <c r="M41" s="82">
        <f t="shared" si="1"/>
        <v>66</v>
      </c>
      <c r="N41" s="85">
        <f t="shared" si="5"/>
        <v>5010</v>
      </c>
      <c r="O41" s="84"/>
      <c r="P41" s="84"/>
      <c r="Q41" s="81"/>
      <c r="R41" s="101" t="s">
        <v>139</v>
      </c>
      <c r="S41" s="101" t="s">
        <v>139</v>
      </c>
      <c r="T41" s="101" t="s">
        <v>139</v>
      </c>
      <c r="U41" s="102" t="s">
        <v>139</v>
      </c>
      <c r="V41" s="105" t="s">
        <v>8</v>
      </c>
      <c r="W41" s="96">
        <f>SUM(W39:W40)</f>
        <v>2395</v>
      </c>
      <c r="X41" s="106">
        <f>W41/$T52</f>
        <v>0.44799850355405912</v>
      </c>
      <c r="Y41" s="107"/>
      <c r="Z41" s="66" t="s">
        <v>122</v>
      </c>
    </row>
    <row r="42" spans="1:26" ht="11.25" customHeight="1" x14ac:dyDescent="0.15">
      <c r="A42" s="86">
        <v>39</v>
      </c>
      <c r="B42" s="87" t="s">
        <v>120</v>
      </c>
      <c r="C42" s="88">
        <v>40</v>
      </c>
      <c r="D42" s="89">
        <f>SUM('[1]樋脇（市比野）:樋脇（塔之原）'!D42)</f>
        <v>24</v>
      </c>
      <c r="E42" s="89">
        <f>SUM('[1]樋脇（市比野）:樋脇（塔之原）'!E42)</f>
        <v>25</v>
      </c>
      <c r="F42" s="89">
        <f t="shared" si="0"/>
        <v>49</v>
      </c>
      <c r="G42" s="90">
        <f t="shared" si="4"/>
        <v>1290</v>
      </c>
      <c r="H42" s="91">
        <v>89</v>
      </c>
      <c r="I42" s="87" t="s">
        <v>120</v>
      </c>
      <c r="J42" s="88">
        <v>90</v>
      </c>
      <c r="K42" s="89">
        <f>SUM('[1]樋脇（市比野）:樋脇（塔之原）'!K42)</f>
        <v>20</v>
      </c>
      <c r="L42" s="89">
        <f>SUM('[1]樋脇（市比野）:樋脇（塔之原）'!L42)</f>
        <v>37</v>
      </c>
      <c r="M42" s="89">
        <f t="shared" si="1"/>
        <v>57</v>
      </c>
      <c r="N42" s="92">
        <f t="shared" si="5"/>
        <v>5067</v>
      </c>
      <c r="O42" s="91"/>
      <c r="P42" s="91"/>
      <c r="Q42" s="88"/>
      <c r="R42" s="103" t="s">
        <v>139</v>
      </c>
      <c r="S42" s="103" t="s">
        <v>139</v>
      </c>
      <c r="T42" s="103" t="s">
        <v>139</v>
      </c>
      <c r="U42" s="104" t="s">
        <v>139</v>
      </c>
      <c r="V42" s="95"/>
      <c r="W42" s="96"/>
      <c r="X42" s="108"/>
      <c r="Y42" s="109"/>
      <c r="Z42" s="66" t="s">
        <v>122</v>
      </c>
    </row>
    <row r="43" spans="1:26" ht="11.25" customHeight="1" x14ac:dyDescent="0.15">
      <c r="A43" s="69">
        <v>40</v>
      </c>
      <c r="B43" s="70" t="s">
        <v>120</v>
      </c>
      <c r="C43" s="71">
        <v>41</v>
      </c>
      <c r="D43" s="72">
        <f>SUM('[1]樋脇（市比野）:樋脇（塔之原）'!D43)</f>
        <v>21</v>
      </c>
      <c r="E43" s="72">
        <f>SUM('[1]樋脇（市比野）:樋脇（塔之原）'!E43)</f>
        <v>24</v>
      </c>
      <c r="F43" s="72">
        <f t="shared" si="0"/>
        <v>45</v>
      </c>
      <c r="G43" s="73">
        <f t="shared" si="4"/>
        <v>1335</v>
      </c>
      <c r="H43" s="74">
        <v>90</v>
      </c>
      <c r="I43" s="70" t="s">
        <v>120</v>
      </c>
      <c r="J43" s="71">
        <v>91</v>
      </c>
      <c r="K43" s="72">
        <f>SUM('[1]樋脇（市比野）:樋脇（塔之原）'!K43)</f>
        <v>16</v>
      </c>
      <c r="L43" s="72">
        <f>SUM('[1]樋脇（市比野）:樋脇（塔之原）'!L43)</f>
        <v>32</v>
      </c>
      <c r="M43" s="72">
        <f t="shared" si="1"/>
        <v>48</v>
      </c>
      <c r="N43" s="75">
        <f t="shared" si="5"/>
        <v>5115</v>
      </c>
      <c r="O43" s="74"/>
      <c r="P43" s="74"/>
      <c r="Q43" s="71"/>
      <c r="R43" s="99" t="s">
        <v>139</v>
      </c>
      <c r="S43" s="99" t="s">
        <v>139</v>
      </c>
      <c r="T43" s="99" t="s">
        <v>139</v>
      </c>
      <c r="U43" s="100" t="s">
        <v>139</v>
      </c>
      <c r="V43" s="105" t="s">
        <v>142</v>
      </c>
      <c r="W43" s="96"/>
      <c r="X43" s="108"/>
      <c r="Y43" s="109"/>
      <c r="Z43" s="66" t="s">
        <v>122</v>
      </c>
    </row>
    <row r="44" spans="1:26" ht="11.25" customHeight="1" x14ac:dyDescent="0.15">
      <c r="A44" s="79">
        <v>41</v>
      </c>
      <c r="B44" s="80" t="s">
        <v>120</v>
      </c>
      <c r="C44" s="81">
        <v>42</v>
      </c>
      <c r="D44" s="82">
        <f>SUM('[1]樋脇（市比野）:樋脇（塔之原）'!D44)</f>
        <v>23</v>
      </c>
      <c r="E44" s="82">
        <f>SUM('[1]樋脇（市比野）:樋脇（塔之原）'!E44)</f>
        <v>18</v>
      </c>
      <c r="F44" s="82">
        <f t="shared" si="0"/>
        <v>41</v>
      </c>
      <c r="G44" s="83">
        <f t="shared" si="4"/>
        <v>1376</v>
      </c>
      <c r="H44" s="84">
        <v>91</v>
      </c>
      <c r="I44" s="80" t="s">
        <v>120</v>
      </c>
      <c r="J44" s="81">
        <v>92</v>
      </c>
      <c r="K44" s="82">
        <f>SUM('[1]樋脇（市比野）:樋脇（塔之原）'!K44)</f>
        <v>9</v>
      </c>
      <c r="L44" s="82">
        <f>SUM('[1]樋脇（市比野）:樋脇（塔之原）'!L44)</f>
        <v>23</v>
      </c>
      <c r="M44" s="82">
        <f t="shared" si="1"/>
        <v>32</v>
      </c>
      <c r="N44" s="85">
        <f t="shared" si="5"/>
        <v>5147</v>
      </c>
      <c r="O44" s="84"/>
      <c r="P44" s="84"/>
      <c r="Q44" s="81"/>
      <c r="R44" s="101" t="s">
        <v>139</v>
      </c>
      <c r="S44" s="101" t="s">
        <v>139</v>
      </c>
      <c r="T44" s="101" t="s">
        <v>139</v>
      </c>
      <c r="U44" s="102" t="s">
        <v>139</v>
      </c>
      <c r="V44" s="105" t="s">
        <v>6</v>
      </c>
      <c r="W44" s="96">
        <f>SUM(K18:K52,R3:R22)</f>
        <v>1096</v>
      </c>
      <c r="X44" s="108"/>
      <c r="Y44" s="109"/>
      <c r="Z44" s="66" t="s">
        <v>122</v>
      </c>
    </row>
    <row r="45" spans="1:26" ht="11.25" customHeight="1" x14ac:dyDescent="0.15">
      <c r="A45" s="79">
        <v>42</v>
      </c>
      <c r="B45" s="80" t="s">
        <v>120</v>
      </c>
      <c r="C45" s="81">
        <v>43</v>
      </c>
      <c r="D45" s="82">
        <f>SUM('[1]樋脇（市比野）:樋脇（塔之原）'!D45)</f>
        <v>38</v>
      </c>
      <c r="E45" s="82">
        <f>SUM('[1]樋脇（市比野）:樋脇（塔之原）'!E45)</f>
        <v>19</v>
      </c>
      <c r="F45" s="82">
        <f t="shared" si="0"/>
        <v>57</v>
      </c>
      <c r="G45" s="83">
        <f t="shared" si="4"/>
        <v>1433</v>
      </c>
      <c r="H45" s="84">
        <v>92</v>
      </c>
      <c r="I45" s="80" t="s">
        <v>120</v>
      </c>
      <c r="J45" s="81">
        <v>93</v>
      </c>
      <c r="K45" s="82">
        <f>SUM('[1]樋脇（市比野）:樋脇（塔之原）'!K45)</f>
        <v>11</v>
      </c>
      <c r="L45" s="82">
        <f>SUM('[1]樋脇（市比野）:樋脇（塔之原）'!L45)</f>
        <v>33</v>
      </c>
      <c r="M45" s="82">
        <f t="shared" si="1"/>
        <v>44</v>
      </c>
      <c r="N45" s="85">
        <f t="shared" si="5"/>
        <v>5191</v>
      </c>
      <c r="O45" s="84"/>
      <c r="P45" s="84"/>
      <c r="Q45" s="81"/>
      <c r="R45" s="101" t="s">
        <v>139</v>
      </c>
      <c r="S45" s="101" t="s">
        <v>139</v>
      </c>
      <c r="T45" s="101" t="s">
        <v>139</v>
      </c>
      <c r="U45" s="102" t="s">
        <v>139</v>
      </c>
      <c r="V45" s="105" t="s">
        <v>7</v>
      </c>
      <c r="W45" s="96">
        <f>SUM(L18:L52,S3:S22)</f>
        <v>1371</v>
      </c>
      <c r="X45" s="108"/>
      <c r="Y45" s="109"/>
      <c r="Z45" s="66" t="s">
        <v>122</v>
      </c>
    </row>
    <row r="46" spans="1:26" ht="11.25" customHeight="1" x14ac:dyDescent="0.15">
      <c r="A46" s="79">
        <v>43</v>
      </c>
      <c r="B46" s="80" t="s">
        <v>120</v>
      </c>
      <c r="C46" s="81">
        <v>44</v>
      </c>
      <c r="D46" s="82">
        <f>SUM('[1]樋脇（市比野）:樋脇（塔之原）'!D46)</f>
        <v>31</v>
      </c>
      <c r="E46" s="82">
        <f>SUM('[1]樋脇（市比野）:樋脇（塔之原）'!E46)</f>
        <v>26</v>
      </c>
      <c r="F46" s="82">
        <f t="shared" si="0"/>
        <v>57</v>
      </c>
      <c r="G46" s="83">
        <f t="shared" si="4"/>
        <v>1490</v>
      </c>
      <c r="H46" s="84">
        <v>93</v>
      </c>
      <c r="I46" s="80" t="s">
        <v>120</v>
      </c>
      <c r="J46" s="81">
        <v>94</v>
      </c>
      <c r="K46" s="82">
        <f>SUM('[1]樋脇（市比野）:樋脇（塔之原）'!K46)</f>
        <v>7</v>
      </c>
      <c r="L46" s="82">
        <f>SUM('[1]樋脇（市比野）:樋脇（塔之原）'!L46)</f>
        <v>17</v>
      </c>
      <c r="M46" s="82">
        <f t="shared" si="1"/>
        <v>24</v>
      </c>
      <c r="N46" s="85">
        <f t="shared" si="5"/>
        <v>5215</v>
      </c>
      <c r="O46" s="84"/>
      <c r="P46" s="84"/>
      <c r="Q46" s="81"/>
      <c r="R46" s="101" t="s">
        <v>139</v>
      </c>
      <c r="S46" s="101" t="s">
        <v>139</v>
      </c>
      <c r="T46" s="101" t="s">
        <v>139</v>
      </c>
      <c r="U46" s="102" t="s">
        <v>139</v>
      </c>
      <c r="V46" s="105" t="s">
        <v>8</v>
      </c>
      <c r="W46" s="96">
        <f>SUM(W44:W45)</f>
        <v>2467</v>
      </c>
      <c r="X46" s="106">
        <f>W46/$T52</f>
        <v>0.46146651702207259</v>
      </c>
      <c r="Y46" s="107"/>
      <c r="Z46" s="66" t="s">
        <v>122</v>
      </c>
    </row>
    <row r="47" spans="1:26" ht="11.25" customHeight="1" x14ac:dyDescent="0.15">
      <c r="A47" s="79">
        <v>44</v>
      </c>
      <c r="B47" s="80" t="s">
        <v>120</v>
      </c>
      <c r="C47" s="81">
        <v>45</v>
      </c>
      <c r="D47" s="82">
        <f>SUM('[1]樋脇（市比野）:樋脇（塔之原）'!D47)</f>
        <v>28</v>
      </c>
      <c r="E47" s="82">
        <f>SUM('[1]樋脇（市比野）:樋脇（塔之原）'!E47)</f>
        <v>19</v>
      </c>
      <c r="F47" s="82">
        <f t="shared" si="0"/>
        <v>47</v>
      </c>
      <c r="G47" s="83">
        <f t="shared" si="4"/>
        <v>1537</v>
      </c>
      <c r="H47" s="84">
        <v>94</v>
      </c>
      <c r="I47" s="80" t="s">
        <v>120</v>
      </c>
      <c r="J47" s="81">
        <v>95</v>
      </c>
      <c r="K47" s="82">
        <f>SUM('[1]樋脇（市比野）:樋脇（塔之原）'!K47)</f>
        <v>8</v>
      </c>
      <c r="L47" s="82">
        <f>SUM('[1]樋脇（市比野）:樋脇（塔之原）'!L47)</f>
        <v>32</v>
      </c>
      <c r="M47" s="82">
        <f t="shared" si="1"/>
        <v>40</v>
      </c>
      <c r="N47" s="85">
        <f t="shared" si="5"/>
        <v>5255</v>
      </c>
      <c r="O47" s="84"/>
      <c r="P47" s="84"/>
      <c r="Q47" s="81"/>
      <c r="R47" s="101" t="s">
        <v>139</v>
      </c>
      <c r="S47" s="101" t="s">
        <v>139</v>
      </c>
      <c r="T47" s="101" t="s">
        <v>139</v>
      </c>
      <c r="U47" s="102" t="s">
        <v>139</v>
      </c>
      <c r="V47" s="95"/>
      <c r="W47" s="96"/>
      <c r="X47" s="96"/>
      <c r="Y47" s="97"/>
      <c r="Z47" s="66" t="s">
        <v>122</v>
      </c>
    </row>
    <row r="48" spans="1:26" ht="11.25" customHeight="1" x14ac:dyDescent="0.15">
      <c r="A48" s="79">
        <v>45</v>
      </c>
      <c r="B48" s="80" t="s">
        <v>120</v>
      </c>
      <c r="C48" s="81">
        <v>46</v>
      </c>
      <c r="D48" s="82">
        <f>SUM('[1]樋脇（市比野）:樋脇（塔之原）'!D48)</f>
        <v>19</v>
      </c>
      <c r="E48" s="82">
        <f>SUM('[1]樋脇（市比野）:樋脇（塔之原）'!E48)</f>
        <v>31</v>
      </c>
      <c r="F48" s="82">
        <f t="shared" si="0"/>
        <v>50</v>
      </c>
      <c r="G48" s="83">
        <f t="shared" si="4"/>
        <v>1587</v>
      </c>
      <c r="H48" s="84">
        <v>95</v>
      </c>
      <c r="I48" s="80" t="s">
        <v>120</v>
      </c>
      <c r="J48" s="81">
        <v>96</v>
      </c>
      <c r="K48" s="82">
        <f>SUM('[1]樋脇（市比野）:樋脇（塔之原）'!K48)</f>
        <v>4</v>
      </c>
      <c r="L48" s="82">
        <f>SUM('[1]樋脇（市比野）:樋脇（塔之原）'!L48)</f>
        <v>26</v>
      </c>
      <c r="M48" s="82">
        <f t="shared" si="1"/>
        <v>30</v>
      </c>
      <c r="N48" s="85">
        <f t="shared" si="5"/>
        <v>5285</v>
      </c>
      <c r="O48" s="84"/>
      <c r="P48" s="84"/>
      <c r="Q48" s="81"/>
      <c r="R48" s="101" t="s">
        <v>139</v>
      </c>
      <c r="S48" s="101" t="s">
        <v>139</v>
      </c>
      <c r="T48" s="101" t="s">
        <v>139</v>
      </c>
      <c r="U48" s="102" t="s">
        <v>139</v>
      </c>
      <c r="V48" s="95"/>
      <c r="W48" s="96"/>
      <c r="X48" s="96"/>
      <c r="Y48" s="97"/>
      <c r="Z48" s="66" t="s">
        <v>122</v>
      </c>
    </row>
    <row r="49" spans="1:26" ht="11.25" customHeight="1" x14ac:dyDescent="0.15">
      <c r="A49" s="79">
        <v>46</v>
      </c>
      <c r="B49" s="80" t="s">
        <v>120</v>
      </c>
      <c r="C49" s="81">
        <v>47</v>
      </c>
      <c r="D49" s="82">
        <f>SUM('[1]樋脇（市比野）:樋脇（塔之原）'!D49)</f>
        <v>30</v>
      </c>
      <c r="E49" s="82">
        <f>SUM('[1]樋脇（市比野）:樋脇（塔之原）'!E49)</f>
        <v>26</v>
      </c>
      <c r="F49" s="82">
        <f t="shared" si="0"/>
        <v>56</v>
      </c>
      <c r="G49" s="83">
        <f t="shared" si="4"/>
        <v>1643</v>
      </c>
      <c r="H49" s="84">
        <v>96</v>
      </c>
      <c r="I49" s="80" t="s">
        <v>120</v>
      </c>
      <c r="J49" s="81">
        <v>97</v>
      </c>
      <c r="K49" s="82">
        <f>SUM('[1]樋脇（市比野）:樋脇（塔之原）'!K49)</f>
        <v>4</v>
      </c>
      <c r="L49" s="82">
        <f>SUM('[1]樋脇（市比野）:樋脇（塔之原）'!L49)</f>
        <v>13</v>
      </c>
      <c r="M49" s="82">
        <f t="shared" si="1"/>
        <v>17</v>
      </c>
      <c r="N49" s="85">
        <f t="shared" si="5"/>
        <v>5302</v>
      </c>
      <c r="O49" s="84"/>
      <c r="P49" s="84"/>
      <c r="Q49" s="81"/>
      <c r="R49" s="101" t="s">
        <v>139</v>
      </c>
      <c r="S49" s="101" t="s">
        <v>139</v>
      </c>
      <c r="T49" s="101" t="s">
        <v>139</v>
      </c>
      <c r="U49" s="102" t="s">
        <v>139</v>
      </c>
      <c r="V49" s="95"/>
      <c r="W49" s="96"/>
      <c r="X49" s="96"/>
      <c r="Y49" s="97"/>
      <c r="Z49" s="66" t="s">
        <v>122</v>
      </c>
    </row>
    <row r="50" spans="1:26" ht="11.25" customHeight="1" x14ac:dyDescent="0.15">
      <c r="A50" s="79">
        <v>47</v>
      </c>
      <c r="B50" s="80" t="s">
        <v>120</v>
      </c>
      <c r="C50" s="81">
        <v>48</v>
      </c>
      <c r="D50" s="82">
        <f>SUM('[1]樋脇（市比野）:樋脇（塔之原）'!D50)</f>
        <v>30</v>
      </c>
      <c r="E50" s="82">
        <f>SUM('[1]樋脇（市比野）:樋脇（塔之原）'!E50)</f>
        <v>30</v>
      </c>
      <c r="F50" s="82">
        <f t="shared" si="0"/>
        <v>60</v>
      </c>
      <c r="G50" s="83">
        <f t="shared" si="4"/>
        <v>1703</v>
      </c>
      <c r="H50" s="84">
        <v>97</v>
      </c>
      <c r="I50" s="80" t="s">
        <v>120</v>
      </c>
      <c r="J50" s="81">
        <v>98</v>
      </c>
      <c r="K50" s="82">
        <f>SUM('[1]樋脇（市比野）:樋脇（塔之原）'!K50)</f>
        <v>2</v>
      </c>
      <c r="L50" s="82">
        <f>SUM('[1]樋脇（市比野）:樋脇（塔之原）'!L50)</f>
        <v>18</v>
      </c>
      <c r="M50" s="82">
        <f t="shared" si="1"/>
        <v>20</v>
      </c>
      <c r="N50" s="85">
        <f t="shared" si="5"/>
        <v>5322</v>
      </c>
      <c r="O50" s="84"/>
      <c r="P50" s="84"/>
      <c r="Q50" s="81"/>
      <c r="R50" s="101" t="s">
        <v>139</v>
      </c>
      <c r="S50" s="101" t="s">
        <v>139</v>
      </c>
      <c r="T50" s="101" t="s">
        <v>139</v>
      </c>
      <c r="U50" s="102" t="s">
        <v>139</v>
      </c>
      <c r="V50" s="95"/>
      <c r="W50" s="96"/>
      <c r="X50" s="96"/>
      <c r="Y50" s="97"/>
      <c r="Z50" s="66" t="s">
        <v>122</v>
      </c>
    </row>
    <row r="51" spans="1:26" ht="11.25" customHeight="1" x14ac:dyDescent="0.15">
      <c r="A51" s="79">
        <v>48</v>
      </c>
      <c r="B51" s="80" t="s">
        <v>120</v>
      </c>
      <c r="C51" s="81">
        <v>49</v>
      </c>
      <c r="D51" s="82">
        <f>SUM('[1]樋脇（市比野）:樋脇（塔之原）'!D51)</f>
        <v>27</v>
      </c>
      <c r="E51" s="82">
        <f>SUM('[1]樋脇（市比野）:樋脇（塔之原）'!E51)</f>
        <v>31</v>
      </c>
      <c r="F51" s="82">
        <f t="shared" si="0"/>
        <v>58</v>
      </c>
      <c r="G51" s="83">
        <f t="shared" si="4"/>
        <v>1761</v>
      </c>
      <c r="H51" s="84">
        <v>98</v>
      </c>
      <c r="I51" s="80" t="s">
        <v>120</v>
      </c>
      <c r="J51" s="81">
        <v>99</v>
      </c>
      <c r="K51" s="82">
        <f>SUM('[1]樋脇（市比野）:樋脇（塔之原）'!K51)</f>
        <v>0</v>
      </c>
      <c r="L51" s="82">
        <f>SUM('[1]樋脇（市比野）:樋脇（塔之原）'!L51)</f>
        <v>5</v>
      </c>
      <c r="M51" s="82">
        <f t="shared" si="1"/>
        <v>5</v>
      </c>
      <c r="N51" s="85">
        <f t="shared" si="5"/>
        <v>5327</v>
      </c>
      <c r="O51" s="84"/>
      <c r="P51" s="84"/>
      <c r="Q51" s="81"/>
      <c r="R51" s="101" t="s">
        <v>139</v>
      </c>
      <c r="S51" s="101" t="s">
        <v>139</v>
      </c>
      <c r="T51" s="101" t="s">
        <v>139</v>
      </c>
      <c r="U51" s="102" t="s">
        <v>139</v>
      </c>
      <c r="V51" s="95"/>
      <c r="W51" s="96"/>
      <c r="X51" s="96"/>
      <c r="Y51" s="97"/>
      <c r="Z51" s="66" t="s">
        <v>122</v>
      </c>
    </row>
    <row r="52" spans="1:26" ht="11.25" customHeight="1" thickBot="1" x14ac:dyDescent="0.2">
      <c r="A52" s="110">
        <v>49</v>
      </c>
      <c r="B52" s="111" t="s">
        <v>120</v>
      </c>
      <c r="C52" s="112">
        <v>50</v>
      </c>
      <c r="D52" s="113">
        <f>SUM('[1]樋脇（市比野）:樋脇（塔之原）'!D52)</f>
        <v>37</v>
      </c>
      <c r="E52" s="113">
        <f>SUM('[1]樋脇（市比野）:樋脇（塔之原）'!E52)</f>
        <v>27</v>
      </c>
      <c r="F52" s="113">
        <f t="shared" si="0"/>
        <v>64</v>
      </c>
      <c r="G52" s="114">
        <f t="shared" si="4"/>
        <v>1825</v>
      </c>
      <c r="H52" s="115">
        <v>99</v>
      </c>
      <c r="I52" s="111" t="s">
        <v>120</v>
      </c>
      <c r="J52" s="112">
        <v>100</v>
      </c>
      <c r="K52" s="113">
        <f>SUM('[1]樋脇（市比野）:樋脇（塔之原）'!K52)</f>
        <v>1</v>
      </c>
      <c r="L52" s="113">
        <f>SUM('[1]樋脇（市比野）:樋脇（塔之原）'!L52)</f>
        <v>4</v>
      </c>
      <c r="M52" s="113">
        <f t="shared" si="1"/>
        <v>5</v>
      </c>
      <c r="N52" s="116">
        <f t="shared" si="5"/>
        <v>5332</v>
      </c>
      <c r="O52" s="136" t="s">
        <v>5</v>
      </c>
      <c r="P52" s="137"/>
      <c r="Q52" s="138"/>
      <c r="R52" s="117">
        <f>SUM(D3:D52,K3:K52,R3:R22)</f>
        <v>2539</v>
      </c>
      <c r="S52" s="117">
        <f>SUM(E3:E52,L3:L52,S3:S22)</f>
        <v>2807</v>
      </c>
      <c r="T52" s="117">
        <f>SUM(F3:F52,M3:M52,T3:T22)</f>
        <v>5346</v>
      </c>
      <c r="U52" s="118">
        <f>U22</f>
        <v>5346</v>
      </c>
      <c r="V52" s="119"/>
      <c r="W52" s="120"/>
      <c r="X52" s="120"/>
      <c r="Y52" s="121"/>
      <c r="Z52" s="66" t="s">
        <v>122</v>
      </c>
    </row>
  </sheetData>
  <mergeCells count="7">
    <mergeCell ref="O52:Q52"/>
    <mergeCell ref="K1:Q1"/>
    <mergeCell ref="V1:W1"/>
    <mergeCell ref="A2:C2"/>
    <mergeCell ref="H2:J2"/>
    <mergeCell ref="O2:Q2"/>
    <mergeCell ref="V2:Y2"/>
  </mergeCells>
  <phoneticPr fontId="2"/>
  <pageMargins left="0.28000000000000003" right="0.2" top="0.64" bottom="0.23" header="0.51200000000000001" footer="0.21"/>
  <pageSetup paperSize="9" fitToHeight="0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19AAC-0EA0-4099-A5D4-FCF488B5EFF6}">
  <sheetPr>
    <tabColor indexed="51"/>
  </sheetPr>
  <dimension ref="A1:Z52"/>
  <sheetViews>
    <sheetView zoomScaleNormal="100" workbookViewId="0">
      <pane xSplit="3" ySplit="2" topLeftCell="F3" activePane="bottomRight" state="frozen"/>
      <selection activeCell="V2" sqref="V2:Y2"/>
      <selection pane="topRight" activeCell="V2" sqref="V2:Y2"/>
      <selection pane="bottomLeft" activeCell="V2" sqref="V2:Y2"/>
      <selection pane="bottomRight" activeCell="V2" sqref="V2:Y2"/>
    </sheetView>
  </sheetViews>
  <sheetFormatPr defaultColWidth="10" defaultRowHeight="15" customHeight="1" x14ac:dyDescent="0.15"/>
  <cols>
    <col min="1" max="3" width="3.5" style="65" customWidth="1"/>
    <col min="4" max="5" width="5.625" style="66" customWidth="1"/>
    <col min="6" max="7" width="7.625" style="66" customWidth="1"/>
    <col min="8" max="10" width="3.5" style="66" customWidth="1"/>
    <col min="11" max="11" width="5.625" style="66" customWidth="1"/>
    <col min="12" max="12" width="5.5" style="66" customWidth="1"/>
    <col min="13" max="14" width="7.625" style="66" customWidth="1"/>
    <col min="15" max="17" width="3.5" style="66" customWidth="1"/>
    <col min="18" max="18" width="5.625" style="66" customWidth="1"/>
    <col min="19" max="19" width="5.5" style="66" customWidth="1"/>
    <col min="20" max="25" width="7.625" style="66" customWidth="1"/>
    <col min="26" max="256" width="10" style="66"/>
    <col min="257" max="259" width="3.5" style="66" customWidth="1"/>
    <col min="260" max="261" width="5.625" style="66" customWidth="1"/>
    <col min="262" max="263" width="7.625" style="66" customWidth="1"/>
    <col min="264" max="266" width="3.5" style="66" customWidth="1"/>
    <col min="267" max="267" width="5.625" style="66" customWidth="1"/>
    <col min="268" max="268" width="5.5" style="66" customWidth="1"/>
    <col min="269" max="270" width="7.625" style="66" customWidth="1"/>
    <col min="271" max="273" width="3.5" style="66" customWidth="1"/>
    <col min="274" max="274" width="5.625" style="66" customWidth="1"/>
    <col min="275" max="275" width="5.5" style="66" customWidth="1"/>
    <col min="276" max="281" width="7.625" style="66" customWidth="1"/>
    <col min="282" max="512" width="10" style="66"/>
    <col min="513" max="515" width="3.5" style="66" customWidth="1"/>
    <col min="516" max="517" width="5.625" style="66" customWidth="1"/>
    <col min="518" max="519" width="7.625" style="66" customWidth="1"/>
    <col min="520" max="522" width="3.5" style="66" customWidth="1"/>
    <col min="523" max="523" width="5.625" style="66" customWidth="1"/>
    <col min="524" max="524" width="5.5" style="66" customWidth="1"/>
    <col min="525" max="526" width="7.625" style="66" customWidth="1"/>
    <col min="527" max="529" width="3.5" style="66" customWidth="1"/>
    <col min="530" max="530" width="5.625" style="66" customWidth="1"/>
    <col min="531" max="531" width="5.5" style="66" customWidth="1"/>
    <col min="532" max="537" width="7.625" style="66" customWidth="1"/>
    <col min="538" max="768" width="10" style="66"/>
    <col min="769" max="771" width="3.5" style="66" customWidth="1"/>
    <col min="772" max="773" width="5.625" style="66" customWidth="1"/>
    <col min="774" max="775" width="7.625" style="66" customWidth="1"/>
    <col min="776" max="778" width="3.5" style="66" customWidth="1"/>
    <col min="779" max="779" width="5.625" style="66" customWidth="1"/>
    <col min="780" max="780" width="5.5" style="66" customWidth="1"/>
    <col min="781" max="782" width="7.625" style="66" customWidth="1"/>
    <col min="783" max="785" width="3.5" style="66" customWidth="1"/>
    <col min="786" max="786" width="5.625" style="66" customWidth="1"/>
    <col min="787" max="787" width="5.5" style="66" customWidth="1"/>
    <col min="788" max="793" width="7.625" style="66" customWidth="1"/>
    <col min="794" max="1024" width="10" style="66"/>
    <col min="1025" max="1027" width="3.5" style="66" customWidth="1"/>
    <col min="1028" max="1029" width="5.625" style="66" customWidth="1"/>
    <col min="1030" max="1031" width="7.625" style="66" customWidth="1"/>
    <col min="1032" max="1034" width="3.5" style="66" customWidth="1"/>
    <col min="1035" max="1035" width="5.625" style="66" customWidth="1"/>
    <col min="1036" max="1036" width="5.5" style="66" customWidth="1"/>
    <col min="1037" max="1038" width="7.625" style="66" customWidth="1"/>
    <col min="1039" max="1041" width="3.5" style="66" customWidth="1"/>
    <col min="1042" max="1042" width="5.625" style="66" customWidth="1"/>
    <col min="1043" max="1043" width="5.5" style="66" customWidth="1"/>
    <col min="1044" max="1049" width="7.625" style="66" customWidth="1"/>
    <col min="1050" max="1280" width="10" style="66"/>
    <col min="1281" max="1283" width="3.5" style="66" customWidth="1"/>
    <col min="1284" max="1285" width="5.625" style="66" customWidth="1"/>
    <col min="1286" max="1287" width="7.625" style="66" customWidth="1"/>
    <col min="1288" max="1290" width="3.5" style="66" customWidth="1"/>
    <col min="1291" max="1291" width="5.625" style="66" customWidth="1"/>
    <col min="1292" max="1292" width="5.5" style="66" customWidth="1"/>
    <col min="1293" max="1294" width="7.625" style="66" customWidth="1"/>
    <col min="1295" max="1297" width="3.5" style="66" customWidth="1"/>
    <col min="1298" max="1298" width="5.625" style="66" customWidth="1"/>
    <col min="1299" max="1299" width="5.5" style="66" customWidth="1"/>
    <col min="1300" max="1305" width="7.625" style="66" customWidth="1"/>
    <col min="1306" max="1536" width="10" style="66"/>
    <col min="1537" max="1539" width="3.5" style="66" customWidth="1"/>
    <col min="1540" max="1541" width="5.625" style="66" customWidth="1"/>
    <col min="1542" max="1543" width="7.625" style="66" customWidth="1"/>
    <col min="1544" max="1546" width="3.5" style="66" customWidth="1"/>
    <col min="1547" max="1547" width="5.625" style="66" customWidth="1"/>
    <col min="1548" max="1548" width="5.5" style="66" customWidth="1"/>
    <col min="1549" max="1550" width="7.625" style="66" customWidth="1"/>
    <col min="1551" max="1553" width="3.5" style="66" customWidth="1"/>
    <col min="1554" max="1554" width="5.625" style="66" customWidth="1"/>
    <col min="1555" max="1555" width="5.5" style="66" customWidth="1"/>
    <col min="1556" max="1561" width="7.625" style="66" customWidth="1"/>
    <col min="1562" max="1792" width="10" style="66"/>
    <col min="1793" max="1795" width="3.5" style="66" customWidth="1"/>
    <col min="1796" max="1797" width="5.625" style="66" customWidth="1"/>
    <col min="1798" max="1799" width="7.625" style="66" customWidth="1"/>
    <col min="1800" max="1802" width="3.5" style="66" customWidth="1"/>
    <col min="1803" max="1803" width="5.625" style="66" customWidth="1"/>
    <col min="1804" max="1804" width="5.5" style="66" customWidth="1"/>
    <col min="1805" max="1806" width="7.625" style="66" customWidth="1"/>
    <col min="1807" max="1809" width="3.5" style="66" customWidth="1"/>
    <col min="1810" max="1810" width="5.625" style="66" customWidth="1"/>
    <col min="1811" max="1811" width="5.5" style="66" customWidth="1"/>
    <col min="1812" max="1817" width="7.625" style="66" customWidth="1"/>
    <col min="1818" max="2048" width="10" style="66"/>
    <col min="2049" max="2051" width="3.5" style="66" customWidth="1"/>
    <col min="2052" max="2053" width="5.625" style="66" customWidth="1"/>
    <col min="2054" max="2055" width="7.625" style="66" customWidth="1"/>
    <col min="2056" max="2058" width="3.5" style="66" customWidth="1"/>
    <col min="2059" max="2059" width="5.625" style="66" customWidth="1"/>
    <col min="2060" max="2060" width="5.5" style="66" customWidth="1"/>
    <col min="2061" max="2062" width="7.625" style="66" customWidth="1"/>
    <col min="2063" max="2065" width="3.5" style="66" customWidth="1"/>
    <col min="2066" max="2066" width="5.625" style="66" customWidth="1"/>
    <col min="2067" max="2067" width="5.5" style="66" customWidth="1"/>
    <col min="2068" max="2073" width="7.625" style="66" customWidth="1"/>
    <col min="2074" max="2304" width="10" style="66"/>
    <col min="2305" max="2307" width="3.5" style="66" customWidth="1"/>
    <col min="2308" max="2309" width="5.625" style="66" customWidth="1"/>
    <col min="2310" max="2311" width="7.625" style="66" customWidth="1"/>
    <col min="2312" max="2314" width="3.5" style="66" customWidth="1"/>
    <col min="2315" max="2315" width="5.625" style="66" customWidth="1"/>
    <col min="2316" max="2316" width="5.5" style="66" customWidth="1"/>
    <col min="2317" max="2318" width="7.625" style="66" customWidth="1"/>
    <col min="2319" max="2321" width="3.5" style="66" customWidth="1"/>
    <col min="2322" max="2322" width="5.625" style="66" customWidth="1"/>
    <col min="2323" max="2323" width="5.5" style="66" customWidth="1"/>
    <col min="2324" max="2329" width="7.625" style="66" customWidth="1"/>
    <col min="2330" max="2560" width="10" style="66"/>
    <col min="2561" max="2563" width="3.5" style="66" customWidth="1"/>
    <col min="2564" max="2565" width="5.625" style="66" customWidth="1"/>
    <col min="2566" max="2567" width="7.625" style="66" customWidth="1"/>
    <col min="2568" max="2570" width="3.5" style="66" customWidth="1"/>
    <col min="2571" max="2571" width="5.625" style="66" customWidth="1"/>
    <col min="2572" max="2572" width="5.5" style="66" customWidth="1"/>
    <col min="2573" max="2574" width="7.625" style="66" customWidth="1"/>
    <col min="2575" max="2577" width="3.5" style="66" customWidth="1"/>
    <col min="2578" max="2578" width="5.625" style="66" customWidth="1"/>
    <col min="2579" max="2579" width="5.5" style="66" customWidth="1"/>
    <col min="2580" max="2585" width="7.625" style="66" customWidth="1"/>
    <col min="2586" max="2816" width="10" style="66"/>
    <col min="2817" max="2819" width="3.5" style="66" customWidth="1"/>
    <col min="2820" max="2821" width="5.625" style="66" customWidth="1"/>
    <col min="2822" max="2823" width="7.625" style="66" customWidth="1"/>
    <col min="2824" max="2826" width="3.5" style="66" customWidth="1"/>
    <col min="2827" max="2827" width="5.625" style="66" customWidth="1"/>
    <col min="2828" max="2828" width="5.5" style="66" customWidth="1"/>
    <col min="2829" max="2830" width="7.625" style="66" customWidth="1"/>
    <col min="2831" max="2833" width="3.5" style="66" customWidth="1"/>
    <col min="2834" max="2834" width="5.625" style="66" customWidth="1"/>
    <col min="2835" max="2835" width="5.5" style="66" customWidth="1"/>
    <col min="2836" max="2841" width="7.625" style="66" customWidth="1"/>
    <col min="2842" max="3072" width="10" style="66"/>
    <col min="3073" max="3075" width="3.5" style="66" customWidth="1"/>
    <col min="3076" max="3077" width="5.625" style="66" customWidth="1"/>
    <col min="3078" max="3079" width="7.625" style="66" customWidth="1"/>
    <col min="3080" max="3082" width="3.5" style="66" customWidth="1"/>
    <col min="3083" max="3083" width="5.625" style="66" customWidth="1"/>
    <col min="3084" max="3084" width="5.5" style="66" customWidth="1"/>
    <col min="3085" max="3086" width="7.625" style="66" customWidth="1"/>
    <col min="3087" max="3089" width="3.5" style="66" customWidth="1"/>
    <col min="3090" max="3090" width="5.625" style="66" customWidth="1"/>
    <col min="3091" max="3091" width="5.5" style="66" customWidth="1"/>
    <col min="3092" max="3097" width="7.625" style="66" customWidth="1"/>
    <col min="3098" max="3328" width="10" style="66"/>
    <col min="3329" max="3331" width="3.5" style="66" customWidth="1"/>
    <col min="3332" max="3333" width="5.625" style="66" customWidth="1"/>
    <col min="3334" max="3335" width="7.625" style="66" customWidth="1"/>
    <col min="3336" max="3338" width="3.5" style="66" customWidth="1"/>
    <col min="3339" max="3339" width="5.625" style="66" customWidth="1"/>
    <col min="3340" max="3340" width="5.5" style="66" customWidth="1"/>
    <col min="3341" max="3342" width="7.625" style="66" customWidth="1"/>
    <col min="3343" max="3345" width="3.5" style="66" customWidth="1"/>
    <col min="3346" max="3346" width="5.625" style="66" customWidth="1"/>
    <col min="3347" max="3347" width="5.5" style="66" customWidth="1"/>
    <col min="3348" max="3353" width="7.625" style="66" customWidth="1"/>
    <col min="3354" max="3584" width="10" style="66"/>
    <col min="3585" max="3587" width="3.5" style="66" customWidth="1"/>
    <col min="3588" max="3589" width="5.625" style="66" customWidth="1"/>
    <col min="3590" max="3591" width="7.625" style="66" customWidth="1"/>
    <col min="3592" max="3594" width="3.5" style="66" customWidth="1"/>
    <col min="3595" max="3595" width="5.625" style="66" customWidth="1"/>
    <col min="3596" max="3596" width="5.5" style="66" customWidth="1"/>
    <col min="3597" max="3598" width="7.625" style="66" customWidth="1"/>
    <col min="3599" max="3601" width="3.5" style="66" customWidth="1"/>
    <col min="3602" max="3602" width="5.625" style="66" customWidth="1"/>
    <col min="3603" max="3603" width="5.5" style="66" customWidth="1"/>
    <col min="3604" max="3609" width="7.625" style="66" customWidth="1"/>
    <col min="3610" max="3840" width="10" style="66"/>
    <col min="3841" max="3843" width="3.5" style="66" customWidth="1"/>
    <col min="3844" max="3845" width="5.625" style="66" customWidth="1"/>
    <col min="3846" max="3847" width="7.625" style="66" customWidth="1"/>
    <col min="3848" max="3850" width="3.5" style="66" customWidth="1"/>
    <col min="3851" max="3851" width="5.625" style="66" customWidth="1"/>
    <col min="3852" max="3852" width="5.5" style="66" customWidth="1"/>
    <col min="3853" max="3854" width="7.625" style="66" customWidth="1"/>
    <col min="3855" max="3857" width="3.5" style="66" customWidth="1"/>
    <col min="3858" max="3858" width="5.625" style="66" customWidth="1"/>
    <col min="3859" max="3859" width="5.5" style="66" customWidth="1"/>
    <col min="3860" max="3865" width="7.625" style="66" customWidth="1"/>
    <col min="3866" max="4096" width="10" style="66"/>
    <col min="4097" max="4099" width="3.5" style="66" customWidth="1"/>
    <col min="4100" max="4101" width="5.625" style="66" customWidth="1"/>
    <col min="4102" max="4103" width="7.625" style="66" customWidth="1"/>
    <col min="4104" max="4106" width="3.5" style="66" customWidth="1"/>
    <col min="4107" max="4107" width="5.625" style="66" customWidth="1"/>
    <col min="4108" max="4108" width="5.5" style="66" customWidth="1"/>
    <col min="4109" max="4110" width="7.625" style="66" customWidth="1"/>
    <col min="4111" max="4113" width="3.5" style="66" customWidth="1"/>
    <col min="4114" max="4114" width="5.625" style="66" customWidth="1"/>
    <col min="4115" max="4115" width="5.5" style="66" customWidth="1"/>
    <col min="4116" max="4121" width="7.625" style="66" customWidth="1"/>
    <col min="4122" max="4352" width="10" style="66"/>
    <col min="4353" max="4355" width="3.5" style="66" customWidth="1"/>
    <col min="4356" max="4357" width="5.625" style="66" customWidth="1"/>
    <col min="4358" max="4359" width="7.625" style="66" customWidth="1"/>
    <col min="4360" max="4362" width="3.5" style="66" customWidth="1"/>
    <col min="4363" max="4363" width="5.625" style="66" customWidth="1"/>
    <col min="4364" max="4364" width="5.5" style="66" customWidth="1"/>
    <col min="4365" max="4366" width="7.625" style="66" customWidth="1"/>
    <col min="4367" max="4369" width="3.5" style="66" customWidth="1"/>
    <col min="4370" max="4370" width="5.625" style="66" customWidth="1"/>
    <col min="4371" max="4371" width="5.5" style="66" customWidth="1"/>
    <col min="4372" max="4377" width="7.625" style="66" customWidth="1"/>
    <col min="4378" max="4608" width="10" style="66"/>
    <col min="4609" max="4611" width="3.5" style="66" customWidth="1"/>
    <col min="4612" max="4613" width="5.625" style="66" customWidth="1"/>
    <col min="4614" max="4615" width="7.625" style="66" customWidth="1"/>
    <col min="4616" max="4618" width="3.5" style="66" customWidth="1"/>
    <col min="4619" max="4619" width="5.625" style="66" customWidth="1"/>
    <col min="4620" max="4620" width="5.5" style="66" customWidth="1"/>
    <col min="4621" max="4622" width="7.625" style="66" customWidth="1"/>
    <col min="4623" max="4625" width="3.5" style="66" customWidth="1"/>
    <col min="4626" max="4626" width="5.625" style="66" customWidth="1"/>
    <col min="4627" max="4627" width="5.5" style="66" customWidth="1"/>
    <col min="4628" max="4633" width="7.625" style="66" customWidth="1"/>
    <col min="4634" max="4864" width="10" style="66"/>
    <col min="4865" max="4867" width="3.5" style="66" customWidth="1"/>
    <col min="4868" max="4869" width="5.625" style="66" customWidth="1"/>
    <col min="4870" max="4871" width="7.625" style="66" customWidth="1"/>
    <col min="4872" max="4874" width="3.5" style="66" customWidth="1"/>
    <col min="4875" max="4875" width="5.625" style="66" customWidth="1"/>
    <col min="4876" max="4876" width="5.5" style="66" customWidth="1"/>
    <col min="4877" max="4878" width="7.625" style="66" customWidth="1"/>
    <col min="4879" max="4881" width="3.5" style="66" customWidth="1"/>
    <col min="4882" max="4882" width="5.625" style="66" customWidth="1"/>
    <col min="4883" max="4883" width="5.5" style="66" customWidth="1"/>
    <col min="4884" max="4889" width="7.625" style="66" customWidth="1"/>
    <col min="4890" max="5120" width="10" style="66"/>
    <col min="5121" max="5123" width="3.5" style="66" customWidth="1"/>
    <col min="5124" max="5125" width="5.625" style="66" customWidth="1"/>
    <col min="5126" max="5127" width="7.625" style="66" customWidth="1"/>
    <col min="5128" max="5130" width="3.5" style="66" customWidth="1"/>
    <col min="5131" max="5131" width="5.625" style="66" customWidth="1"/>
    <col min="5132" max="5132" width="5.5" style="66" customWidth="1"/>
    <col min="5133" max="5134" width="7.625" style="66" customWidth="1"/>
    <col min="5135" max="5137" width="3.5" style="66" customWidth="1"/>
    <col min="5138" max="5138" width="5.625" style="66" customWidth="1"/>
    <col min="5139" max="5139" width="5.5" style="66" customWidth="1"/>
    <col min="5140" max="5145" width="7.625" style="66" customWidth="1"/>
    <col min="5146" max="5376" width="10" style="66"/>
    <col min="5377" max="5379" width="3.5" style="66" customWidth="1"/>
    <col min="5380" max="5381" width="5.625" style="66" customWidth="1"/>
    <col min="5382" max="5383" width="7.625" style="66" customWidth="1"/>
    <col min="5384" max="5386" width="3.5" style="66" customWidth="1"/>
    <col min="5387" max="5387" width="5.625" style="66" customWidth="1"/>
    <col min="5388" max="5388" width="5.5" style="66" customWidth="1"/>
    <col min="5389" max="5390" width="7.625" style="66" customWidth="1"/>
    <col min="5391" max="5393" width="3.5" style="66" customWidth="1"/>
    <col min="5394" max="5394" width="5.625" style="66" customWidth="1"/>
    <col min="5395" max="5395" width="5.5" style="66" customWidth="1"/>
    <col min="5396" max="5401" width="7.625" style="66" customWidth="1"/>
    <col min="5402" max="5632" width="10" style="66"/>
    <col min="5633" max="5635" width="3.5" style="66" customWidth="1"/>
    <col min="5636" max="5637" width="5.625" style="66" customWidth="1"/>
    <col min="5638" max="5639" width="7.625" style="66" customWidth="1"/>
    <col min="5640" max="5642" width="3.5" style="66" customWidth="1"/>
    <col min="5643" max="5643" width="5.625" style="66" customWidth="1"/>
    <col min="5644" max="5644" width="5.5" style="66" customWidth="1"/>
    <col min="5645" max="5646" width="7.625" style="66" customWidth="1"/>
    <col min="5647" max="5649" width="3.5" style="66" customWidth="1"/>
    <col min="5650" max="5650" width="5.625" style="66" customWidth="1"/>
    <col min="5651" max="5651" width="5.5" style="66" customWidth="1"/>
    <col min="5652" max="5657" width="7.625" style="66" customWidth="1"/>
    <col min="5658" max="5888" width="10" style="66"/>
    <col min="5889" max="5891" width="3.5" style="66" customWidth="1"/>
    <col min="5892" max="5893" width="5.625" style="66" customWidth="1"/>
    <col min="5894" max="5895" width="7.625" style="66" customWidth="1"/>
    <col min="5896" max="5898" width="3.5" style="66" customWidth="1"/>
    <col min="5899" max="5899" width="5.625" style="66" customWidth="1"/>
    <col min="5900" max="5900" width="5.5" style="66" customWidth="1"/>
    <col min="5901" max="5902" width="7.625" style="66" customWidth="1"/>
    <col min="5903" max="5905" width="3.5" style="66" customWidth="1"/>
    <col min="5906" max="5906" width="5.625" style="66" customWidth="1"/>
    <col min="5907" max="5907" width="5.5" style="66" customWidth="1"/>
    <col min="5908" max="5913" width="7.625" style="66" customWidth="1"/>
    <col min="5914" max="6144" width="10" style="66"/>
    <col min="6145" max="6147" width="3.5" style="66" customWidth="1"/>
    <col min="6148" max="6149" width="5.625" style="66" customWidth="1"/>
    <col min="6150" max="6151" width="7.625" style="66" customWidth="1"/>
    <col min="6152" max="6154" width="3.5" style="66" customWidth="1"/>
    <col min="6155" max="6155" width="5.625" style="66" customWidth="1"/>
    <col min="6156" max="6156" width="5.5" style="66" customWidth="1"/>
    <col min="6157" max="6158" width="7.625" style="66" customWidth="1"/>
    <col min="6159" max="6161" width="3.5" style="66" customWidth="1"/>
    <col min="6162" max="6162" width="5.625" style="66" customWidth="1"/>
    <col min="6163" max="6163" width="5.5" style="66" customWidth="1"/>
    <col min="6164" max="6169" width="7.625" style="66" customWidth="1"/>
    <col min="6170" max="6400" width="10" style="66"/>
    <col min="6401" max="6403" width="3.5" style="66" customWidth="1"/>
    <col min="6404" max="6405" width="5.625" style="66" customWidth="1"/>
    <col min="6406" max="6407" width="7.625" style="66" customWidth="1"/>
    <col min="6408" max="6410" width="3.5" style="66" customWidth="1"/>
    <col min="6411" max="6411" width="5.625" style="66" customWidth="1"/>
    <col min="6412" max="6412" width="5.5" style="66" customWidth="1"/>
    <col min="6413" max="6414" width="7.625" style="66" customWidth="1"/>
    <col min="6415" max="6417" width="3.5" style="66" customWidth="1"/>
    <col min="6418" max="6418" width="5.625" style="66" customWidth="1"/>
    <col min="6419" max="6419" width="5.5" style="66" customWidth="1"/>
    <col min="6420" max="6425" width="7.625" style="66" customWidth="1"/>
    <col min="6426" max="6656" width="10" style="66"/>
    <col min="6657" max="6659" width="3.5" style="66" customWidth="1"/>
    <col min="6660" max="6661" width="5.625" style="66" customWidth="1"/>
    <col min="6662" max="6663" width="7.625" style="66" customWidth="1"/>
    <col min="6664" max="6666" width="3.5" style="66" customWidth="1"/>
    <col min="6667" max="6667" width="5.625" style="66" customWidth="1"/>
    <col min="6668" max="6668" width="5.5" style="66" customWidth="1"/>
    <col min="6669" max="6670" width="7.625" style="66" customWidth="1"/>
    <col min="6671" max="6673" width="3.5" style="66" customWidth="1"/>
    <col min="6674" max="6674" width="5.625" style="66" customWidth="1"/>
    <col min="6675" max="6675" width="5.5" style="66" customWidth="1"/>
    <col min="6676" max="6681" width="7.625" style="66" customWidth="1"/>
    <col min="6682" max="6912" width="10" style="66"/>
    <col min="6913" max="6915" width="3.5" style="66" customWidth="1"/>
    <col min="6916" max="6917" width="5.625" style="66" customWidth="1"/>
    <col min="6918" max="6919" width="7.625" style="66" customWidth="1"/>
    <col min="6920" max="6922" width="3.5" style="66" customWidth="1"/>
    <col min="6923" max="6923" width="5.625" style="66" customWidth="1"/>
    <col min="6924" max="6924" width="5.5" style="66" customWidth="1"/>
    <col min="6925" max="6926" width="7.625" style="66" customWidth="1"/>
    <col min="6927" max="6929" width="3.5" style="66" customWidth="1"/>
    <col min="6930" max="6930" width="5.625" style="66" customWidth="1"/>
    <col min="6931" max="6931" width="5.5" style="66" customWidth="1"/>
    <col min="6932" max="6937" width="7.625" style="66" customWidth="1"/>
    <col min="6938" max="7168" width="10" style="66"/>
    <col min="7169" max="7171" width="3.5" style="66" customWidth="1"/>
    <col min="7172" max="7173" width="5.625" style="66" customWidth="1"/>
    <col min="7174" max="7175" width="7.625" style="66" customWidth="1"/>
    <col min="7176" max="7178" width="3.5" style="66" customWidth="1"/>
    <col min="7179" max="7179" width="5.625" style="66" customWidth="1"/>
    <col min="7180" max="7180" width="5.5" style="66" customWidth="1"/>
    <col min="7181" max="7182" width="7.625" style="66" customWidth="1"/>
    <col min="7183" max="7185" width="3.5" style="66" customWidth="1"/>
    <col min="7186" max="7186" width="5.625" style="66" customWidth="1"/>
    <col min="7187" max="7187" width="5.5" style="66" customWidth="1"/>
    <col min="7188" max="7193" width="7.625" style="66" customWidth="1"/>
    <col min="7194" max="7424" width="10" style="66"/>
    <col min="7425" max="7427" width="3.5" style="66" customWidth="1"/>
    <col min="7428" max="7429" width="5.625" style="66" customWidth="1"/>
    <col min="7430" max="7431" width="7.625" style="66" customWidth="1"/>
    <col min="7432" max="7434" width="3.5" style="66" customWidth="1"/>
    <col min="7435" max="7435" width="5.625" style="66" customWidth="1"/>
    <col min="7436" max="7436" width="5.5" style="66" customWidth="1"/>
    <col min="7437" max="7438" width="7.625" style="66" customWidth="1"/>
    <col min="7439" max="7441" width="3.5" style="66" customWidth="1"/>
    <col min="7442" max="7442" width="5.625" style="66" customWidth="1"/>
    <col min="7443" max="7443" width="5.5" style="66" customWidth="1"/>
    <col min="7444" max="7449" width="7.625" style="66" customWidth="1"/>
    <col min="7450" max="7680" width="10" style="66"/>
    <col min="7681" max="7683" width="3.5" style="66" customWidth="1"/>
    <col min="7684" max="7685" width="5.625" style="66" customWidth="1"/>
    <col min="7686" max="7687" width="7.625" style="66" customWidth="1"/>
    <col min="7688" max="7690" width="3.5" style="66" customWidth="1"/>
    <col min="7691" max="7691" width="5.625" style="66" customWidth="1"/>
    <col min="7692" max="7692" width="5.5" style="66" customWidth="1"/>
    <col min="7693" max="7694" width="7.625" style="66" customWidth="1"/>
    <col min="7695" max="7697" width="3.5" style="66" customWidth="1"/>
    <col min="7698" max="7698" width="5.625" style="66" customWidth="1"/>
    <col min="7699" max="7699" width="5.5" style="66" customWidth="1"/>
    <col min="7700" max="7705" width="7.625" style="66" customWidth="1"/>
    <col min="7706" max="7936" width="10" style="66"/>
    <col min="7937" max="7939" width="3.5" style="66" customWidth="1"/>
    <col min="7940" max="7941" width="5.625" style="66" customWidth="1"/>
    <col min="7942" max="7943" width="7.625" style="66" customWidth="1"/>
    <col min="7944" max="7946" width="3.5" style="66" customWidth="1"/>
    <col min="7947" max="7947" width="5.625" style="66" customWidth="1"/>
    <col min="7948" max="7948" width="5.5" style="66" customWidth="1"/>
    <col min="7949" max="7950" width="7.625" style="66" customWidth="1"/>
    <col min="7951" max="7953" width="3.5" style="66" customWidth="1"/>
    <col min="7954" max="7954" width="5.625" style="66" customWidth="1"/>
    <col min="7955" max="7955" width="5.5" style="66" customWidth="1"/>
    <col min="7956" max="7961" width="7.625" style="66" customWidth="1"/>
    <col min="7962" max="8192" width="10" style="66"/>
    <col min="8193" max="8195" width="3.5" style="66" customWidth="1"/>
    <col min="8196" max="8197" width="5.625" style="66" customWidth="1"/>
    <col min="8198" max="8199" width="7.625" style="66" customWidth="1"/>
    <col min="8200" max="8202" width="3.5" style="66" customWidth="1"/>
    <col min="8203" max="8203" width="5.625" style="66" customWidth="1"/>
    <col min="8204" max="8204" width="5.5" style="66" customWidth="1"/>
    <col min="8205" max="8206" width="7.625" style="66" customWidth="1"/>
    <col min="8207" max="8209" width="3.5" style="66" customWidth="1"/>
    <col min="8210" max="8210" width="5.625" style="66" customWidth="1"/>
    <col min="8211" max="8211" width="5.5" style="66" customWidth="1"/>
    <col min="8212" max="8217" width="7.625" style="66" customWidth="1"/>
    <col min="8218" max="8448" width="10" style="66"/>
    <col min="8449" max="8451" width="3.5" style="66" customWidth="1"/>
    <col min="8452" max="8453" width="5.625" style="66" customWidth="1"/>
    <col min="8454" max="8455" width="7.625" style="66" customWidth="1"/>
    <col min="8456" max="8458" width="3.5" style="66" customWidth="1"/>
    <col min="8459" max="8459" width="5.625" style="66" customWidth="1"/>
    <col min="8460" max="8460" width="5.5" style="66" customWidth="1"/>
    <col min="8461" max="8462" width="7.625" style="66" customWidth="1"/>
    <col min="8463" max="8465" width="3.5" style="66" customWidth="1"/>
    <col min="8466" max="8466" width="5.625" style="66" customWidth="1"/>
    <col min="8467" max="8467" width="5.5" style="66" customWidth="1"/>
    <col min="8468" max="8473" width="7.625" style="66" customWidth="1"/>
    <col min="8474" max="8704" width="10" style="66"/>
    <col min="8705" max="8707" width="3.5" style="66" customWidth="1"/>
    <col min="8708" max="8709" width="5.625" style="66" customWidth="1"/>
    <col min="8710" max="8711" width="7.625" style="66" customWidth="1"/>
    <col min="8712" max="8714" width="3.5" style="66" customWidth="1"/>
    <col min="8715" max="8715" width="5.625" style="66" customWidth="1"/>
    <col min="8716" max="8716" width="5.5" style="66" customWidth="1"/>
    <col min="8717" max="8718" width="7.625" style="66" customWidth="1"/>
    <col min="8719" max="8721" width="3.5" style="66" customWidth="1"/>
    <col min="8722" max="8722" width="5.625" style="66" customWidth="1"/>
    <col min="8723" max="8723" width="5.5" style="66" customWidth="1"/>
    <col min="8724" max="8729" width="7.625" style="66" customWidth="1"/>
    <col min="8730" max="8960" width="10" style="66"/>
    <col min="8961" max="8963" width="3.5" style="66" customWidth="1"/>
    <col min="8964" max="8965" width="5.625" style="66" customWidth="1"/>
    <col min="8966" max="8967" width="7.625" style="66" customWidth="1"/>
    <col min="8968" max="8970" width="3.5" style="66" customWidth="1"/>
    <col min="8971" max="8971" width="5.625" style="66" customWidth="1"/>
    <col min="8972" max="8972" width="5.5" style="66" customWidth="1"/>
    <col min="8973" max="8974" width="7.625" style="66" customWidth="1"/>
    <col min="8975" max="8977" width="3.5" style="66" customWidth="1"/>
    <col min="8978" max="8978" width="5.625" style="66" customWidth="1"/>
    <col min="8979" max="8979" width="5.5" style="66" customWidth="1"/>
    <col min="8980" max="8985" width="7.625" style="66" customWidth="1"/>
    <col min="8986" max="9216" width="10" style="66"/>
    <col min="9217" max="9219" width="3.5" style="66" customWidth="1"/>
    <col min="9220" max="9221" width="5.625" style="66" customWidth="1"/>
    <col min="9222" max="9223" width="7.625" style="66" customWidth="1"/>
    <col min="9224" max="9226" width="3.5" style="66" customWidth="1"/>
    <col min="9227" max="9227" width="5.625" style="66" customWidth="1"/>
    <col min="9228" max="9228" width="5.5" style="66" customWidth="1"/>
    <col min="9229" max="9230" width="7.625" style="66" customWidth="1"/>
    <col min="9231" max="9233" width="3.5" style="66" customWidth="1"/>
    <col min="9234" max="9234" width="5.625" style="66" customWidth="1"/>
    <col min="9235" max="9235" width="5.5" style="66" customWidth="1"/>
    <col min="9236" max="9241" width="7.625" style="66" customWidth="1"/>
    <col min="9242" max="9472" width="10" style="66"/>
    <col min="9473" max="9475" width="3.5" style="66" customWidth="1"/>
    <col min="9476" max="9477" width="5.625" style="66" customWidth="1"/>
    <col min="9478" max="9479" width="7.625" style="66" customWidth="1"/>
    <col min="9480" max="9482" width="3.5" style="66" customWidth="1"/>
    <col min="9483" max="9483" width="5.625" style="66" customWidth="1"/>
    <col min="9484" max="9484" width="5.5" style="66" customWidth="1"/>
    <col min="9485" max="9486" width="7.625" style="66" customWidth="1"/>
    <col min="9487" max="9489" width="3.5" style="66" customWidth="1"/>
    <col min="9490" max="9490" width="5.625" style="66" customWidth="1"/>
    <col min="9491" max="9491" width="5.5" style="66" customWidth="1"/>
    <col min="9492" max="9497" width="7.625" style="66" customWidth="1"/>
    <col min="9498" max="9728" width="10" style="66"/>
    <col min="9729" max="9731" width="3.5" style="66" customWidth="1"/>
    <col min="9732" max="9733" width="5.625" style="66" customWidth="1"/>
    <col min="9734" max="9735" width="7.625" style="66" customWidth="1"/>
    <col min="9736" max="9738" width="3.5" style="66" customWidth="1"/>
    <col min="9739" max="9739" width="5.625" style="66" customWidth="1"/>
    <col min="9740" max="9740" width="5.5" style="66" customWidth="1"/>
    <col min="9741" max="9742" width="7.625" style="66" customWidth="1"/>
    <col min="9743" max="9745" width="3.5" style="66" customWidth="1"/>
    <col min="9746" max="9746" width="5.625" style="66" customWidth="1"/>
    <col min="9747" max="9747" width="5.5" style="66" customWidth="1"/>
    <col min="9748" max="9753" width="7.625" style="66" customWidth="1"/>
    <col min="9754" max="9984" width="10" style="66"/>
    <col min="9985" max="9987" width="3.5" style="66" customWidth="1"/>
    <col min="9988" max="9989" width="5.625" style="66" customWidth="1"/>
    <col min="9990" max="9991" width="7.625" style="66" customWidth="1"/>
    <col min="9992" max="9994" width="3.5" style="66" customWidth="1"/>
    <col min="9995" max="9995" width="5.625" style="66" customWidth="1"/>
    <col min="9996" max="9996" width="5.5" style="66" customWidth="1"/>
    <col min="9997" max="9998" width="7.625" style="66" customWidth="1"/>
    <col min="9999" max="10001" width="3.5" style="66" customWidth="1"/>
    <col min="10002" max="10002" width="5.625" style="66" customWidth="1"/>
    <col min="10003" max="10003" width="5.5" style="66" customWidth="1"/>
    <col min="10004" max="10009" width="7.625" style="66" customWidth="1"/>
    <col min="10010" max="10240" width="10" style="66"/>
    <col min="10241" max="10243" width="3.5" style="66" customWidth="1"/>
    <col min="10244" max="10245" width="5.625" style="66" customWidth="1"/>
    <col min="10246" max="10247" width="7.625" style="66" customWidth="1"/>
    <col min="10248" max="10250" width="3.5" style="66" customWidth="1"/>
    <col min="10251" max="10251" width="5.625" style="66" customWidth="1"/>
    <col min="10252" max="10252" width="5.5" style="66" customWidth="1"/>
    <col min="10253" max="10254" width="7.625" style="66" customWidth="1"/>
    <col min="10255" max="10257" width="3.5" style="66" customWidth="1"/>
    <col min="10258" max="10258" width="5.625" style="66" customWidth="1"/>
    <col min="10259" max="10259" width="5.5" style="66" customWidth="1"/>
    <col min="10260" max="10265" width="7.625" style="66" customWidth="1"/>
    <col min="10266" max="10496" width="10" style="66"/>
    <col min="10497" max="10499" width="3.5" style="66" customWidth="1"/>
    <col min="10500" max="10501" width="5.625" style="66" customWidth="1"/>
    <col min="10502" max="10503" width="7.625" style="66" customWidth="1"/>
    <col min="10504" max="10506" width="3.5" style="66" customWidth="1"/>
    <col min="10507" max="10507" width="5.625" style="66" customWidth="1"/>
    <col min="10508" max="10508" width="5.5" style="66" customWidth="1"/>
    <col min="10509" max="10510" width="7.625" style="66" customWidth="1"/>
    <col min="10511" max="10513" width="3.5" style="66" customWidth="1"/>
    <col min="10514" max="10514" width="5.625" style="66" customWidth="1"/>
    <col min="10515" max="10515" width="5.5" style="66" customWidth="1"/>
    <col min="10516" max="10521" width="7.625" style="66" customWidth="1"/>
    <col min="10522" max="10752" width="10" style="66"/>
    <col min="10753" max="10755" width="3.5" style="66" customWidth="1"/>
    <col min="10756" max="10757" width="5.625" style="66" customWidth="1"/>
    <col min="10758" max="10759" width="7.625" style="66" customWidth="1"/>
    <col min="10760" max="10762" width="3.5" style="66" customWidth="1"/>
    <col min="10763" max="10763" width="5.625" style="66" customWidth="1"/>
    <col min="10764" max="10764" width="5.5" style="66" customWidth="1"/>
    <col min="10765" max="10766" width="7.625" style="66" customWidth="1"/>
    <col min="10767" max="10769" width="3.5" style="66" customWidth="1"/>
    <col min="10770" max="10770" width="5.625" style="66" customWidth="1"/>
    <col min="10771" max="10771" width="5.5" style="66" customWidth="1"/>
    <col min="10772" max="10777" width="7.625" style="66" customWidth="1"/>
    <col min="10778" max="11008" width="10" style="66"/>
    <col min="11009" max="11011" width="3.5" style="66" customWidth="1"/>
    <col min="11012" max="11013" width="5.625" style="66" customWidth="1"/>
    <col min="11014" max="11015" width="7.625" style="66" customWidth="1"/>
    <col min="11016" max="11018" width="3.5" style="66" customWidth="1"/>
    <col min="11019" max="11019" width="5.625" style="66" customWidth="1"/>
    <col min="11020" max="11020" width="5.5" style="66" customWidth="1"/>
    <col min="11021" max="11022" width="7.625" style="66" customWidth="1"/>
    <col min="11023" max="11025" width="3.5" style="66" customWidth="1"/>
    <col min="11026" max="11026" width="5.625" style="66" customWidth="1"/>
    <col min="11027" max="11027" width="5.5" style="66" customWidth="1"/>
    <col min="11028" max="11033" width="7.625" style="66" customWidth="1"/>
    <col min="11034" max="11264" width="10" style="66"/>
    <col min="11265" max="11267" width="3.5" style="66" customWidth="1"/>
    <col min="11268" max="11269" width="5.625" style="66" customWidth="1"/>
    <col min="11270" max="11271" width="7.625" style="66" customWidth="1"/>
    <col min="11272" max="11274" width="3.5" style="66" customWidth="1"/>
    <col min="11275" max="11275" width="5.625" style="66" customWidth="1"/>
    <col min="11276" max="11276" width="5.5" style="66" customWidth="1"/>
    <col min="11277" max="11278" width="7.625" style="66" customWidth="1"/>
    <col min="11279" max="11281" width="3.5" style="66" customWidth="1"/>
    <col min="11282" max="11282" width="5.625" style="66" customWidth="1"/>
    <col min="11283" max="11283" width="5.5" style="66" customWidth="1"/>
    <col min="11284" max="11289" width="7.625" style="66" customWidth="1"/>
    <col min="11290" max="11520" width="10" style="66"/>
    <col min="11521" max="11523" width="3.5" style="66" customWidth="1"/>
    <col min="11524" max="11525" width="5.625" style="66" customWidth="1"/>
    <col min="11526" max="11527" width="7.625" style="66" customWidth="1"/>
    <col min="11528" max="11530" width="3.5" style="66" customWidth="1"/>
    <col min="11531" max="11531" width="5.625" style="66" customWidth="1"/>
    <col min="11532" max="11532" width="5.5" style="66" customWidth="1"/>
    <col min="11533" max="11534" width="7.625" style="66" customWidth="1"/>
    <col min="11535" max="11537" width="3.5" style="66" customWidth="1"/>
    <col min="11538" max="11538" width="5.625" style="66" customWidth="1"/>
    <col min="11539" max="11539" width="5.5" style="66" customWidth="1"/>
    <col min="11540" max="11545" width="7.625" style="66" customWidth="1"/>
    <col min="11546" max="11776" width="10" style="66"/>
    <col min="11777" max="11779" width="3.5" style="66" customWidth="1"/>
    <col min="11780" max="11781" width="5.625" style="66" customWidth="1"/>
    <col min="11782" max="11783" width="7.625" style="66" customWidth="1"/>
    <col min="11784" max="11786" width="3.5" style="66" customWidth="1"/>
    <col min="11787" max="11787" width="5.625" style="66" customWidth="1"/>
    <col min="11788" max="11788" width="5.5" style="66" customWidth="1"/>
    <col min="11789" max="11790" width="7.625" style="66" customWidth="1"/>
    <col min="11791" max="11793" width="3.5" style="66" customWidth="1"/>
    <col min="11794" max="11794" width="5.625" style="66" customWidth="1"/>
    <col min="11795" max="11795" width="5.5" style="66" customWidth="1"/>
    <col min="11796" max="11801" width="7.625" style="66" customWidth="1"/>
    <col min="11802" max="12032" width="10" style="66"/>
    <col min="12033" max="12035" width="3.5" style="66" customWidth="1"/>
    <col min="12036" max="12037" width="5.625" style="66" customWidth="1"/>
    <col min="12038" max="12039" width="7.625" style="66" customWidth="1"/>
    <col min="12040" max="12042" width="3.5" style="66" customWidth="1"/>
    <col min="12043" max="12043" width="5.625" style="66" customWidth="1"/>
    <col min="12044" max="12044" width="5.5" style="66" customWidth="1"/>
    <col min="12045" max="12046" width="7.625" style="66" customWidth="1"/>
    <col min="12047" max="12049" width="3.5" style="66" customWidth="1"/>
    <col min="12050" max="12050" width="5.625" style="66" customWidth="1"/>
    <col min="12051" max="12051" width="5.5" style="66" customWidth="1"/>
    <col min="12052" max="12057" width="7.625" style="66" customWidth="1"/>
    <col min="12058" max="12288" width="10" style="66"/>
    <col min="12289" max="12291" width="3.5" style="66" customWidth="1"/>
    <col min="12292" max="12293" width="5.625" style="66" customWidth="1"/>
    <col min="12294" max="12295" width="7.625" style="66" customWidth="1"/>
    <col min="12296" max="12298" width="3.5" style="66" customWidth="1"/>
    <col min="12299" max="12299" width="5.625" style="66" customWidth="1"/>
    <col min="12300" max="12300" width="5.5" style="66" customWidth="1"/>
    <col min="12301" max="12302" width="7.625" style="66" customWidth="1"/>
    <col min="12303" max="12305" width="3.5" style="66" customWidth="1"/>
    <col min="12306" max="12306" width="5.625" style="66" customWidth="1"/>
    <col min="12307" max="12307" width="5.5" style="66" customWidth="1"/>
    <col min="12308" max="12313" width="7.625" style="66" customWidth="1"/>
    <col min="12314" max="12544" width="10" style="66"/>
    <col min="12545" max="12547" width="3.5" style="66" customWidth="1"/>
    <col min="12548" max="12549" width="5.625" style="66" customWidth="1"/>
    <col min="12550" max="12551" width="7.625" style="66" customWidth="1"/>
    <col min="12552" max="12554" width="3.5" style="66" customWidth="1"/>
    <col min="12555" max="12555" width="5.625" style="66" customWidth="1"/>
    <col min="12556" max="12556" width="5.5" style="66" customWidth="1"/>
    <col min="12557" max="12558" width="7.625" style="66" customWidth="1"/>
    <col min="12559" max="12561" width="3.5" style="66" customWidth="1"/>
    <col min="12562" max="12562" width="5.625" style="66" customWidth="1"/>
    <col min="12563" max="12563" width="5.5" style="66" customWidth="1"/>
    <col min="12564" max="12569" width="7.625" style="66" customWidth="1"/>
    <col min="12570" max="12800" width="10" style="66"/>
    <col min="12801" max="12803" width="3.5" style="66" customWidth="1"/>
    <col min="12804" max="12805" width="5.625" style="66" customWidth="1"/>
    <col min="12806" max="12807" width="7.625" style="66" customWidth="1"/>
    <col min="12808" max="12810" width="3.5" style="66" customWidth="1"/>
    <col min="12811" max="12811" width="5.625" style="66" customWidth="1"/>
    <col min="12812" max="12812" width="5.5" style="66" customWidth="1"/>
    <col min="12813" max="12814" width="7.625" style="66" customWidth="1"/>
    <col min="12815" max="12817" width="3.5" style="66" customWidth="1"/>
    <col min="12818" max="12818" width="5.625" style="66" customWidth="1"/>
    <col min="12819" max="12819" width="5.5" style="66" customWidth="1"/>
    <col min="12820" max="12825" width="7.625" style="66" customWidth="1"/>
    <col min="12826" max="13056" width="10" style="66"/>
    <col min="13057" max="13059" width="3.5" style="66" customWidth="1"/>
    <col min="13060" max="13061" width="5.625" style="66" customWidth="1"/>
    <col min="13062" max="13063" width="7.625" style="66" customWidth="1"/>
    <col min="13064" max="13066" width="3.5" style="66" customWidth="1"/>
    <col min="13067" max="13067" width="5.625" style="66" customWidth="1"/>
    <col min="13068" max="13068" width="5.5" style="66" customWidth="1"/>
    <col min="13069" max="13070" width="7.625" style="66" customWidth="1"/>
    <col min="13071" max="13073" width="3.5" style="66" customWidth="1"/>
    <col min="13074" max="13074" width="5.625" style="66" customWidth="1"/>
    <col min="13075" max="13075" width="5.5" style="66" customWidth="1"/>
    <col min="13076" max="13081" width="7.625" style="66" customWidth="1"/>
    <col min="13082" max="13312" width="10" style="66"/>
    <col min="13313" max="13315" width="3.5" style="66" customWidth="1"/>
    <col min="13316" max="13317" width="5.625" style="66" customWidth="1"/>
    <col min="13318" max="13319" width="7.625" style="66" customWidth="1"/>
    <col min="13320" max="13322" width="3.5" style="66" customWidth="1"/>
    <col min="13323" max="13323" width="5.625" style="66" customWidth="1"/>
    <col min="13324" max="13324" width="5.5" style="66" customWidth="1"/>
    <col min="13325" max="13326" width="7.625" style="66" customWidth="1"/>
    <col min="13327" max="13329" width="3.5" style="66" customWidth="1"/>
    <col min="13330" max="13330" width="5.625" style="66" customWidth="1"/>
    <col min="13331" max="13331" width="5.5" style="66" customWidth="1"/>
    <col min="13332" max="13337" width="7.625" style="66" customWidth="1"/>
    <col min="13338" max="13568" width="10" style="66"/>
    <col min="13569" max="13571" width="3.5" style="66" customWidth="1"/>
    <col min="13572" max="13573" width="5.625" style="66" customWidth="1"/>
    <col min="13574" max="13575" width="7.625" style="66" customWidth="1"/>
    <col min="13576" max="13578" width="3.5" style="66" customWidth="1"/>
    <col min="13579" max="13579" width="5.625" style="66" customWidth="1"/>
    <col min="13580" max="13580" width="5.5" style="66" customWidth="1"/>
    <col min="13581" max="13582" width="7.625" style="66" customWidth="1"/>
    <col min="13583" max="13585" width="3.5" style="66" customWidth="1"/>
    <col min="13586" max="13586" width="5.625" style="66" customWidth="1"/>
    <col min="13587" max="13587" width="5.5" style="66" customWidth="1"/>
    <col min="13588" max="13593" width="7.625" style="66" customWidth="1"/>
    <col min="13594" max="13824" width="10" style="66"/>
    <col min="13825" max="13827" width="3.5" style="66" customWidth="1"/>
    <col min="13828" max="13829" width="5.625" style="66" customWidth="1"/>
    <col min="13830" max="13831" width="7.625" style="66" customWidth="1"/>
    <col min="13832" max="13834" width="3.5" style="66" customWidth="1"/>
    <col min="13835" max="13835" width="5.625" style="66" customWidth="1"/>
    <col min="13836" max="13836" width="5.5" style="66" customWidth="1"/>
    <col min="13837" max="13838" width="7.625" style="66" customWidth="1"/>
    <col min="13839" max="13841" width="3.5" style="66" customWidth="1"/>
    <col min="13842" max="13842" width="5.625" style="66" customWidth="1"/>
    <col min="13843" max="13843" width="5.5" style="66" customWidth="1"/>
    <col min="13844" max="13849" width="7.625" style="66" customWidth="1"/>
    <col min="13850" max="14080" width="10" style="66"/>
    <col min="14081" max="14083" width="3.5" style="66" customWidth="1"/>
    <col min="14084" max="14085" width="5.625" style="66" customWidth="1"/>
    <col min="14086" max="14087" width="7.625" style="66" customWidth="1"/>
    <col min="14088" max="14090" width="3.5" style="66" customWidth="1"/>
    <col min="14091" max="14091" width="5.625" style="66" customWidth="1"/>
    <col min="14092" max="14092" width="5.5" style="66" customWidth="1"/>
    <col min="14093" max="14094" width="7.625" style="66" customWidth="1"/>
    <col min="14095" max="14097" width="3.5" style="66" customWidth="1"/>
    <col min="14098" max="14098" width="5.625" style="66" customWidth="1"/>
    <col min="14099" max="14099" width="5.5" style="66" customWidth="1"/>
    <col min="14100" max="14105" width="7.625" style="66" customWidth="1"/>
    <col min="14106" max="14336" width="10" style="66"/>
    <col min="14337" max="14339" width="3.5" style="66" customWidth="1"/>
    <col min="14340" max="14341" width="5.625" style="66" customWidth="1"/>
    <col min="14342" max="14343" width="7.625" style="66" customWidth="1"/>
    <col min="14344" max="14346" width="3.5" style="66" customWidth="1"/>
    <col min="14347" max="14347" width="5.625" style="66" customWidth="1"/>
    <col min="14348" max="14348" width="5.5" style="66" customWidth="1"/>
    <col min="14349" max="14350" width="7.625" style="66" customWidth="1"/>
    <col min="14351" max="14353" width="3.5" style="66" customWidth="1"/>
    <col min="14354" max="14354" width="5.625" style="66" customWidth="1"/>
    <col min="14355" max="14355" width="5.5" style="66" customWidth="1"/>
    <col min="14356" max="14361" width="7.625" style="66" customWidth="1"/>
    <col min="14362" max="14592" width="10" style="66"/>
    <col min="14593" max="14595" width="3.5" style="66" customWidth="1"/>
    <col min="14596" max="14597" width="5.625" style="66" customWidth="1"/>
    <col min="14598" max="14599" width="7.625" style="66" customWidth="1"/>
    <col min="14600" max="14602" width="3.5" style="66" customWidth="1"/>
    <col min="14603" max="14603" width="5.625" style="66" customWidth="1"/>
    <col min="14604" max="14604" width="5.5" style="66" customWidth="1"/>
    <col min="14605" max="14606" width="7.625" style="66" customWidth="1"/>
    <col min="14607" max="14609" width="3.5" style="66" customWidth="1"/>
    <col min="14610" max="14610" width="5.625" style="66" customWidth="1"/>
    <col min="14611" max="14611" width="5.5" style="66" customWidth="1"/>
    <col min="14612" max="14617" width="7.625" style="66" customWidth="1"/>
    <col min="14618" max="14848" width="10" style="66"/>
    <col min="14849" max="14851" width="3.5" style="66" customWidth="1"/>
    <col min="14852" max="14853" width="5.625" style="66" customWidth="1"/>
    <col min="14854" max="14855" width="7.625" style="66" customWidth="1"/>
    <col min="14856" max="14858" width="3.5" style="66" customWidth="1"/>
    <col min="14859" max="14859" width="5.625" style="66" customWidth="1"/>
    <col min="14860" max="14860" width="5.5" style="66" customWidth="1"/>
    <col min="14861" max="14862" width="7.625" style="66" customWidth="1"/>
    <col min="14863" max="14865" width="3.5" style="66" customWidth="1"/>
    <col min="14866" max="14866" width="5.625" style="66" customWidth="1"/>
    <col min="14867" max="14867" width="5.5" style="66" customWidth="1"/>
    <col min="14868" max="14873" width="7.625" style="66" customWidth="1"/>
    <col min="14874" max="15104" width="10" style="66"/>
    <col min="15105" max="15107" width="3.5" style="66" customWidth="1"/>
    <col min="15108" max="15109" width="5.625" style="66" customWidth="1"/>
    <col min="15110" max="15111" width="7.625" style="66" customWidth="1"/>
    <col min="15112" max="15114" width="3.5" style="66" customWidth="1"/>
    <col min="15115" max="15115" width="5.625" style="66" customWidth="1"/>
    <col min="15116" max="15116" width="5.5" style="66" customWidth="1"/>
    <col min="15117" max="15118" width="7.625" style="66" customWidth="1"/>
    <col min="15119" max="15121" width="3.5" style="66" customWidth="1"/>
    <col min="15122" max="15122" width="5.625" style="66" customWidth="1"/>
    <col min="15123" max="15123" width="5.5" style="66" customWidth="1"/>
    <col min="15124" max="15129" width="7.625" style="66" customWidth="1"/>
    <col min="15130" max="15360" width="10" style="66"/>
    <col min="15361" max="15363" width="3.5" style="66" customWidth="1"/>
    <col min="15364" max="15365" width="5.625" style="66" customWidth="1"/>
    <col min="15366" max="15367" width="7.625" style="66" customWidth="1"/>
    <col min="15368" max="15370" width="3.5" style="66" customWidth="1"/>
    <col min="15371" max="15371" width="5.625" style="66" customWidth="1"/>
    <col min="15372" max="15372" width="5.5" style="66" customWidth="1"/>
    <col min="15373" max="15374" width="7.625" style="66" customWidth="1"/>
    <col min="15375" max="15377" width="3.5" style="66" customWidth="1"/>
    <col min="15378" max="15378" width="5.625" style="66" customWidth="1"/>
    <col min="15379" max="15379" width="5.5" style="66" customWidth="1"/>
    <col min="15380" max="15385" width="7.625" style="66" customWidth="1"/>
    <col min="15386" max="15616" width="10" style="66"/>
    <col min="15617" max="15619" width="3.5" style="66" customWidth="1"/>
    <col min="15620" max="15621" width="5.625" style="66" customWidth="1"/>
    <col min="15622" max="15623" width="7.625" style="66" customWidth="1"/>
    <col min="15624" max="15626" width="3.5" style="66" customWidth="1"/>
    <col min="15627" max="15627" width="5.625" style="66" customWidth="1"/>
    <col min="15628" max="15628" width="5.5" style="66" customWidth="1"/>
    <col min="15629" max="15630" width="7.625" style="66" customWidth="1"/>
    <col min="15631" max="15633" width="3.5" style="66" customWidth="1"/>
    <col min="15634" max="15634" width="5.625" style="66" customWidth="1"/>
    <col min="15635" max="15635" width="5.5" style="66" customWidth="1"/>
    <col min="15636" max="15641" width="7.625" style="66" customWidth="1"/>
    <col min="15642" max="15872" width="10" style="66"/>
    <col min="15873" max="15875" width="3.5" style="66" customWidth="1"/>
    <col min="15876" max="15877" width="5.625" style="66" customWidth="1"/>
    <col min="15878" max="15879" width="7.625" style="66" customWidth="1"/>
    <col min="15880" max="15882" width="3.5" style="66" customWidth="1"/>
    <col min="15883" max="15883" width="5.625" style="66" customWidth="1"/>
    <col min="15884" max="15884" width="5.5" style="66" customWidth="1"/>
    <col min="15885" max="15886" width="7.625" style="66" customWidth="1"/>
    <col min="15887" max="15889" width="3.5" style="66" customWidth="1"/>
    <col min="15890" max="15890" width="5.625" style="66" customWidth="1"/>
    <col min="15891" max="15891" width="5.5" style="66" customWidth="1"/>
    <col min="15892" max="15897" width="7.625" style="66" customWidth="1"/>
    <col min="15898" max="16128" width="10" style="66"/>
    <col min="16129" max="16131" width="3.5" style="66" customWidth="1"/>
    <col min="16132" max="16133" width="5.625" style="66" customWidth="1"/>
    <col min="16134" max="16135" width="7.625" style="66" customWidth="1"/>
    <col min="16136" max="16138" width="3.5" style="66" customWidth="1"/>
    <col min="16139" max="16139" width="5.625" style="66" customWidth="1"/>
    <col min="16140" max="16140" width="5.5" style="66" customWidth="1"/>
    <col min="16141" max="16142" width="7.625" style="66" customWidth="1"/>
    <col min="16143" max="16145" width="3.5" style="66" customWidth="1"/>
    <col min="16146" max="16146" width="5.625" style="66" customWidth="1"/>
    <col min="16147" max="16147" width="5.5" style="66" customWidth="1"/>
    <col min="16148" max="16153" width="7.625" style="66" customWidth="1"/>
    <col min="16154" max="16384" width="10" style="66"/>
  </cols>
  <sheetData>
    <row r="1" spans="1:26" ht="11.25" customHeight="1" thickBot="1" x14ac:dyDescent="0.2">
      <c r="D1" s="66" t="s">
        <v>10</v>
      </c>
      <c r="G1" s="66" t="s">
        <v>144</v>
      </c>
      <c r="K1" s="148" t="s">
        <v>115</v>
      </c>
      <c r="L1" s="148"/>
      <c r="M1" s="148"/>
      <c r="N1" s="149"/>
      <c r="O1" s="148"/>
      <c r="P1" s="148"/>
      <c r="Q1" s="148"/>
      <c r="V1" s="150">
        <f>年齢分類地区町別一覧表!O1</f>
        <v>45748</v>
      </c>
      <c r="W1" s="150"/>
      <c r="X1" s="66" t="s">
        <v>116</v>
      </c>
    </row>
    <row r="2" spans="1:26" ht="11.25" customHeight="1" x14ac:dyDescent="0.15">
      <c r="A2" s="142" t="s">
        <v>117</v>
      </c>
      <c r="B2" s="143"/>
      <c r="C2" s="143"/>
      <c r="D2" s="67" t="s">
        <v>6</v>
      </c>
      <c r="E2" s="67" t="s">
        <v>7</v>
      </c>
      <c r="F2" s="67" t="s">
        <v>8</v>
      </c>
      <c r="G2" s="68" t="s">
        <v>118</v>
      </c>
      <c r="H2" s="144" t="s">
        <v>117</v>
      </c>
      <c r="I2" s="143"/>
      <c r="J2" s="143"/>
      <c r="K2" s="67" t="s">
        <v>6</v>
      </c>
      <c r="L2" s="67" t="s">
        <v>7</v>
      </c>
      <c r="M2" s="67" t="s">
        <v>8</v>
      </c>
      <c r="N2" s="68" t="s">
        <v>118</v>
      </c>
      <c r="O2" s="144" t="s">
        <v>117</v>
      </c>
      <c r="P2" s="143"/>
      <c r="Q2" s="143"/>
      <c r="R2" s="67" t="s">
        <v>6</v>
      </c>
      <c r="S2" s="67" t="s">
        <v>7</v>
      </c>
      <c r="T2" s="67" t="s">
        <v>8</v>
      </c>
      <c r="U2" s="68" t="s">
        <v>118</v>
      </c>
      <c r="V2" s="145" t="s">
        <v>119</v>
      </c>
      <c r="W2" s="146"/>
      <c r="X2" s="146"/>
      <c r="Y2" s="147"/>
    </row>
    <row r="3" spans="1:26" ht="11.25" customHeight="1" x14ac:dyDescent="0.15">
      <c r="A3" s="69">
        <v>0</v>
      </c>
      <c r="B3" s="70" t="s">
        <v>120</v>
      </c>
      <c r="C3" s="71">
        <v>1</v>
      </c>
      <c r="D3" s="72">
        <f>SUM('[1]入来（浦之名）:入来（副田）'!D3)</f>
        <v>3</v>
      </c>
      <c r="E3" s="72">
        <f>SUM('[1]入来（浦之名）:入来（副田）'!E3)</f>
        <v>5</v>
      </c>
      <c r="F3" s="72">
        <f t="shared" ref="F3:F52" si="0">SUM(D3:E3)</f>
        <v>8</v>
      </c>
      <c r="G3" s="73">
        <f>SUM(F3)</f>
        <v>8</v>
      </c>
      <c r="H3" s="74">
        <v>50</v>
      </c>
      <c r="I3" s="70" t="s">
        <v>120</v>
      </c>
      <c r="J3" s="71">
        <v>51</v>
      </c>
      <c r="K3" s="72">
        <f>SUM('[1]入来（浦之名）:入来（副田）'!K3)</f>
        <v>18</v>
      </c>
      <c r="L3" s="72">
        <f>SUM('[1]入来（浦之名）:入来（副田）'!L3)</f>
        <v>23</v>
      </c>
      <c r="M3" s="72">
        <f t="shared" ref="M3:M52" si="1">SUM(K3:L3)</f>
        <v>41</v>
      </c>
      <c r="N3" s="73">
        <f>SUM(G52,M3)</f>
        <v>1383</v>
      </c>
      <c r="O3" s="74">
        <v>100</v>
      </c>
      <c r="P3" s="70" t="s">
        <v>120</v>
      </c>
      <c r="Q3" s="71">
        <v>101</v>
      </c>
      <c r="R3" s="72">
        <f>SUM('[1]入来（浦之名）:入来（副田）'!R3)</f>
        <v>0</v>
      </c>
      <c r="S3" s="72">
        <f>SUM('[1]入来（浦之名）:入来（副田）'!S3)</f>
        <v>2</v>
      </c>
      <c r="T3" s="72">
        <f t="shared" ref="T3:T22" si="2">SUM(R3:S3)</f>
        <v>2</v>
      </c>
      <c r="U3" s="75">
        <f>SUM(N52,T3)</f>
        <v>3956</v>
      </c>
      <c r="V3" s="76" t="s">
        <v>121</v>
      </c>
      <c r="W3" s="77">
        <f>SUM(D3:D7)</f>
        <v>30</v>
      </c>
      <c r="X3" s="77">
        <f>SUM(E3:E7)</f>
        <v>31</v>
      </c>
      <c r="Y3" s="78">
        <f t="shared" ref="Y3:Y18" si="3">SUM(W3:X3)</f>
        <v>61</v>
      </c>
      <c r="Z3" s="66" t="s">
        <v>122</v>
      </c>
    </row>
    <row r="4" spans="1:26" ht="11.25" customHeight="1" x14ac:dyDescent="0.15">
      <c r="A4" s="79">
        <v>1</v>
      </c>
      <c r="B4" s="80" t="s">
        <v>120</v>
      </c>
      <c r="C4" s="81">
        <v>2</v>
      </c>
      <c r="D4" s="82">
        <f>SUM('[1]入来（浦之名）:入来（副田）'!D4)</f>
        <v>5</v>
      </c>
      <c r="E4" s="82">
        <f>SUM('[1]入来（浦之名）:入来（副田）'!E4)</f>
        <v>7</v>
      </c>
      <c r="F4" s="82">
        <f t="shared" si="0"/>
        <v>12</v>
      </c>
      <c r="G4" s="83">
        <f t="shared" ref="G4:G52" si="4">SUM(G3,F4)</f>
        <v>20</v>
      </c>
      <c r="H4" s="84">
        <v>51</v>
      </c>
      <c r="I4" s="80" t="s">
        <v>120</v>
      </c>
      <c r="J4" s="81">
        <v>52</v>
      </c>
      <c r="K4" s="82">
        <f>SUM('[1]入来（浦之名）:入来（副田）'!K4)</f>
        <v>29</v>
      </c>
      <c r="L4" s="82">
        <f>SUM('[1]入来（浦之名）:入来（副田）'!L4)</f>
        <v>23</v>
      </c>
      <c r="M4" s="82">
        <f t="shared" si="1"/>
        <v>52</v>
      </c>
      <c r="N4" s="83">
        <f t="shared" ref="N4:N52" si="5">SUM(N3,M4)</f>
        <v>1435</v>
      </c>
      <c r="O4" s="84">
        <v>101</v>
      </c>
      <c r="P4" s="80" t="s">
        <v>120</v>
      </c>
      <c r="Q4" s="81">
        <v>102</v>
      </c>
      <c r="R4" s="82">
        <f>SUM('[1]入来（浦之名）:入来（副田）'!R4)</f>
        <v>0</v>
      </c>
      <c r="S4" s="82">
        <f>SUM('[1]入来（浦之名）:入来（副田）'!S4)</f>
        <v>1</v>
      </c>
      <c r="T4" s="82">
        <f t="shared" si="2"/>
        <v>1</v>
      </c>
      <c r="U4" s="85">
        <f t="shared" ref="U4:U11" si="6">SUM(U3,T4)</f>
        <v>3957</v>
      </c>
      <c r="V4" s="76" t="s">
        <v>123</v>
      </c>
      <c r="W4" s="77">
        <f>SUM(D8:D12)</f>
        <v>58</v>
      </c>
      <c r="X4" s="77">
        <f>SUM(E8:E12)</f>
        <v>57</v>
      </c>
      <c r="Y4" s="78">
        <f t="shared" si="3"/>
        <v>115</v>
      </c>
      <c r="Z4" s="66" t="s">
        <v>122</v>
      </c>
    </row>
    <row r="5" spans="1:26" ht="11.25" customHeight="1" x14ac:dyDescent="0.15">
      <c r="A5" s="79">
        <v>2</v>
      </c>
      <c r="B5" s="80" t="s">
        <v>120</v>
      </c>
      <c r="C5" s="81">
        <v>3</v>
      </c>
      <c r="D5" s="82">
        <f>SUM('[1]入来（浦之名）:入来（副田）'!D5)</f>
        <v>8</v>
      </c>
      <c r="E5" s="82">
        <f>SUM('[1]入来（浦之名）:入来（副田）'!E5)</f>
        <v>5</v>
      </c>
      <c r="F5" s="82">
        <f t="shared" si="0"/>
        <v>13</v>
      </c>
      <c r="G5" s="83">
        <f t="shared" si="4"/>
        <v>33</v>
      </c>
      <c r="H5" s="84">
        <v>52</v>
      </c>
      <c r="I5" s="80" t="s">
        <v>120</v>
      </c>
      <c r="J5" s="81">
        <v>53</v>
      </c>
      <c r="K5" s="82">
        <f>SUM('[1]入来（浦之名）:入来（副田）'!K5)</f>
        <v>16</v>
      </c>
      <c r="L5" s="82">
        <f>SUM('[1]入来（浦之名）:入来（副田）'!L5)</f>
        <v>16</v>
      </c>
      <c r="M5" s="82">
        <f t="shared" si="1"/>
        <v>32</v>
      </c>
      <c r="N5" s="83">
        <f t="shared" si="5"/>
        <v>1467</v>
      </c>
      <c r="O5" s="84">
        <v>102</v>
      </c>
      <c r="P5" s="80" t="s">
        <v>120</v>
      </c>
      <c r="Q5" s="81">
        <v>103</v>
      </c>
      <c r="R5" s="82">
        <f>SUM('[1]入来（浦之名）:入来（副田）'!R5)</f>
        <v>0</v>
      </c>
      <c r="S5" s="82">
        <f>SUM('[1]入来（浦之名）:入来（副田）'!S5)</f>
        <v>1</v>
      </c>
      <c r="T5" s="82">
        <f t="shared" si="2"/>
        <v>1</v>
      </c>
      <c r="U5" s="85">
        <f t="shared" si="6"/>
        <v>3958</v>
      </c>
      <c r="V5" s="76" t="s">
        <v>124</v>
      </c>
      <c r="W5" s="77">
        <f>SUM(D13:D17)</f>
        <v>96</v>
      </c>
      <c r="X5" s="77">
        <f>SUM(E13:E17)</f>
        <v>86</v>
      </c>
      <c r="Y5" s="78">
        <f t="shared" si="3"/>
        <v>182</v>
      </c>
      <c r="Z5" s="66" t="s">
        <v>122</v>
      </c>
    </row>
    <row r="6" spans="1:26" ht="11.25" customHeight="1" x14ac:dyDescent="0.15">
      <c r="A6" s="79">
        <v>3</v>
      </c>
      <c r="B6" s="80" t="s">
        <v>120</v>
      </c>
      <c r="C6" s="81">
        <v>4</v>
      </c>
      <c r="D6" s="82">
        <f>SUM('[1]入来（浦之名）:入来（副田）'!D6)</f>
        <v>6</v>
      </c>
      <c r="E6" s="82">
        <f>SUM('[1]入来（浦之名）:入来（副田）'!E6)</f>
        <v>6</v>
      </c>
      <c r="F6" s="82">
        <f t="shared" si="0"/>
        <v>12</v>
      </c>
      <c r="G6" s="83">
        <f t="shared" si="4"/>
        <v>45</v>
      </c>
      <c r="H6" s="84">
        <v>53</v>
      </c>
      <c r="I6" s="80" t="s">
        <v>120</v>
      </c>
      <c r="J6" s="81">
        <v>54</v>
      </c>
      <c r="K6" s="82">
        <f>SUM('[1]入来（浦之名）:入来（副田）'!K6)</f>
        <v>26</v>
      </c>
      <c r="L6" s="82">
        <f>SUM('[1]入来（浦之名）:入来（副田）'!L6)</f>
        <v>20</v>
      </c>
      <c r="M6" s="82">
        <f t="shared" si="1"/>
        <v>46</v>
      </c>
      <c r="N6" s="83">
        <f t="shared" si="5"/>
        <v>1513</v>
      </c>
      <c r="O6" s="84">
        <v>103</v>
      </c>
      <c r="P6" s="80" t="s">
        <v>120</v>
      </c>
      <c r="Q6" s="81">
        <v>104</v>
      </c>
      <c r="R6" s="82">
        <f>SUM('[1]入来（浦之名）:入来（副田）'!R6)</f>
        <v>0</v>
      </c>
      <c r="S6" s="82">
        <f>SUM('[1]入来（浦之名）:入来（副田）'!S6)</f>
        <v>1</v>
      </c>
      <c r="T6" s="82">
        <f t="shared" si="2"/>
        <v>1</v>
      </c>
      <c r="U6" s="85">
        <f t="shared" si="6"/>
        <v>3959</v>
      </c>
      <c r="V6" s="76" t="s">
        <v>125</v>
      </c>
      <c r="W6" s="77">
        <f>SUM(D18:D22)</f>
        <v>85</v>
      </c>
      <c r="X6" s="77">
        <f>SUM(E18:E22)</f>
        <v>69</v>
      </c>
      <c r="Y6" s="78">
        <f t="shared" si="3"/>
        <v>154</v>
      </c>
      <c r="Z6" s="66" t="s">
        <v>122</v>
      </c>
    </row>
    <row r="7" spans="1:26" ht="11.25" customHeight="1" x14ac:dyDescent="0.15">
      <c r="A7" s="79">
        <v>4</v>
      </c>
      <c r="B7" s="80" t="s">
        <v>120</v>
      </c>
      <c r="C7" s="81">
        <v>5</v>
      </c>
      <c r="D7" s="82">
        <f>SUM('[1]入来（浦之名）:入来（副田）'!D7)</f>
        <v>8</v>
      </c>
      <c r="E7" s="82">
        <f>SUM('[1]入来（浦之名）:入来（副田）'!E7)</f>
        <v>8</v>
      </c>
      <c r="F7" s="82">
        <f t="shared" si="0"/>
        <v>16</v>
      </c>
      <c r="G7" s="83">
        <f t="shared" si="4"/>
        <v>61</v>
      </c>
      <c r="H7" s="84">
        <v>54</v>
      </c>
      <c r="I7" s="80" t="s">
        <v>120</v>
      </c>
      <c r="J7" s="81">
        <v>55</v>
      </c>
      <c r="K7" s="82">
        <f>SUM('[1]入来（浦之名）:入来（副田）'!K7)</f>
        <v>23</v>
      </c>
      <c r="L7" s="82">
        <f>SUM('[1]入来（浦之名）:入来（副田）'!L7)</f>
        <v>20</v>
      </c>
      <c r="M7" s="82">
        <f t="shared" si="1"/>
        <v>43</v>
      </c>
      <c r="N7" s="83">
        <f t="shared" si="5"/>
        <v>1556</v>
      </c>
      <c r="O7" s="84">
        <v>104</v>
      </c>
      <c r="P7" s="80" t="s">
        <v>120</v>
      </c>
      <c r="Q7" s="81">
        <v>105</v>
      </c>
      <c r="R7" s="82">
        <f>SUM('[1]入来（浦之名）:入来（副田）'!R7)</f>
        <v>0</v>
      </c>
      <c r="S7" s="82">
        <f>SUM('[1]入来（浦之名）:入来（副田）'!S7)</f>
        <v>1</v>
      </c>
      <c r="T7" s="82">
        <f t="shared" si="2"/>
        <v>1</v>
      </c>
      <c r="U7" s="85">
        <f t="shared" si="6"/>
        <v>3960</v>
      </c>
      <c r="V7" s="76" t="s">
        <v>126</v>
      </c>
      <c r="W7" s="77">
        <f>SUM(D23:D27)</f>
        <v>54</v>
      </c>
      <c r="X7" s="77">
        <f>SUM(E23:E27)</f>
        <v>50</v>
      </c>
      <c r="Y7" s="78">
        <f t="shared" si="3"/>
        <v>104</v>
      </c>
      <c r="Z7" s="66" t="s">
        <v>122</v>
      </c>
    </row>
    <row r="8" spans="1:26" ht="11.25" customHeight="1" x14ac:dyDescent="0.15">
      <c r="A8" s="79">
        <v>5</v>
      </c>
      <c r="B8" s="80" t="s">
        <v>120</v>
      </c>
      <c r="C8" s="81">
        <v>6</v>
      </c>
      <c r="D8" s="82">
        <f>SUM('[1]入来（浦之名）:入来（副田）'!D8)</f>
        <v>11</v>
      </c>
      <c r="E8" s="82">
        <f>SUM('[1]入来（浦之名）:入来（副田）'!E8)</f>
        <v>8</v>
      </c>
      <c r="F8" s="82">
        <f t="shared" si="0"/>
        <v>19</v>
      </c>
      <c r="G8" s="83">
        <f t="shared" si="4"/>
        <v>80</v>
      </c>
      <c r="H8" s="84">
        <v>55</v>
      </c>
      <c r="I8" s="80" t="s">
        <v>120</v>
      </c>
      <c r="J8" s="81">
        <v>56</v>
      </c>
      <c r="K8" s="82">
        <f>SUM('[1]入来（浦之名）:入来（副田）'!K8)</f>
        <v>29</v>
      </c>
      <c r="L8" s="82">
        <f>SUM('[1]入来（浦之名）:入来（副田）'!L8)</f>
        <v>20</v>
      </c>
      <c r="M8" s="82">
        <f t="shared" si="1"/>
        <v>49</v>
      </c>
      <c r="N8" s="83">
        <f t="shared" si="5"/>
        <v>1605</v>
      </c>
      <c r="O8" s="84">
        <v>105</v>
      </c>
      <c r="P8" s="80" t="s">
        <v>120</v>
      </c>
      <c r="Q8" s="81">
        <v>106</v>
      </c>
      <c r="R8" s="82">
        <f>SUM('[1]入来（浦之名）:入来（副田）'!R8)</f>
        <v>0</v>
      </c>
      <c r="S8" s="82">
        <f>SUM('[1]入来（浦之名）:入来（副田）'!S8)</f>
        <v>0</v>
      </c>
      <c r="T8" s="82">
        <f t="shared" si="2"/>
        <v>0</v>
      </c>
      <c r="U8" s="85">
        <f t="shared" si="6"/>
        <v>3960</v>
      </c>
      <c r="V8" s="76" t="s">
        <v>127</v>
      </c>
      <c r="W8" s="77">
        <f>SUM(D28:D32)</f>
        <v>46</v>
      </c>
      <c r="X8" s="77">
        <f>SUM(E28:E32)</f>
        <v>40</v>
      </c>
      <c r="Y8" s="78">
        <f t="shared" si="3"/>
        <v>86</v>
      </c>
      <c r="Z8" s="66" t="s">
        <v>122</v>
      </c>
    </row>
    <row r="9" spans="1:26" ht="11.25" customHeight="1" x14ac:dyDescent="0.15">
      <c r="A9" s="79">
        <v>6</v>
      </c>
      <c r="B9" s="80" t="s">
        <v>120</v>
      </c>
      <c r="C9" s="81">
        <v>7</v>
      </c>
      <c r="D9" s="82">
        <f>SUM('[1]入来（浦之名）:入来（副田）'!D9)</f>
        <v>7</v>
      </c>
      <c r="E9" s="82">
        <f>SUM('[1]入来（浦之名）:入来（副田）'!E9)</f>
        <v>13</v>
      </c>
      <c r="F9" s="82">
        <f t="shared" si="0"/>
        <v>20</v>
      </c>
      <c r="G9" s="83">
        <f t="shared" si="4"/>
        <v>100</v>
      </c>
      <c r="H9" s="84">
        <v>56</v>
      </c>
      <c r="I9" s="80" t="s">
        <v>120</v>
      </c>
      <c r="J9" s="81">
        <v>57</v>
      </c>
      <c r="K9" s="82">
        <f>SUM('[1]入来（浦之名）:入来（副田）'!K9)</f>
        <v>23</v>
      </c>
      <c r="L9" s="82">
        <f>SUM('[1]入来（浦之名）:入来（副田）'!L9)</f>
        <v>23</v>
      </c>
      <c r="M9" s="82">
        <f t="shared" si="1"/>
        <v>46</v>
      </c>
      <c r="N9" s="83">
        <f t="shared" si="5"/>
        <v>1651</v>
      </c>
      <c r="O9" s="84">
        <v>106</v>
      </c>
      <c r="P9" s="80" t="s">
        <v>120</v>
      </c>
      <c r="Q9" s="81">
        <v>107</v>
      </c>
      <c r="R9" s="82">
        <f>SUM('[1]入来（浦之名）:入来（副田）'!R9)</f>
        <v>0</v>
      </c>
      <c r="S9" s="82">
        <f>SUM('[1]入来（浦之名）:入来（副田）'!S9)</f>
        <v>0</v>
      </c>
      <c r="T9" s="82">
        <f t="shared" si="2"/>
        <v>0</v>
      </c>
      <c r="U9" s="85">
        <f t="shared" si="6"/>
        <v>3960</v>
      </c>
      <c r="V9" s="76" t="s">
        <v>128</v>
      </c>
      <c r="W9" s="77">
        <f>SUM(D33:D37)</f>
        <v>53</v>
      </c>
      <c r="X9" s="77">
        <f>SUM(E33:E37)</f>
        <v>40</v>
      </c>
      <c r="Y9" s="78">
        <f t="shared" si="3"/>
        <v>93</v>
      </c>
      <c r="Z9" s="66" t="s">
        <v>122</v>
      </c>
    </row>
    <row r="10" spans="1:26" ht="11.25" customHeight="1" x14ac:dyDescent="0.15">
      <c r="A10" s="79">
        <v>7</v>
      </c>
      <c r="B10" s="80" t="s">
        <v>120</v>
      </c>
      <c r="C10" s="81">
        <v>8</v>
      </c>
      <c r="D10" s="82">
        <f>SUM('[1]入来（浦之名）:入来（副田）'!D10)</f>
        <v>6</v>
      </c>
      <c r="E10" s="82">
        <f>SUM('[1]入来（浦之名）:入来（副田）'!E10)</f>
        <v>8</v>
      </c>
      <c r="F10" s="82">
        <f t="shared" si="0"/>
        <v>14</v>
      </c>
      <c r="G10" s="83">
        <f t="shared" si="4"/>
        <v>114</v>
      </c>
      <c r="H10" s="84">
        <v>57</v>
      </c>
      <c r="I10" s="80" t="s">
        <v>120</v>
      </c>
      <c r="J10" s="81">
        <v>58</v>
      </c>
      <c r="K10" s="82">
        <f>SUM('[1]入来（浦之名）:入来（副田）'!K10)</f>
        <v>16</v>
      </c>
      <c r="L10" s="82">
        <f>SUM('[1]入来（浦之名）:入来（副田）'!L10)</f>
        <v>31</v>
      </c>
      <c r="M10" s="82">
        <f t="shared" si="1"/>
        <v>47</v>
      </c>
      <c r="N10" s="83">
        <f t="shared" si="5"/>
        <v>1698</v>
      </c>
      <c r="O10" s="84">
        <v>107</v>
      </c>
      <c r="P10" s="80" t="s">
        <v>120</v>
      </c>
      <c r="Q10" s="81">
        <v>108</v>
      </c>
      <c r="R10" s="82">
        <f>SUM('[1]入来（浦之名）:入来（副田）'!R10)</f>
        <v>0</v>
      </c>
      <c r="S10" s="82">
        <f>SUM('[1]入来（浦之名）:入来（副田）'!S10)</f>
        <v>0</v>
      </c>
      <c r="T10" s="82">
        <f t="shared" si="2"/>
        <v>0</v>
      </c>
      <c r="U10" s="85">
        <f t="shared" si="6"/>
        <v>3960</v>
      </c>
      <c r="V10" s="76" t="s">
        <v>129</v>
      </c>
      <c r="W10" s="77">
        <f>SUM(D38:D42)</f>
        <v>73</v>
      </c>
      <c r="X10" s="77">
        <f>SUM(E38:E42)</f>
        <v>68</v>
      </c>
      <c r="Y10" s="78">
        <f t="shared" si="3"/>
        <v>141</v>
      </c>
      <c r="Z10" s="66" t="s">
        <v>122</v>
      </c>
    </row>
    <row r="11" spans="1:26" ht="11.25" customHeight="1" x14ac:dyDescent="0.15">
      <c r="A11" s="79">
        <v>8</v>
      </c>
      <c r="B11" s="80" t="s">
        <v>120</v>
      </c>
      <c r="C11" s="81">
        <v>9</v>
      </c>
      <c r="D11" s="82">
        <f>SUM('[1]入来（浦之名）:入来（副田）'!D11)</f>
        <v>17</v>
      </c>
      <c r="E11" s="82">
        <f>SUM('[1]入来（浦之名）:入来（副田）'!E11)</f>
        <v>10</v>
      </c>
      <c r="F11" s="82">
        <f t="shared" si="0"/>
        <v>27</v>
      </c>
      <c r="G11" s="83">
        <f t="shared" si="4"/>
        <v>141</v>
      </c>
      <c r="H11" s="84">
        <v>58</v>
      </c>
      <c r="I11" s="80" t="s">
        <v>120</v>
      </c>
      <c r="J11" s="81">
        <v>59</v>
      </c>
      <c r="K11" s="82">
        <f>SUM('[1]入来（浦之名）:入来（副田）'!K11)</f>
        <v>21</v>
      </c>
      <c r="L11" s="82">
        <f>SUM('[1]入来（浦之名）:入来（副田）'!L11)</f>
        <v>26</v>
      </c>
      <c r="M11" s="82">
        <f t="shared" si="1"/>
        <v>47</v>
      </c>
      <c r="N11" s="83">
        <f t="shared" si="5"/>
        <v>1745</v>
      </c>
      <c r="O11" s="84">
        <v>108</v>
      </c>
      <c r="P11" s="80" t="s">
        <v>120</v>
      </c>
      <c r="Q11" s="81">
        <v>109</v>
      </c>
      <c r="R11" s="82">
        <f>SUM('[1]入来（浦之名）:入来（副田）'!R11)</f>
        <v>0</v>
      </c>
      <c r="S11" s="82">
        <f>SUM('[1]入来（浦之名）:入来（副田）'!S11)</f>
        <v>0</v>
      </c>
      <c r="T11" s="82">
        <f t="shared" si="2"/>
        <v>0</v>
      </c>
      <c r="U11" s="85">
        <f t="shared" si="6"/>
        <v>3960</v>
      </c>
      <c r="V11" s="76" t="s">
        <v>130</v>
      </c>
      <c r="W11" s="77">
        <f>SUM(D43:D47)</f>
        <v>87</v>
      </c>
      <c r="X11" s="77">
        <f>SUM(E43:E47)</f>
        <v>106</v>
      </c>
      <c r="Y11" s="78">
        <f t="shared" si="3"/>
        <v>193</v>
      </c>
      <c r="Z11" s="66" t="s">
        <v>122</v>
      </c>
    </row>
    <row r="12" spans="1:26" ht="11.25" customHeight="1" x14ac:dyDescent="0.15">
      <c r="A12" s="86">
        <v>9</v>
      </c>
      <c r="B12" s="87" t="s">
        <v>120</v>
      </c>
      <c r="C12" s="88">
        <v>10</v>
      </c>
      <c r="D12" s="89">
        <f>SUM('[1]入来（浦之名）:入来（副田）'!D12)</f>
        <v>17</v>
      </c>
      <c r="E12" s="89">
        <f>SUM('[1]入来（浦之名）:入来（副田）'!E12)</f>
        <v>18</v>
      </c>
      <c r="F12" s="89">
        <f t="shared" si="0"/>
        <v>35</v>
      </c>
      <c r="G12" s="90">
        <f t="shared" si="4"/>
        <v>176</v>
      </c>
      <c r="H12" s="91">
        <v>59</v>
      </c>
      <c r="I12" s="87" t="s">
        <v>120</v>
      </c>
      <c r="J12" s="88">
        <v>60</v>
      </c>
      <c r="K12" s="89">
        <f>SUM('[1]入来（浦之名）:入来（副田）'!K12)</f>
        <v>14</v>
      </c>
      <c r="L12" s="89">
        <f>SUM('[1]入来（浦之名）:入来（副田）'!L12)</f>
        <v>24</v>
      </c>
      <c r="M12" s="89">
        <f t="shared" si="1"/>
        <v>38</v>
      </c>
      <c r="N12" s="90">
        <f t="shared" si="5"/>
        <v>1783</v>
      </c>
      <c r="O12" s="91">
        <v>109</v>
      </c>
      <c r="P12" s="87" t="s">
        <v>120</v>
      </c>
      <c r="Q12" s="88">
        <v>110</v>
      </c>
      <c r="R12" s="89">
        <f>SUM('[1]入来（浦之名）:入来（副田）'!R12)</f>
        <v>0</v>
      </c>
      <c r="S12" s="89">
        <f>SUM('[1]入来（浦之名）:入来（副田）'!S12)</f>
        <v>0</v>
      </c>
      <c r="T12" s="89">
        <f t="shared" si="2"/>
        <v>0</v>
      </c>
      <c r="U12" s="92">
        <f>SUM(U11,T12)</f>
        <v>3960</v>
      </c>
      <c r="V12" s="76" t="s">
        <v>131</v>
      </c>
      <c r="W12" s="77">
        <f>SUM(D48:D52)</f>
        <v>100</v>
      </c>
      <c r="X12" s="77">
        <f>SUM(E48:E52)</f>
        <v>113</v>
      </c>
      <c r="Y12" s="78">
        <f t="shared" si="3"/>
        <v>213</v>
      </c>
      <c r="Z12" s="66" t="s">
        <v>122</v>
      </c>
    </row>
    <row r="13" spans="1:26" ht="11.25" customHeight="1" x14ac:dyDescent="0.15">
      <c r="A13" s="69">
        <v>10</v>
      </c>
      <c r="B13" s="70" t="s">
        <v>120</v>
      </c>
      <c r="C13" s="71">
        <v>11</v>
      </c>
      <c r="D13" s="72">
        <f>SUM('[1]入来（浦之名）:入来（副田）'!D13)</f>
        <v>19</v>
      </c>
      <c r="E13" s="72">
        <f>SUM('[1]入来（浦之名）:入来（副田）'!E13)</f>
        <v>15</v>
      </c>
      <c r="F13" s="72">
        <f t="shared" si="0"/>
        <v>34</v>
      </c>
      <c r="G13" s="73">
        <f t="shared" si="4"/>
        <v>210</v>
      </c>
      <c r="H13" s="74">
        <v>60</v>
      </c>
      <c r="I13" s="70" t="s">
        <v>120</v>
      </c>
      <c r="J13" s="71">
        <v>61</v>
      </c>
      <c r="K13" s="72">
        <f>SUM('[1]入来（浦之名）:入来（副田）'!K13)</f>
        <v>27</v>
      </c>
      <c r="L13" s="72">
        <f>SUM('[1]入来（浦之名）:入来（副田）'!L13)</f>
        <v>22</v>
      </c>
      <c r="M13" s="72">
        <f t="shared" si="1"/>
        <v>49</v>
      </c>
      <c r="N13" s="73">
        <f t="shared" si="5"/>
        <v>1832</v>
      </c>
      <c r="O13" s="93">
        <v>110</v>
      </c>
      <c r="P13" s="70" t="s">
        <v>120</v>
      </c>
      <c r="Q13" s="71">
        <v>111</v>
      </c>
      <c r="R13" s="72">
        <f>SUM('[1]入来（浦之名）:入来（副田）'!R13)</f>
        <v>0</v>
      </c>
      <c r="S13" s="72">
        <f>SUM('[1]入来（浦之名）:入来（副田）'!S13)</f>
        <v>1</v>
      </c>
      <c r="T13" s="72">
        <f t="shared" si="2"/>
        <v>1</v>
      </c>
      <c r="U13" s="75">
        <f t="shared" ref="U13:U22" si="7">SUM(U12,T13)</f>
        <v>3961</v>
      </c>
      <c r="V13" s="76" t="s">
        <v>132</v>
      </c>
      <c r="W13" s="77">
        <f>SUM(K3:K7)</f>
        <v>112</v>
      </c>
      <c r="X13" s="77">
        <f>SUM(L3:L7)</f>
        <v>102</v>
      </c>
      <c r="Y13" s="78">
        <f t="shared" si="3"/>
        <v>214</v>
      </c>
      <c r="Z13" s="66" t="s">
        <v>122</v>
      </c>
    </row>
    <row r="14" spans="1:26" ht="11.25" customHeight="1" x14ac:dyDescent="0.15">
      <c r="A14" s="79">
        <v>11</v>
      </c>
      <c r="B14" s="80" t="s">
        <v>120</v>
      </c>
      <c r="C14" s="81">
        <v>12</v>
      </c>
      <c r="D14" s="82">
        <f>SUM('[1]入来（浦之名）:入来（副田）'!D14)</f>
        <v>16</v>
      </c>
      <c r="E14" s="82">
        <f>SUM('[1]入来（浦之名）:入来（副田）'!E14)</f>
        <v>13</v>
      </c>
      <c r="F14" s="82">
        <f t="shared" si="0"/>
        <v>29</v>
      </c>
      <c r="G14" s="83">
        <f t="shared" si="4"/>
        <v>239</v>
      </c>
      <c r="H14" s="84">
        <v>61</v>
      </c>
      <c r="I14" s="80" t="s">
        <v>120</v>
      </c>
      <c r="J14" s="81">
        <v>62</v>
      </c>
      <c r="K14" s="82">
        <f>SUM('[1]入来（浦之名）:入来（副田）'!K14)</f>
        <v>19</v>
      </c>
      <c r="L14" s="82">
        <f>SUM('[1]入来（浦之名）:入来（副田）'!L14)</f>
        <v>33</v>
      </c>
      <c r="M14" s="82">
        <f t="shared" si="1"/>
        <v>52</v>
      </c>
      <c r="N14" s="83">
        <f t="shared" si="5"/>
        <v>1884</v>
      </c>
      <c r="O14" s="94">
        <v>111</v>
      </c>
      <c r="P14" s="80" t="s">
        <v>120</v>
      </c>
      <c r="Q14" s="81">
        <v>112</v>
      </c>
      <c r="R14" s="82">
        <f>SUM('[1]入来（浦之名）:入来（副田）'!R14)</f>
        <v>0</v>
      </c>
      <c r="S14" s="82">
        <f>SUM('[1]入来（浦之名）:入来（副田）'!S14)</f>
        <v>0</v>
      </c>
      <c r="T14" s="82">
        <f t="shared" si="2"/>
        <v>0</v>
      </c>
      <c r="U14" s="85">
        <f t="shared" si="7"/>
        <v>3961</v>
      </c>
      <c r="V14" s="76" t="s">
        <v>133</v>
      </c>
      <c r="W14" s="77">
        <f>SUM(K8:K12)</f>
        <v>103</v>
      </c>
      <c r="X14" s="77">
        <f>SUM(L8:L12)</f>
        <v>124</v>
      </c>
      <c r="Y14" s="78">
        <f t="shared" si="3"/>
        <v>227</v>
      </c>
      <c r="Z14" s="66" t="s">
        <v>122</v>
      </c>
    </row>
    <row r="15" spans="1:26" ht="11.25" customHeight="1" x14ac:dyDescent="0.15">
      <c r="A15" s="79">
        <v>12</v>
      </c>
      <c r="B15" s="80" t="s">
        <v>120</v>
      </c>
      <c r="C15" s="81">
        <v>13</v>
      </c>
      <c r="D15" s="82">
        <f>SUM('[1]入来（浦之名）:入来（副田）'!D15)</f>
        <v>18</v>
      </c>
      <c r="E15" s="82">
        <f>SUM('[1]入来（浦之名）:入来（副田）'!E15)</f>
        <v>15</v>
      </c>
      <c r="F15" s="82">
        <f t="shared" si="0"/>
        <v>33</v>
      </c>
      <c r="G15" s="83">
        <f t="shared" si="4"/>
        <v>272</v>
      </c>
      <c r="H15" s="84">
        <v>62</v>
      </c>
      <c r="I15" s="80" t="s">
        <v>120</v>
      </c>
      <c r="J15" s="81">
        <v>63</v>
      </c>
      <c r="K15" s="82">
        <f>SUM('[1]入来（浦之名）:入来（副田）'!K15)</f>
        <v>23</v>
      </c>
      <c r="L15" s="82">
        <f>SUM('[1]入来（浦之名）:入来（副田）'!L15)</f>
        <v>33</v>
      </c>
      <c r="M15" s="82">
        <f t="shared" si="1"/>
        <v>56</v>
      </c>
      <c r="N15" s="83">
        <f t="shared" si="5"/>
        <v>1940</v>
      </c>
      <c r="O15" s="94">
        <v>112</v>
      </c>
      <c r="P15" s="80" t="s">
        <v>120</v>
      </c>
      <c r="Q15" s="81">
        <v>113</v>
      </c>
      <c r="R15" s="82">
        <f>SUM('[1]入来（浦之名）:入来（副田）'!R15)</f>
        <v>0</v>
      </c>
      <c r="S15" s="82">
        <f>SUM('[1]入来（浦之名）:入来（副田）'!S15)</f>
        <v>0</v>
      </c>
      <c r="T15" s="82">
        <f t="shared" si="2"/>
        <v>0</v>
      </c>
      <c r="U15" s="85">
        <f t="shared" si="7"/>
        <v>3961</v>
      </c>
      <c r="V15" s="76" t="s">
        <v>134</v>
      </c>
      <c r="W15" s="77">
        <f>SUM(K13:K17)</f>
        <v>129</v>
      </c>
      <c r="X15" s="77">
        <f>SUM(L13:L17)</f>
        <v>152</v>
      </c>
      <c r="Y15" s="78">
        <f t="shared" si="3"/>
        <v>281</v>
      </c>
      <c r="Z15" s="66" t="s">
        <v>122</v>
      </c>
    </row>
    <row r="16" spans="1:26" ht="11.25" customHeight="1" x14ac:dyDescent="0.15">
      <c r="A16" s="79">
        <v>13</v>
      </c>
      <c r="B16" s="80" t="s">
        <v>120</v>
      </c>
      <c r="C16" s="81">
        <v>14</v>
      </c>
      <c r="D16" s="82">
        <f>SUM('[1]入来（浦之名）:入来（副田）'!D16)</f>
        <v>15</v>
      </c>
      <c r="E16" s="82">
        <f>SUM('[1]入来（浦之名）:入来（副田）'!E16)</f>
        <v>26</v>
      </c>
      <c r="F16" s="82">
        <f t="shared" si="0"/>
        <v>41</v>
      </c>
      <c r="G16" s="83">
        <f t="shared" si="4"/>
        <v>313</v>
      </c>
      <c r="H16" s="84">
        <v>63</v>
      </c>
      <c r="I16" s="80" t="s">
        <v>120</v>
      </c>
      <c r="J16" s="81">
        <v>64</v>
      </c>
      <c r="K16" s="82">
        <f>SUM('[1]入来（浦之名）:入来（副田）'!K16)</f>
        <v>29</v>
      </c>
      <c r="L16" s="82">
        <f>SUM('[1]入来（浦之名）:入来（副田）'!L16)</f>
        <v>32</v>
      </c>
      <c r="M16" s="82">
        <f t="shared" si="1"/>
        <v>61</v>
      </c>
      <c r="N16" s="83">
        <f t="shared" si="5"/>
        <v>2001</v>
      </c>
      <c r="O16" s="94">
        <v>113</v>
      </c>
      <c r="P16" s="80" t="s">
        <v>120</v>
      </c>
      <c r="Q16" s="81">
        <v>114</v>
      </c>
      <c r="R16" s="82">
        <f>SUM('[1]入来（浦之名）:入来（副田）'!R16)</f>
        <v>0</v>
      </c>
      <c r="S16" s="82">
        <f>SUM('[1]入来（浦之名）:入来（副田）'!S16)</f>
        <v>0</v>
      </c>
      <c r="T16" s="82">
        <f t="shared" si="2"/>
        <v>0</v>
      </c>
      <c r="U16" s="85">
        <f t="shared" si="7"/>
        <v>3961</v>
      </c>
      <c r="V16" s="76" t="s">
        <v>135</v>
      </c>
      <c r="W16" s="77">
        <f>SUM(K18:K22)</f>
        <v>170</v>
      </c>
      <c r="X16" s="77">
        <f>SUM(L18:L22)</f>
        <v>193</v>
      </c>
      <c r="Y16" s="78">
        <f t="shared" si="3"/>
        <v>363</v>
      </c>
      <c r="Z16" s="66" t="s">
        <v>122</v>
      </c>
    </row>
    <row r="17" spans="1:26" ht="11.25" customHeight="1" x14ac:dyDescent="0.15">
      <c r="A17" s="79">
        <v>14</v>
      </c>
      <c r="B17" s="80" t="s">
        <v>120</v>
      </c>
      <c r="C17" s="81">
        <v>15</v>
      </c>
      <c r="D17" s="82">
        <f>SUM('[1]入来（浦之名）:入来（副田）'!D17)</f>
        <v>28</v>
      </c>
      <c r="E17" s="82">
        <f>SUM('[1]入来（浦之名）:入来（副田）'!E17)</f>
        <v>17</v>
      </c>
      <c r="F17" s="82">
        <f t="shared" si="0"/>
        <v>45</v>
      </c>
      <c r="G17" s="83">
        <f t="shared" si="4"/>
        <v>358</v>
      </c>
      <c r="H17" s="84">
        <v>64</v>
      </c>
      <c r="I17" s="80" t="s">
        <v>120</v>
      </c>
      <c r="J17" s="81">
        <v>65</v>
      </c>
      <c r="K17" s="82">
        <f>SUM('[1]入来（浦之名）:入来（副田）'!K17)</f>
        <v>31</v>
      </c>
      <c r="L17" s="82">
        <f>SUM('[1]入来（浦之名）:入来（副田）'!L17)</f>
        <v>32</v>
      </c>
      <c r="M17" s="82">
        <f t="shared" si="1"/>
        <v>63</v>
      </c>
      <c r="N17" s="83">
        <f t="shared" si="5"/>
        <v>2064</v>
      </c>
      <c r="O17" s="94">
        <v>114</v>
      </c>
      <c r="P17" s="80" t="s">
        <v>120</v>
      </c>
      <c r="Q17" s="81">
        <v>115</v>
      </c>
      <c r="R17" s="82">
        <f>SUM('[1]入来（浦之名）:入来（副田）'!R17)</f>
        <v>0</v>
      </c>
      <c r="S17" s="82">
        <f>SUM('[1]入来（浦之名）:入来（副田）'!S17)</f>
        <v>0</v>
      </c>
      <c r="T17" s="82">
        <f t="shared" si="2"/>
        <v>0</v>
      </c>
      <c r="U17" s="85">
        <f t="shared" si="7"/>
        <v>3961</v>
      </c>
      <c r="V17" s="76" t="s">
        <v>136</v>
      </c>
      <c r="W17" s="77">
        <f>SUM(K23:K27)</f>
        <v>237</v>
      </c>
      <c r="X17" s="77">
        <f>SUM(L23:L27)</f>
        <v>238</v>
      </c>
      <c r="Y17" s="78">
        <f t="shared" si="3"/>
        <v>475</v>
      </c>
      <c r="Z17" s="66" t="s">
        <v>122</v>
      </c>
    </row>
    <row r="18" spans="1:26" ht="11.25" customHeight="1" x14ac:dyDescent="0.15">
      <c r="A18" s="79">
        <v>15</v>
      </c>
      <c r="B18" s="80" t="s">
        <v>120</v>
      </c>
      <c r="C18" s="81">
        <v>16</v>
      </c>
      <c r="D18" s="82">
        <f>SUM('[1]入来（浦之名）:入来（副田）'!D18)</f>
        <v>20</v>
      </c>
      <c r="E18" s="82">
        <f>SUM('[1]入来（浦之名）:入来（副田）'!E18)</f>
        <v>20</v>
      </c>
      <c r="F18" s="82">
        <f t="shared" si="0"/>
        <v>40</v>
      </c>
      <c r="G18" s="83">
        <f t="shared" si="4"/>
        <v>398</v>
      </c>
      <c r="H18" s="84">
        <v>65</v>
      </c>
      <c r="I18" s="80" t="s">
        <v>120</v>
      </c>
      <c r="J18" s="81">
        <v>66</v>
      </c>
      <c r="K18" s="82">
        <f>SUM('[1]入来（浦之名）:入来（副田）'!K18)</f>
        <v>31</v>
      </c>
      <c r="L18" s="82">
        <f>SUM('[1]入来（浦之名）:入来（副田）'!L18)</f>
        <v>42</v>
      </c>
      <c r="M18" s="82">
        <f t="shared" si="1"/>
        <v>73</v>
      </c>
      <c r="N18" s="83">
        <f t="shared" si="5"/>
        <v>2137</v>
      </c>
      <c r="O18" s="94">
        <v>115</v>
      </c>
      <c r="P18" s="80" t="s">
        <v>120</v>
      </c>
      <c r="Q18" s="81">
        <v>116</v>
      </c>
      <c r="R18" s="82">
        <f>SUM('[1]入来（浦之名）:入来（副田）'!R18)</f>
        <v>0</v>
      </c>
      <c r="S18" s="82">
        <f>SUM('[1]入来（浦之名）:入来（副田）'!S18)</f>
        <v>0</v>
      </c>
      <c r="T18" s="82">
        <f t="shared" si="2"/>
        <v>0</v>
      </c>
      <c r="U18" s="85">
        <f t="shared" si="7"/>
        <v>3961</v>
      </c>
      <c r="V18" s="76" t="s">
        <v>137</v>
      </c>
      <c r="W18" s="77">
        <f>SUM(K28:K32)</f>
        <v>182</v>
      </c>
      <c r="X18" s="77">
        <f>SUM(L28:L32)</f>
        <v>184</v>
      </c>
      <c r="Y18" s="78">
        <f t="shared" si="3"/>
        <v>366</v>
      </c>
      <c r="Z18" s="66" t="s">
        <v>122</v>
      </c>
    </row>
    <row r="19" spans="1:26" ht="11.25" customHeight="1" x14ac:dyDescent="0.15">
      <c r="A19" s="79">
        <v>16</v>
      </c>
      <c r="B19" s="80" t="s">
        <v>120</v>
      </c>
      <c r="C19" s="81">
        <v>17</v>
      </c>
      <c r="D19" s="82">
        <f>SUM('[1]入来（浦之名）:入来（副田）'!D19)</f>
        <v>19</v>
      </c>
      <c r="E19" s="82">
        <f>SUM('[1]入来（浦之名）:入来（副田）'!E19)</f>
        <v>16</v>
      </c>
      <c r="F19" s="82">
        <f t="shared" si="0"/>
        <v>35</v>
      </c>
      <c r="G19" s="83">
        <f t="shared" si="4"/>
        <v>433</v>
      </c>
      <c r="H19" s="84">
        <v>66</v>
      </c>
      <c r="I19" s="80" t="s">
        <v>120</v>
      </c>
      <c r="J19" s="81">
        <v>67</v>
      </c>
      <c r="K19" s="82">
        <f>SUM('[1]入来（浦之名）:入来（副田）'!K19)</f>
        <v>30</v>
      </c>
      <c r="L19" s="82">
        <f>SUM('[1]入来（浦之名）:入来（副田）'!L19)</f>
        <v>35</v>
      </c>
      <c r="M19" s="82">
        <f t="shared" si="1"/>
        <v>65</v>
      </c>
      <c r="N19" s="83">
        <f t="shared" si="5"/>
        <v>2202</v>
      </c>
      <c r="O19" s="94">
        <v>116</v>
      </c>
      <c r="P19" s="80" t="s">
        <v>120</v>
      </c>
      <c r="Q19" s="81">
        <v>117</v>
      </c>
      <c r="R19" s="82">
        <f>SUM('[1]入来（浦之名）:入来（副田）'!R19)</f>
        <v>0</v>
      </c>
      <c r="S19" s="82">
        <f>SUM('[1]入来（浦之名）:入来（副田）'!S19)</f>
        <v>0</v>
      </c>
      <c r="T19" s="82">
        <f t="shared" si="2"/>
        <v>0</v>
      </c>
      <c r="U19" s="85">
        <f t="shared" si="7"/>
        <v>3961</v>
      </c>
      <c r="V19" s="76" t="s">
        <v>138</v>
      </c>
      <c r="W19" s="77">
        <f>SUM(K33:K52,R3:R22)</f>
        <v>230</v>
      </c>
      <c r="X19" s="77">
        <f>SUM(L33:L52,S3:S22)</f>
        <v>463</v>
      </c>
      <c r="Y19" s="78">
        <f>SUM(W19:X19)</f>
        <v>693</v>
      </c>
      <c r="Z19" s="66" t="s">
        <v>122</v>
      </c>
    </row>
    <row r="20" spans="1:26" ht="11.25" customHeight="1" x14ac:dyDescent="0.15">
      <c r="A20" s="79">
        <v>17</v>
      </c>
      <c r="B20" s="80" t="s">
        <v>120</v>
      </c>
      <c r="C20" s="81">
        <v>18</v>
      </c>
      <c r="D20" s="82">
        <f>SUM('[1]入来（浦之名）:入来（副田）'!D20)</f>
        <v>23</v>
      </c>
      <c r="E20" s="82">
        <f>SUM('[1]入来（浦之名）:入来（副田）'!E20)</f>
        <v>11</v>
      </c>
      <c r="F20" s="82">
        <f t="shared" si="0"/>
        <v>34</v>
      </c>
      <c r="G20" s="83">
        <f t="shared" si="4"/>
        <v>467</v>
      </c>
      <c r="H20" s="84">
        <v>67</v>
      </c>
      <c r="I20" s="80" t="s">
        <v>120</v>
      </c>
      <c r="J20" s="81">
        <v>68</v>
      </c>
      <c r="K20" s="82">
        <f>SUM('[1]入来（浦之名）:入来（副田）'!K20)</f>
        <v>40</v>
      </c>
      <c r="L20" s="82">
        <f>SUM('[1]入来（浦之名）:入来（副田）'!L20)</f>
        <v>43</v>
      </c>
      <c r="M20" s="82">
        <f t="shared" si="1"/>
        <v>83</v>
      </c>
      <c r="N20" s="83">
        <f t="shared" si="5"/>
        <v>2285</v>
      </c>
      <c r="O20" s="94">
        <v>117</v>
      </c>
      <c r="P20" s="80" t="s">
        <v>120</v>
      </c>
      <c r="Q20" s="81">
        <v>118</v>
      </c>
      <c r="R20" s="82">
        <f>SUM('[1]入来（浦之名）:入来（副田）'!R20)</f>
        <v>0</v>
      </c>
      <c r="S20" s="82">
        <f>SUM('[1]入来（浦之名）:入来（副田）'!S20)</f>
        <v>0</v>
      </c>
      <c r="T20" s="82">
        <f t="shared" si="2"/>
        <v>0</v>
      </c>
      <c r="U20" s="85">
        <f t="shared" si="7"/>
        <v>3961</v>
      </c>
      <c r="V20" s="76" t="s">
        <v>5</v>
      </c>
      <c r="W20" s="77">
        <f>SUM(W3:W19)</f>
        <v>1845</v>
      </c>
      <c r="X20" s="77">
        <f>SUM(X3:X19)</f>
        <v>2116</v>
      </c>
      <c r="Y20" s="78">
        <f>SUM(W20:X20)</f>
        <v>3961</v>
      </c>
      <c r="Z20" s="66" t="s">
        <v>122</v>
      </c>
    </row>
    <row r="21" spans="1:26" ht="11.25" customHeight="1" x14ac:dyDescent="0.15">
      <c r="A21" s="79">
        <v>18</v>
      </c>
      <c r="B21" s="80" t="s">
        <v>120</v>
      </c>
      <c r="C21" s="81">
        <v>19</v>
      </c>
      <c r="D21" s="82">
        <f>SUM('[1]入来（浦之名）:入来（副田）'!D21)</f>
        <v>11</v>
      </c>
      <c r="E21" s="82">
        <f>SUM('[1]入来（浦之名）:入来（副田）'!E21)</f>
        <v>10</v>
      </c>
      <c r="F21" s="82">
        <f t="shared" si="0"/>
        <v>21</v>
      </c>
      <c r="G21" s="83">
        <f t="shared" si="4"/>
        <v>488</v>
      </c>
      <c r="H21" s="84">
        <v>68</v>
      </c>
      <c r="I21" s="80" t="s">
        <v>120</v>
      </c>
      <c r="J21" s="81">
        <v>69</v>
      </c>
      <c r="K21" s="82">
        <f>SUM('[1]入来（浦之名）:入来（副田）'!K21)</f>
        <v>37</v>
      </c>
      <c r="L21" s="82">
        <f>SUM('[1]入来（浦之名）:入来（副田）'!L21)</f>
        <v>38</v>
      </c>
      <c r="M21" s="82">
        <f t="shared" si="1"/>
        <v>75</v>
      </c>
      <c r="N21" s="83">
        <f t="shared" si="5"/>
        <v>2360</v>
      </c>
      <c r="O21" s="94">
        <v>118</v>
      </c>
      <c r="P21" s="80" t="s">
        <v>120</v>
      </c>
      <c r="Q21" s="81">
        <v>119</v>
      </c>
      <c r="R21" s="82">
        <f>SUM('[1]入来（浦之名）:入来（副田）'!R21)</f>
        <v>0</v>
      </c>
      <c r="S21" s="82">
        <f>SUM('[1]入来（浦之名）:入来（副田）'!S21)</f>
        <v>0</v>
      </c>
      <c r="T21" s="82">
        <f t="shared" si="2"/>
        <v>0</v>
      </c>
      <c r="U21" s="85">
        <f t="shared" si="7"/>
        <v>3961</v>
      </c>
      <c r="V21" s="95"/>
      <c r="W21" s="96"/>
      <c r="X21" s="96"/>
      <c r="Y21" s="97"/>
      <c r="Z21" s="66" t="s">
        <v>122</v>
      </c>
    </row>
    <row r="22" spans="1:26" ht="11.25" customHeight="1" x14ac:dyDescent="0.15">
      <c r="A22" s="86">
        <v>19</v>
      </c>
      <c r="B22" s="87" t="s">
        <v>120</v>
      </c>
      <c r="C22" s="88">
        <v>20</v>
      </c>
      <c r="D22" s="89">
        <f>SUM('[1]入来（浦之名）:入来（副田）'!D22)</f>
        <v>12</v>
      </c>
      <c r="E22" s="89">
        <f>SUM('[1]入来（浦之名）:入来（副田）'!E22)</f>
        <v>12</v>
      </c>
      <c r="F22" s="89">
        <f t="shared" si="0"/>
        <v>24</v>
      </c>
      <c r="G22" s="90">
        <f t="shared" si="4"/>
        <v>512</v>
      </c>
      <c r="H22" s="91">
        <v>69</v>
      </c>
      <c r="I22" s="87" t="s">
        <v>120</v>
      </c>
      <c r="J22" s="88">
        <v>70</v>
      </c>
      <c r="K22" s="89">
        <f>SUM('[1]入来（浦之名）:入来（副田）'!K22)</f>
        <v>32</v>
      </c>
      <c r="L22" s="89">
        <f>SUM('[1]入来（浦之名）:入来（副田）'!L22)</f>
        <v>35</v>
      </c>
      <c r="M22" s="89">
        <f t="shared" si="1"/>
        <v>67</v>
      </c>
      <c r="N22" s="92">
        <f t="shared" si="5"/>
        <v>2427</v>
      </c>
      <c r="O22" s="98">
        <v>119</v>
      </c>
      <c r="P22" s="87" t="s">
        <v>120</v>
      </c>
      <c r="Q22" s="88">
        <v>120</v>
      </c>
      <c r="R22" s="89">
        <f>SUM('[1]入来（浦之名）:入来（副田）'!R22)</f>
        <v>0</v>
      </c>
      <c r="S22" s="89">
        <f>SUM('[1]入来（浦之名）:入来（副田）'!S22)</f>
        <v>0</v>
      </c>
      <c r="T22" s="89">
        <f t="shared" si="2"/>
        <v>0</v>
      </c>
      <c r="U22" s="92">
        <f t="shared" si="7"/>
        <v>3961</v>
      </c>
      <c r="V22" s="95"/>
      <c r="W22" s="96"/>
      <c r="X22" s="96"/>
      <c r="Y22" s="97"/>
      <c r="Z22" s="66" t="s">
        <v>122</v>
      </c>
    </row>
    <row r="23" spans="1:26" ht="11.25" customHeight="1" x14ac:dyDescent="0.15">
      <c r="A23" s="69">
        <v>20</v>
      </c>
      <c r="B23" s="70" t="s">
        <v>120</v>
      </c>
      <c r="C23" s="71">
        <v>21</v>
      </c>
      <c r="D23" s="72">
        <f>SUM('[1]入来（浦之名）:入来（副田）'!D23)</f>
        <v>13</v>
      </c>
      <c r="E23" s="72">
        <f>SUM('[1]入来（浦之名）:入来（副田）'!E23)</f>
        <v>9</v>
      </c>
      <c r="F23" s="72">
        <f t="shared" si="0"/>
        <v>22</v>
      </c>
      <c r="G23" s="73">
        <f t="shared" si="4"/>
        <v>534</v>
      </c>
      <c r="H23" s="74">
        <v>70</v>
      </c>
      <c r="I23" s="70" t="s">
        <v>120</v>
      </c>
      <c r="J23" s="71">
        <v>71</v>
      </c>
      <c r="K23" s="72">
        <f>SUM('[1]入来（浦之名）:入来（副田）'!K23)</f>
        <v>53</v>
      </c>
      <c r="L23" s="72">
        <f>SUM('[1]入来（浦之名）:入来（副田）'!L23)</f>
        <v>52</v>
      </c>
      <c r="M23" s="72">
        <f t="shared" si="1"/>
        <v>105</v>
      </c>
      <c r="N23" s="75">
        <f t="shared" si="5"/>
        <v>2532</v>
      </c>
      <c r="O23" s="74"/>
      <c r="P23" s="74"/>
      <c r="Q23" s="71"/>
      <c r="R23" s="99" t="s">
        <v>139</v>
      </c>
      <c r="S23" s="99" t="s">
        <v>139</v>
      </c>
      <c r="T23" s="99" t="s">
        <v>139</v>
      </c>
      <c r="U23" s="100" t="s">
        <v>139</v>
      </c>
      <c r="V23" s="95"/>
      <c r="W23" s="96"/>
      <c r="X23" s="96"/>
      <c r="Y23" s="97"/>
      <c r="Z23" s="66" t="s">
        <v>122</v>
      </c>
    </row>
    <row r="24" spans="1:26" ht="11.25" customHeight="1" x14ac:dyDescent="0.15">
      <c r="A24" s="79">
        <v>21</v>
      </c>
      <c r="B24" s="80" t="s">
        <v>120</v>
      </c>
      <c r="C24" s="81">
        <v>22</v>
      </c>
      <c r="D24" s="82">
        <f>SUM('[1]入来（浦之名）:入来（副田）'!D24)</f>
        <v>11</v>
      </c>
      <c r="E24" s="82">
        <f>SUM('[1]入来（浦之名）:入来（副田）'!E24)</f>
        <v>13</v>
      </c>
      <c r="F24" s="82">
        <f t="shared" si="0"/>
        <v>24</v>
      </c>
      <c r="G24" s="83">
        <f t="shared" si="4"/>
        <v>558</v>
      </c>
      <c r="H24" s="84">
        <v>71</v>
      </c>
      <c r="I24" s="80" t="s">
        <v>120</v>
      </c>
      <c r="J24" s="81">
        <v>72</v>
      </c>
      <c r="K24" s="82">
        <f>SUM('[1]入来（浦之名）:入来（副田）'!K24)</f>
        <v>51</v>
      </c>
      <c r="L24" s="82">
        <f>SUM('[1]入来（浦之名）:入来（副田）'!L24)</f>
        <v>52</v>
      </c>
      <c r="M24" s="82">
        <f t="shared" si="1"/>
        <v>103</v>
      </c>
      <c r="N24" s="85">
        <f t="shared" si="5"/>
        <v>2635</v>
      </c>
      <c r="O24" s="84"/>
      <c r="P24" s="84"/>
      <c r="Q24" s="81"/>
      <c r="R24" s="101" t="s">
        <v>139</v>
      </c>
      <c r="S24" s="101" t="s">
        <v>139</v>
      </c>
      <c r="T24" s="101" t="s">
        <v>139</v>
      </c>
      <c r="U24" s="102" t="s">
        <v>139</v>
      </c>
      <c r="V24" s="95"/>
      <c r="W24" s="96"/>
      <c r="X24" s="96"/>
      <c r="Y24" s="97"/>
      <c r="Z24" s="66" t="s">
        <v>122</v>
      </c>
    </row>
    <row r="25" spans="1:26" ht="11.25" customHeight="1" x14ac:dyDescent="0.15">
      <c r="A25" s="79">
        <v>22</v>
      </c>
      <c r="B25" s="80" t="s">
        <v>120</v>
      </c>
      <c r="C25" s="81">
        <v>23</v>
      </c>
      <c r="D25" s="82">
        <f>SUM('[1]入来（浦之名）:入来（副田）'!D25)</f>
        <v>13</v>
      </c>
      <c r="E25" s="82">
        <f>SUM('[1]入来（浦之名）:入来（副田）'!E25)</f>
        <v>10</v>
      </c>
      <c r="F25" s="82">
        <f t="shared" si="0"/>
        <v>23</v>
      </c>
      <c r="G25" s="83">
        <f t="shared" si="4"/>
        <v>581</v>
      </c>
      <c r="H25" s="84">
        <v>72</v>
      </c>
      <c r="I25" s="80" t="s">
        <v>120</v>
      </c>
      <c r="J25" s="81">
        <v>73</v>
      </c>
      <c r="K25" s="82">
        <f>SUM('[1]入来（浦之名）:入来（副田）'!K25)</f>
        <v>45</v>
      </c>
      <c r="L25" s="82">
        <f>SUM('[1]入来（浦之名）:入来（副田）'!L25)</f>
        <v>47</v>
      </c>
      <c r="M25" s="82">
        <f t="shared" si="1"/>
        <v>92</v>
      </c>
      <c r="N25" s="85">
        <f t="shared" si="5"/>
        <v>2727</v>
      </c>
      <c r="O25" s="84"/>
      <c r="P25" s="84"/>
      <c r="Q25" s="81"/>
      <c r="R25" s="101" t="s">
        <v>139</v>
      </c>
      <c r="S25" s="101" t="s">
        <v>139</v>
      </c>
      <c r="T25" s="101" t="s">
        <v>139</v>
      </c>
      <c r="U25" s="102" t="s">
        <v>139</v>
      </c>
      <c r="V25" s="95"/>
      <c r="W25" s="96"/>
      <c r="X25" s="96"/>
      <c r="Y25" s="97"/>
      <c r="Z25" s="66" t="s">
        <v>122</v>
      </c>
    </row>
    <row r="26" spans="1:26" ht="11.25" customHeight="1" x14ac:dyDescent="0.15">
      <c r="A26" s="79">
        <v>23</v>
      </c>
      <c r="B26" s="80" t="s">
        <v>120</v>
      </c>
      <c r="C26" s="81">
        <v>24</v>
      </c>
      <c r="D26" s="82">
        <f>SUM('[1]入来（浦之名）:入来（副田）'!D26)</f>
        <v>7</v>
      </c>
      <c r="E26" s="82">
        <f>SUM('[1]入来（浦之名）:入来（副田）'!E26)</f>
        <v>10</v>
      </c>
      <c r="F26" s="82">
        <f t="shared" si="0"/>
        <v>17</v>
      </c>
      <c r="G26" s="83">
        <f t="shared" si="4"/>
        <v>598</v>
      </c>
      <c r="H26" s="84">
        <v>73</v>
      </c>
      <c r="I26" s="80" t="s">
        <v>120</v>
      </c>
      <c r="J26" s="81">
        <v>74</v>
      </c>
      <c r="K26" s="82">
        <f>SUM('[1]入来（浦之名）:入来（副田）'!K26)</f>
        <v>53</v>
      </c>
      <c r="L26" s="82">
        <f>SUM('[1]入来（浦之名）:入来（副田）'!L26)</f>
        <v>45</v>
      </c>
      <c r="M26" s="82">
        <f t="shared" si="1"/>
        <v>98</v>
      </c>
      <c r="N26" s="85">
        <f t="shared" si="5"/>
        <v>2825</v>
      </c>
      <c r="O26" s="84"/>
      <c r="P26" s="84"/>
      <c r="Q26" s="81"/>
      <c r="R26" s="101" t="s">
        <v>139</v>
      </c>
      <c r="S26" s="101" t="s">
        <v>139</v>
      </c>
      <c r="T26" s="101" t="s">
        <v>139</v>
      </c>
      <c r="U26" s="102" t="s">
        <v>139</v>
      </c>
      <c r="V26" s="95"/>
      <c r="W26" s="96"/>
      <c r="X26" s="96"/>
      <c r="Y26" s="97"/>
      <c r="Z26" s="66" t="s">
        <v>122</v>
      </c>
    </row>
    <row r="27" spans="1:26" ht="11.25" customHeight="1" x14ac:dyDescent="0.15">
      <c r="A27" s="79">
        <v>24</v>
      </c>
      <c r="B27" s="80" t="s">
        <v>120</v>
      </c>
      <c r="C27" s="81">
        <v>25</v>
      </c>
      <c r="D27" s="82">
        <f>SUM('[1]入来（浦之名）:入来（副田）'!D27)</f>
        <v>10</v>
      </c>
      <c r="E27" s="82">
        <f>SUM('[1]入来（浦之名）:入来（副田）'!E27)</f>
        <v>8</v>
      </c>
      <c r="F27" s="82">
        <f t="shared" si="0"/>
        <v>18</v>
      </c>
      <c r="G27" s="83">
        <f t="shared" si="4"/>
        <v>616</v>
      </c>
      <c r="H27" s="84">
        <v>74</v>
      </c>
      <c r="I27" s="80" t="s">
        <v>120</v>
      </c>
      <c r="J27" s="81">
        <v>75</v>
      </c>
      <c r="K27" s="82">
        <f>SUM('[1]入来（浦之名）:入来（副田）'!K27)</f>
        <v>35</v>
      </c>
      <c r="L27" s="82">
        <f>SUM('[1]入来（浦之名）:入来（副田）'!L27)</f>
        <v>42</v>
      </c>
      <c r="M27" s="82">
        <f t="shared" si="1"/>
        <v>77</v>
      </c>
      <c r="N27" s="85">
        <f t="shared" si="5"/>
        <v>2902</v>
      </c>
      <c r="O27" s="84"/>
      <c r="P27" s="84"/>
      <c r="Q27" s="81"/>
      <c r="R27" s="101" t="s">
        <v>139</v>
      </c>
      <c r="S27" s="101" t="s">
        <v>139</v>
      </c>
      <c r="T27" s="101" t="s">
        <v>139</v>
      </c>
      <c r="U27" s="102" t="s">
        <v>139</v>
      </c>
      <c r="V27" s="95"/>
      <c r="W27" s="96"/>
      <c r="X27" s="96"/>
      <c r="Y27" s="97"/>
      <c r="Z27" s="66" t="s">
        <v>122</v>
      </c>
    </row>
    <row r="28" spans="1:26" ht="11.25" customHeight="1" x14ac:dyDescent="0.15">
      <c r="A28" s="79">
        <v>25</v>
      </c>
      <c r="B28" s="80" t="s">
        <v>120</v>
      </c>
      <c r="C28" s="81">
        <v>26</v>
      </c>
      <c r="D28" s="82">
        <f>SUM('[1]入来（浦之名）:入来（副田）'!D28)</f>
        <v>10</v>
      </c>
      <c r="E28" s="82">
        <f>SUM('[1]入来（浦之名）:入来（副田）'!E28)</f>
        <v>8</v>
      </c>
      <c r="F28" s="82">
        <f t="shared" si="0"/>
        <v>18</v>
      </c>
      <c r="G28" s="83">
        <f t="shared" si="4"/>
        <v>634</v>
      </c>
      <c r="H28" s="84">
        <v>75</v>
      </c>
      <c r="I28" s="80" t="s">
        <v>120</v>
      </c>
      <c r="J28" s="81">
        <v>76</v>
      </c>
      <c r="K28" s="82">
        <f>SUM('[1]入来（浦之名）:入来（副田）'!K28)</f>
        <v>43</v>
      </c>
      <c r="L28" s="82">
        <f>SUM('[1]入来（浦之名）:入来（副田）'!L28)</f>
        <v>54</v>
      </c>
      <c r="M28" s="82">
        <f t="shared" si="1"/>
        <v>97</v>
      </c>
      <c r="N28" s="85">
        <f t="shared" si="5"/>
        <v>2999</v>
      </c>
      <c r="O28" s="84"/>
      <c r="P28" s="84"/>
      <c r="Q28" s="81"/>
      <c r="R28" s="101" t="s">
        <v>139</v>
      </c>
      <c r="S28" s="101" t="s">
        <v>139</v>
      </c>
      <c r="T28" s="101" t="s">
        <v>139</v>
      </c>
      <c r="U28" s="102" t="s">
        <v>139</v>
      </c>
      <c r="V28" s="95"/>
      <c r="W28" s="96"/>
      <c r="X28" s="96"/>
      <c r="Y28" s="97"/>
      <c r="Z28" s="66" t="s">
        <v>122</v>
      </c>
    </row>
    <row r="29" spans="1:26" ht="11.25" customHeight="1" x14ac:dyDescent="0.15">
      <c r="A29" s="79">
        <v>26</v>
      </c>
      <c r="B29" s="80" t="s">
        <v>120</v>
      </c>
      <c r="C29" s="81">
        <v>27</v>
      </c>
      <c r="D29" s="82">
        <f>SUM('[1]入来（浦之名）:入来（副田）'!D29)</f>
        <v>13</v>
      </c>
      <c r="E29" s="82">
        <f>SUM('[1]入来（浦之名）:入来（副田）'!E29)</f>
        <v>8</v>
      </c>
      <c r="F29" s="82">
        <f t="shared" si="0"/>
        <v>21</v>
      </c>
      <c r="G29" s="83">
        <f t="shared" si="4"/>
        <v>655</v>
      </c>
      <c r="H29" s="84">
        <v>76</v>
      </c>
      <c r="I29" s="80" t="s">
        <v>120</v>
      </c>
      <c r="J29" s="81">
        <v>77</v>
      </c>
      <c r="K29" s="82">
        <f>SUM('[1]入来（浦之名）:入来（副田）'!K29)</f>
        <v>36</v>
      </c>
      <c r="L29" s="82">
        <f>SUM('[1]入来（浦之名）:入来（副田）'!L29)</f>
        <v>37</v>
      </c>
      <c r="M29" s="82">
        <f t="shared" si="1"/>
        <v>73</v>
      </c>
      <c r="N29" s="85">
        <f t="shared" si="5"/>
        <v>3072</v>
      </c>
      <c r="O29" s="84"/>
      <c r="P29" s="84"/>
      <c r="Q29" s="81"/>
      <c r="R29" s="101" t="s">
        <v>139</v>
      </c>
      <c r="S29" s="101" t="s">
        <v>139</v>
      </c>
      <c r="T29" s="101" t="s">
        <v>139</v>
      </c>
      <c r="U29" s="102" t="s">
        <v>139</v>
      </c>
      <c r="V29" s="95"/>
      <c r="W29" s="96"/>
      <c r="X29" s="96"/>
      <c r="Y29" s="97"/>
      <c r="Z29" s="66" t="s">
        <v>122</v>
      </c>
    </row>
    <row r="30" spans="1:26" ht="11.25" customHeight="1" x14ac:dyDescent="0.15">
      <c r="A30" s="79">
        <v>27</v>
      </c>
      <c r="B30" s="80" t="s">
        <v>120</v>
      </c>
      <c r="C30" s="81">
        <v>28</v>
      </c>
      <c r="D30" s="82">
        <f>SUM('[1]入来（浦之名）:入来（副田）'!D30)</f>
        <v>11</v>
      </c>
      <c r="E30" s="82">
        <f>SUM('[1]入来（浦之名）:入来（副田）'!E30)</f>
        <v>7</v>
      </c>
      <c r="F30" s="82">
        <f t="shared" si="0"/>
        <v>18</v>
      </c>
      <c r="G30" s="83">
        <f t="shared" si="4"/>
        <v>673</v>
      </c>
      <c r="H30" s="84">
        <v>77</v>
      </c>
      <c r="I30" s="80" t="s">
        <v>120</v>
      </c>
      <c r="J30" s="81">
        <v>78</v>
      </c>
      <c r="K30" s="82">
        <f>SUM('[1]入来（浦之名）:入来（副田）'!K30)</f>
        <v>54</v>
      </c>
      <c r="L30" s="82">
        <f>SUM('[1]入来（浦之名）:入来（副田）'!L30)</f>
        <v>51</v>
      </c>
      <c r="M30" s="82">
        <f t="shared" si="1"/>
        <v>105</v>
      </c>
      <c r="N30" s="85">
        <f t="shared" si="5"/>
        <v>3177</v>
      </c>
      <c r="O30" s="84"/>
      <c r="P30" s="84"/>
      <c r="Q30" s="81"/>
      <c r="R30" s="101" t="s">
        <v>139</v>
      </c>
      <c r="S30" s="101" t="s">
        <v>139</v>
      </c>
      <c r="T30" s="101" t="s">
        <v>139</v>
      </c>
      <c r="U30" s="102" t="s">
        <v>139</v>
      </c>
      <c r="V30" s="95"/>
      <c r="W30" s="96"/>
      <c r="X30" s="96"/>
      <c r="Y30" s="97"/>
      <c r="Z30" s="66" t="s">
        <v>122</v>
      </c>
    </row>
    <row r="31" spans="1:26" ht="11.25" customHeight="1" x14ac:dyDescent="0.15">
      <c r="A31" s="79">
        <v>28</v>
      </c>
      <c r="B31" s="80" t="s">
        <v>120</v>
      </c>
      <c r="C31" s="81">
        <v>29</v>
      </c>
      <c r="D31" s="82">
        <f>SUM('[1]入来（浦之名）:入来（副田）'!D31)</f>
        <v>9</v>
      </c>
      <c r="E31" s="82">
        <f>SUM('[1]入来（浦之名）:入来（副田）'!E31)</f>
        <v>11</v>
      </c>
      <c r="F31" s="82">
        <f t="shared" si="0"/>
        <v>20</v>
      </c>
      <c r="G31" s="83">
        <f t="shared" si="4"/>
        <v>693</v>
      </c>
      <c r="H31" s="84">
        <v>78</v>
      </c>
      <c r="I31" s="80" t="s">
        <v>120</v>
      </c>
      <c r="J31" s="81">
        <v>79</v>
      </c>
      <c r="K31" s="82">
        <f>SUM('[1]入来（浦之名）:入来（副田）'!K31)</f>
        <v>25</v>
      </c>
      <c r="L31" s="82">
        <f>SUM('[1]入来（浦之名）:入来（副田）'!L31)</f>
        <v>26</v>
      </c>
      <c r="M31" s="82">
        <f t="shared" si="1"/>
        <v>51</v>
      </c>
      <c r="N31" s="85">
        <f t="shared" si="5"/>
        <v>3228</v>
      </c>
      <c r="O31" s="84"/>
      <c r="P31" s="84"/>
      <c r="Q31" s="81"/>
      <c r="R31" s="101" t="s">
        <v>139</v>
      </c>
      <c r="S31" s="101" t="s">
        <v>139</v>
      </c>
      <c r="T31" s="101" t="s">
        <v>139</v>
      </c>
      <c r="U31" s="102" t="s">
        <v>139</v>
      </c>
      <c r="V31" s="95"/>
      <c r="W31" s="96"/>
      <c r="X31" s="96"/>
      <c r="Y31" s="97"/>
      <c r="Z31" s="66" t="s">
        <v>122</v>
      </c>
    </row>
    <row r="32" spans="1:26" ht="11.25" customHeight="1" x14ac:dyDescent="0.15">
      <c r="A32" s="86">
        <v>29</v>
      </c>
      <c r="B32" s="87" t="s">
        <v>120</v>
      </c>
      <c r="C32" s="88">
        <v>30</v>
      </c>
      <c r="D32" s="89">
        <f>SUM('[1]入来（浦之名）:入来（副田）'!D32)</f>
        <v>3</v>
      </c>
      <c r="E32" s="89">
        <f>SUM('[1]入来（浦之名）:入来（副田）'!E32)</f>
        <v>6</v>
      </c>
      <c r="F32" s="89">
        <f t="shared" si="0"/>
        <v>9</v>
      </c>
      <c r="G32" s="90">
        <f t="shared" si="4"/>
        <v>702</v>
      </c>
      <c r="H32" s="91">
        <v>79</v>
      </c>
      <c r="I32" s="87" t="s">
        <v>120</v>
      </c>
      <c r="J32" s="88">
        <v>80</v>
      </c>
      <c r="K32" s="89">
        <f>SUM('[1]入来（浦之名）:入来（副田）'!K32)</f>
        <v>24</v>
      </c>
      <c r="L32" s="89">
        <f>SUM('[1]入来（浦之名）:入来（副田）'!L32)</f>
        <v>16</v>
      </c>
      <c r="M32" s="89">
        <f t="shared" si="1"/>
        <v>40</v>
      </c>
      <c r="N32" s="92">
        <f t="shared" si="5"/>
        <v>3268</v>
      </c>
      <c r="O32" s="91"/>
      <c r="P32" s="91"/>
      <c r="Q32" s="88"/>
      <c r="R32" s="103" t="s">
        <v>139</v>
      </c>
      <c r="S32" s="103" t="s">
        <v>139</v>
      </c>
      <c r="T32" s="103" t="s">
        <v>139</v>
      </c>
      <c r="U32" s="104" t="s">
        <v>139</v>
      </c>
      <c r="V32" s="95"/>
      <c r="W32" s="96"/>
      <c r="X32" s="96"/>
      <c r="Y32" s="97"/>
      <c r="Z32" s="66" t="s">
        <v>122</v>
      </c>
    </row>
    <row r="33" spans="1:26" ht="11.25" customHeight="1" x14ac:dyDescent="0.15">
      <c r="A33" s="69">
        <v>30</v>
      </c>
      <c r="B33" s="70" t="s">
        <v>120</v>
      </c>
      <c r="C33" s="71">
        <v>31</v>
      </c>
      <c r="D33" s="72">
        <f>SUM('[1]入来（浦之名）:入来（副田）'!D33)</f>
        <v>14</v>
      </c>
      <c r="E33" s="72">
        <f>SUM('[1]入来（浦之名）:入来（副田）'!E33)</f>
        <v>12</v>
      </c>
      <c r="F33" s="72">
        <f t="shared" si="0"/>
        <v>26</v>
      </c>
      <c r="G33" s="73">
        <f t="shared" si="4"/>
        <v>728</v>
      </c>
      <c r="H33" s="74">
        <v>80</v>
      </c>
      <c r="I33" s="70" t="s">
        <v>120</v>
      </c>
      <c r="J33" s="71">
        <v>81</v>
      </c>
      <c r="K33" s="72">
        <f>SUM('[1]入来（浦之名）:入来（副田）'!K33)</f>
        <v>27</v>
      </c>
      <c r="L33" s="72">
        <f>SUM('[1]入来（浦之名）:入来（副田）'!L33)</f>
        <v>41</v>
      </c>
      <c r="M33" s="72">
        <f t="shared" si="1"/>
        <v>68</v>
      </c>
      <c r="N33" s="75">
        <f t="shared" si="5"/>
        <v>3336</v>
      </c>
      <c r="O33" s="74"/>
      <c r="P33" s="74"/>
      <c r="Q33" s="71"/>
      <c r="R33" s="99" t="s">
        <v>139</v>
      </c>
      <c r="S33" s="99" t="s">
        <v>139</v>
      </c>
      <c r="T33" s="99" t="s">
        <v>139</v>
      </c>
      <c r="U33" s="100" t="s">
        <v>139</v>
      </c>
      <c r="V33" s="105" t="s">
        <v>140</v>
      </c>
      <c r="W33" s="96"/>
      <c r="X33" s="96"/>
      <c r="Y33" s="97"/>
      <c r="Z33" s="66" t="s">
        <v>122</v>
      </c>
    </row>
    <row r="34" spans="1:26" ht="11.25" customHeight="1" x14ac:dyDescent="0.15">
      <c r="A34" s="79">
        <v>31</v>
      </c>
      <c r="B34" s="80" t="s">
        <v>120</v>
      </c>
      <c r="C34" s="81">
        <v>32</v>
      </c>
      <c r="D34" s="82">
        <f>SUM('[1]入来（浦之名）:入来（副田）'!D34)</f>
        <v>9</v>
      </c>
      <c r="E34" s="82">
        <f>SUM('[1]入来（浦之名）:入来（副田）'!E34)</f>
        <v>6</v>
      </c>
      <c r="F34" s="82">
        <f t="shared" si="0"/>
        <v>15</v>
      </c>
      <c r="G34" s="83">
        <f t="shared" si="4"/>
        <v>743</v>
      </c>
      <c r="H34" s="84">
        <v>81</v>
      </c>
      <c r="I34" s="80" t="s">
        <v>120</v>
      </c>
      <c r="J34" s="81">
        <v>82</v>
      </c>
      <c r="K34" s="82">
        <f>SUM('[1]入来（浦之名）:入来（副田）'!K34)</f>
        <v>20</v>
      </c>
      <c r="L34" s="82">
        <f>SUM('[1]入来（浦之名）:入来（副田）'!L34)</f>
        <v>31</v>
      </c>
      <c r="M34" s="82">
        <f t="shared" si="1"/>
        <v>51</v>
      </c>
      <c r="N34" s="85">
        <f t="shared" si="5"/>
        <v>3387</v>
      </c>
      <c r="O34" s="84"/>
      <c r="P34" s="84"/>
      <c r="Q34" s="81"/>
      <c r="R34" s="101" t="s">
        <v>139</v>
      </c>
      <c r="S34" s="101" t="s">
        <v>139</v>
      </c>
      <c r="T34" s="101" t="s">
        <v>139</v>
      </c>
      <c r="U34" s="102" t="s">
        <v>139</v>
      </c>
      <c r="V34" s="105" t="s">
        <v>6</v>
      </c>
      <c r="W34" s="96">
        <f>SUM(D3:D17)</f>
        <v>184</v>
      </c>
      <c r="X34" s="96"/>
      <c r="Y34" s="97"/>
      <c r="Z34" s="66" t="s">
        <v>122</v>
      </c>
    </row>
    <row r="35" spans="1:26" ht="11.25" customHeight="1" x14ac:dyDescent="0.15">
      <c r="A35" s="79">
        <v>32</v>
      </c>
      <c r="B35" s="80" t="s">
        <v>120</v>
      </c>
      <c r="C35" s="81">
        <v>33</v>
      </c>
      <c r="D35" s="82">
        <f>SUM('[1]入来（浦之名）:入来（副田）'!D35)</f>
        <v>14</v>
      </c>
      <c r="E35" s="82">
        <f>SUM('[1]入来（浦之名）:入来（副田）'!E35)</f>
        <v>5</v>
      </c>
      <c r="F35" s="82">
        <f t="shared" si="0"/>
        <v>19</v>
      </c>
      <c r="G35" s="83">
        <f t="shared" si="4"/>
        <v>762</v>
      </c>
      <c r="H35" s="84">
        <v>82</v>
      </c>
      <c r="I35" s="80" t="s">
        <v>120</v>
      </c>
      <c r="J35" s="81">
        <v>83</v>
      </c>
      <c r="K35" s="82">
        <f>SUM('[1]入来（浦之名）:入来（副田）'!K35)</f>
        <v>17</v>
      </c>
      <c r="L35" s="82">
        <f>SUM('[1]入来（浦之名）:入来（副田）'!L35)</f>
        <v>26</v>
      </c>
      <c r="M35" s="82">
        <f t="shared" si="1"/>
        <v>43</v>
      </c>
      <c r="N35" s="85">
        <f t="shared" si="5"/>
        <v>3430</v>
      </c>
      <c r="O35" s="84"/>
      <c r="P35" s="84"/>
      <c r="Q35" s="81"/>
      <c r="R35" s="101" t="s">
        <v>139</v>
      </c>
      <c r="S35" s="101" t="s">
        <v>139</v>
      </c>
      <c r="T35" s="101" t="s">
        <v>139</v>
      </c>
      <c r="U35" s="102" t="s">
        <v>139</v>
      </c>
      <c r="V35" s="105" t="s">
        <v>7</v>
      </c>
      <c r="W35" s="96">
        <f>SUM(E3:E17)</f>
        <v>174</v>
      </c>
      <c r="X35" s="96"/>
      <c r="Y35" s="97"/>
      <c r="Z35" s="66" t="s">
        <v>122</v>
      </c>
    </row>
    <row r="36" spans="1:26" ht="11.25" customHeight="1" x14ac:dyDescent="0.15">
      <c r="A36" s="79">
        <v>33</v>
      </c>
      <c r="B36" s="80" t="s">
        <v>120</v>
      </c>
      <c r="C36" s="81">
        <v>34</v>
      </c>
      <c r="D36" s="82">
        <f>SUM('[1]入来（浦之名）:入来（副田）'!D36)</f>
        <v>8</v>
      </c>
      <c r="E36" s="82">
        <f>SUM('[1]入来（浦之名）:入来（副田）'!E36)</f>
        <v>4</v>
      </c>
      <c r="F36" s="82">
        <f t="shared" si="0"/>
        <v>12</v>
      </c>
      <c r="G36" s="83">
        <f t="shared" si="4"/>
        <v>774</v>
      </c>
      <c r="H36" s="84">
        <v>83</v>
      </c>
      <c r="I36" s="80" t="s">
        <v>120</v>
      </c>
      <c r="J36" s="81">
        <v>84</v>
      </c>
      <c r="K36" s="82">
        <f>SUM('[1]入来（浦之名）:入来（副田）'!K36)</f>
        <v>30</v>
      </c>
      <c r="L36" s="82">
        <f>SUM('[1]入来（浦之名）:入来（副田）'!L36)</f>
        <v>42</v>
      </c>
      <c r="M36" s="82">
        <f t="shared" si="1"/>
        <v>72</v>
      </c>
      <c r="N36" s="85">
        <f t="shared" si="5"/>
        <v>3502</v>
      </c>
      <c r="O36" s="84"/>
      <c r="P36" s="84"/>
      <c r="Q36" s="81"/>
      <c r="R36" s="101" t="s">
        <v>139</v>
      </c>
      <c r="S36" s="101" t="s">
        <v>139</v>
      </c>
      <c r="T36" s="101" t="s">
        <v>139</v>
      </c>
      <c r="U36" s="102" t="s">
        <v>139</v>
      </c>
      <c r="V36" s="105" t="s">
        <v>8</v>
      </c>
      <c r="W36" s="96">
        <f>SUM(W34:W35)</f>
        <v>358</v>
      </c>
      <c r="X36" s="106">
        <f>W36/$T52</f>
        <v>9.0381216864428168E-2</v>
      </c>
      <c r="Y36" s="107"/>
      <c r="Z36" s="66" t="s">
        <v>122</v>
      </c>
    </row>
    <row r="37" spans="1:26" ht="11.25" customHeight="1" x14ac:dyDescent="0.15">
      <c r="A37" s="79">
        <v>34</v>
      </c>
      <c r="B37" s="80" t="s">
        <v>120</v>
      </c>
      <c r="C37" s="81">
        <v>35</v>
      </c>
      <c r="D37" s="82">
        <f>SUM('[1]入来（浦之名）:入来（副田）'!D37)</f>
        <v>8</v>
      </c>
      <c r="E37" s="82">
        <f>SUM('[1]入来（浦之名）:入来（副田）'!E37)</f>
        <v>13</v>
      </c>
      <c r="F37" s="82">
        <f t="shared" si="0"/>
        <v>21</v>
      </c>
      <c r="G37" s="83">
        <f t="shared" si="4"/>
        <v>795</v>
      </c>
      <c r="H37" s="84">
        <v>84</v>
      </c>
      <c r="I37" s="80" t="s">
        <v>120</v>
      </c>
      <c r="J37" s="81">
        <v>85</v>
      </c>
      <c r="K37" s="82">
        <f>SUM('[1]入来（浦之名）:入来（副田）'!K37)</f>
        <v>12</v>
      </c>
      <c r="L37" s="82">
        <f>SUM('[1]入来（浦之名）:入来（副田）'!L37)</f>
        <v>27</v>
      </c>
      <c r="M37" s="82">
        <f t="shared" si="1"/>
        <v>39</v>
      </c>
      <c r="N37" s="85">
        <f t="shared" si="5"/>
        <v>3541</v>
      </c>
      <c r="O37" s="84"/>
      <c r="P37" s="84"/>
      <c r="Q37" s="81"/>
      <c r="R37" s="101" t="s">
        <v>139</v>
      </c>
      <c r="S37" s="101" t="s">
        <v>139</v>
      </c>
      <c r="T37" s="101" t="s">
        <v>139</v>
      </c>
      <c r="U37" s="102" t="s">
        <v>139</v>
      </c>
      <c r="V37" s="95"/>
      <c r="W37" s="96"/>
      <c r="X37" s="108"/>
      <c r="Y37" s="109"/>
      <c r="Z37" s="66" t="s">
        <v>122</v>
      </c>
    </row>
    <row r="38" spans="1:26" ht="11.25" customHeight="1" x14ac:dyDescent="0.15">
      <c r="A38" s="79">
        <v>35</v>
      </c>
      <c r="B38" s="80" t="s">
        <v>120</v>
      </c>
      <c r="C38" s="81">
        <v>36</v>
      </c>
      <c r="D38" s="82">
        <f>SUM('[1]入来（浦之名）:入来（副田）'!D38)</f>
        <v>8</v>
      </c>
      <c r="E38" s="82">
        <f>SUM('[1]入来（浦之名）:入来（副田）'!E38)</f>
        <v>7</v>
      </c>
      <c r="F38" s="82">
        <f t="shared" si="0"/>
        <v>15</v>
      </c>
      <c r="G38" s="83">
        <f t="shared" si="4"/>
        <v>810</v>
      </c>
      <c r="H38" s="84">
        <v>85</v>
      </c>
      <c r="I38" s="80" t="s">
        <v>120</v>
      </c>
      <c r="J38" s="81">
        <v>86</v>
      </c>
      <c r="K38" s="82">
        <f>SUM('[1]入来（浦之名）:入来（副田）'!K38)</f>
        <v>24</v>
      </c>
      <c r="L38" s="82">
        <f>SUM('[1]入来（浦之名）:入来（副田）'!L38)</f>
        <v>33</v>
      </c>
      <c r="M38" s="82">
        <f t="shared" si="1"/>
        <v>57</v>
      </c>
      <c r="N38" s="85">
        <f t="shared" si="5"/>
        <v>3598</v>
      </c>
      <c r="O38" s="84"/>
      <c r="P38" s="84"/>
      <c r="Q38" s="81"/>
      <c r="R38" s="101" t="s">
        <v>139</v>
      </c>
      <c r="S38" s="101" t="s">
        <v>139</v>
      </c>
      <c r="T38" s="101" t="s">
        <v>139</v>
      </c>
      <c r="U38" s="102" t="s">
        <v>139</v>
      </c>
      <c r="V38" s="105" t="s">
        <v>141</v>
      </c>
      <c r="W38" s="96"/>
      <c r="X38" s="108"/>
      <c r="Y38" s="109"/>
      <c r="Z38" s="66" t="s">
        <v>122</v>
      </c>
    </row>
    <row r="39" spans="1:26" ht="11.25" customHeight="1" x14ac:dyDescent="0.15">
      <c r="A39" s="79">
        <v>36</v>
      </c>
      <c r="B39" s="80" t="s">
        <v>120</v>
      </c>
      <c r="C39" s="81">
        <v>37</v>
      </c>
      <c r="D39" s="82">
        <f>SUM('[1]入来（浦之名）:入来（副田）'!D39)</f>
        <v>8</v>
      </c>
      <c r="E39" s="82">
        <f>SUM('[1]入来（浦之名）:入来（副田）'!E39)</f>
        <v>11</v>
      </c>
      <c r="F39" s="82">
        <f t="shared" si="0"/>
        <v>19</v>
      </c>
      <c r="G39" s="83">
        <f t="shared" si="4"/>
        <v>829</v>
      </c>
      <c r="H39" s="84">
        <v>86</v>
      </c>
      <c r="I39" s="80" t="s">
        <v>120</v>
      </c>
      <c r="J39" s="81">
        <v>87</v>
      </c>
      <c r="K39" s="82">
        <f>SUM('[1]入来（浦之名）:入来（副田）'!K39)</f>
        <v>15</v>
      </c>
      <c r="L39" s="82">
        <f>SUM('[1]入来（浦之名）:入来（副田）'!L39)</f>
        <v>25</v>
      </c>
      <c r="M39" s="82">
        <f t="shared" si="1"/>
        <v>40</v>
      </c>
      <c r="N39" s="85">
        <f t="shared" si="5"/>
        <v>3638</v>
      </c>
      <c r="O39" s="84"/>
      <c r="P39" s="84"/>
      <c r="Q39" s="81"/>
      <c r="R39" s="101" t="s">
        <v>139</v>
      </c>
      <c r="S39" s="101" t="s">
        <v>139</v>
      </c>
      <c r="T39" s="101" t="s">
        <v>139</v>
      </c>
      <c r="U39" s="102" t="s">
        <v>139</v>
      </c>
      <c r="V39" s="105" t="s">
        <v>6</v>
      </c>
      <c r="W39" s="96">
        <f>SUM(D18:D52,K3:K17)</f>
        <v>842</v>
      </c>
      <c r="X39" s="108"/>
      <c r="Y39" s="109"/>
      <c r="Z39" s="66" t="s">
        <v>122</v>
      </c>
    </row>
    <row r="40" spans="1:26" ht="11.25" customHeight="1" x14ac:dyDescent="0.15">
      <c r="A40" s="79">
        <v>37</v>
      </c>
      <c r="B40" s="80" t="s">
        <v>120</v>
      </c>
      <c r="C40" s="81">
        <v>38</v>
      </c>
      <c r="D40" s="82">
        <f>SUM('[1]入来（浦之名）:入来（副田）'!D40)</f>
        <v>21</v>
      </c>
      <c r="E40" s="82">
        <f>SUM('[1]入来（浦之名）:入来（副田）'!E40)</f>
        <v>17</v>
      </c>
      <c r="F40" s="82">
        <f t="shared" si="0"/>
        <v>38</v>
      </c>
      <c r="G40" s="83">
        <f t="shared" si="4"/>
        <v>867</v>
      </c>
      <c r="H40" s="84">
        <v>87</v>
      </c>
      <c r="I40" s="80" t="s">
        <v>120</v>
      </c>
      <c r="J40" s="81">
        <v>88</v>
      </c>
      <c r="K40" s="82">
        <f>SUM('[1]入来（浦之名）:入来（副田）'!K40)</f>
        <v>20</v>
      </c>
      <c r="L40" s="82">
        <f>SUM('[1]入来（浦之名）:入来（副田）'!L40)</f>
        <v>27</v>
      </c>
      <c r="M40" s="82">
        <f t="shared" si="1"/>
        <v>47</v>
      </c>
      <c r="N40" s="85">
        <f t="shared" si="5"/>
        <v>3685</v>
      </c>
      <c r="O40" s="84"/>
      <c r="P40" s="84"/>
      <c r="Q40" s="81"/>
      <c r="R40" s="101" t="s">
        <v>139</v>
      </c>
      <c r="S40" s="101" t="s">
        <v>139</v>
      </c>
      <c r="T40" s="101" t="s">
        <v>139</v>
      </c>
      <c r="U40" s="102" t="s">
        <v>139</v>
      </c>
      <c r="V40" s="105" t="s">
        <v>7</v>
      </c>
      <c r="W40" s="96">
        <f>SUM(E18:E52,L3:L17)</f>
        <v>864</v>
      </c>
      <c r="X40" s="108"/>
      <c r="Y40" s="109"/>
      <c r="Z40" s="66" t="s">
        <v>122</v>
      </c>
    </row>
    <row r="41" spans="1:26" ht="11.25" customHeight="1" x14ac:dyDescent="0.15">
      <c r="A41" s="79">
        <v>38</v>
      </c>
      <c r="B41" s="80" t="s">
        <v>120</v>
      </c>
      <c r="C41" s="81">
        <v>39</v>
      </c>
      <c r="D41" s="82">
        <f>SUM('[1]入来（浦之名）:入来（副田）'!D41)</f>
        <v>17</v>
      </c>
      <c r="E41" s="82">
        <f>SUM('[1]入来（浦之名）:入来（副田）'!E41)</f>
        <v>16</v>
      </c>
      <c r="F41" s="82">
        <f t="shared" si="0"/>
        <v>33</v>
      </c>
      <c r="G41" s="83">
        <f t="shared" si="4"/>
        <v>900</v>
      </c>
      <c r="H41" s="84">
        <v>88</v>
      </c>
      <c r="I41" s="80" t="s">
        <v>120</v>
      </c>
      <c r="J41" s="81">
        <v>89</v>
      </c>
      <c r="K41" s="82">
        <f>SUM('[1]入来（浦之名）:入来（副田）'!K41)</f>
        <v>9</v>
      </c>
      <c r="L41" s="82">
        <f>SUM('[1]入来（浦之名）:入来（副田）'!L41)</f>
        <v>25</v>
      </c>
      <c r="M41" s="82">
        <f t="shared" si="1"/>
        <v>34</v>
      </c>
      <c r="N41" s="85">
        <f t="shared" si="5"/>
        <v>3719</v>
      </c>
      <c r="O41" s="84"/>
      <c r="P41" s="84"/>
      <c r="Q41" s="81"/>
      <c r="R41" s="101" t="s">
        <v>139</v>
      </c>
      <c r="S41" s="101" t="s">
        <v>139</v>
      </c>
      <c r="T41" s="101" t="s">
        <v>139</v>
      </c>
      <c r="U41" s="102" t="s">
        <v>139</v>
      </c>
      <c r="V41" s="105" t="s">
        <v>8</v>
      </c>
      <c r="W41" s="96">
        <f>SUM(W39:W40)</f>
        <v>1706</v>
      </c>
      <c r="X41" s="106">
        <f>W41/$T52</f>
        <v>0.43069931835395103</v>
      </c>
      <c r="Y41" s="107"/>
      <c r="Z41" s="66" t="s">
        <v>122</v>
      </c>
    </row>
    <row r="42" spans="1:26" ht="11.25" customHeight="1" x14ac:dyDescent="0.15">
      <c r="A42" s="86">
        <v>39</v>
      </c>
      <c r="B42" s="87" t="s">
        <v>120</v>
      </c>
      <c r="C42" s="88">
        <v>40</v>
      </c>
      <c r="D42" s="89">
        <f>SUM('[1]入来（浦之名）:入来（副田）'!D42)</f>
        <v>19</v>
      </c>
      <c r="E42" s="89">
        <f>SUM('[1]入来（浦之名）:入来（副田）'!E42)</f>
        <v>17</v>
      </c>
      <c r="F42" s="89">
        <f t="shared" si="0"/>
        <v>36</v>
      </c>
      <c r="G42" s="90">
        <f t="shared" si="4"/>
        <v>936</v>
      </c>
      <c r="H42" s="91">
        <v>89</v>
      </c>
      <c r="I42" s="87" t="s">
        <v>120</v>
      </c>
      <c r="J42" s="88">
        <v>90</v>
      </c>
      <c r="K42" s="89">
        <f>SUM('[1]入来（浦之名）:入来（副田）'!K42)</f>
        <v>9</v>
      </c>
      <c r="L42" s="89">
        <f>SUM('[1]入来（浦之名）:入来（副田）'!L42)</f>
        <v>27</v>
      </c>
      <c r="M42" s="89">
        <f t="shared" si="1"/>
        <v>36</v>
      </c>
      <c r="N42" s="92">
        <f t="shared" si="5"/>
        <v>3755</v>
      </c>
      <c r="O42" s="91"/>
      <c r="P42" s="91"/>
      <c r="Q42" s="88"/>
      <c r="R42" s="103" t="s">
        <v>139</v>
      </c>
      <c r="S42" s="103" t="s">
        <v>139</v>
      </c>
      <c r="T42" s="103" t="s">
        <v>139</v>
      </c>
      <c r="U42" s="104" t="s">
        <v>139</v>
      </c>
      <c r="V42" s="95"/>
      <c r="W42" s="96"/>
      <c r="X42" s="108"/>
      <c r="Y42" s="109"/>
      <c r="Z42" s="66" t="s">
        <v>122</v>
      </c>
    </row>
    <row r="43" spans="1:26" ht="11.25" customHeight="1" x14ac:dyDescent="0.15">
      <c r="A43" s="69">
        <v>40</v>
      </c>
      <c r="B43" s="70" t="s">
        <v>120</v>
      </c>
      <c r="C43" s="71">
        <v>41</v>
      </c>
      <c r="D43" s="72">
        <f>SUM('[1]入来（浦之名）:入来（副田）'!D43)</f>
        <v>20</v>
      </c>
      <c r="E43" s="72">
        <f>SUM('[1]入来（浦之名）:入来（副田）'!E43)</f>
        <v>12</v>
      </c>
      <c r="F43" s="72">
        <f t="shared" si="0"/>
        <v>32</v>
      </c>
      <c r="G43" s="73">
        <f t="shared" si="4"/>
        <v>968</v>
      </c>
      <c r="H43" s="74">
        <v>90</v>
      </c>
      <c r="I43" s="70" t="s">
        <v>120</v>
      </c>
      <c r="J43" s="71">
        <v>91</v>
      </c>
      <c r="K43" s="72">
        <f>SUM('[1]入来（浦之名）:入来（副田）'!K43)</f>
        <v>6</v>
      </c>
      <c r="L43" s="72">
        <f>SUM('[1]入来（浦之名）:入来（副田）'!L43)</f>
        <v>20</v>
      </c>
      <c r="M43" s="72">
        <f t="shared" si="1"/>
        <v>26</v>
      </c>
      <c r="N43" s="75">
        <f t="shared" si="5"/>
        <v>3781</v>
      </c>
      <c r="O43" s="74"/>
      <c r="P43" s="74"/>
      <c r="Q43" s="71"/>
      <c r="R43" s="99" t="s">
        <v>139</v>
      </c>
      <c r="S43" s="99" t="s">
        <v>139</v>
      </c>
      <c r="T43" s="99" t="s">
        <v>139</v>
      </c>
      <c r="U43" s="100" t="s">
        <v>139</v>
      </c>
      <c r="V43" s="105" t="s">
        <v>142</v>
      </c>
      <c r="W43" s="96"/>
      <c r="X43" s="108"/>
      <c r="Y43" s="109"/>
      <c r="Z43" s="66" t="s">
        <v>122</v>
      </c>
    </row>
    <row r="44" spans="1:26" ht="11.25" customHeight="1" x14ac:dyDescent="0.15">
      <c r="A44" s="79">
        <v>41</v>
      </c>
      <c r="B44" s="80" t="s">
        <v>120</v>
      </c>
      <c r="C44" s="81">
        <v>42</v>
      </c>
      <c r="D44" s="82">
        <f>SUM('[1]入来（浦之名）:入来（副田）'!D44)</f>
        <v>18</v>
      </c>
      <c r="E44" s="82">
        <f>SUM('[1]入来（浦之名）:入来（副田）'!E44)</f>
        <v>15</v>
      </c>
      <c r="F44" s="82">
        <f t="shared" si="0"/>
        <v>33</v>
      </c>
      <c r="G44" s="83">
        <f t="shared" si="4"/>
        <v>1001</v>
      </c>
      <c r="H44" s="84">
        <v>91</v>
      </c>
      <c r="I44" s="80" t="s">
        <v>120</v>
      </c>
      <c r="J44" s="81">
        <v>92</v>
      </c>
      <c r="K44" s="82">
        <f>SUM('[1]入来（浦之名）:入来（副田）'!K44)</f>
        <v>10</v>
      </c>
      <c r="L44" s="82">
        <f>SUM('[1]入来（浦之名）:入来（副田）'!L44)</f>
        <v>19</v>
      </c>
      <c r="M44" s="82">
        <f t="shared" si="1"/>
        <v>29</v>
      </c>
      <c r="N44" s="85">
        <f t="shared" si="5"/>
        <v>3810</v>
      </c>
      <c r="O44" s="84"/>
      <c r="P44" s="84"/>
      <c r="Q44" s="81"/>
      <c r="R44" s="101" t="s">
        <v>139</v>
      </c>
      <c r="S44" s="101" t="s">
        <v>139</v>
      </c>
      <c r="T44" s="101" t="s">
        <v>139</v>
      </c>
      <c r="U44" s="102" t="s">
        <v>139</v>
      </c>
      <c r="V44" s="105" t="s">
        <v>6</v>
      </c>
      <c r="W44" s="96">
        <f>SUM(K18:K52,R3:R22)</f>
        <v>819</v>
      </c>
      <c r="X44" s="108"/>
      <c r="Y44" s="109"/>
      <c r="Z44" s="66" t="s">
        <v>122</v>
      </c>
    </row>
    <row r="45" spans="1:26" ht="11.25" customHeight="1" x14ac:dyDescent="0.15">
      <c r="A45" s="79">
        <v>42</v>
      </c>
      <c r="B45" s="80" t="s">
        <v>120</v>
      </c>
      <c r="C45" s="81">
        <v>43</v>
      </c>
      <c r="D45" s="82">
        <f>SUM('[1]入来（浦之名）:入来（副田）'!D45)</f>
        <v>16</v>
      </c>
      <c r="E45" s="82">
        <f>SUM('[1]入来（浦之名）:入来（副田）'!E45)</f>
        <v>33</v>
      </c>
      <c r="F45" s="82">
        <f t="shared" si="0"/>
        <v>49</v>
      </c>
      <c r="G45" s="83">
        <f t="shared" si="4"/>
        <v>1050</v>
      </c>
      <c r="H45" s="84">
        <v>92</v>
      </c>
      <c r="I45" s="80" t="s">
        <v>120</v>
      </c>
      <c r="J45" s="81">
        <v>93</v>
      </c>
      <c r="K45" s="82">
        <f>SUM('[1]入来（浦之名）:入来（副田）'!K45)</f>
        <v>10</v>
      </c>
      <c r="L45" s="82">
        <f>SUM('[1]入来（浦之名）:入来（副田）'!L45)</f>
        <v>32</v>
      </c>
      <c r="M45" s="82">
        <f t="shared" si="1"/>
        <v>42</v>
      </c>
      <c r="N45" s="85">
        <f t="shared" si="5"/>
        <v>3852</v>
      </c>
      <c r="O45" s="84"/>
      <c r="P45" s="84"/>
      <c r="Q45" s="81"/>
      <c r="R45" s="101" t="s">
        <v>139</v>
      </c>
      <c r="S45" s="101" t="s">
        <v>139</v>
      </c>
      <c r="T45" s="101" t="s">
        <v>139</v>
      </c>
      <c r="U45" s="102" t="s">
        <v>139</v>
      </c>
      <c r="V45" s="105" t="s">
        <v>7</v>
      </c>
      <c r="W45" s="96">
        <f>SUM(L18:L52,S3:S22)</f>
        <v>1078</v>
      </c>
      <c r="X45" s="108"/>
      <c r="Y45" s="109"/>
      <c r="Z45" s="66" t="s">
        <v>122</v>
      </c>
    </row>
    <row r="46" spans="1:26" ht="11.25" customHeight="1" x14ac:dyDescent="0.15">
      <c r="A46" s="79">
        <v>43</v>
      </c>
      <c r="B46" s="80" t="s">
        <v>120</v>
      </c>
      <c r="C46" s="81">
        <v>44</v>
      </c>
      <c r="D46" s="82">
        <f>SUM('[1]入来（浦之名）:入来（副田）'!D46)</f>
        <v>19</v>
      </c>
      <c r="E46" s="82">
        <f>SUM('[1]入来（浦之名）:入来（副田）'!E46)</f>
        <v>21</v>
      </c>
      <c r="F46" s="82">
        <f t="shared" si="0"/>
        <v>40</v>
      </c>
      <c r="G46" s="83">
        <f t="shared" si="4"/>
        <v>1090</v>
      </c>
      <c r="H46" s="84">
        <v>93</v>
      </c>
      <c r="I46" s="80" t="s">
        <v>120</v>
      </c>
      <c r="J46" s="81">
        <v>94</v>
      </c>
      <c r="K46" s="82">
        <f>SUM('[1]入来（浦之名）:入来（副田）'!K46)</f>
        <v>3</v>
      </c>
      <c r="L46" s="82">
        <f>SUM('[1]入来（浦之名）:入来（副田）'!L46)</f>
        <v>17</v>
      </c>
      <c r="M46" s="82">
        <f t="shared" si="1"/>
        <v>20</v>
      </c>
      <c r="N46" s="85">
        <f t="shared" si="5"/>
        <v>3872</v>
      </c>
      <c r="O46" s="84"/>
      <c r="P46" s="84"/>
      <c r="Q46" s="81"/>
      <c r="R46" s="101" t="s">
        <v>139</v>
      </c>
      <c r="S46" s="101" t="s">
        <v>139</v>
      </c>
      <c r="T46" s="101" t="s">
        <v>139</v>
      </c>
      <c r="U46" s="102" t="s">
        <v>139</v>
      </c>
      <c r="V46" s="105" t="s">
        <v>8</v>
      </c>
      <c r="W46" s="96">
        <f>SUM(W44:W45)</f>
        <v>1897</v>
      </c>
      <c r="X46" s="106">
        <f>W46/$T52</f>
        <v>0.47891946478162079</v>
      </c>
      <c r="Y46" s="107"/>
      <c r="Z46" s="66" t="s">
        <v>122</v>
      </c>
    </row>
    <row r="47" spans="1:26" ht="11.25" customHeight="1" x14ac:dyDescent="0.15">
      <c r="A47" s="79">
        <v>44</v>
      </c>
      <c r="B47" s="80" t="s">
        <v>120</v>
      </c>
      <c r="C47" s="81">
        <v>45</v>
      </c>
      <c r="D47" s="82">
        <f>SUM('[1]入来（浦之名）:入来（副田）'!D47)</f>
        <v>14</v>
      </c>
      <c r="E47" s="82">
        <f>SUM('[1]入来（浦之名）:入来（副田）'!E47)</f>
        <v>25</v>
      </c>
      <c r="F47" s="82">
        <f t="shared" si="0"/>
        <v>39</v>
      </c>
      <c r="G47" s="83">
        <f t="shared" si="4"/>
        <v>1129</v>
      </c>
      <c r="H47" s="84">
        <v>94</v>
      </c>
      <c r="I47" s="80" t="s">
        <v>120</v>
      </c>
      <c r="J47" s="81">
        <v>95</v>
      </c>
      <c r="K47" s="82">
        <f>SUM('[1]入来（浦之名）:入来（副田）'!K47)</f>
        <v>5</v>
      </c>
      <c r="L47" s="82">
        <f>SUM('[1]入来（浦之名）:入来（副田）'!L47)</f>
        <v>16</v>
      </c>
      <c r="M47" s="82">
        <f t="shared" si="1"/>
        <v>21</v>
      </c>
      <c r="N47" s="85">
        <f t="shared" si="5"/>
        <v>3893</v>
      </c>
      <c r="O47" s="84"/>
      <c r="P47" s="84"/>
      <c r="Q47" s="81"/>
      <c r="R47" s="101" t="s">
        <v>139</v>
      </c>
      <c r="S47" s="101" t="s">
        <v>139</v>
      </c>
      <c r="T47" s="101" t="s">
        <v>139</v>
      </c>
      <c r="U47" s="102" t="s">
        <v>139</v>
      </c>
      <c r="V47" s="95"/>
      <c r="W47" s="96"/>
      <c r="X47" s="96"/>
      <c r="Y47" s="97"/>
      <c r="Z47" s="66" t="s">
        <v>122</v>
      </c>
    </row>
    <row r="48" spans="1:26" ht="11.25" customHeight="1" x14ac:dyDescent="0.15">
      <c r="A48" s="79">
        <v>45</v>
      </c>
      <c r="B48" s="80" t="s">
        <v>120</v>
      </c>
      <c r="C48" s="81">
        <v>46</v>
      </c>
      <c r="D48" s="82">
        <f>SUM('[1]入来（浦之名）:入来（副田）'!D48)</f>
        <v>22</v>
      </c>
      <c r="E48" s="82">
        <f>SUM('[1]入来（浦之名）:入来（副田）'!E48)</f>
        <v>21</v>
      </c>
      <c r="F48" s="82">
        <f t="shared" si="0"/>
        <v>43</v>
      </c>
      <c r="G48" s="83">
        <f t="shared" si="4"/>
        <v>1172</v>
      </c>
      <c r="H48" s="84">
        <v>95</v>
      </c>
      <c r="I48" s="80" t="s">
        <v>120</v>
      </c>
      <c r="J48" s="81">
        <v>96</v>
      </c>
      <c r="K48" s="82">
        <f>SUM('[1]入来（浦之名）:入来（副田）'!K48)</f>
        <v>3</v>
      </c>
      <c r="L48" s="82">
        <f>SUM('[1]入来（浦之名）:入来（副田）'!L48)</f>
        <v>19</v>
      </c>
      <c r="M48" s="82">
        <f t="shared" si="1"/>
        <v>22</v>
      </c>
      <c r="N48" s="85">
        <f t="shared" si="5"/>
        <v>3915</v>
      </c>
      <c r="O48" s="84"/>
      <c r="P48" s="84"/>
      <c r="Q48" s="81"/>
      <c r="R48" s="101" t="s">
        <v>139</v>
      </c>
      <c r="S48" s="101" t="s">
        <v>139</v>
      </c>
      <c r="T48" s="101" t="s">
        <v>139</v>
      </c>
      <c r="U48" s="102" t="s">
        <v>139</v>
      </c>
      <c r="V48" s="95"/>
      <c r="W48" s="96"/>
      <c r="X48" s="96"/>
      <c r="Y48" s="97"/>
      <c r="Z48" s="66" t="s">
        <v>122</v>
      </c>
    </row>
    <row r="49" spans="1:26" ht="11.25" customHeight="1" x14ac:dyDescent="0.15">
      <c r="A49" s="79">
        <v>46</v>
      </c>
      <c r="B49" s="80" t="s">
        <v>120</v>
      </c>
      <c r="C49" s="81">
        <v>47</v>
      </c>
      <c r="D49" s="82">
        <f>SUM('[1]入来（浦之名）:入来（副田）'!D49)</f>
        <v>18</v>
      </c>
      <c r="E49" s="82">
        <f>SUM('[1]入来（浦之名）:入来（副田）'!E49)</f>
        <v>22</v>
      </c>
      <c r="F49" s="82">
        <f t="shared" si="0"/>
        <v>40</v>
      </c>
      <c r="G49" s="83">
        <f t="shared" si="4"/>
        <v>1212</v>
      </c>
      <c r="H49" s="84">
        <v>96</v>
      </c>
      <c r="I49" s="80" t="s">
        <v>120</v>
      </c>
      <c r="J49" s="81">
        <v>97</v>
      </c>
      <c r="K49" s="82">
        <f>SUM('[1]入来（浦之名）:入来（副田）'!K49)</f>
        <v>2</v>
      </c>
      <c r="L49" s="82">
        <f>SUM('[1]入来（浦之名）:入来（副田）'!L49)</f>
        <v>12</v>
      </c>
      <c r="M49" s="82">
        <f t="shared" si="1"/>
        <v>14</v>
      </c>
      <c r="N49" s="85">
        <f t="shared" si="5"/>
        <v>3929</v>
      </c>
      <c r="O49" s="84"/>
      <c r="P49" s="84"/>
      <c r="Q49" s="81"/>
      <c r="R49" s="101" t="s">
        <v>139</v>
      </c>
      <c r="S49" s="101" t="s">
        <v>139</v>
      </c>
      <c r="T49" s="101" t="s">
        <v>139</v>
      </c>
      <c r="U49" s="102" t="s">
        <v>139</v>
      </c>
      <c r="V49" s="95"/>
      <c r="W49" s="96"/>
      <c r="X49" s="96"/>
      <c r="Y49" s="97"/>
      <c r="Z49" s="66" t="s">
        <v>122</v>
      </c>
    </row>
    <row r="50" spans="1:26" ht="11.25" customHeight="1" x14ac:dyDescent="0.15">
      <c r="A50" s="79">
        <v>47</v>
      </c>
      <c r="B50" s="80" t="s">
        <v>120</v>
      </c>
      <c r="C50" s="81">
        <v>48</v>
      </c>
      <c r="D50" s="82">
        <f>SUM('[1]入来（浦之名）:入来（副田）'!D50)</f>
        <v>23</v>
      </c>
      <c r="E50" s="82">
        <f>SUM('[1]入来（浦之名）:入来（副田）'!E50)</f>
        <v>22</v>
      </c>
      <c r="F50" s="82">
        <f t="shared" si="0"/>
        <v>45</v>
      </c>
      <c r="G50" s="83">
        <f t="shared" si="4"/>
        <v>1257</v>
      </c>
      <c r="H50" s="84">
        <v>97</v>
      </c>
      <c r="I50" s="80" t="s">
        <v>120</v>
      </c>
      <c r="J50" s="81">
        <v>98</v>
      </c>
      <c r="K50" s="82">
        <f>SUM('[1]入来（浦之名）:入来（副田）'!K50)</f>
        <v>4</v>
      </c>
      <c r="L50" s="82">
        <f>SUM('[1]入来（浦之名）:入来（副田）'!L50)</f>
        <v>7</v>
      </c>
      <c r="M50" s="82">
        <f t="shared" si="1"/>
        <v>11</v>
      </c>
      <c r="N50" s="85">
        <f t="shared" si="5"/>
        <v>3940</v>
      </c>
      <c r="O50" s="84"/>
      <c r="P50" s="84"/>
      <c r="Q50" s="81"/>
      <c r="R50" s="101" t="s">
        <v>139</v>
      </c>
      <c r="S50" s="101" t="s">
        <v>139</v>
      </c>
      <c r="T50" s="101" t="s">
        <v>139</v>
      </c>
      <c r="U50" s="102" t="s">
        <v>139</v>
      </c>
      <c r="V50" s="95"/>
      <c r="W50" s="96"/>
      <c r="X50" s="96"/>
      <c r="Y50" s="97"/>
      <c r="Z50" s="66" t="s">
        <v>122</v>
      </c>
    </row>
    <row r="51" spans="1:26" ht="11.25" customHeight="1" x14ac:dyDescent="0.15">
      <c r="A51" s="79">
        <v>48</v>
      </c>
      <c r="B51" s="80" t="s">
        <v>120</v>
      </c>
      <c r="C51" s="81">
        <v>49</v>
      </c>
      <c r="D51" s="82">
        <f>SUM('[1]入来（浦之名）:入来（副田）'!D51)</f>
        <v>16</v>
      </c>
      <c r="E51" s="82">
        <f>SUM('[1]入来（浦之名）:入来（副田）'!E51)</f>
        <v>31</v>
      </c>
      <c r="F51" s="82">
        <f t="shared" si="0"/>
        <v>47</v>
      </c>
      <c r="G51" s="83">
        <f t="shared" si="4"/>
        <v>1304</v>
      </c>
      <c r="H51" s="84">
        <v>98</v>
      </c>
      <c r="I51" s="80" t="s">
        <v>120</v>
      </c>
      <c r="J51" s="81">
        <v>99</v>
      </c>
      <c r="K51" s="82">
        <f>SUM('[1]入来（浦之名）:入来（副田）'!K51)</f>
        <v>2</v>
      </c>
      <c r="L51" s="82">
        <f>SUM('[1]入来（浦之名）:入来（副田）'!L51)</f>
        <v>7</v>
      </c>
      <c r="M51" s="82">
        <f t="shared" si="1"/>
        <v>9</v>
      </c>
      <c r="N51" s="85">
        <f t="shared" si="5"/>
        <v>3949</v>
      </c>
      <c r="O51" s="84"/>
      <c r="P51" s="84"/>
      <c r="Q51" s="81"/>
      <c r="R51" s="101" t="s">
        <v>139</v>
      </c>
      <c r="S51" s="101" t="s">
        <v>139</v>
      </c>
      <c r="T51" s="101" t="s">
        <v>139</v>
      </c>
      <c r="U51" s="102" t="s">
        <v>139</v>
      </c>
      <c r="V51" s="95"/>
      <c r="W51" s="96"/>
      <c r="X51" s="96"/>
      <c r="Y51" s="97"/>
      <c r="Z51" s="66" t="s">
        <v>122</v>
      </c>
    </row>
    <row r="52" spans="1:26" ht="11.25" customHeight="1" thickBot="1" x14ac:dyDescent="0.2">
      <c r="A52" s="110">
        <v>49</v>
      </c>
      <c r="B52" s="111" t="s">
        <v>120</v>
      </c>
      <c r="C52" s="112">
        <v>50</v>
      </c>
      <c r="D52" s="113">
        <f>SUM('[1]入来（浦之名）:入来（副田）'!D52)</f>
        <v>21</v>
      </c>
      <c r="E52" s="113">
        <f>SUM('[1]入来（浦之名）:入来（副田）'!E52)</f>
        <v>17</v>
      </c>
      <c r="F52" s="113">
        <f t="shared" si="0"/>
        <v>38</v>
      </c>
      <c r="G52" s="114">
        <f t="shared" si="4"/>
        <v>1342</v>
      </c>
      <c r="H52" s="115">
        <v>99</v>
      </c>
      <c r="I52" s="111" t="s">
        <v>120</v>
      </c>
      <c r="J52" s="112">
        <v>100</v>
      </c>
      <c r="K52" s="113">
        <f>SUM('[1]入来（浦之名）:入来（副田）'!K52)</f>
        <v>2</v>
      </c>
      <c r="L52" s="113">
        <f>SUM('[1]入来（浦之名）:入来（副田）'!L52)</f>
        <v>3</v>
      </c>
      <c r="M52" s="113">
        <f t="shared" si="1"/>
        <v>5</v>
      </c>
      <c r="N52" s="116">
        <f t="shared" si="5"/>
        <v>3954</v>
      </c>
      <c r="O52" s="136" t="s">
        <v>5</v>
      </c>
      <c r="P52" s="137"/>
      <c r="Q52" s="138"/>
      <c r="R52" s="117">
        <f>SUM(D3:D52,K3:K52,R3:R22)</f>
        <v>1845</v>
      </c>
      <c r="S52" s="117">
        <f>SUM(E3:E52,L3:L52,S3:S22)</f>
        <v>2116</v>
      </c>
      <c r="T52" s="117">
        <f>SUM(F3:F52,M3:M52,T3:T22)</f>
        <v>3961</v>
      </c>
      <c r="U52" s="118">
        <f>U22</f>
        <v>3961</v>
      </c>
      <c r="V52" s="119"/>
      <c r="W52" s="120"/>
      <c r="X52" s="120"/>
      <c r="Y52" s="121"/>
      <c r="Z52" s="66" t="s">
        <v>122</v>
      </c>
    </row>
  </sheetData>
  <mergeCells count="7">
    <mergeCell ref="O52:Q52"/>
    <mergeCell ref="K1:Q1"/>
    <mergeCell ref="V1:W1"/>
    <mergeCell ref="A2:C2"/>
    <mergeCell ref="H2:J2"/>
    <mergeCell ref="O2:Q2"/>
    <mergeCell ref="V2:Y2"/>
  </mergeCells>
  <phoneticPr fontId="2"/>
  <pageMargins left="0.28000000000000003" right="0.2" top="0.64" bottom="0.23" header="0.51200000000000001" footer="0.21"/>
  <pageSetup paperSize="9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84EDB-4CE5-4F20-A6E4-66C933CE04E2}">
  <sheetPr>
    <tabColor indexed="11"/>
  </sheetPr>
  <dimension ref="A1:Z52"/>
  <sheetViews>
    <sheetView zoomScaleNormal="100" workbookViewId="0">
      <pane xSplit="3" ySplit="2" topLeftCell="D3" activePane="bottomRight" state="frozen"/>
      <selection activeCell="V2" sqref="V2:Y2"/>
      <selection pane="topRight" activeCell="V2" sqref="V2:Y2"/>
      <selection pane="bottomLeft" activeCell="V2" sqref="V2:Y2"/>
      <selection pane="bottomRight" activeCell="V2" sqref="V2:Y2"/>
    </sheetView>
  </sheetViews>
  <sheetFormatPr defaultColWidth="10" defaultRowHeight="15" customHeight="1" x14ac:dyDescent="0.15"/>
  <cols>
    <col min="1" max="3" width="3.5" style="65" customWidth="1"/>
    <col min="4" max="5" width="5.625" style="66" customWidth="1"/>
    <col min="6" max="7" width="7.625" style="66" customWidth="1"/>
    <col min="8" max="10" width="3.5" style="66" customWidth="1"/>
    <col min="11" max="11" width="5.625" style="66" customWidth="1"/>
    <col min="12" max="12" width="5.5" style="66" customWidth="1"/>
    <col min="13" max="14" width="7.625" style="66" customWidth="1"/>
    <col min="15" max="17" width="3.5" style="66" customWidth="1"/>
    <col min="18" max="18" width="5.625" style="66" customWidth="1"/>
    <col min="19" max="19" width="5.5" style="66" customWidth="1"/>
    <col min="20" max="25" width="7.625" style="66" customWidth="1"/>
    <col min="26" max="256" width="10" style="66"/>
    <col min="257" max="259" width="3.5" style="66" customWidth="1"/>
    <col min="260" max="261" width="5.625" style="66" customWidth="1"/>
    <col min="262" max="263" width="7.625" style="66" customWidth="1"/>
    <col min="264" max="266" width="3.5" style="66" customWidth="1"/>
    <col min="267" max="267" width="5.625" style="66" customWidth="1"/>
    <col min="268" max="268" width="5.5" style="66" customWidth="1"/>
    <col min="269" max="270" width="7.625" style="66" customWidth="1"/>
    <col min="271" max="273" width="3.5" style="66" customWidth="1"/>
    <col min="274" max="274" width="5.625" style="66" customWidth="1"/>
    <col min="275" max="275" width="5.5" style="66" customWidth="1"/>
    <col min="276" max="281" width="7.625" style="66" customWidth="1"/>
    <col min="282" max="512" width="10" style="66"/>
    <col min="513" max="515" width="3.5" style="66" customWidth="1"/>
    <col min="516" max="517" width="5.625" style="66" customWidth="1"/>
    <col min="518" max="519" width="7.625" style="66" customWidth="1"/>
    <col min="520" max="522" width="3.5" style="66" customWidth="1"/>
    <col min="523" max="523" width="5.625" style="66" customWidth="1"/>
    <col min="524" max="524" width="5.5" style="66" customWidth="1"/>
    <col min="525" max="526" width="7.625" style="66" customWidth="1"/>
    <col min="527" max="529" width="3.5" style="66" customWidth="1"/>
    <col min="530" max="530" width="5.625" style="66" customWidth="1"/>
    <col min="531" max="531" width="5.5" style="66" customWidth="1"/>
    <col min="532" max="537" width="7.625" style="66" customWidth="1"/>
    <col min="538" max="768" width="10" style="66"/>
    <col min="769" max="771" width="3.5" style="66" customWidth="1"/>
    <col min="772" max="773" width="5.625" style="66" customWidth="1"/>
    <col min="774" max="775" width="7.625" style="66" customWidth="1"/>
    <col min="776" max="778" width="3.5" style="66" customWidth="1"/>
    <col min="779" max="779" width="5.625" style="66" customWidth="1"/>
    <col min="780" max="780" width="5.5" style="66" customWidth="1"/>
    <col min="781" max="782" width="7.625" style="66" customWidth="1"/>
    <col min="783" max="785" width="3.5" style="66" customWidth="1"/>
    <col min="786" max="786" width="5.625" style="66" customWidth="1"/>
    <col min="787" max="787" width="5.5" style="66" customWidth="1"/>
    <col min="788" max="793" width="7.625" style="66" customWidth="1"/>
    <col min="794" max="1024" width="10" style="66"/>
    <col min="1025" max="1027" width="3.5" style="66" customWidth="1"/>
    <col min="1028" max="1029" width="5.625" style="66" customWidth="1"/>
    <col min="1030" max="1031" width="7.625" style="66" customWidth="1"/>
    <col min="1032" max="1034" width="3.5" style="66" customWidth="1"/>
    <col min="1035" max="1035" width="5.625" style="66" customWidth="1"/>
    <col min="1036" max="1036" width="5.5" style="66" customWidth="1"/>
    <col min="1037" max="1038" width="7.625" style="66" customWidth="1"/>
    <col min="1039" max="1041" width="3.5" style="66" customWidth="1"/>
    <col min="1042" max="1042" width="5.625" style="66" customWidth="1"/>
    <col min="1043" max="1043" width="5.5" style="66" customWidth="1"/>
    <col min="1044" max="1049" width="7.625" style="66" customWidth="1"/>
    <col min="1050" max="1280" width="10" style="66"/>
    <col min="1281" max="1283" width="3.5" style="66" customWidth="1"/>
    <col min="1284" max="1285" width="5.625" style="66" customWidth="1"/>
    <col min="1286" max="1287" width="7.625" style="66" customWidth="1"/>
    <col min="1288" max="1290" width="3.5" style="66" customWidth="1"/>
    <col min="1291" max="1291" width="5.625" style="66" customWidth="1"/>
    <col min="1292" max="1292" width="5.5" style="66" customWidth="1"/>
    <col min="1293" max="1294" width="7.625" style="66" customWidth="1"/>
    <col min="1295" max="1297" width="3.5" style="66" customWidth="1"/>
    <col min="1298" max="1298" width="5.625" style="66" customWidth="1"/>
    <col min="1299" max="1299" width="5.5" style="66" customWidth="1"/>
    <col min="1300" max="1305" width="7.625" style="66" customWidth="1"/>
    <col min="1306" max="1536" width="10" style="66"/>
    <col min="1537" max="1539" width="3.5" style="66" customWidth="1"/>
    <col min="1540" max="1541" width="5.625" style="66" customWidth="1"/>
    <col min="1542" max="1543" width="7.625" style="66" customWidth="1"/>
    <col min="1544" max="1546" width="3.5" style="66" customWidth="1"/>
    <col min="1547" max="1547" width="5.625" style="66" customWidth="1"/>
    <col min="1548" max="1548" width="5.5" style="66" customWidth="1"/>
    <col min="1549" max="1550" width="7.625" style="66" customWidth="1"/>
    <col min="1551" max="1553" width="3.5" style="66" customWidth="1"/>
    <col min="1554" max="1554" width="5.625" style="66" customWidth="1"/>
    <col min="1555" max="1555" width="5.5" style="66" customWidth="1"/>
    <col min="1556" max="1561" width="7.625" style="66" customWidth="1"/>
    <col min="1562" max="1792" width="10" style="66"/>
    <col min="1793" max="1795" width="3.5" style="66" customWidth="1"/>
    <col min="1796" max="1797" width="5.625" style="66" customWidth="1"/>
    <col min="1798" max="1799" width="7.625" style="66" customWidth="1"/>
    <col min="1800" max="1802" width="3.5" style="66" customWidth="1"/>
    <col min="1803" max="1803" width="5.625" style="66" customWidth="1"/>
    <col min="1804" max="1804" width="5.5" style="66" customWidth="1"/>
    <col min="1805" max="1806" width="7.625" style="66" customWidth="1"/>
    <col min="1807" max="1809" width="3.5" style="66" customWidth="1"/>
    <col min="1810" max="1810" width="5.625" style="66" customWidth="1"/>
    <col min="1811" max="1811" width="5.5" style="66" customWidth="1"/>
    <col min="1812" max="1817" width="7.625" style="66" customWidth="1"/>
    <col min="1818" max="2048" width="10" style="66"/>
    <col min="2049" max="2051" width="3.5" style="66" customWidth="1"/>
    <col min="2052" max="2053" width="5.625" style="66" customWidth="1"/>
    <col min="2054" max="2055" width="7.625" style="66" customWidth="1"/>
    <col min="2056" max="2058" width="3.5" style="66" customWidth="1"/>
    <col min="2059" max="2059" width="5.625" style="66" customWidth="1"/>
    <col min="2060" max="2060" width="5.5" style="66" customWidth="1"/>
    <col min="2061" max="2062" width="7.625" style="66" customWidth="1"/>
    <col min="2063" max="2065" width="3.5" style="66" customWidth="1"/>
    <col min="2066" max="2066" width="5.625" style="66" customWidth="1"/>
    <col min="2067" max="2067" width="5.5" style="66" customWidth="1"/>
    <col min="2068" max="2073" width="7.625" style="66" customWidth="1"/>
    <col min="2074" max="2304" width="10" style="66"/>
    <col min="2305" max="2307" width="3.5" style="66" customWidth="1"/>
    <col min="2308" max="2309" width="5.625" style="66" customWidth="1"/>
    <col min="2310" max="2311" width="7.625" style="66" customWidth="1"/>
    <col min="2312" max="2314" width="3.5" style="66" customWidth="1"/>
    <col min="2315" max="2315" width="5.625" style="66" customWidth="1"/>
    <col min="2316" max="2316" width="5.5" style="66" customWidth="1"/>
    <col min="2317" max="2318" width="7.625" style="66" customWidth="1"/>
    <col min="2319" max="2321" width="3.5" style="66" customWidth="1"/>
    <col min="2322" max="2322" width="5.625" style="66" customWidth="1"/>
    <col min="2323" max="2323" width="5.5" style="66" customWidth="1"/>
    <col min="2324" max="2329" width="7.625" style="66" customWidth="1"/>
    <col min="2330" max="2560" width="10" style="66"/>
    <col min="2561" max="2563" width="3.5" style="66" customWidth="1"/>
    <col min="2564" max="2565" width="5.625" style="66" customWidth="1"/>
    <col min="2566" max="2567" width="7.625" style="66" customWidth="1"/>
    <col min="2568" max="2570" width="3.5" style="66" customWidth="1"/>
    <col min="2571" max="2571" width="5.625" style="66" customWidth="1"/>
    <col min="2572" max="2572" width="5.5" style="66" customWidth="1"/>
    <col min="2573" max="2574" width="7.625" style="66" customWidth="1"/>
    <col min="2575" max="2577" width="3.5" style="66" customWidth="1"/>
    <col min="2578" max="2578" width="5.625" style="66" customWidth="1"/>
    <col min="2579" max="2579" width="5.5" style="66" customWidth="1"/>
    <col min="2580" max="2585" width="7.625" style="66" customWidth="1"/>
    <col min="2586" max="2816" width="10" style="66"/>
    <col min="2817" max="2819" width="3.5" style="66" customWidth="1"/>
    <col min="2820" max="2821" width="5.625" style="66" customWidth="1"/>
    <col min="2822" max="2823" width="7.625" style="66" customWidth="1"/>
    <col min="2824" max="2826" width="3.5" style="66" customWidth="1"/>
    <col min="2827" max="2827" width="5.625" style="66" customWidth="1"/>
    <col min="2828" max="2828" width="5.5" style="66" customWidth="1"/>
    <col min="2829" max="2830" width="7.625" style="66" customWidth="1"/>
    <col min="2831" max="2833" width="3.5" style="66" customWidth="1"/>
    <col min="2834" max="2834" width="5.625" style="66" customWidth="1"/>
    <col min="2835" max="2835" width="5.5" style="66" customWidth="1"/>
    <col min="2836" max="2841" width="7.625" style="66" customWidth="1"/>
    <col min="2842" max="3072" width="10" style="66"/>
    <col min="3073" max="3075" width="3.5" style="66" customWidth="1"/>
    <col min="3076" max="3077" width="5.625" style="66" customWidth="1"/>
    <col min="3078" max="3079" width="7.625" style="66" customWidth="1"/>
    <col min="3080" max="3082" width="3.5" style="66" customWidth="1"/>
    <col min="3083" max="3083" width="5.625" style="66" customWidth="1"/>
    <col min="3084" max="3084" width="5.5" style="66" customWidth="1"/>
    <col min="3085" max="3086" width="7.625" style="66" customWidth="1"/>
    <col min="3087" max="3089" width="3.5" style="66" customWidth="1"/>
    <col min="3090" max="3090" width="5.625" style="66" customWidth="1"/>
    <col min="3091" max="3091" width="5.5" style="66" customWidth="1"/>
    <col min="3092" max="3097" width="7.625" style="66" customWidth="1"/>
    <col min="3098" max="3328" width="10" style="66"/>
    <col min="3329" max="3331" width="3.5" style="66" customWidth="1"/>
    <col min="3332" max="3333" width="5.625" style="66" customWidth="1"/>
    <col min="3334" max="3335" width="7.625" style="66" customWidth="1"/>
    <col min="3336" max="3338" width="3.5" style="66" customWidth="1"/>
    <col min="3339" max="3339" width="5.625" style="66" customWidth="1"/>
    <col min="3340" max="3340" width="5.5" style="66" customWidth="1"/>
    <col min="3341" max="3342" width="7.625" style="66" customWidth="1"/>
    <col min="3343" max="3345" width="3.5" style="66" customWidth="1"/>
    <col min="3346" max="3346" width="5.625" style="66" customWidth="1"/>
    <col min="3347" max="3347" width="5.5" style="66" customWidth="1"/>
    <col min="3348" max="3353" width="7.625" style="66" customWidth="1"/>
    <col min="3354" max="3584" width="10" style="66"/>
    <col min="3585" max="3587" width="3.5" style="66" customWidth="1"/>
    <col min="3588" max="3589" width="5.625" style="66" customWidth="1"/>
    <col min="3590" max="3591" width="7.625" style="66" customWidth="1"/>
    <col min="3592" max="3594" width="3.5" style="66" customWidth="1"/>
    <col min="3595" max="3595" width="5.625" style="66" customWidth="1"/>
    <col min="3596" max="3596" width="5.5" style="66" customWidth="1"/>
    <col min="3597" max="3598" width="7.625" style="66" customWidth="1"/>
    <col min="3599" max="3601" width="3.5" style="66" customWidth="1"/>
    <col min="3602" max="3602" width="5.625" style="66" customWidth="1"/>
    <col min="3603" max="3603" width="5.5" style="66" customWidth="1"/>
    <col min="3604" max="3609" width="7.625" style="66" customWidth="1"/>
    <col min="3610" max="3840" width="10" style="66"/>
    <col min="3841" max="3843" width="3.5" style="66" customWidth="1"/>
    <col min="3844" max="3845" width="5.625" style="66" customWidth="1"/>
    <col min="3846" max="3847" width="7.625" style="66" customWidth="1"/>
    <col min="3848" max="3850" width="3.5" style="66" customWidth="1"/>
    <col min="3851" max="3851" width="5.625" style="66" customWidth="1"/>
    <col min="3852" max="3852" width="5.5" style="66" customWidth="1"/>
    <col min="3853" max="3854" width="7.625" style="66" customWidth="1"/>
    <col min="3855" max="3857" width="3.5" style="66" customWidth="1"/>
    <col min="3858" max="3858" width="5.625" style="66" customWidth="1"/>
    <col min="3859" max="3859" width="5.5" style="66" customWidth="1"/>
    <col min="3860" max="3865" width="7.625" style="66" customWidth="1"/>
    <col min="3866" max="4096" width="10" style="66"/>
    <col min="4097" max="4099" width="3.5" style="66" customWidth="1"/>
    <col min="4100" max="4101" width="5.625" style="66" customWidth="1"/>
    <col min="4102" max="4103" width="7.625" style="66" customWidth="1"/>
    <col min="4104" max="4106" width="3.5" style="66" customWidth="1"/>
    <col min="4107" max="4107" width="5.625" style="66" customWidth="1"/>
    <col min="4108" max="4108" width="5.5" style="66" customWidth="1"/>
    <col min="4109" max="4110" width="7.625" style="66" customWidth="1"/>
    <col min="4111" max="4113" width="3.5" style="66" customWidth="1"/>
    <col min="4114" max="4114" width="5.625" style="66" customWidth="1"/>
    <col min="4115" max="4115" width="5.5" style="66" customWidth="1"/>
    <col min="4116" max="4121" width="7.625" style="66" customWidth="1"/>
    <col min="4122" max="4352" width="10" style="66"/>
    <col min="4353" max="4355" width="3.5" style="66" customWidth="1"/>
    <col min="4356" max="4357" width="5.625" style="66" customWidth="1"/>
    <col min="4358" max="4359" width="7.625" style="66" customWidth="1"/>
    <col min="4360" max="4362" width="3.5" style="66" customWidth="1"/>
    <col min="4363" max="4363" width="5.625" style="66" customWidth="1"/>
    <col min="4364" max="4364" width="5.5" style="66" customWidth="1"/>
    <col min="4365" max="4366" width="7.625" style="66" customWidth="1"/>
    <col min="4367" max="4369" width="3.5" style="66" customWidth="1"/>
    <col min="4370" max="4370" width="5.625" style="66" customWidth="1"/>
    <col min="4371" max="4371" width="5.5" style="66" customWidth="1"/>
    <col min="4372" max="4377" width="7.625" style="66" customWidth="1"/>
    <col min="4378" max="4608" width="10" style="66"/>
    <col min="4609" max="4611" width="3.5" style="66" customWidth="1"/>
    <col min="4612" max="4613" width="5.625" style="66" customWidth="1"/>
    <col min="4614" max="4615" width="7.625" style="66" customWidth="1"/>
    <col min="4616" max="4618" width="3.5" style="66" customWidth="1"/>
    <col min="4619" max="4619" width="5.625" style="66" customWidth="1"/>
    <col min="4620" max="4620" width="5.5" style="66" customWidth="1"/>
    <col min="4621" max="4622" width="7.625" style="66" customWidth="1"/>
    <col min="4623" max="4625" width="3.5" style="66" customWidth="1"/>
    <col min="4626" max="4626" width="5.625" style="66" customWidth="1"/>
    <col min="4627" max="4627" width="5.5" style="66" customWidth="1"/>
    <col min="4628" max="4633" width="7.625" style="66" customWidth="1"/>
    <col min="4634" max="4864" width="10" style="66"/>
    <col min="4865" max="4867" width="3.5" style="66" customWidth="1"/>
    <col min="4868" max="4869" width="5.625" style="66" customWidth="1"/>
    <col min="4870" max="4871" width="7.625" style="66" customWidth="1"/>
    <col min="4872" max="4874" width="3.5" style="66" customWidth="1"/>
    <col min="4875" max="4875" width="5.625" style="66" customWidth="1"/>
    <col min="4876" max="4876" width="5.5" style="66" customWidth="1"/>
    <col min="4877" max="4878" width="7.625" style="66" customWidth="1"/>
    <col min="4879" max="4881" width="3.5" style="66" customWidth="1"/>
    <col min="4882" max="4882" width="5.625" style="66" customWidth="1"/>
    <col min="4883" max="4883" width="5.5" style="66" customWidth="1"/>
    <col min="4884" max="4889" width="7.625" style="66" customWidth="1"/>
    <col min="4890" max="5120" width="10" style="66"/>
    <col min="5121" max="5123" width="3.5" style="66" customWidth="1"/>
    <col min="5124" max="5125" width="5.625" style="66" customWidth="1"/>
    <col min="5126" max="5127" width="7.625" style="66" customWidth="1"/>
    <col min="5128" max="5130" width="3.5" style="66" customWidth="1"/>
    <col min="5131" max="5131" width="5.625" style="66" customWidth="1"/>
    <col min="5132" max="5132" width="5.5" style="66" customWidth="1"/>
    <col min="5133" max="5134" width="7.625" style="66" customWidth="1"/>
    <col min="5135" max="5137" width="3.5" style="66" customWidth="1"/>
    <col min="5138" max="5138" width="5.625" style="66" customWidth="1"/>
    <col min="5139" max="5139" width="5.5" style="66" customWidth="1"/>
    <col min="5140" max="5145" width="7.625" style="66" customWidth="1"/>
    <col min="5146" max="5376" width="10" style="66"/>
    <col min="5377" max="5379" width="3.5" style="66" customWidth="1"/>
    <col min="5380" max="5381" width="5.625" style="66" customWidth="1"/>
    <col min="5382" max="5383" width="7.625" style="66" customWidth="1"/>
    <col min="5384" max="5386" width="3.5" style="66" customWidth="1"/>
    <col min="5387" max="5387" width="5.625" style="66" customWidth="1"/>
    <col min="5388" max="5388" width="5.5" style="66" customWidth="1"/>
    <col min="5389" max="5390" width="7.625" style="66" customWidth="1"/>
    <col min="5391" max="5393" width="3.5" style="66" customWidth="1"/>
    <col min="5394" max="5394" width="5.625" style="66" customWidth="1"/>
    <col min="5395" max="5395" width="5.5" style="66" customWidth="1"/>
    <col min="5396" max="5401" width="7.625" style="66" customWidth="1"/>
    <col min="5402" max="5632" width="10" style="66"/>
    <col min="5633" max="5635" width="3.5" style="66" customWidth="1"/>
    <col min="5636" max="5637" width="5.625" style="66" customWidth="1"/>
    <col min="5638" max="5639" width="7.625" style="66" customWidth="1"/>
    <col min="5640" max="5642" width="3.5" style="66" customWidth="1"/>
    <col min="5643" max="5643" width="5.625" style="66" customWidth="1"/>
    <col min="5644" max="5644" width="5.5" style="66" customWidth="1"/>
    <col min="5645" max="5646" width="7.625" style="66" customWidth="1"/>
    <col min="5647" max="5649" width="3.5" style="66" customWidth="1"/>
    <col min="5650" max="5650" width="5.625" style="66" customWidth="1"/>
    <col min="5651" max="5651" width="5.5" style="66" customWidth="1"/>
    <col min="5652" max="5657" width="7.625" style="66" customWidth="1"/>
    <col min="5658" max="5888" width="10" style="66"/>
    <col min="5889" max="5891" width="3.5" style="66" customWidth="1"/>
    <col min="5892" max="5893" width="5.625" style="66" customWidth="1"/>
    <col min="5894" max="5895" width="7.625" style="66" customWidth="1"/>
    <col min="5896" max="5898" width="3.5" style="66" customWidth="1"/>
    <col min="5899" max="5899" width="5.625" style="66" customWidth="1"/>
    <col min="5900" max="5900" width="5.5" style="66" customWidth="1"/>
    <col min="5901" max="5902" width="7.625" style="66" customWidth="1"/>
    <col min="5903" max="5905" width="3.5" style="66" customWidth="1"/>
    <col min="5906" max="5906" width="5.625" style="66" customWidth="1"/>
    <col min="5907" max="5907" width="5.5" style="66" customWidth="1"/>
    <col min="5908" max="5913" width="7.625" style="66" customWidth="1"/>
    <col min="5914" max="6144" width="10" style="66"/>
    <col min="6145" max="6147" width="3.5" style="66" customWidth="1"/>
    <col min="6148" max="6149" width="5.625" style="66" customWidth="1"/>
    <col min="6150" max="6151" width="7.625" style="66" customWidth="1"/>
    <col min="6152" max="6154" width="3.5" style="66" customWidth="1"/>
    <col min="6155" max="6155" width="5.625" style="66" customWidth="1"/>
    <col min="6156" max="6156" width="5.5" style="66" customWidth="1"/>
    <col min="6157" max="6158" width="7.625" style="66" customWidth="1"/>
    <col min="6159" max="6161" width="3.5" style="66" customWidth="1"/>
    <col min="6162" max="6162" width="5.625" style="66" customWidth="1"/>
    <col min="6163" max="6163" width="5.5" style="66" customWidth="1"/>
    <col min="6164" max="6169" width="7.625" style="66" customWidth="1"/>
    <col min="6170" max="6400" width="10" style="66"/>
    <col min="6401" max="6403" width="3.5" style="66" customWidth="1"/>
    <col min="6404" max="6405" width="5.625" style="66" customWidth="1"/>
    <col min="6406" max="6407" width="7.625" style="66" customWidth="1"/>
    <col min="6408" max="6410" width="3.5" style="66" customWidth="1"/>
    <col min="6411" max="6411" width="5.625" style="66" customWidth="1"/>
    <col min="6412" max="6412" width="5.5" style="66" customWidth="1"/>
    <col min="6413" max="6414" width="7.625" style="66" customWidth="1"/>
    <col min="6415" max="6417" width="3.5" style="66" customWidth="1"/>
    <col min="6418" max="6418" width="5.625" style="66" customWidth="1"/>
    <col min="6419" max="6419" width="5.5" style="66" customWidth="1"/>
    <col min="6420" max="6425" width="7.625" style="66" customWidth="1"/>
    <col min="6426" max="6656" width="10" style="66"/>
    <col min="6657" max="6659" width="3.5" style="66" customWidth="1"/>
    <col min="6660" max="6661" width="5.625" style="66" customWidth="1"/>
    <col min="6662" max="6663" width="7.625" style="66" customWidth="1"/>
    <col min="6664" max="6666" width="3.5" style="66" customWidth="1"/>
    <col min="6667" max="6667" width="5.625" style="66" customWidth="1"/>
    <col min="6668" max="6668" width="5.5" style="66" customWidth="1"/>
    <col min="6669" max="6670" width="7.625" style="66" customWidth="1"/>
    <col min="6671" max="6673" width="3.5" style="66" customWidth="1"/>
    <col min="6674" max="6674" width="5.625" style="66" customWidth="1"/>
    <col min="6675" max="6675" width="5.5" style="66" customWidth="1"/>
    <col min="6676" max="6681" width="7.625" style="66" customWidth="1"/>
    <col min="6682" max="6912" width="10" style="66"/>
    <col min="6913" max="6915" width="3.5" style="66" customWidth="1"/>
    <col min="6916" max="6917" width="5.625" style="66" customWidth="1"/>
    <col min="6918" max="6919" width="7.625" style="66" customWidth="1"/>
    <col min="6920" max="6922" width="3.5" style="66" customWidth="1"/>
    <col min="6923" max="6923" width="5.625" style="66" customWidth="1"/>
    <col min="6924" max="6924" width="5.5" style="66" customWidth="1"/>
    <col min="6925" max="6926" width="7.625" style="66" customWidth="1"/>
    <col min="6927" max="6929" width="3.5" style="66" customWidth="1"/>
    <col min="6930" max="6930" width="5.625" style="66" customWidth="1"/>
    <col min="6931" max="6931" width="5.5" style="66" customWidth="1"/>
    <col min="6932" max="6937" width="7.625" style="66" customWidth="1"/>
    <col min="6938" max="7168" width="10" style="66"/>
    <col min="7169" max="7171" width="3.5" style="66" customWidth="1"/>
    <col min="7172" max="7173" width="5.625" style="66" customWidth="1"/>
    <col min="7174" max="7175" width="7.625" style="66" customWidth="1"/>
    <col min="7176" max="7178" width="3.5" style="66" customWidth="1"/>
    <col min="7179" max="7179" width="5.625" style="66" customWidth="1"/>
    <col min="7180" max="7180" width="5.5" style="66" customWidth="1"/>
    <col min="7181" max="7182" width="7.625" style="66" customWidth="1"/>
    <col min="7183" max="7185" width="3.5" style="66" customWidth="1"/>
    <col min="7186" max="7186" width="5.625" style="66" customWidth="1"/>
    <col min="7187" max="7187" width="5.5" style="66" customWidth="1"/>
    <col min="7188" max="7193" width="7.625" style="66" customWidth="1"/>
    <col min="7194" max="7424" width="10" style="66"/>
    <col min="7425" max="7427" width="3.5" style="66" customWidth="1"/>
    <col min="7428" max="7429" width="5.625" style="66" customWidth="1"/>
    <col min="7430" max="7431" width="7.625" style="66" customWidth="1"/>
    <col min="7432" max="7434" width="3.5" style="66" customWidth="1"/>
    <col min="7435" max="7435" width="5.625" style="66" customWidth="1"/>
    <col min="7436" max="7436" width="5.5" style="66" customWidth="1"/>
    <col min="7437" max="7438" width="7.625" style="66" customWidth="1"/>
    <col min="7439" max="7441" width="3.5" style="66" customWidth="1"/>
    <col min="7442" max="7442" width="5.625" style="66" customWidth="1"/>
    <col min="7443" max="7443" width="5.5" style="66" customWidth="1"/>
    <col min="7444" max="7449" width="7.625" style="66" customWidth="1"/>
    <col min="7450" max="7680" width="10" style="66"/>
    <col min="7681" max="7683" width="3.5" style="66" customWidth="1"/>
    <col min="7684" max="7685" width="5.625" style="66" customWidth="1"/>
    <col min="7686" max="7687" width="7.625" style="66" customWidth="1"/>
    <col min="7688" max="7690" width="3.5" style="66" customWidth="1"/>
    <col min="7691" max="7691" width="5.625" style="66" customWidth="1"/>
    <col min="7692" max="7692" width="5.5" style="66" customWidth="1"/>
    <col min="7693" max="7694" width="7.625" style="66" customWidth="1"/>
    <col min="7695" max="7697" width="3.5" style="66" customWidth="1"/>
    <col min="7698" max="7698" width="5.625" style="66" customWidth="1"/>
    <col min="7699" max="7699" width="5.5" style="66" customWidth="1"/>
    <col min="7700" max="7705" width="7.625" style="66" customWidth="1"/>
    <col min="7706" max="7936" width="10" style="66"/>
    <col min="7937" max="7939" width="3.5" style="66" customWidth="1"/>
    <col min="7940" max="7941" width="5.625" style="66" customWidth="1"/>
    <col min="7942" max="7943" width="7.625" style="66" customWidth="1"/>
    <col min="7944" max="7946" width="3.5" style="66" customWidth="1"/>
    <col min="7947" max="7947" width="5.625" style="66" customWidth="1"/>
    <col min="7948" max="7948" width="5.5" style="66" customWidth="1"/>
    <col min="7949" max="7950" width="7.625" style="66" customWidth="1"/>
    <col min="7951" max="7953" width="3.5" style="66" customWidth="1"/>
    <col min="7954" max="7954" width="5.625" style="66" customWidth="1"/>
    <col min="7955" max="7955" width="5.5" style="66" customWidth="1"/>
    <col min="7956" max="7961" width="7.625" style="66" customWidth="1"/>
    <col min="7962" max="8192" width="10" style="66"/>
    <col min="8193" max="8195" width="3.5" style="66" customWidth="1"/>
    <col min="8196" max="8197" width="5.625" style="66" customWidth="1"/>
    <col min="8198" max="8199" width="7.625" style="66" customWidth="1"/>
    <col min="8200" max="8202" width="3.5" style="66" customWidth="1"/>
    <col min="8203" max="8203" width="5.625" style="66" customWidth="1"/>
    <col min="8204" max="8204" width="5.5" style="66" customWidth="1"/>
    <col min="8205" max="8206" width="7.625" style="66" customWidth="1"/>
    <col min="8207" max="8209" width="3.5" style="66" customWidth="1"/>
    <col min="8210" max="8210" width="5.625" style="66" customWidth="1"/>
    <col min="8211" max="8211" width="5.5" style="66" customWidth="1"/>
    <col min="8212" max="8217" width="7.625" style="66" customWidth="1"/>
    <col min="8218" max="8448" width="10" style="66"/>
    <col min="8449" max="8451" width="3.5" style="66" customWidth="1"/>
    <col min="8452" max="8453" width="5.625" style="66" customWidth="1"/>
    <col min="8454" max="8455" width="7.625" style="66" customWidth="1"/>
    <col min="8456" max="8458" width="3.5" style="66" customWidth="1"/>
    <col min="8459" max="8459" width="5.625" style="66" customWidth="1"/>
    <col min="8460" max="8460" width="5.5" style="66" customWidth="1"/>
    <col min="8461" max="8462" width="7.625" style="66" customWidth="1"/>
    <col min="8463" max="8465" width="3.5" style="66" customWidth="1"/>
    <col min="8466" max="8466" width="5.625" style="66" customWidth="1"/>
    <col min="8467" max="8467" width="5.5" style="66" customWidth="1"/>
    <col min="8468" max="8473" width="7.625" style="66" customWidth="1"/>
    <col min="8474" max="8704" width="10" style="66"/>
    <col min="8705" max="8707" width="3.5" style="66" customWidth="1"/>
    <col min="8708" max="8709" width="5.625" style="66" customWidth="1"/>
    <col min="8710" max="8711" width="7.625" style="66" customWidth="1"/>
    <col min="8712" max="8714" width="3.5" style="66" customWidth="1"/>
    <col min="8715" max="8715" width="5.625" style="66" customWidth="1"/>
    <col min="8716" max="8716" width="5.5" style="66" customWidth="1"/>
    <col min="8717" max="8718" width="7.625" style="66" customWidth="1"/>
    <col min="8719" max="8721" width="3.5" style="66" customWidth="1"/>
    <col min="8722" max="8722" width="5.625" style="66" customWidth="1"/>
    <col min="8723" max="8723" width="5.5" style="66" customWidth="1"/>
    <col min="8724" max="8729" width="7.625" style="66" customWidth="1"/>
    <col min="8730" max="8960" width="10" style="66"/>
    <col min="8961" max="8963" width="3.5" style="66" customWidth="1"/>
    <col min="8964" max="8965" width="5.625" style="66" customWidth="1"/>
    <col min="8966" max="8967" width="7.625" style="66" customWidth="1"/>
    <col min="8968" max="8970" width="3.5" style="66" customWidth="1"/>
    <col min="8971" max="8971" width="5.625" style="66" customWidth="1"/>
    <col min="8972" max="8972" width="5.5" style="66" customWidth="1"/>
    <col min="8973" max="8974" width="7.625" style="66" customWidth="1"/>
    <col min="8975" max="8977" width="3.5" style="66" customWidth="1"/>
    <col min="8978" max="8978" width="5.625" style="66" customWidth="1"/>
    <col min="8979" max="8979" width="5.5" style="66" customWidth="1"/>
    <col min="8980" max="8985" width="7.625" style="66" customWidth="1"/>
    <col min="8986" max="9216" width="10" style="66"/>
    <col min="9217" max="9219" width="3.5" style="66" customWidth="1"/>
    <col min="9220" max="9221" width="5.625" style="66" customWidth="1"/>
    <col min="9222" max="9223" width="7.625" style="66" customWidth="1"/>
    <col min="9224" max="9226" width="3.5" style="66" customWidth="1"/>
    <col min="9227" max="9227" width="5.625" style="66" customWidth="1"/>
    <col min="9228" max="9228" width="5.5" style="66" customWidth="1"/>
    <col min="9229" max="9230" width="7.625" style="66" customWidth="1"/>
    <col min="9231" max="9233" width="3.5" style="66" customWidth="1"/>
    <col min="9234" max="9234" width="5.625" style="66" customWidth="1"/>
    <col min="9235" max="9235" width="5.5" style="66" customWidth="1"/>
    <col min="9236" max="9241" width="7.625" style="66" customWidth="1"/>
    <col min="9242" max="9472" width="10" style="66"/>
    <col min="9473" max="9475" width="3.5" style="66" customWidth="1"/>
    <col min="9476" max="9477" width="5.625" style="66" customWidth="1"/>
    <col min="9478" max="9479" width="7.625" style="66" customWidth="1"/>
    <col min="9480" max="9482" width="3.5" style="66" customWidth="1"/>
    <col min="9483" max="9483" width="5.625" style="66" customWidth="1"/>
    <col min="9484" max="9484" width="5.5" style="66" customWidth="1"/>
    <col min="9485" max="9486" width="7.625" style="66" customWidth="1"/>
    <col min="9487" max="9489" width="3.5" style="66" customWidth="1"/>
    <col min="9490" max="9490" width="5.625" style="66" customWidth="1"/>
    <col min="9491" max="9491" width="5.5" style="66" customWidth="1"/>
    <col min="9492" max="9497" width="7.625" style="66" customWidth="1"/>
    <col min="9498" max="9728" width="10" style="66"/>
    <col min="9729" max="9731" width="3.5" style="66" customWidth="1"/>
    <col min="9732" max="9733" width="5.625" style="66" customWidth="1"/>
    <col min="9734" max="9735" width="7.625" style="66" customWidth="1"/>
    <col min="9736" max="9738" width="3.5" style="66" customWidth="1"/>
    <col min="9739" max="9739" width="5.625" style="66" customWidth="1"/>
    <col min="9740" max="9740" width="5.5" style="66" customWidth="1"/>
    <col min="9741" max="9742" width="7.625" style="66" customWidth="1"/>
    <col min="9743" max="9745" width="3.5" style="66" customWidth="1"/>
    <col min="9746" max="9746" width="5.625" style="66" customWidth="1"/>
    <col min="9747" max="9747" width="5.5" style="66" customWidth="1"/>
    <col min="9748" max="9753" width="7.625" style="66" customWidth="1"/>
    <col min="9754" max="9984" width="10" style="66"/>
    <col min="9985" max="9987" width="3.5" style="66" customWidth="1"/>
    <col min="9988" max="9989" width="5.625" style="66" customWidth="1"/>
    <col min="9990" max="9991" width="7.625" style="66" customWidth="1"/>
    <col min="9992" max="9994" width="3.5" style="66" customWidth="1"/>
    <col min="9995" max="9995" width="5.625" style="66" customWidth="1"/>
    <col min="9996" max="9996" width="5.5" style="66" customWidth="1"/>
    <col min="9997" max="9998" width="7.625" style="66" customWidth="1"/>
    <col min="9999" max="10001" width="3.5" style="66" customWidth="1"/>
    <col min="10002" max="10002" width="5.625" style="66" customWidth="1"/>
    <col min="10003" max="10003" width="5.5" style="66" customWidth="1"/>
    <col min="10004" max="10009" width="7.625" style="66" customWidth="1"/>
    <col min="10010" max="10240" width="10" style="66"/>
    <col min="10241" max="10243" width="3.5" style="66" customWidth="1"/>
    <col min="10244" max="10245" width="5.625" style="66" customWidth="1"/>
    <col min="10246" max="10247" width="7.625" style="66" customWidth="1"/>
    <col min="10248" max="10250" width="3.5" style="66" customWidth="1"/>
    <col min="10251" max="10251" width="5.625" style="66" customWidth="1"/>
    <col min="10252" max="10252" width="5.5" style="66" customWidth="1"/>
    <col min="10253" max="10254" width="7.625" style="66" customWidth="1"/>
    <col min="10255" max="10257" width="3.5" style="66" customWidth="1"/>
    <col min="10258" max="10258" width="5.625" style="66" customWidth="1"/>
    <col min="10259" max="10259" width="5.5" style="66" customWidth="1"/>
    <col min="10260" max="10265" width="7.625" style="66" customWidth="1"/>
    <col min="10266" max="10496" width="10" style="66"/>
    <col min="10497" max="10499" width="3.5" style="66" customWidth="1"/>
    <col min="10500" max="10501" width="5.625" style="66" customWidth="1"/>
    <col min="10502" max="10503" width="7.625" style="66" customWidth="1"/>
    <col min="10504" max="10506" width="3.5" style="66" customWidth="1"/>
    <col min="10507" max="10507" width="5.625" style="66" customWidth="1"/>
    <col min="10508" max="10508" width="5.5" style="66" customWidth="1"/>
    <col min="10509" max="10510" width="7.625" style="66" customWidth="1"/>
    <col min="10511" max="10513" width="3.5" style="66" customWidth="1"/>
    <col min="10514" max="10514" width="5.625" style="66" customWidth="1"/>
    <col min="10515" max="10515" width="5.5" style="66" customWidth="1"/>
    <col min="10516" max="10521" width="7.625" style="66" customWidth="1"/>
    <col min="10522" max="10752" width="10" style="66"/>
    <col min="10753" max="10755" width="3.5" style="66" customWidth="1"/>
    <col min="10756" max="10757" width="5.625" style="66" customWidth="1"/>
    <col min="10758" max="10759" width="7.625" style="66" customWidth="1"/>
    <col min="10760" max="10762" width="3.5" style="66" customWidth="1"/>
    <col min="10763" max="10763" width="5.625" style="66" customWidth="1"/>
    <col min="10764" max="10764" width="5.5" style="66" customWidth="1"/>
    <col min="10765" max="10766" width="7.625" style="66" customWidth="1"/>
    <col min="10767" max="10769" width="3.5" style="66" customWidth="1"/>
    <col min="10770" max="10770" width="5.625" style="66" customWidth="1"/>
    <col min="10771" max="10771" width="5.5" style="66" customWidth="1"/>
    <col min="10772" max="10777" width="7.625" style="66" customWidth="1"/>
    <col min="10778" max="11008" width="10" style="66"/>
    <col min="11009" max="11011" width="3.5" style="66" customWidth="1"/>
    <col min="11012" max="11013" width="5.625" style="66" customWidth="1"/>
    <col min="11014" max="11015" width="7.625" style="66" customWidth="1"/>
    <col min="11016" max="11018" width="3.5" style="66" customWidth="1"/>
    <col min="11019" max="11019" width="5.625" style="66" customWidth="1"/>
    <col min="11020" max="11020" width="5.5" style="66" customWidth="1"/>
    <col min="11021" max="11022" width="7.625" style="66" customWidth="1"/>
    <col min="11023" max="11025" width="3.5" style="66" customWidth="1"/>
    <col min="11026" max="11026" width="5.625" style="66" customWidth="1"/>
    <col min="11027" max="11027" width="5.5" style="66" customWidth="1"/>
    <col min="11028" max="11033" width="7.625" style="66" customWidth="1"/>
    <col min="11034" max="11264" width="10" style="66"/>
    <col min="11265" max="11267" width="3.5" style="66" customWidth="1"/>
    <col min="11268" max="11269" width="5.625" style="66" customWidth="1"/>
    <col min="11270" max="11271" width="7.625" style="66" customWidth="1"/>
    <col min="11272" max="11274" width="3.5" style="66" customWidth="1"/>
    <col min="11275" max="11275" width="5.625" style="66" customWidth="1"/>
    <col min="11276" max="11276" width="5.5" style="66" customWidth="1"/>
    <col min="11277" max="11278" width="7.625" style="66" customWidth="1"/>
    <col min="11279" max="11281" width="3.5" style="66" customWidth="1"/>
    <col min="11282" max="11282" width="5.625" style="66" customWidth="1"/>
    <col min="11283" max="11283" width="5.5" style="66" customWidth="1"/>
    <col min="11284" max="11289" width="7.625" style="66" customWidth="1"/>
    <col min="11290" max="11520" width="10" style="66"/>
    <col min="11521" max="11523" width="3.5" style="66" customWidth="1"/>
    <col min="11524" max="11525" width="5.625" style="66" customWidth="1"/>
    <col min="11526" max="11527" width="7.625" style="66" customWidth="1"/>
    <col min="11528" max="11530" width="3.5" style="66" customWidth="1"/>
    <col min="11531" max="11531" width="5.625" style="66" customWidth="1"/>
    <col min="11532" max="11532" width="5.5" style="66" customWidth="1"/>
    <col min="11533" max="11534" width="7.625" style="66" customWidth="1"/>
    <col min="11535" max="11537" width="3.5" style="66" customWidth="1"/>
    <col min="11538" max="11538" width="5.625" style="66" customWidth="1"/>
    <col min="11539" max="11539" width="5.5" style="66" customWidth="1"/>
    <col min="11540" max="11545" width="7.625" style="66" customWidth="1"/>
    <col min="11546" max="11776" width="10" style="66"/>
    <col min="11777" max="11779" width="3.5" style="66" customWidth="1"/>
    <col min="11780" max="11781" width="5.625" style="66" customWidth="1"/>
    <col min="11782" max="11783" width="7.625" style="66" customWidth="1"/>
    <col min="11784" max="11786" width="3.5" style="66" customWidth="1"/>
    <col min="11787" max="11787" width="5.625" style="66" customWidth="1"/>
    <col min="11788" max="11788" width="5.5" style="66" customWidth="1"/>
    <col min="11789" max="11790" width="7.625" style="66" customWidth="1"/>
    <col min="11791" max="11793" width="3.5" style="66" customWidth="1"/>
    <col min="11794" max="11794" width="5.625" style="66" customWidth="1"/>
    <col min="11795" max="11795" width="5.5" style="66" customWidth="1"/>
    <col min="11796" max="11801" width="7.625" style="66" customWidth="1"/>
    <col min="11802" max="12032" width="10" style="66"/>
    <col min="12033" max="12035" width="3.5" style="66" customWidth="1"/>
    <col min="12036" max="12037" width="5.625" style="66" customWidth="1"/>
    <col min="12038" max="12039" width="7.625" style="66" customWidth="1"/>
    <col min="12040" max="12042" width="3.5" style="66" customWidth="1"/>
    <col min="12043" max="12043" width="5.625" style="66" customWidth="1"/>
    <col min="12044" max="12044" width="5.5" style="66" customWidth="1"/>
    <col min="12045" max="12046" width="7.625" style="66" customWidth="1"/>
    <col min="12047" max="12049" width="3.5" style="66" customWidth="1"/>
    <col min="12050" max="12050" width="5.625" style="66" customWidth="1"/>
    <col min="12051" max="12051" width="5.5" style="66" customWidth="1"/>
    <col min="12052" max="12057" width="7.625" style="66" customWidth="1"/>
    <col min="12058" max="12288" width="10" style="66"/>
    <col min="12289" max="12291" width="3.5" style="66" customWidth="1"/>
    <col min="12292" max="12293" width="5.625" style="66" customWidth="1"/>
    <col min="12294" max="12295" width="7.625" style="66" customWidth="1"/>
    <col min="12296" max="12298" width="3.5" style="66" customWidth="1"/>
    <col min="12299" max="12299" width="5.625" style="66" customWidth="1"/>
    <col min="12300" max="12300" width="5.5" style="66" customWidth="1"/>
    <col min="12301" max="12302" width="7.625" style="66" customWidth="1"/>
    <col min="12303" max="12305" width="3.5" style="66" customWidth="1"/>
    <col min="12306" max="12306" width="5.625" style="66" customWidth="1"/>
    <col min="12307" max="12307" width="5.5" style="66" customWidth="1"/>
    <col min="12308" max="12313" width="7.625" style="66" customWidth="1"/>
    <col min="12314" max="12544" width="10" style="66"/>
    <col min="12545" max="12547" width="3.5" style="66" customWidth="1"/>
    <col min="12548" max="12549" width="5.625" style="66" customWidth="1"/>
    <col min="12550" max="12551" width="7.625" style="66" customWidth="1"/>
    <col min="12552" max="12554" width="3.5" style="66" customWidth="1"/>
    <col min="12555" max="12555" width="5.625" style="66" customWidth="1"/>
    <col min="12556" max="12556" width="5.5" style="66" customWidth="1"/>
    <col min="12557" max="12558" width="7.625" style="66" customWidth="1"/>
    <col min="12559" max="12561" width="3.5" style="66" customWidth="1"/>
    <col min="12562" max="12562" width="5.625" style="66" customWidth="1"/>
    <col min="12563" max="12563" width="5.5" style="66" customWidth="1"/>
    <col min="12564" max="12569" width="7.625" style="66" customWidth="1"/>
    <col min="12570" max="12800" width="10" style="66"/>
    <col min="12801" max="12803" width="3.5" style="66" customWidth="1"/>
    <col min="12804" max="12805" width="5.625" style="66" customWidth="1"/>
    <col min="12806" max="12807" width="7.625" style="66" customWidth="1"/>
    <col min="12808" max="12810" width="3.5" style="66" customWidth="1"/>
    <col min="12811" max="12811" width="5.625" style="66" customWidth="1"/>
    <col min="12812" max="12812" width="5.5" style="66" customWidth="1"/>
    <col min="12813" max="12814" width="7.625" style="66" customWidth="1"/>
    <col min="12815" max="12817" width="3.5" style="66" customWidth="1"/>
    <col min="12818" max="12818" width="5.625" style="66" customWidth="1"/>
    <col min="12819" max="12819" width="5.5" style="66" customWidth="1"/>
    <col min="12820" max="12825" width="7.625" style="66" customWidth="1"/>
    <col min="12826" max="13056" width="10" style="66"/>
    <col min="13057" max="13059" width="3.5" style="66" customWidth="1"/>
    <col min="13060" max="13061" width="5.625" style="66" customWidth="1"/>
    <col min="13062" max="13063" width="7.625" style="66" customWidth="1"/>
    <col min="13064" max="13066" width="3.5" style="66" customWidth="1"/>
    <col min="13067" max="13067" width="5.625" style="66" customWidth="1"/>
    <col min="13068" max="13068" width="5.5" style="66" customWidth="1"/>
    <col min="13069" max="13070" width="7.625" style="66" customWidth="1"/>
    <col min="13071" max="13073" width="3.5" style="66" customWidth="1"/>
    <col min="13074" max="13074" width="5.625" style="66" customWidth="1"/>
    <col min="13075" max="13075" width="5.5" style="66" customWidth="1"/>
    <col min="13076" max="13081" width="7.625" style="66" customWidth="1"/>
    <col min="13082" max="13312" width="10" style="66"/>
    <col min="13313" max="13315" width="3.5" style="66" customWidth="1"/>
    <col min="13316" max="13317" width="5.625" style="66" customWidth="1"/>
    <col min="13318" max="13319" width="7.625" style="66" customWidth="1"/>
    <col min="13320" max="13322" width="3.5" style="66" customWidth="1"/>
    <col min="13323" max="13323" width="5.625" style="66" customWidth="1"/>
    <col min="13324" max="13324" width="5.5" style="66" customWidth="1"/>
    <col min="13325" max="13326" width="7.625" style="66" customWidth="1"/>
    <col min="13327" max="13329" width="3.5" style="66" customWidth="1"/>
    <col min="13330" max="13330" width="5.625" style="66" customWidth="1"/>
    <col min="13331" max="13331" width="5.5" style="66" customWidth="1"/>
    <col min="13332" max="13337" width="7.625" style="66" customWidth="1"/>
    <col min="13338" max="13568" width="10" style="66"/>
    <col min="13569" max="13571" width="3.5" style="66" customWidth="1"/>
    <col min="13572" max="13573" width="5.625" style="66" customWidth="1"/>
    <col min="13574" max="13575" width="7.625" style="66" customWidth="1"/>
    <col min="13576" max="13578" width="3.5" style="66" customWidth="1"/>
    <col min="13579" max="13579" width="5.625" style="66" customWidth="1"/>
    <col min="13580" max="13580" width="5.5" style="66" customWidth="1"/>
    <col min="13581" max="13582" width="7.625" style="66" customWidth="1"/>
    <col min="13583" max="13585" width="3.5" style="66" customWidth="1"/>
    <col min="13586" max="13586" width="5.625" style="66" customWidth="1"/>
    <col min="13587" max="13587" width="5.5" style="66" customWidth="1"/>
    <col min="13588" max="13593" width="7.625" style="66" customWidth="1"/>
    <col min="13594" max="13824" width="10" style="66"/>
    <col min="13825" max="13827" width="3.5" style="66" customWidth="1"/>
    <col min="13828" max="13829" width="5.625" style="66" customWidth="1"/>
    <col min="13830" max="13831" width="7.625" style="66" customWidth="1"/>
    <col min="13832" max="13834" width="3.5" style="66" customWidth="1"/>
    <col min="13835" max="13835" width="5.625" style="66" customWidth="1"/>
    <col min="13836" max="13836" width="5.5" style="66" customWidth="1"/>
    <col min="13837" max="13838" width="7.625" style="66" customWidth="1"/>
    <col min="13839" max="13841" width="3.5" style="66" customWidth="1"/>
    <col min="13842" max="13842" width="5.625" style="66" customWidth="1"/>
    <col min="13843" max="13843" width="5.5" style="66" customWidth="1"/>
    <col min="13844" max="13849" width="7.625" style="66" customWidth="1"/>
    <col min="13850" max="14080" width="10" style="66"/>
    <col min="14081" max="14083" width="3.5" style="66" customWidth="1"/>
    <col min="14084" max="14085" width="5.625" style="66" customWidth="1"/>
    <col min="14086" max="14087" width="7.625" style="66" customWidth="1"/>
    <col min="14088" max="14090" width="3.5" style="66" customWidth="1"/>
    <col min="14091" max="14091" width="5.625" style="66" customWidth="1"/>
    <col min="14092" max="14092" width="5.5" style="66" customWidth="1"/>
    <col min="14093" max="14094" width="7.625" style="66" customWidth="1"/>
    <col min="14095" max="14097" width="3.5" style="66" customWidth="1"/>
    <col min="14098" max="14098" width="5.625" style="66" customWidth="1"/>
    <col min="14099" max="14099" width="5.5" style="66" customWidth="1"/>
    <col min="14100" max="14105" width="7.625" style="66" customWidth="1"/>
    <col min="14106" max="14336" width="10" style="66"/>
    <col min="14337" max="14339" width="3.5" style="66" customWidth="1"/>
    <col min="14340" max="14341" width="5.625" style="66" customWidth="1"/>
    <col min="14342" max="14343" width="7.625" style="66" customWidth="1"/>
    <col min="14344" max="14346" width="3.5" style="66" customWidth="1"/>
    <col min="14347" max="14347" width="5.625" style="66" customWidth="1"/>
    <col min="14348" max="14348" width="5.5" style="66" customWidth="1"/>
    <col min="14349" max="14350" width="7.625" style="66" customWidth="1"/>
    <col min="14351" max="14353" width="3.5" style="66" customWidth="1"/>
    <col min="14354" max="14354" width="5.625" style="66" customWidth="1"/>
    <col min="14355" max="14355" width="5.5" style="66" customWidth="1"/>
    <col min="14356" max="14361" width="7.625" style="66" customWidth="1"/>
    <col min="14362" max="14592" width="10" style="66"/>
    <col min="14593" max="14595" width="3.5" style="66" customWidth="1"/>
    <col min="14596" max="14597" width="5.625" style="66" customWidth="1"/>
    <col min="14598" max="14599" width="7.625" style="66" customWidth="1"/>
    <col min="14600" max="14602" width="3.5" style="66" customWidth="1"/>
    <col min="14603" max="14603" width="5.625" style="66" customWidth="1"/>
    <col min="14604" max="14604" width="5.5" style="66" customWidth="1"/>
    <col min="14605" max="14606" width="7.625" style="66" customWidth="1"/>
    <col min="14607" max="14609" width="3.5" style="66" customWidth="1"/>
    <col min="14610" max="14610" width="5.625" style="66" customWidth="1"/>
    <col min="14611" max="14611" width="5.5" style="66" customWidth="1"/>
    <col min="14612" max="14617" width="7.625" style="66" customWidth="1"/>
    <col min="14618" max="14848" width="10" style="66"/>
    <col min="14849" max="14851" width="3.5" style="66" customWidth="1"/>
    <col min="14852" max="14853" width="5.625" style="66" customWidth="1"/>
    <col min="14854" max="14855" width="7.625" style="66" customWidth="1"/>
    <col min="14856" max="14858" width="3.5" style="66" customWidth="1"/>
    <col min="14859" max="14859" width="5.625" style="66" customWidth="1"/>
    <col min="14860" max="14860" width="5.5" style="66" customWidth="1"/>
    <col min="14861" max="14862" width="7.625" style="66" customWidth="1"/>
    <col min="14863" max="14865" width="3.5" style="66" customWidth="1"/>
    <col min="14866" max="14866" width="5.625" style="66" customWidth="1"/>
    <col min="14867" max="14867" width="5.5" style="66" customWidth="1"/>
    <col min="14868" max="14873" width="7.625" style="66" customWidth="1"/>
    <col min="14874" max="15104" width="10" style="66"/>
    <col min="15105" max="15107" width="3.5" style="66" customWidth="1"/>
    <col min="15108" max="15109" width="5.625" style="66" customWidth="1"/>
    <col min="15110" max="15111" width="7.625" style="66" customWidth="1"/>
    <col min="15112" max="15114" width="3.5" style="66" customWidth="1"/>
    <col min="15115" max="15115" width="5.625" style="66" customWidth="1"/>
    <col min="15116" max="15116" width="5.5" style="66" customWidth="1"/>
    <col min="15117" max="15118" width="7.625" style="66" customWidth="1"/>
    <col min="15119" max="15121" width="3.5" style="66" customWidth="1"/>
    <col min="15122" max="15122" width="5.625" style="66" customWidth="1"/>
    <col min="15123" max="15123" width="5.5" style="66" customWidth="1"/>
    <col min="15124" max="15129" width="7.625" style="66" customWidth="1"/>
    <col min="15130" max="15360" width="10" style="66"/>
    <col min="15361" max="15363" width="3.5" style="66" customWidth="1"/>
    <col min="15364" max="15365" width="5.625" style="66" customWidth="1"/>
    <col min="15366" max="15367" width="7.625" style="66" customWidth="1"/>
    <col min="15368" max="15370" width="3.5" style="66" customWidth="1"/>
    <col min="15371" max="15371" width="5.625" style="66" customWidth="1"/>
    <col min="15372" max="15372" width="5.5" style="66" customWidth="1"/>
    <col min="15373" max="15374" width="7.625" style="66" customWidth="1"/>
    <col min="15375" max="15377" width="3.5" style="66" customWidth="1"/>
    <col min="15378" max="15378" width="5.625" style="66" customWidth="1"/>
    <col min="15379" max="15379" width="5.5" style="66" customWidth="1"/>
    <col min="15380" max="15385" width="7.625" style="66" customWidth="1"/>
    <col min="15386" max="15616" width="10" style="66"/>
    <col min="15617" max="15619" width="3.5" style="66" customWidth="1"/>
    <col min="15620" max="15621" width="5.625" style="66" customWidth="1"/>
    <col min="15622" max="15623" width="7.625" style="66" customWidth="1"/>
    <col min="15624" max="15626" width="3.5" style="66" customWidth="1"/>
    <col min="15627" max="15627" width="5.625" style="66" customWidth="1"/>
    <col min="15628" max="15628" width="5.5" style="66" customWidth="1"/>
    <col min="15629" max="15630" width="7.625" style="66" customWidth="1"/>
    <col min="15631" max="15633" width="3.5" style="66" customWidth="1"/>
    <col min="15634" max="15634" width="5.625" style="66" customWidth="1"/>
    <col min="15635" max="15635" width="5.5" style="66" customWidth="1"/>
    <col min="15636" max="15641" width="7.625" style="66" customWidth="1"/>
    <col min="15642" max="15872" width="10" style="66"/>
    <col min="15873" max="15875" width="3.5" style="66" customWidth="1"/>
    <col min="15876" max="15877" width="5.625" style="66" customWidth="1"/>
    <col min="15878" max="15879" width="7.625" style="66" customWidth="1"/>
    <col min="15880" max="15882" width="3.5" style="66" customWidth="1"/>
    <col min="15883" max="15883" width="5.625" style="66" customWidth="1"/>
    <col min="15884" max="15884" width="5.5" style="66" customWidth="1"/>
    <col min="15885" max="15886" width="7.625" style="66" customWidth="1"/>
    <col min="15887" max="15889" width="3.5" style="66" customWidth="1"/>
    <col min="15890" max="15890" width="5.625" style="66" customWidth="1"/>
    <col min="15891" max="15891" width="5.5" style="66" customWidth="1"/>
    <col min="15892" max="15897" width="7.625" style="66" customWidth="1"/>
    <col min="15898" max="16128" width="10" style="66"/>
    <col min="16129" max="16131" width="3.5" style="66" customWidth="1"/>
    <col min="16132" max="16133" width="5.625" style="66" customWidth="1"/>
    <col min="16134" max="16135" width="7.625" style="66" customWidth="1"/>
    <col min="16136" max="16138" width="3.5" style="66" customWidth="1"/>
    <col min="16139" max="16139" width="5.625" style="66" customWidth="1"/>
    <col min="16140" max="16140" width="5.5" style="66" customWidth="1"/>
    <col min="16141" max="16142" width="7.625" style="66" customWidth="1"/>
    <col min="16143" max="16145" width="3.5" style="66" customWidth="1"/>
    <col min="16146" max="16146" width="5.625" style="66" customWidth="1"/>
    <col min="16147" max="16147" width="5.5" style="66" customWidth="1"/>
    <col min="16148" max="16153" width="7.625" style="66" customWidth="1"/>
    <col min="16154" max="16384" width="10" style="66"/>
  </cols>
  <sheetData>
    <row r="1" spans="1:26" ht="11.25" customHeight="1" thickBot="1" x14ac:dyDescent="0.2">
      <c r="D1" s="66" t="s">
        <v>10</v>
      </c>
      <c r="G1" s="66" t="s">
        <v>145</v>
      </c>
      <c r="K1" s="148" t="s">
        <v>115</v>
      </c>
      <c r="L1" s="148"/>
      <c r="M1" s="148"/>
      <c r="N1" s="149"/>
      <c r="O1" s="148"/>
      <c r="P1" s="148"/>
      <c r="Q1" s="148"/>
      <c r="V1" s="150">
        <f>年齢分類地区町別一覧表!O1</f>
        <v>45748</v>
      </c>
      <c r="W1" s="150"/>
      <c r="X1" s="66" t="s">
        <v>116</v>
      </c>
    </row>
    <row r="2" spans="1:26" ht="11.25" customHeight="1" x14ac:dyDescent="0.15">
      <c r="A2" s="142" t="s">
        <v>117</v>
      </c>
      <c r="B2" s="143"/>
      <c r="C2" s="143"/>
      <c r="D2" s="67" t="s">
        <v>6</v>
      </c>
      <c r="E2" s="67" t="s">
        <v>7</v>
      </c>
      <c r="F2" s="67" t="s">
        <v>8</v>
      </c>
      <c r="G2" s="68" t="s">
        <v>118</v>
      </c>
      <c r="H2" s="144" t="s">
        <v>117</v>
      </c>
      <c r="I2" s="143"/>
      <c r="J2" s="143"/>
      <c r="K2" s="67" t="s">
        <v>6</v>
      </c>
      <c r="L2" s="67" t="s">
        <v>7</v>
      </c>
      <c r="M2" s="67" t="s">
        <v>8</v>
      </c>
      <c r="N2" s="68" t="s">
        <v>118</v>
      </c>
      <c r="O2" s="144" t="s">
        <v>117</v>
      </c>
      <c r="P2" s="143"/>
      <c r="Q2" s="143"/>
      <c r="R2" s="67" t="s">
        <v>6</v>
      </c>
      <c r="S2" s="67" t="s">
        <v>7</v>
      </c>
      <c r="T2" s="67" t="s">
        <v>8</v>
      </c>
      <c r="U2" s="68" t="s">
        <v>118</v>
      </c>
      <c r="V2" s="145" t="s">
        <v>119</v>
      </c>
      <c r="W2" s="146"/>
      <c r="X2" s="146"/>
      <c r="Y2" s="147"/>
    </row>
    <row r="3" spans="1:26" ht="11.25" customHeight="1" x14ac:dyDescent="0.15">
      <c r="A3" s="69">
        <v>0</v>
      </c>
      <c r="B3" s="70" t="s">
        <v>120</v>
      </c>
      <c r="C3" s="71">
        <v>1</v>
      </c>
      <c r="D3" s="72">
        <f>SUM('[1]東郷（斧渕）:東郷（藤川）'!D3)</f>
        <v>7</v>
      </c>
      <c r="E3" s="72">
        <f>SUM('[1]東郷（斧渕）:東郷（藤川）'!E3)</f>
        <v>4</v>
      </c>
      <c r="F3" s="72">
        <f t="shared" ref="F3:F52" si="0">SUM(D3:E3)</f>
        <v>11</v>
      </c>
      <c r="G3" s="73">
        <f>SUM(F3)</f>
        <v>11</v>
      </c>
      <c r="H3" s="74">
        <v>50</v>
      </c>
      <c r="I3" s="70" t="s">
        <v>120</v>
      </c>
      <c r="J3" s="71">
        <v>51</v>
      </c>
      <c r="K3" s="72">
        <f>SUM('[1]東郷（斧渕）:東郷（藤川）'!K3)</f>
        <v>25</v>
      </c>
      <c r="L3" s="72">
        <f>SUM('[1]東郷（斧渕）:東郷（藤川）'!L3)</f>
        <v>25</v>
      </c>
      <c r="M3" s="72">
        <f t="shared" ref="M3:M52" si="1">SUM(K3:L3)</f>
        <v>50</v>
      </c>
      <c r="N3" s="73">
        <f>SUM(G52,M3)</f>
        <v>1981</v>
      </c>
      <c r="O3" s="74">
        <v>100</v>
      </c>
      <c r="P3" s="70" t="s">
        <v>120</v>
      </c>
      <c r="Q3" s="71">
        <v>101</v>
      </c>
      <c r="R3" s="72">
        <f>SUM('[1]東郷（斧渕）:東郷（藤川）'!R3)</f>
        <v>2</v>
      </c>
      <c r="S3" s="72">
        <f>SUM('[1]東郷（斧渕）:東郷（藤川）'!S3)</f>
        <v>4</v>
      </c>
      <c r="T3" s="72">
        <f t="shared" ref="T3:T22" si="2">SUM(R3:S3)</f>
        <v>6</v>
      </c>
      <c r="U3" s="75">
        <f>SUM(N52,T3)</f>
        <v>4667</v>
      </c>
      <c r="V3" s="76" t="s">
        <v>121</v>
      </c>
      <c r="W3" s="77">
        <f>SUM(D3:D7)</f>
        <v>70</v>
      </c>
      <c r="X3" s="77">
        <f>SUM(E3:E7)</f>
        <v>54</v>
      </c>
      <c r="Y3" s="78">
        <f t="shared" ref="Y3:Y18" si="3">SUM(W3:X3)</f>
        <v>124</v>
      </c>
      <c r="Z3" s="66" t="s">
        <v>122</v>
      </c>
    </row>
    <row r="4" spans="1:26" ht="11.25" customHeight="1" x14ac:dyDescent="0.15">
      <c r="A4" s="79">
        <v>1</v>
      </c>
      <c r="B4" s="80" t="s">
        <v>120</v>
      </c>
      <c r="C4" s="81">
        <v>2</v>
      </c>
      <c r="D4" s="82">
        <f>SUM('[1]東郷（斧渕）:東郷（藤川）'!D4)</f>
        <v>13</v>
      </c>
      <c r="E4" s="82">
        <f>SUM('[1]東郷（斧渕）:東郷（藤川）'!E4)</f>
        <v>13</v>
      </c>
      <c r="F4" s="82">
        <f t="shared" si="0"/>
        <v>26</v>
      </c>
      <c r="G4" s="83">
        <f t="shared" ref="G4:G52" si="4">SUM(G3,F4)</f>
        <v>37</v>
      </c>
      <c r="H4" s="84">
        <v>51</v>
      </c>
      <c r="I4" s="80" t="s">
        <v>120</v>
      </c>
      <c r="J4" s="81">
        <v>52</v>
      </c>
      <c r="K4" s="82">
        <f>SUM('[1]東郷（斧渕）:東郷（藤川）'!K4)</f>
        <v>23</v>
      </c>
      <c r="L4" s="82">
        <f>SUM('[1]東郷（斧渕）:東郷（藤川）'!L4)</f>
        <v>23</v>
      </c>
      <c r="M4" s="82">
        <f t="shared" si="1"/>
        <v>46</v>
      </c>
      <c r="N4" s="83">
        <f t="shared" ref="N4:N52" si="5">SUM(N3,M4)</f>
        <v>2027</v>
      </c>
      <c r="O4" s="84">
        <v>101</v>
      </c>
      <c r="P4" s="80" t="s">
        <v>120</v>
      </c>
      <c r="Q4" s="81">
        <v>102</v>
      </c>
      <c r="R4" s="82">
        <f>SUM('[1]東郷（斧渕）:東郷（藤川）'!R4)</f>
        <v>0</v>
      </c>
      <c r="S4" s="82">
        <f>SUM('[1]東郷（斧渕）:東郷（藤川）'!S4)</f>
        <v>3</v>
      </c>
      <c r="T4" s="82">
        <f t="shared" si="2"/>
        <v>3</v>
      </c>
      <c r="U4" s="85">
        <f t="shared" ref="U4:U11" si="6">SUM(U3,T4)</f>
        <v>4670</v>
      </c>
      <c r="V4" s="76" t="s">
        <v>123</v>
      </c>
      <c r="W4" s="77">
        <f>SUM(D8:D12)</f>
        <v>98</v>
      </c>
      <c r="X4" s="77">
        <f>SUM(E8:E12)</f>
        <v>91</v>
      </c>
      <c r="Y4" s="78">
        <f t="shared" si="3"/>
        <v>189</v>
      </c>
      <c r="Z4" s="66" t="s">
        <v>122</v>
      </c>
    </row>
    <row r="5" spans="1:26" ht="11.25" customHeight="1" x14ac:dyDescent="0.15">
      <c r="A5" s="79">
        <v>2</v>
      </c>
      <c r="B5" s="80" t="s">
        <v>120</v>
      </c>
      <c r="C5" s="81">
        <v>3</v>
      </c>
      <c r="D5" s="82">
        <f>SUM('[1]東郷（斧渕）:東郷（藤川）'!D5)</f>
        <v>12</v>
      </c>
      <c r="E5" s="82">
        <f>SUM('[1]東郷（斧渕）:東郷（藤川）'!E5)</f>
        <v>6</v>
      </c>
      <c r="F5" s="82">
        <f t="shared" si="0"/>
        <v>18</v>
      </c>
      <c r="G5" s="83">
        <f t="shared" si="4"/>
        <v>55</v>
      </c>
      <c r="H5" s="84">
        <v>52</v>
      </c>
      <c r="I5" s="80" t="s">
        <v>120</v>
      </c>
      <c r="J5" s="81">
        <v>53</v>
      </c>
      <c r="K5" s="82">
        <f>SUM('[1]東郷（斧渕）:東郷（藤川）'!K5)</f>
        <v>33</v>
      </c>
      <c r="L5" s="82">
        <f>SUM('[1]東郷（斧渕）:東郷（藤川）'!L5)</f>
        <v>37</v>
      </c>
      <c r="M5" s="82">
        <f t="shared" si="1"/>
        <v>70</v>
      </c>
      <c r="N5" s="83">
        <f t="shared" si="5"/>
        <v>2097</v>
      </c>
      <c r="O5" s="84">
        <v>102</v>
      </c>
      <c r="P5" s="80" t="s">
        <v>120</v>
      </c>
      <c r="Q5" s="81">
        <v>103</v>
      </c>
      <c r="R5" s="82">
        <f>SUM('[1]東郷（斧渕）:東郷（藤川）'!R5)</f>
        <v>0</v>
      </c>
      <c r="S5" s="82">
        <f>SUM('[1]東郷（斧渕）:東郷（藤川）'!S5)</f>
        <v>5</v>
      </c>
      <c r="T5" s="82">
        <f t="shared" si="2"/>
        <v>5</v>
      </c>
      <c r="U5" s="85">
        <f t="shared" si="6"/>
        <v>4675</v>
      </c>
      <c r="V5" s="76" t="s">
        <v>124</v>
      </c>
      <c r="W5" s="77">
        <f>SUM(D13:D17)</f>
        <v>133</v>
      </c>
      <c r="X5" s="77">
        <f>SUM(E13:E17)</f>
        <v>106</v>
      </c>
      <c r="Y5" s="78">
        <f t="shared" si="3"/>
        <v>239</v>
      </c>
      <c r="Z5" s="66" t="s">
        <v>122</v>
      </c>
    </row>
    <row r="6" spans="1:26" ht="11.25" customHeight="1" x14ac:dyDescent="0.15">
      <c r="A6" s="79">
        <v>3</v>
      </c>
      <c r="B6" s="80" t="s">
        <v>120</v>
      </c>
      <c r="C6" s="81">
        <v>4</v>
      </c>
      <c r="D6" s="82">
        <f>SUM('[1]東郷（斧渕）:東郷（藤川）'!D6)</f>
        <v>23</v>
      </c>
      <c r="E6" s="82">
        <f>SUM('[1]東郷（斧渕）:東郷（藤川）'!E6)</f>
        <v>18</v>
      </c>
      <c r="F6" s="82">
        <f t="shared" si="0"/>
        <v>41</v>
      </c>
      <c r="G6" s="83">
        <f t="shared" si="4"/>
        <v>96</v>
      </c>
      <c r="H6" s="84">
        <v>53</v>
      </c>
      <c r="I6" s="80" t="s">
        <v>120</v>
      </c>
      <c r="J6" s="81">
        <v>54</v>
      </c>
      <c r="K6" s="82">
        <f>SUM('[1]東郷（斧渕）:東郷（藤川）'!K6)</f>
        <v>25</v>
      </c>
      <c r="L6" s="82">
        <f>SUM('[1]東郷（斧渕）:東郷（藤川）'!L6)</f>
        <v>29</v>
      </c>
      <c r="M6" s="82">
        <f t="shared" si="1"/>
        <v>54</v>
      </c>
      <c r="N6" s="83">
        <f t="shared" si="5"/>
        <v>2151</v>
      </c>
      <c r="O6" s="84">
        <v>103</v>
      </c>
      <c r="P6" s="80" t="s">
        <v>120</v>
      </c>
      <c r="Q6" s="81">
        <v>104</v>
      </c>
      <c r="R6" s="82">
        <f>SUM('[1]東郷（斧渕）:東郷（藤川）'!R6)</f>
        <v>0</v>
      </c>
      <c r="S6" s="82">
        <f>SUM('[1]東郷（斧渕）:東郷（藤川）'!S6)</f>
        <v>4</v>
      </c>
      <c r="T6" s="82">
        <f t="shared" si="2"/>
        <v>4</v>
      </c>
      <c r="U6" s="85">
        <f t="shared" si="6"/>
        <v>4679</v>
      </c>
      <c r="V6" s="76" t="s">
        <v>125</v>
      </c>
      <c r="W6" s="77">
        <f>SUM(D18:D22)</f>
        <v>134</v>
      </c>
      <c r="X6" s="77">
        <f>SUM(E18:E22)</f>
        <v>105</v>
      </c>
      <c r="Y6" s="78">
        <f t="shared" si="3"/>
        <v>239</v>
      </c>
      <c r="Z6" s="66" t="s">
        <v>122</v>
      </c>
    </row>
    <row r="7" spans="1:26" ht="11.25" customHeight="1" x14ac:dyDescent="0.15">
      <c r="A7" s="79">
        <v>4</v>
      </c>
      <c r="B7" s="80" t="s">
        <v>120</v>
      </c>
      <c r="C7" s="81">
        <v>5</v>
      </c>
      <c r="D7" s="82">
        <f>SUM('[1]東郷（斧渕）:東郷（藤川）'!D7)</f>
        <v>15</v>
      </c>
      <c r="E7" s="82">
        <f>SUM('[1]東郷（斧渕）:東郷（藤川）'!E7)</f>
        <v>13</v>
      </c>
      <c r="F7" s="82">
        <f t="shared" si="0"/>
        <v>28</v>
      </c>
      <c r="G7" s="83">
        <f t="shared" si="4"/>
        <v>124</v>
      </c>
      <c r="H7" s="84">
        <v>54</v>
      </c>
      <c r="I7" s="80" t="s">
        <v>120</v>
      </c>
      <c r="J7" s="81">
        <v>55</v>
      </c>
      <c r="K7" s="82">
        <f>SUM('[1]東郷（斧渕）:東郷（藤川）'!K7)</f>
        <v>36</v>
      </c>
      <c r="L7" s="82">
        <f>SUM('[1]東郷（斧渕）:東郷（藤川）'!L7)</f>
        <v>27</v>
      </c>
      <c r="M7" s="82">
        <f t="shared" si="1"/>
        <v>63</v>
      </c>
      <c r="N7" s="83">
        <f t="shared" si="5"/>
        <v>2214</v>
      </c>
      <c r="O7" s="84">
        <v>104</v>
      </c>
      <c r="P7" s="80" t="s">
        <v>120</v>
      </c>
      <c r="Q7" s="81">
        <v>105</v>
      </c>
      <c r="R7" s="82">
        <f>SUM('[1]東郷（斧渕）:東郷（藤川）'!R7)</f>
        <v>0</v>
      </c>
      <c r="S7" s="82">
        <f>SUM('[1]東郷（斧渕）:東郷（藤川）'!S7)</f>
        <v>0</v>
      </c>
      <c r="T7" s="82">
        <f t="shared" si="2"/>
        <v>0</v>
      </c>
      <c r="U7" s="85">
        <f t="shared" si="6"/>
        <v>4679</v>
      </c>
      <c r="V7" s="76" t="s">
        <v>126</v>
      </c>
      <c r="W7" s="77">
        <f>SUM(D23:D27)</f>
        <v>82</v>
      </c>
      <c r="X7" s="77">
        <f>SUM(E23:E27)</f>
        <v>83</v>
      </c>
      <c r="Y7" s="78">
        <f t="shared" si="3"/>
        <v>165</v>
      </c>
      <c r="Z7" s="66" t="s">
        <v>122</v>
      </c>
    </row>
    <row r="8" spans="1:26" ht="11.25" customHeight="1" x14ac:dyDescent="0.15">
      <c r="A8" s="79">
        <v>5</v>
      </c>
      <c r="B8" s="80" t="s">
        <v>120</v>
      </c>
      <c r="C8" s="81">
        <v>6</v>
      </c>
      <c r="D8" s="82">
        <f>SUM('[1]東郷（斧渕）:東郷（藤川）'!D8)</f>
        <v>16</v>
      </c>
      <c r="E8" s="82">
        <f>SUM('[1]東郷（斧渕）:東郷（藤川）'!E8)</f>
        <v>18</v>
      </c>
      <c r="F8" s="82">
        <f t="shared" si="0"/>
        <v>34</v>
      </c>
      <c r="G8" s="83">
        <f t="shared" si="4"/>
        <v>158</v>
      </c>
      <c r="H8" s="84">
        <v>55</v>
      </c>
      <c r="I8" s="80" t="s">
        <v>120</v>
      </c>
      <c r="J8" s="81">
        <v>56</v>
      </c>
      <c r="K8" s="82">
        <f>SUM('[1]東郷（斧渕）:東郷（藤川）'!K8)</f>
        <v>19</v>
      </c>
      <c r="L8" s="82">
        <f>SUM('[1]東郷（斧渕）:東郷（藤川）'!L8)</f>
        <v>24</v>
      </c>
      <c r="M8" s="82">
        <f t="shared" si="1"/>
        <v>43</v>
      </c>
      <c r="N8" s="83">
        <f t="shared" si="5"/>
        <v>2257</v>
      </c>
      <c r="O8" s="84">
        <v>105</v>
      </c>
      <c r="P8" s="80" t="s">
        <v>120</v>
      </c>
      <c r="Q8" s="81">
        <v>106</v>
      </c>
      <c r="R8" s="82">
        <f>SUM('[1]東郷（斧渕）:東郷（藤川）'!R8)</f>
        <v>0</v>
      </c>
      <c r="S8" s="82">
        <f>SUM('[1]東郷（斧渕）:東郷（藤川）'!S8)</f>
        <v>0</v>
      </c>
      <c r="T8" s="82">
        <f t="shared" si="2"/>
        <v>0</v>
      </c>
      <c r="U8" s="85">
        <f t="shared" si="6"/>
        <v>4679</v>
      </c>
      <c r="V8" s="76" t="s">
        <v>127</v>
      </c>
      <c r="W8" s="77">
        <f>SUM(D28:D32)</f>
        <v>58</v>
      </c>
      <c r="X8" s="77">
        <f>SUM(E28:E32)</f>
        <v>54</v>
      </c>
      <c r="Y8" s="78">
        <f t="shared" si="3"/>
        <v>112</v>
      </c>
      <c r="Z8" s="66" t="s">
        <v>122</v>
      </c>
    </row>
    <row r="9" spans="1:26" ht="11.25" customHeight="1" x14ac:dyDescent="0.15">
      <c r="A9" s="79">
        <v>6</v>
      </c>
      <c r="B9" s="80" t="s">
        <v>120</v>
      </c>
      <c r="C9" s="81">
        <v>7</v>
      </c>
      <c r="D9" s="82">
        <f>SUM('[1]東郷（斧渕）:東郷（藤川）'!D9)</f>
        <v>27</v>
      </c>
      <c r="E9" s="82">
        <f>SUM('[1]東郷（斧渕）:東郷（藤川）'!E9)</f>
        <v>18</v>
      </c>
      <c r="F9" s="82">
        <f t="shared" si="0"/>
        <v>45</v>
      </c>
      <c r="G9" s="83">
        <f t="shared" si="4"/>
        <v>203</v>
      </c>
      <c r="H9" s="84">
        <v>56</v>
      </c>
      <c r="I9" s="80" t="s">
        <v>120</v>
      </c>
      <c r="J9" s="81">
        <v>57</v>
      </c>
      <c r="K9" s="82">
        <f>SUM('[1]東郷（斧渕）:東郷（藤川）'!K9)</f>
        <v>35</v>
      </c>
      <c r="L9" s="82">
        <f>SUM('[1]東郷（斧渕）:東郷（藤川）'!L9)</f>
        <v>45</v>
      </c>
      <c r="M9" s="82">
        <f t="shared" si="1"/>
        <v>80</v>
      </c>
      <c r="N9" s="83">
        <f t="shared" si="5"/>
        <v>2337</v>
      </c>
      <c r="O9" s="84">
        <v>106</v>
      </c>
      <c r="P9" s="80" t="s">
        <v>120</v>
      </c>
      <c r="Q9" s="81">
        <v>107</v>
      </c>
      <c r="R9" s="82">
        <f>SUM('[1]東郷（斧渕）:東郷（藤川）'!R9)</f>
        <v>0</v>
      </c>
      <c r="S9" s="82">
        <f>SUM('[1]東郷（斧渕）:東郷（藤川）'!S9)</f>
        <v>0</v>
      </c>
      <c r="T9" s="82">
        <f t="shared" si="2"/>
        <v>0</v>
      </c>
      <c r="U9" s="85">
        <f t="shared" si="6"/>
        <v>4679</v>
      </c>
      <c r="V9" s="76" t="s">
        <v>128</v>
      </c>
      <c r="W9" s="77">
        <f>SUM(D33:D37)</f>
        <v>66</v>
      </c>
      <c r="X9" s="77">
        <f>SUM(E33:E37)</f>
        <v>71</v>
      </c>
      <c r="Y9" s="78">
        <f t="shared" si="3"/>
        <v>137</v>
      </c>
      <c r="Z9" s="66" t="s">
        <v>122</v>
      </c>
    </row>
    <row r="10" spans="1:26" ht="11.25" customHeight="1" x14ac:dyDescent="0.15">
      <c r="A10" s="79">
        <v>7</v>
      </c>
      <c r="B10" s="80" t="s">
        <v>120</v>
      </c>
      <c r="C10" s="81">
        <v>8</v>
      </c>
      <c r="D10" s="82">
        <f>SUM('[1]東郷（斧渕）:東郷（藤川）'!D10)</f>
        <v>11</v>
      </c>
      <c r="E10" s="82">
        <f>SUM('[1]東郷（斧渕）:東郷（藤川）'!E10)</f>
        <v>16</v>
      </c>
      <c r="F10" s="82">
        <f t="shared" si="0"/>
        <v>27</v>
      </c>
      <c r="G10" s="83">
        <f t="shared" si="4"/>
        <v>230</v>
      </c>
      <c r="H10" s="84">
        <v>57</v>
      </c>
      <c r="I10" s="80" t="s">
        <v>120</v>
      </c>
      <c r="J10" s="81">
        <v>58</v>
      </c>
      <c r="K10" s="82">
        <f>SUM('[1]東郷（斧渕）:東郷（藤川）'!K10)</f>
        <v>21</v>
      </c>
      <c r="L10" s="82">
        <f>SUM('[1]東郷（斧渕）:東郷（藤川）'!L10)</f>
        <v>33</v>
      </c>
      <c r="M10" s="82">
        <f t="shared" si="1"/>
        <v>54</v>
      </c>
      <c r="N10" s="83">
        <f t="shared" si="5"/>
        <v>2391</v>
      </c>
      <c r="O10" s="84">
        <v>107</v>
      </c>
      <c r="P10" s="80" t="s">
        <v>120</v>
      </c>
      <c r="Q10" s="81">
        <v>108</v>
      </c>
      <c r="R10" s="82">
        <f>SUM('[1]東郷（斧渕）:東郷（藤川）'!R10)</f>
        <v>0</v>
      </c>
      <c r="S10" s="82">
        <f>SUM('[1]東郷（斧渕）:東郷（藤川）'!S10)</f>
        <v>0</v>
      </c>
      <c r="T10" s="82">
        <f t="shared" si="2"/>
        <v>0</v>
      </c>
      <c r="U10" s="85">
        <f t="shared" si="6"/>
        <v>4679</v>
      </c>
      <c r="V10" s="76" t="s">
        <v>129</v>
      </c>
      <c r="W10" s="77">
        <f>SUM(D38:D42)</f>
        <v>94</v>
      </c>
      <c r="X10" s="77">
        <f>SUM(E38:E42)</f>
        <v>102</v>
      </c>
      <c r="Y10" s="78">
        <f t="shared" si="3"/>
        <v>196</v>
      </c>
      <c r="Z10" s="66" t="s">
        <v>122</v>
      </c>
    </row>
    <row r="11" spans="1:26" ht="11.25" customHeight="1" x14ac:dyDescent="0.15">
      <c r="A11" s="79">
        <v>8</v>
      </c>
      <c r="B11" s="80" t="s">
        <v>120</v>
      </c>
      <c r="C11" s="81">
        <v>9</v>
      </c>
      <c r="D11" s="82">
        <f>SUM('[1]東郷（斧渕）:東郷（藤川）'!D11)</f>
        <v>23</v>
      </c>
      <c r="E11" s="82">
        <f>SUM('[1]東郷（斧渕）:東郷（藤川）'!E11)</f>
        <v>16</v>
      </c>
      <c r="F11" s="82">
        <f t="shared" si="0"/>
        <v>39</v>
      </c>
      <c r="G11" s="83">
        <f t="shared" si="4"/>
        <v>269</v>
      </c>
      <c r="H11" s="84">
        <v>58</v>
      </c>
      <c r="I11" s="80" t="s">
        <v>120</v>
      </c>
      <c r="J11" s="81">
        <v>59</v>
      </c>
      <c r="K11" s="82">
        <f>SUM('[1]東郷（斧渕）:東郷（藤川）'!K11)</f>
        <v>25</v>
      </c>
      <c r="L11" s="82">
        <f>SUM('[1]東郷（斧渕）:東郷（藤川）'!L11)</f>
        <v>27</v>
      </c>
      <c r="M11" s="82">
        <f t="shared" si="1"/>
        <v>52</v>
      </c>
      <c r="N11" s="83">
        <f t="shared" si="5"/>
        <v>2443</v>
      </c>
      <c r="O11" s="84">
        <v>108</v>
      </c>
      <c r="P11" s="80" t="s">
        <v>120</v>
      </c>
      <c r="Q11" s="81">
        <v>109</v>
      </c>
      <c r="R11" s="82">
        <f>SUM('[1]東郷（斧渕）:東郷（藤川）'!R11)</f>
        <v>0</v>
      </c>
      <c r="S11" s="82">
        <f>SUM('[1]東郷（斧渕）:東郷（藤川）'!S11)</f>
        <v>0</v>
      </c>
      <c r="T11" s="82">
        <f t="shared" si="2"/>
        <v>0</v>
      </c>
      <c r="U11" s="85">
        <f t="shared" si="6"/>
        <v>4679</v>
      </c>
      <c r="V11" s="76" t="s">
        <v>130</v>
      </c>
      <c r="W11" s="77">
        <f>SUM(D43:D47)</f>
        <v>128</v>
      </c>
      <c r="X11" s="77">
        <f>SUM(E43:E47)</f>
        <v>124</v>
      </c>
      <c r="Y11" s="78">
        <f t="shared" si="3"/>
        <v>252</v>
      </c>
      <c r="Z11" s="66" t="s">
        <v>122</v>
      </c>
    </row>
    <row r="12" spans="1:26" ht="11.25" customHeight="1" x14ac:dyDescent="0.15">
      <c r="A12" s="86">
        <v>9</v>
      </c>
      <c r="B12" s="87" t="s">
        <v>120</v>
      </c>
      <c r="C12" s="88">
        <v>10</v>
      </c>
      <c r="D12" s="89">
        <f>SUM('[1]東郷（斧渕）:東郷（藤川）'!D12)</f>
        <v>21</v>
      </c>
      <c r="E12" s="89">
        <f>SUM('[1]東郷（斧渕）:東郷（藤川）'!E12)</f>
        <v>23</v>
      </c>
      <c r="F12" s="89">
        <f t="shared" si="0"/>
        <v>44</v>
      </c>
      <c r="G12" s="90">
        <f t="shared" si="4"/>
        <v>313</v>
      </c>
      <c r="H12" s="91">
        <v>59</v>
      </c>
      <c r="I12" s="87" t="s">
        <v>120</v>
      </c>
      <c r="J12" s="88">
        <v>60</v>
      </c>
      <c r="K12" s="89">
        <f>SUM('[1]東郷（斧渕）:東郷（藤川）'!K12)</f>
        <v>33</v>
      </c>
      <c r="L12" s="89">
        <f>SUM('[1]東郷（斧渕）:東郷（藤川）'!L12)</f>
        <v>32</v>
      </c>
      <c r="M12" s="89">
        <f t="shared" si="1"/>
        <v>65</v>
      </c>
      <c r="N12" s="90">
        <f t="shared" si="5"/>
        <v>2508</v>
      </c>
      <c r="O12" s="91">
        <v>109</v>
      </c>
      <c r="P12" s="87" t="s">
        <v>120</v>
      </c>
      <c r="Q12" s="88">
        <v>110</v>
      </c>
      <c r="R12" s="89">
        <f>SUM('[1]東郷（斧渕）:東郷（藤川）'!R12)</f>
        <v>0</v>
      </c>
      <c r="S12" s="89">
        <f>SUM('[1]東郷（斧渕）:東郷（藤川）'!S12)</f>
        <v>0</v>
      </c>
      <c r="T12" s="89">
        <f t="shared" si="2"/>
        <v>0</v>
      </c>
      <c r="U12" s="92">
        <f>SUM(U11,T12)</f>
        <v>4679</v>
      </c>
      <c r="V12" s="76" t="s">
        <v>131</v>
      </c>
      <c r="W12" s="77">
        <f>SUM(D48:D52)</f>
        <v>141</v>
      </c>
      <c r="X12" s="77">
        <f>SUM(E48:E52)</f>
        <v>137</v>
      </c>
      <c r="Y12" s="78">
        <f t="shared" si="3"/>
        <v>278</v>
      </c>
      <c r="Z12" s="66" t="s">
        <v>122</v>
      </c>
    </row>
    <row r="13" spans="1:26" ht="11.25" customHeight="1" x14ac:dyDescent="0.15">
      <c r="A13" s="69">
        <v>10</v>
      </c>
      <c r="B13" s="70" t="s">
        <v>120</v>
      </c>
      <c r="C13" s="71">
        <v>11</v>
      </c>
      <c r="D13" s="72">
        <f>SUM('[1]東郷（斧渕）:東郷（藤川）'!D13)</f>
        <v>25</v>
      </c>
      <c r="E13" s="72">
        <f>SUM('[1]東郷（斧渕）:東郷（藤川）'!E13)</f>
        <v>23</v>
      </c>
      <c r="F13" s="72">
        <f t="shared" si="0"/>
        <v>48</v>
      </c>
      <c r="G13" s="73">
        <f t="shared" si="4"/>
        <v>361</v>
      </c>
      <c r="H13" s="74">
        <v>60</v>
      </c>
      <c r="I13" s="70" t="s">
        <v>120</v>
      </c>
      <c r="J13" s="71">
        <v>61</v>
      </c>
      <c r="K13" s="72">
        <f>SUM('[1]東郷（斧渕）:東郷（藤川）'!K13)</f>
        <v>35</v>
      </c>
      <c r="L13" s="72">
        <f>SUM('[1]東郷（斧渕）:東郷（藤川）'!L13)</f>
        <v>29</v>
      </c>
      <c r="M13" s="72">
        <f t="shared" si="1"/>
        <v>64</v>
      </c>
      <c r="N13" s="73">
        <f t="shared" si="5"/>
        <v>2572</v>
      </c>
      <c r="O13" s="93">
        <v>110</v>
      </c>
      <c r="P13" s="70" t="s">
        <v>120</v>
      </c>
      <c r="Q13" s="71">
        <v>111</v>
      </c>
      <c r="R13" s="72">
        <f>SUM('[1]東郷（斧渕）:東郷（藤川）'!R13)</f>
        <v>0</v>
      </c>
      <c r="S13" s="72">
        <f>SUM('[1]東郷（斧渕）:東郷（藤川）'!S13)</f>
        <v>0</v>
      </c>
      <c r="T13" s="72">
        <f t="shared" si="2"/>
        <v>0</v>
      </c>
      <c r="U13" s="75">
        <f t="shared" ref="U13:U22" si="7">SUM(U12,T13)</f>
        <v>4679</v>
      </c>
      <c r="V13" s="76" t="s">
        <v>132</v>
      </c>
      <c r="W13" s="77">
        <f>SUM(K3:K7)</f>
        <v>142</v>
      </c>
      <c r="X13" s="77">
        <f>SUM(L3:L7)</f>
        <v>141</v>
      </c>
      <c r="Y13" s="78">
        <f t="shared" si="3"/>
        <v>283</v>
      </c>
      <c r="Z13" s="66" t="s">
        <v>122</v>
      </c>
    </row>
    <row r="14" spans="1:26" ht="11.25" customHeight="1" x14ac:dyDescent="0.15">
      <c r="A14" s="79">
        <v>11</v>
      </c>
      <c r="B14" s="80" t="s">
        <v>120</v>
      </c>
      <c r="C14" s="81">
        <v>12</v>
      </c>
      <c r="D14" s="82">
        <f>SUM('[1]東郷（斧渕）:東郷（藤川）'!D14)</f>
        <v>32</v>
      </c>
      <c r="E14" s="82">
        <f>SUM('[1]東郷（斧渕）:東郷（藤川）'!E14)</f>
        <v>20</v>
      </c>
      <c r="F14" s="82">
        <f t="shared" si="0"/>
        <v>52</v>
      </c>
      <c r="G14" s="83">
        <f t="shared" si="4"/>
        <v>413</v>
      </c>
      <c r="H14" s="84">
        <v>61</v>
      </c>
      <c r="I14" s="80" t="s">
        <v>120</v>
      </c>
      <c r="J14" s="81">
        <v>62</v>
      </c>
      <c r="K14" s="82">
        <f>SUM('[1]東郷（斧渕）:東郷（藤川）'!K14)</f>
        <v>42</v>
      </c>
      <c r="L14" s="82">
        <f>SUM('[1]東郷（斧渕）:東郷（藤川）'!L14)</f>
        <v>36</v>
      </c>
      <c r="M14" s="82">
        <f t="shared" si="1"/>
        <v>78</v>
      </c>
      <c r="N14" s="83">
        <f t="shared" si="5"/>
        <v>2650</v>
      </c>
      <c r="O14" s="94">
        <v>111</v>
      </c>
      <c r="P14" s="80" t="s">
        <v>120</v>
      </c>
      <c r="Q14" s="81">
        <v>112</v>
      </c>
      <c r="R14" s="82">
        <f>SUM('[1]東郷（斧渕）:東郷（藤川）'!R14)</f>
        <v>0</v>
      </c>
      <c r="S14" s="82">
        <f>SUM('[1]東郷（斧渕）:東郷（藤川）'!S14)</f>
        <v>0</v>
      </c>
      <c r="T14" s="82">
        <f t="shared" si="2"/>
        <v>0</v>
      </c>
      <c r="U14" s="85">
        <f t="shared" si="7"/>
        <v>4679</v>
      </c>
      <c r="V14" s="76" t="s">
        <v>133</v>
      </c>
      <c r="W14" s="77">
        <f>SUM(K8:K12)</f>
        <v>133</v>
      </c>
      <c r="X14" s="77">
        <f>SUM(L8:L12)</f>
        <v>161</v>
      </c>
      <c r="Y14" s="78">
        <f t="shared" si="3"/>
        <v>294</v>
      </c>
      <c r="Z14" s="66" t="s">
        <v>122</v>
      </c>
    </row>
    <row r="15" spans="1:26" ht="11.25" customHeight="1" x14ac:dyDescent="0.15">
      <c r="A15" s="79">
        <v>12</v>
      </c>
      <c r="B15" s="80" t="s">
        <v>120</v>
      </c>
      <c r="C15" s="81">
        <v>13</v>
      </c>
      <c r="D15" s="82">
        <f>SUM('[1]東郷（斧渕）:東郷（藤川）'!D15)</f>
        <v>20</v>
      </c>
      <c r="E15" s="82">
        <f>SUM('[1]東郷（斧渕）:東郷（藤川）'!E15)</f>
        <v>21</v>
      </c>
      <c r="F15" s="82">
        <f t="shared" si="0"/>
        <v>41</v>
      </c>
      <c r="G15" s="83">
        <f t="shared" si="4"/>
        <v>454</v>
      </c>
      <c r="H15" s="84">
        <v>62</v>
      </c>
      <c r="I15" s="80" t="s">
        <v>120</v>
      </c>
      <c r="J15" s="81">
        <v>63</v>
      </c>
      <c r="K15" s="82">
        <f>SUM('[1]東郷（斧渕）:東郷（藤川）'!K15)</f>
        <v>26</v>
      </c>
      <c r="L15" s="82">
        <f>SUM('[1]東郷（斧渕）:東郷（藤川）'!L15)</f>
        <v>39</v>
      </c>
      <c r="M15" s="82">
        <f t="shared" si="1"/>
        <v>65</v>
      </c>
      <c r="N15" s="83">
        <f t="shared" si="5"/>
        <v>2715</v>
      </c>
      <c r="O15" s="94">
        <v>112</v>
      </c>
      <c r="P15" s="80" t="s">
        <v>120</v>
      </c>
      <c r="Q15" s="81">
        <v>113</v>
      </c>
      <c r="R15" s="82">
        <f>SUM('[1]東郷（斧渕）:東郷（藤川）'!R15)</f>
        <v>0</v>
      </c>
      <c r="S15" s="82">
        <f>SUM('[1]東郷（斧渕）:東郷（藤川）'!S15)</f>
        <v>0</v>
      </c>
      <c r="T15" s="82">
        <f t="shared" si="2"/>
        <v>0</v>
      </c>
      <c r="U15" s="85">
        <f t="shared" si="7"/>
        <v>4679</v>
      </c>
      <c r="V15" s="76" t="s">
        <v>134</v>
      </c>
      <c r="W15" s="77">
        <f>SUM(K13:K17)</f>
        <v>176</v>
      </c>
      <c r="X15" s="77">
        <f>SUM(L13:L17)</f>
        <v>153</v>
      </c>
      <c r="Y15" s="78">
        <f t="shared" si="3"/>
        <v>329</v>
      </c>
      <c r="Z15" s="66" t="s">
        <v>122</v>
      </c>
    </row>
    <row r="16" spans="1:26" ht="11.25" customHeight="1" x14ac:dyDescent="0.15">
      <c r="A16" s="79">
        <v>13</v>
      </c>
      <c r="B16" s="80" t="s">
        <v>120</v>
      </c>
      <c r="C16" s="81">
        <v>14</v>
      </c>
      <c r="D16" s="82">
        <f>SUM('[1]東郷（斧渕）:東郷（藤川）'!D16)</f>
        <v>25</v>
      </c>
      <c r="E16" s="82">
        <f>SUM('[1]東郷（斧渕）:東郷（藤川）'!E16)</f>
        <v>15</v>
      </c>
      <c r="F16" s="82">
        <f t="shared" si="0"/>
        <v>40</v>
      </c>
      <c r="G16" s="83">
        <f t="shared" si="4"/>
        <v>494</v>
      </c>
      <c r="H16" s="84">
        <v>63</v>
      </c>
      <c r="I16" s="80" t="s">
        <v>120</v>
      </c>
      <c r="J16" s="81">
        <v>64</v>
      </c>
      <c r="K16" s="82">
        <f>SUM('[1]東郷（斧渕）:東郷（藤川）'!K16)</f>
        <v>30</v>
      </c>
      <c r="L16" s="82">
        <f>SUM('[1]東郷（斧渕）:東郷（藤川）'!L16)</f>
        <v>15</v>
      </c>
      <c r="M16" s="82">
        <f t="shared" si="1"/>
        <v>45</v>
      </c>
      <c r="N16" s="83">
        <f t="shared" si="5"/>
        <v>2760</v>
      </c>
      <c r="O16" s="94">
        <v>113</v>
      </c>
      <c r="P16" s="80" t="s">
        <v>120</v>
      </c>
      <c r="Q16" s="81">
        <v>114</v>
      </c>
      <c r="R16" s="82">
        <f>SUM('[1]東郷（斧渕）:東郷（藤川）'!R16)</f>
        <v>0</v>
      </c>
      <c r="S16" s="82">
        <f>SUM('[1]東郷（斧渕）:東郷（藤川）'!S16)</f>
        <v>0</v>
      </c>
      <c r="T16" s="82">
        <f t="shared" si="2"/>
        <v>0</v>
      </c>
      <c r="U16" s="85">
        <f t="shared" si="7"/>
        <v>4679</v>
      </c>
      <c r="V16" s="76" t="s">
        <v>135</v>
      </c>
      <c r="W16" s="77">
        <f>SUM(K18:K22)</f>
        <v>183</v>
      </c>
      <c r="X16" s="77">
        <f>SUM(L18:L22)</f>
        <v>164</v>
      </c>
      <c r="Y16" s="78">
        <f t="shared" si="3"/>
        <v>347</v>
      </c>
      <c r="Z16" s="66" t="s">
        <v>122</v>
      </c>
    </row>
    <row r="17" spans="1:26" ht="11.25" customHeight="1" x14ac:dyDescent="0.15">
      <c r="A17" s="79">
        <v>14</v>
      </c>
      <c r="B17" s="80" t="s">
        <v>120</v>
      </c>
      <c r="C17" s="81">
        <v>15</v>
      </c>
      <c r="D17" s="82">
        <f>SUM('[1]東郷（斧渕）:東郷（藤川）'!D17)</f>
        <v>31</v>
      </c>
      <c r="E17" s="82">
        <f>SUM('[1]東郷（斧渕）:東郷（藤川）'!E17)</f>
        <v>27</v>
      </c>
      <c r="F17" s="82">
        <f t="shared" si="0"/>
        <v>58</v>
      </c>
      <c r="G17" s="83">
        <f t="shared" si="4"/>
        <v>552</v>
      </c>
      <c r="H17" s="84">
        <v>64</v>
      </c>
      <c r="I17" s="80" t="s">
        <v>120</v>
      </c>
      <c r="J17" s="81">
        <v>65</v>
      </c>
      <c r="K17" s="82">
        <f>SUM('[1]東郷（斧渕）:東郷（藤川）'!K17)</f>
        <v>43</v>
      </c>
      <c r="L17" s="82">
        <f>SUM('[1]東郷（斧渕）:東郷（藤川）'!L17)</f>
        <v>34</v>
      </c>
      <c r="M17" s="82">
        <f t="shared" si="1"/>
        <v>77</v>
      </c>
      <c r="N17" s="83">
        <f t="shared" si="5"/>
        <v>2837</v>
      </c>
      <c r="O17" s="94">
        <v>114</v>
      </c>
      <c r="P17" s="80" t="s">
        <v>120</v>
      </c>
      <c r="Q17" s="81">
        <v>115</v>
      </c>
      <c r="R17" s="82">
        <f>SUM('[1]東郷（斧渕）:東郷（藤川）'!R17)</f>
        <v>0</v>
      </c>
      <c r="S17" s="82">
        <f>SUM('[1]東郷（斧渕）:東郷（藤川）'!S17)</f>
        <v>0</v>
      </c>
      <c r="T17" s="82">
        <f t="shared" si="2"/>
        <v>0</v>
      </c>
      <c r="U17" s="85">
        <f t="shared" si="7"/>
        <v>4679</v>
      </c>
      <c r="V17" s="76" t="s">
        <v>136</v>
      </c>
      <c r="W17" s="77">
        <f>SUM(K23:K27)</f>
        <v>202</v>
      </c>
      <c r="X17" s="77">
        <f>SUM(L23:L27)</f>
        <v>225</v>
      </c>
      <c r="Y17" s="78">
        <f t="shared" si="3"/>
        <v>427</v>
      </c>
      <c r="Z17" s="66" t="s">
        <v>122</v>
      </c>
    </row>
    <row r="18" spans="1:26" ht="11.25" customHeight="1" x14ac:dyDescent="0.15">
      <c r="A18" s="79">
        <v>15</v>
      </c>
      <c r="B18" s="80" t="s">
        <v>120</v>
      </c>
      <c r="C18" s="81">
        <v>16</v>
      </c>
      <c r="D18" s="82">
        <f>SUM('[1]東郷（斧渕）:東郷（藤川）'!D18)</f>
        <v>39</v>
      </c>
      <c r="E18" s="82">
        <f>SUM('[1]東郷（斧渕）:東郷（藤川）'!E18)</f>
        <v>20</v>
      </c>
      <c r="F18" s="82">
        <f t="shared" si="0"/>
        <v>59</v>
      </c>
      <c r="G18" s="83">
        <f t="shared" si="4"/>
        <v>611</v>
      </c>
      <c r="H18" s="84">
        <v>65</v>
      </c>
      <c r="I18" s="80" t="s">
        <v>120</v>
      </c>
      <c r="J18" s="81">
        <v>66</v>
      </c>
      <c r="K18" s="82">
        <f>SUM('[1]東郷（斧渕）:東郷（藤川）'!K18)</f>
        <v>44</v>
      </c>
      <c r="L18" s="82">
        <f>SUM('[1]東郷（斧渕）:東郷（藤川）'!L18)</f>
        <v>22</v>
      </c>
      <c r="M18" s="82">
        <f t="shared" si="1"/>
        <v>66</v>
      </c>
      <c r="N18" s="83">
        <f t="shared" si="5"/>
        <v>2903</v>
      </c>
      <c r="O18" s="94">
        <v>115</v>
      </c>
      <c r="P18" s="80" t="s">
        <v>120</v>
      </c>
      <c r="Q18" s="81">
        <v>116</v>
      </c>
      <c r="R18" s="82">
        <f>SUM('[1]東郷（斧渕）:東郷（藤川）'!R18)</f>
        <v>0</v>
      </c>
      <c r="S18" s="82">
        <f>SUM('[1]東郷（斧渕）:東郷（藤川）'!S18)</f>
        <v>0</v>
      </c>
      <c r="T18" s="82">
        <f t="shared" si="2"/>
        <v>0</v>
      </c>
      <c r="U18" s="85">
        <f t="shared" si="7"/>
        <v>4679</v>
      </c>
      <c r="V18" s="76" t="s">
        <v>137</v>
      </c>
      <c r="W18" s="77">
        <f>SUM(K28:K32)</f>
        <v>183</v>
      </c>
      <c r="X18" s="77">
        <f>SUM(L28:L32)</f>
        <v>173</v>
      </c>
      <c r="Y18" s="78">
        <f t="shared" si="3"/>
        <v>356</v>
      </c>
      <c r="Z18" s="66" t="s">
        <v>122</v>
      </c>
    </row>
    <row r="19" spans="1:26" ht="11.25" customHeight="1" x14ac:dyDescent="0.15">
      <c r="A19" s="79">
        <v>16</v>
      </c>
      <c r="B19" s="80" t="s">
        <v>120</v>
      </c>
      <c r="C19" s="81">
        <v>17</v>
      </c>
      <c r="D19" s="82">
        <f>SUM('[1]東郷（斧渕）:東郷（藤川）'!D19)</f>
        <v>22</v>
      </c>
      <c r="E19" s="82">
        <f>SUM('[1]東郷（斧渕）:東郷（藤川）'!E19)</f>
        <v>20</v>
      </c>
      <c r="F19" s="82">
        <f t="shared" si="0"/>
        <v>42</v>
      </c>
      <c r="G19" s="83">
        <f t="shared" si="4"/>
        <v>653</v>
      </c>
      <c r="H19" s="84">
        <v>66</v>
      </c>
      <c r="I19" s="80" t="s">
        <v>120</v>
      </c>
      <c r="J19" s="81">
        <v>67</v>
      </c>
      <c r="K19" s="82">
        <f>SUM('[1]東郷（斧渕）:東郷（藤川）'!K19)</f>
        <v>30</v>
      </c>
      <c r="L19" s="82">
        <f>SUM('[1]東郷（斧渕）:東郷（藤川）'!L19)</f>
        <v>31</v>
      </c>
      <c r="M19" s="82">
        <f t="shared" si="1"/>
        <v>61</v>
      </c>
      <c r="N19" s="83">
        <f t="shared" si="5"/>
        <v>2964</v>
      </c>
      <c r="O19" s="94">
        <v>116</v>
      </c>
      <c r="P19" s="80" t="s">
        <v>120</v>
      </c>
      <c r="Q19" s="81">
        <v>117</v>
      </c>
      <c r="R19" s="82">
        <f>SUM('[1]東郷（斧渕）:東郷（藤川）'!R19)</f>
        <v>0</v>
      </c>
      <c r="S19" s="82">
        <f>SUM('[1]東郷（斧渕）:東郷（藤川）'!S19)</f>
        <v>0</v>
      </c>
      <c r="T19" s="82">
        <f t="shared" si="2"/>
        <v>0</v>
      </c>
      <c r="U19" s="85">
        <f t="shared" si="7"/>
        <v>4679</v>
      </c>
      <c r="V19" s="76" t="s">
        <v>138</v>
      </c>
      <c r="W19" s="77">
        <f>SUM(K33:K52,R3:R22)</f>
        <v>222</v>
      </c>
      <c r="X19" s="77">
        <f>SUM(L33:L52,S3:S22)</f>
        <v>490</v>
      </c>
      <c r="Y19" s="78">
        <f>SUM(W19:X19)</f>
        <v>712</v>
      </c>
      <c r="Z19" s="66" t="s">
        <v>122</v>
      </c>
    </row>
    <row r="20" spans="1:26" ht="11.25" customHeight="1" x14ac:dyDescent="0.15">
      <c r="A20" s="79">
        <v>17</v>
      </c>
      <c r="B20" s="80" t="s">
        <v>120</v>
      </c>
      <c r="C20" s="81">
        <v>18</v>
      </c>
      <c r="D20" s="82">
        <f>SUM('[1]東郷（斧渕）:東郷（藤川）'!D20)</f>
        <v>30</v>
      </c>
      <c r="E20" s="82">
        <f>SUM('[1]東郷（斧渕）:東郷（藤川）'!E20)</f>
        <v>14</v>
      </c>
      <c r="F20" s="82">
        <f t="shared" si="0"/>
        <v>44</v>
      </c>
      <c r="G20" s="83">
        <f t="shared" si="4"/>
        <v>697</v>
      </c>
      <c r="H20" s="84">
        <v>67</v>
      </c>
      <c r="I20" s="80" t="s">
        <v>120</v>
      </c>
      <c r="J20" s="81">
        <v>68</v>
      </c>
      <c r="K20" s="82">
        <f>SUM('[1]東郷（斧渕）:東郷（藤川）'!K20)</f>
        <v>36</v>
      </c>
      <c r="L20" s="82">
        <f>SUM('[1]東郷（斧渕）:東郷（藤川）'!L20)</f>
        <v>42</v>
      </c>
      <c r="M20" s="82">
        <f t="shared" si="1"/>
        <v>78</v>
      </c>
      <c r="N20" s="83">
        <f t="shared" si="5"/>
        <v>3042</v>
      </c>
      <c r="O20" s="94">
        <v>117</v>
      </c>
      <c r="P20" s="80" t="s">
        <v>120</v>
      </c>
      <c r="Q20" s="81">
        <v>118</v>
      </c>
      <c r="R20" s="82">
        <f>SUM('[1]東郷（斧渕）:東郷（藤川）'!R20)</f>
        <v>0</v>
      </c>
      <c r="S20" s="82">
        <f>SUM('[1]東郷（斧渕）:東郷（藤川）'!S20)</f>
        <v>0</v>
      </c>
      <c r="T20" s="82">
        <f t="shared" si="2"/>
        <v>0</v>
      </c>
      <c r="U20" s="85">
        <f t="shared" si="7"/>
        <v>4679</v>
      </c>
      <c r="V20" s="76" t="s">
        <v>5</v>
      </c>
      <c r="W20" s="77">
        <f>SUM(W3:W19)</f>
        <v>2245</v>
      </c>
      <c r="X20" s="77">
        <f>SUM(X3:X19)</f>
        <v>2434</v>
      </c>
      <c r="Y20" s="78">
        <f>SUM(W20:X20)</f>
        <v>4679</v>
      </c>
      <c r="Z20" s="66" t="s">
        <v>122</v>
      </c>
    </row>
    <row r="21" spans="1:26" ht="11.25" customHeight="1" x14ac:dyDescent="0.15">
      <c r="A21" s="79">
        <v>18</v>
      </c>
      <c r="B21" s="80" t="s">
        <v>120</v>
      </c>
      <c r="C21" s="81">
        <v>19</v>
      </c>
      <c r="D21" s="82">
        <f>SUM('[1]東郷（斧渕）:東郷（藤川）'!D21)</f>
        <v>19</v>
      </c>
      <c r="E21" s="82">
        <f>SUM('[1]東郷（斧渕）:東郷（藤川）'!E21)</f>
        <v>27</v>
      </c>
      <c r="F21" s="82">
        <f t="shared" si="0"/>
        <v>46</v>
      </c>
      <c r="G21" s="83">
        <f t="shared" si="4"/>
        <v>743</v>
      </c>
      <c r="H21" s="84">
        <v>68</v>
      </c>
      <c r="I21" s="80" t="s">
        <v>120</v>
      </c>
      <c r="J21" s="81">
        <v>69</v>
      </c>
      <c r="K21" s="82">
        <f>SUM('[1]東郷（斧渕）:東郷（藤川）'!K21)</f>
        <v>40</v>
      </c>
      <c r="L21" s="82">
        <f>SUM('[1]東郷（斧渕）:東郷（藤川）'!L21)</f>
        <v>35</v>
      </c>
      <c r="M21" s="82">
        <f t="shared" si="1"/>
        <v>75</v>
      </c>
      <c r="N21" s="83">
        <f t="shared" si="5"/>
        <v>3117</v>
      </c>
      <c r="O21" s="94">
        <v>118</v>
      </c>
      <c r="P21" s="80" t="s">
        <v>120</v>
      </c>
      <c r="Q21" s="81">
        <v>119</v>
      </c>
      <c r="R21" s="82">
        <f>SUM('[1]東郷（斧渕）:東郷（藤川）'!R21)</f>
        <v>0</v>
      </c>
      <c r="S21" s="82">
        <f>SUM('[1]東郷（斧渕）:東郷（藤川）'!S21)</f>
        <v>0</v>
      </c>
      <c r="T21" s="82">
        <f t="shared" si="2"/>
        <v>0</v>
      </c>
      <c r="U21" s="85">
        <f t="shared" si="7"/>
        <v>4679</v>
      </c>
      <c r="V21" s="95"/>
      <c r="W21" s="96"/>
      <c r="X21" s="96"/>
      <c r="Y21" s="97"/>
      <c r="Z21" s="66" t="s">
        <v>122</v>
      </c>
    </row>
    <row r="22" spans="1:26" ht="11.25" customHeight="1" x14ac:dyDescent="0.15">
      <c r="A22" s="86">
        <v>19</v>
      </c>
      <c r="B22" s="87" t="s">
        <v>120</v>
      </c>
      <c r="C22" s="88">
        <v>20</v>
      </c>
      <c r="D22" s="89">
        <f>SUM('[1]東郷（斧渕）:東郷（藤川）'!D22)</f>
        <v>24</v>
      </c>
      <c r="E22" s="89">
        <f>SUM('[1]東郷（斧渕）:東郷（藤川）'!E22)</f>
        <v>24</v>
      </c>
      <c r="F22" s="89">
        <f t="shared" si="0"/>
        <v>48</v>
      </c>
      <c r="G22" s="90">
        <f t="shared" si="4"/>
        <v>791</v>
      </c>
      <c r="H22" s="91">
        <v>69</v>
      </c>
      <c r="I22" s="87" t="s">
        <v>120</v>
      </c>
      <c r="J22" s="88">
        <v>70</v>
      </c>
      <c r="K22" s="89">
        <f>SUM('[1]東郷（斧渕）:東郷（藤川）'!K22)</f>
        <v>33</v>
      </c>
      <c r="L22" s="89">
        <f>SUM('[1]東郷（斧渕）:東郷（藤川）'!L22)</f>
        <v>34</v>
      </c>
      <c r="M22" s="89">
        <f t="shared" si="1"/>
        <v>67</v>
      </c>
      <c r="N22" s="92">
        <f t="shared" si="5"/>
        <v>3184</v>
      </c>
      <c r="O22" s="98">
        <v>119</v>
      </c>
      <c r="P22" s="87" t="s">
        <v>120</v>
      </c>
      <c r="Q22" s="88">
        <v>120</v>
      </c>
      <c r="R22" s="89">
        <f>SUM('[1]東郷（斧渕）:東郷（藤川）'!R22)</f>
        <v>0</v>
      </c>
      <c r="S22" s="89">
        <f>SUM('[1]東郷（斧渕）:東郷（藤川）'!S22)</f>
        <v>0</v>
      </c>
      <c r="T22" s="89">
        <f t="shared" si="2"/>
        <v>0</v>
      </c>
      <c r="U22" s="92">
        <f t="shared" si="7"/>
        <v>4679</v>
      </c>
      <c r="V22" s="95"/>
      <c r="W22" s="96"/>
      <c r="X22" s="96"/>
      <c r="Y22" s="97"/>
      <c r="Z22" s="66" t="s">
        <v>122</v>
      </c>
    </row>
    <row r="23" spans="1:26" ht="11.25" customHeight="1" x14ac:dyDescent="0.15">
      <c r="A23" s="69">
        <v>20</v>
      </c>
      <c r="B23" s="70" t="s">
        <v>120</v>
      </c>
      <c r="C23" s="71">
        <v>21</v>
      </c>
      <c r="D23" s="72">
        <f>SUM('[1]東郷（斧渕）:東郷（藤川）'!D23)</f>
        <v>14</v>
      </c>
      <c r="E23" s="72">
        <f>SUM('[1]東郷（斧渕）:東郷（藤川）'!E23)</f>
        <v>23</v>
      </c>
      <c r="F23" s="72">
        <f t="shared" si="0"/>
        <v>37</v>
      </c>
      <c r="G23" s="73">
        <f t="shared" si="4"/>
        <v>828</v>
      </c>
      <c r="H23" s="74">
        <v>70</v>
      </c>
      <c r="I23" s="70" t="s">
        <v>120</v>
      </c>
      <c r="J23" s="71">
        <v>71</v>
      </c>
      <c r="K23" s="72">
        <f>SUM('[1]東郷（斧渕）:東郷（藤川）'!K23)</f>
        <v>41</v>
      </c>
      <c r="L23" s="72">
        <f>SUM('[1]東郷（斧渕）:東郷（藤川）'!L23)</f>
        <v>47</v>
      </c>
      <c r="M23" s="72">
        <f t="shared" si="1"/>
        <v>88</v>
      </c>
      <c r="N23" s="75">
        <f t="shared" si="5"/>
        <v>3272</v>
      </c>
      <c r="O23" s="74"/>
      <c r="P23" s="74"/>
      <c r="Q23" s="71"/>
      <c r="R23" s="99" t="s">
        <v>139</v>
      </c>
      <c r="S23" s="99" t="s">
        <v>139</v>
      </c>
      <c r="T23" s="99" t="s">
        <v>139</v>
      </c>
      <c r="U23" s="100" t="s">
        <v>139</v>
      </c>
      <c r="V23" s="95"/>
      <c r="W23" s="96"/>
      <c r="X23" s="96"/>
      <c r="Y23" s="97"/>
      <c r="Z23" s="66" t="s">
        <v>122</v>
      </c>
    </row>
    <row r="24" spans="1:26" ht="11.25" customHeight="1" x14ac:dyDescent="0.15">
      <c r="A24" s="79">
        <v>21</v>
      </c>
      <c r="B24" s="80" t="s">
        <v>120</v>
      </c>
      <c r="C24" s="81">
        <v>22</v>
      </c>
      <c r="D24" s="82">
        <f>SUM('[1]東郷（斧渕）:東郷（藤川）'!D24)</f>
        <v>15</v>
      </c>
      <c r="E24" s="82">
        <f>SUM('[1]東郷（斧渕）:東郷（藤川）'!E24)</f>
        <v>14</v>
      </c>
      <c r="F24" s="82">
        <f t="shared" si="0"/>
        <v>29</v>
      </c>
      <c r="G24" s="83">
        <f t="shared" si="4"/>
        <v>857</v>
      </c>
      <c r="H24" s="84">
        <v>71</v>
      </c>
      <c r="I24" s="80" t="s">
        <v>120</v>
      </c>
      <c r="J24" s="81">
        <v>72</v>
      </c>
      <c r="K24" s="82">
        <f>SUM('[1]東郷（斧渕）:東郷（藤川）'!K24)</f>
        <v>31</v>
      </c>
      <c r="L24" s="82">
        <f>SUM('[1]東郷（斧渕）:東郷（藤川）'!L24)</f>
        <v>48</v>
      </c>
      <c r="M24" s="82">
        <f t="shared" si="1"/>
        <v>79</v>
      </c>
      <c r="N24" s="85">
        <f t="shared" si="5"/>
        <v>3351</v>
      </c>
      <c r="O24" s="84"/>
      <c r="P24" s="84"/>
      <c r="Q24" s="81"/>
      <c r="R24" s="101" t="s">
        <v>139</v>
      </c>
      <c r="S24" s="101" t="s">
        <v>139</v>
      </c>
      <c r="T24" s="101" t="s">
        <v>139</v>
      </c>
      <c r="U24" s="102" t="s">
        <v>139</v>
      </c>
      <c r="V24" s="95"/>
      <c r="W24" s="96"/>
      <c r="X24" s="96"/>
      <c r="Y24" s="97"/>
      <c r="Z24" s="66" t="s">
        <v>122</v>
      </c>
    </row>
    <row r="25" spans="1:26" ht="11.25" customHeight="1" x14ac:dyDescent="0.15">
      <c r="A25" s="79">
        <v>22</v>
      </c>
      <c r="B25" s="80" t="s">
        <v>120</v>
      </c>
      <c r="C25" s="81">
        <v>23</v>
      </c>
      <c r="D25" s="82">
        <f>SUM('[1]東郷（斧渕）:東郷（藤川）'!D25)</f>
        <v>18</v>
      </c>
      <c r="E25" s="82">
        <f>SUM('[1]東郷（斧渕）:東郷（藤川）'!E25)</f>
        <v>14</v>
      </c>
      <c r="F25" s="82">
        <f t="shared" si="0"/>
        <v>32</v>
      </c>
      <c r="G25" s="83">
        <f t="shared" si="4"/>
        <v>889</v>
      </c>
      <c r="H25" s="84">
        <v>72</v>
      </c>
      <c r="I25" s="80" t="s">
        <v>120</v>
      </c>
      <c r="J25" s="81">
        <v>73</v>
      </c>
      <c r="K25" s="82">
        <f>SUM('[1]東郷（斧渕）:東郷（藤川）'!K25)</f>
        <v>43</v>
      </c>
      <c r="L25" s="82">
        <f>SUM('[1]東郷（斧渕）:東郷（藤川）'!L25)</f>
        <v>38</v>
      </c>
      <c r="M25" s="82">
        <f t="shared" si="1"/>
        <v>81</v>
      </c>
      <c r="N25" s="85">
        <f t="shared" si="5"/>
        <v>3432</v>
      </c>
      <c r="O25" s="84"/>
      <c r="P25" s="84"/>
      <c r="Q25" s="81"/>
      <c r="R25" s="101" t="s">
        <v>139</v>
      </c>
      <c r="S25" s="101" t="s">
        <v>139</v>
      </c>
      <c r="T25" s="101" t="s">
        <v>139</v>
      </c>
      <c r="U25" s="102" t="s">
        <v>139</v>
      </c>
      <c r="V25" s="95"/>
      <c r="W25" s="96"/>
      <c r="X25" s="96"/>
      <c r="Y25" s="97"/>
      <c r="Z25" s="66" t="s">
        <v>122</v>
      </c>
    </row>
    <row r="26" spans="1:26" ht="11.25" customHeight="1" x14ac:dyDescent="0.15">
      <c r="A26" s="79">
        <v>23</v>
      </c>
      <c r="B26" s="80" t="s">
        <v>120</v>
      </c>
      <c r="C26" s="81">
        <v>24</v>
      </c>
      <c r="D26" s="82">
        <f>SUM('[1]東郷（斧渕）:東郷（藤川）'!D26)</f>
        <v>25</v>
      </c>
      <c r="E26" s="82">
        <f>SUM('[1]東郷（斧渕）:東郷（藤川）'!E26)</f>
        <v>13</v>
      </c>
      <c r="F26" s="82">
        <f t="shared" si="0"/>
        <v>38</v>
      </c>
      <c r="G26" s="83">
        <f t="shared" si="4"/>
        <v>927</v>
      </c>
      <c r="H26" s="84">
        <v>73</v>
      </c>
      <c r="I26" s="80" t="s">
        <v>120</v>
      </c>
      <c r="J26" s="81">
        <v>74</v>
      </c>
      <c r="K26" s="82">
        <f>SUM('[1]東郷（斧渕）:東郷（藤川）'!K26)</f>
        <v>34</v>
      </c>
      <c r="L26" s="82">
        <f>SUM('[1]東郷（斧渕）:東郷（藤川）'!L26)</f>
        <v>45</v>
      </c>
      <c r="M26" s="82">
        <f t="shared" si="1"/>
        <v>79</v>
      </c>
      <c r="N26" s="85">
        <f t="shared" si="5"/>
        <v>3511</v>
      </c>
      <c r="O26" s="84"/>
      <c r="P26" s="84"/>
      <c r="Q26" s="81"/>
      <c r="R26" s="101" t="s">
        <v>139</v>
      </c>
      <c r="S26" s="101" t="s">
        <v>139</v>
      </c>
      <c r="T26" s="101" t="s">
        <v>139</v>
      </c>
      <c r="U26" s="102" t="s">
        <v>139</v>
      </c>
      <c r="V26" s="95"/>
      <c r="W26" s="96"/>
      <c r="X26" s="96"/>
      <c r="Y26" s="97"/>
      <c r="Z26" s="66" t="s">
        <v>122</v>
      </c>
    </row>
    <row r="27" spans="1:26" ht="11.25" customHeight="1" x14ac:dyDescent="0.15">
      <c r="A27" s="79">
        <v>24</v>
      </c>
      <c r="B27" s="80" t="s">
        <v>120</v>
      </c>
      <c r="C27" s="81">
        <v>25</v>
      </c>
      <c r="D27" s="82">
        <f>SUM('[1]東郷（斧渕）:東郷（藤川）'!D27)</f>
        <v>10</v>
      </c>
      <c r="E27" s="82">
        <f>SUM('[1]東郷（斧渕）:東郷（藤川）'!E27)</f>
        <v>19</v>
      </c>
      <c r="F27" s="82">
        <f t="shared" si="0"/>
        <v>29</v>
      </c>
      <c r="G27" s="83">
        <f t="shared" si="4"/>
        <v>956</v>
      </c>
      <c r="H27" s="84">
        <v>74</v>
      </c>
      <c r="I27" s="80" t="s">
        <v>120</v>
      </c>
      <c r="J27" s="81">
        <v>75</v>
      </c>
      <c r="K27" s="82">
        <f>SUM('[1]東郷（斧渕）:東郷（藤川）'!K27)</f>
        <v>53</v>
      </c>
      <c r="L27" s="82">
        <f>SUM('[1]東郷（斧渕）:東郷（藤川）'!L27)</f>
        <v>47</v>
      </c>
      <c r="M27" s="82">
        <f t="shared" si="1"/>
        <v>100</v>
      </c>
      <c r="N27" s="85">
        <f t="shared" si="5"/>
        <v>3611</v>
      </c>
      <c r="O27" s="84"/>
      <c r="P27" s="84"/>
      <c r="Q27" s="81"/>
      <c r="R27" s="101" t="s">
        <v>139</v>
      </c>
      <c r="S27" s="101" t="s">
        <v>139</v>
      </c>
      <c r="T27" s="101" t="s">
        <v>139</v>
      </c>
      <c r="U27" s="102" t="s">
        <v>139</v>
      </c>
      <c r="V27" s="95"/>
      <c r="W27" s="96"/>
      <c r="X27" s="96"/>
      <c r="Y27" s="97"/>
      <c r="Z27" s="66" t="s">
        <v>122</v>
      </c>
    </row>
    <row r="28" spans="1:26" ht="11.25" customHeight="1" x14ac:dyDescent="0.15">
      <c r="A28" s="79">
        <v>25</v>
      </c>
      <c r="B28" s="80" t="s">
        <v>120</v>
      </c>
      <c r="C28" s="81">
        <v>26</v>
      </c>
      <c r="D28" s="82">
        <f>SUM('[1]東郷（斧渕）:東郷（藤川）'!D28)</f>
        <v>6</v>
      </c>
      <c r="E28" s="82">
        <f>SUM('[1]東郷（斧渕）:東郷（藤川）'!E28)</f>
        <v>9</v>
      </c>
      <c r="F28" s="82">
        <f t="shared" si="0"/>
        <v>15</v>
      </c>
      <c r="G28" s="83">
        <f t="shared" si="4"/>
        <v>971</v>
      </c>
      <c r="H28" s="84">
        <v>75</v>
      </c>
      <c r="I28" s="80" t="s">
        <v>120</v>
      </c>
      <c r="J28" s="81">
        <v>76</v>
      </c>
      <c r="K28" s="82">
        <f>SUM('[1]東郷（斧渕）:東郷（藤川）'!K28)</f>
        <v>47</v>
      </c>
      <c r="L28" s="82">
        <f>SUM('[1]東郷（斧渕）:東郷（藤川）'!L28)</f>
        <v>31</v>
      </c>
      <c r="M28" s="82">
        <f t="shared" si="1"/>
        <v>78</v>
      </c>
      <c r="N28" s="85">
        <f t="shared" si="5"/>
        <v>3689</v>
      </c>
      <c r="O28" s="84"/>
      <c r="P28" s="84"/>
      <c r="Q28" s="81"/>
      <c r="R28" s="101" t="s">
        <v>139</v>
      </c>
      <c r="S28" s="101" t="s">
        <v>139</v>
      </c>
      <c r="T28" s="101" t="s">
        <v>139</v>
      </c>
      <c r="U28" s="102" t="s">
        <v>139</v>
      </c>
      <c r="V28" s="95"/>
      <c r="W28" s="96"/>
      <c r="X28" s="96"/>
      <c r="Y28" s="97"/>
      <c r="Z28" s="66" t="s">
        <v>122</v>
      </c>
    </row>
    <row r="29" spans="1:26" ht="11.25" customHeight="1" x14ac:dyDescent="0.15">
      <c r="A29" s="79">
        <v>26</v>
      </c>
      <c r="B29" s="80" t="s">
        <v>120</v>
      </c>
      <c r="C29" s="81">
        <v>27</v>
      </c>
      <c r="D29" s="82">
        <f>SUM('[1]東郷（斧渕）:東郷（藤川）'!D29)</f>
        <v>13</v>
      </c>
      <c r="E29" s="82">
        <f>SUM('[1]東郷（斧渕）:東郷（藤川）'!E29)</f>
        <v>13</v>
      </c>
      <c r="F29" s="82">
        <f t="shared" si="0"/>
        <v>26</v>
      </c>
      <c r="G29" s="83">
        <f t="shared" si="4"/>
        <v>997</v>
      </c>
      <c r="H29" s="84">
        <v>76</v>
      </c>
      <c r="I29" s="80" t="s">
        <v>120</v>
      </c>
      <c r="J29" s="81">
        <v>77</v>
      </c>
      <c r="K29" s="82">
        <f>SUM('[1]東郷（斧渕）:東郷（藤川）'!K29)</f>
        <v>48</v>
      </c>
      <c r="L29" s="82">
        <f>SUM('[1]東郷（斧渕）:東郷（藤川）'!L29)</f>
        <v>35</v>
      </c>
      <c r="M29" s="82">
        <f t="shared" si="1"/>
        <v>83</v>
      </c>
      <c r="N29" s="85">
        <f t="shared" si="5"/>
        <v>3772</v>
      </c>
      <c r="O29" s="84"/>
      <c r="P29" s="84"/>
      <c r="Q29" s="81"/>
      <c r="R29" s="101" t="s">
        <v>139</v>
      </c>
      <c r="S29" s="101" t="s">
        <v>139</v>
      </c>
      <c r="T29" s="101" t="s">
        <v>139</v>
      </c>
      <c r="U29" s="102" t="s">
        <v>139</v>
      </c>
      <c r="V29" s="95"/>
      <c r="W29" s="96"/>
      <c r="X29" s="96"/>
      <c r="Y29" s="97"/>
      <c r="Z29" s="66" t="s">
        <v>122</v>
      </c>
    </row>
    <row r="30" spans="1:26" ht="11.25" customHeight="1" x14ac:dyDescent="0.15">
      <c r="A30" s="79">
        <v>27</v>
      </c>
      <c r="B30" s="80" t="s">
        <v>120</v>
      </c>
      <c r="C30" s="81">
        <v>28</v>
      </c>
      <c r="D30" s="82">
        <f>SUM('[1]東郷（斧渕）:東郷（藤川）'!D30)</f>
        <v>10</v>
      </c>
      <c r="E30" s="82">
        <f>SUM('[1]東郷（斧渕）:東郷（藤川）'!E30)</f>
        <v>7</v>
      </c>
      <c r="F30" s="82">
        <f t="shared" si="0"/>
        <v>17</v>
      </c>
      <c r="G30" s="83">
        <f t="shared" si="4"/>
        <v>1014</v>
      </c>
      <c r="H30" s="84">
        <v>77</v>
      </c>
      <c r="I30" s="80" t="s">
        <v>120</v>
      </c>
      <c r="J30" s="81">
        <v>78</v>
      </c>
      <c r="K30" s="82">
        <f>SUM('[1]東郷（斧渕）:東郷（藤川）'!K30)</f>
        <v>37</v>
      </c>
      <c r="L30" s="82">
        <f>SUM('[1]東郷（斧渕）:東郷（藤川）'!L30)</f>
        <v>47</v>
      </c>
      <c r="M30" s="82">
        <f t="shared" si="1"/>
        <v>84</v>
      </c>
      <c r="N30" s="85">
        <f t="shared" si="5"/>
        <v>3856</v>
      </c>
      <c r="O30" s="84"/>
      <c r="P30" s="84"/>
      <c r="Q30" s="81"/>
      <c r="R30" s="101" t="s">
        <v>139</v>
      </c>
      <c r="S30" s="101" t="s">
        <v>139</v>
      </c>
      <c r="T30" s="101" t="s">
        <v>139</v>
      </c>
      <c r="U30" s="102" t="s">
        <v>139</v>
      </c>
      <c r="V30" s="95"/>
      <c r="W30" s="96"/>
      <c r="X30" s="96"/>
      <c r="Y30" s="97"/>
      <c r="Z30" s="66" t="s">
        <v>122</v>
      </c>
    </row>
    <row r="31" spans="1:26" ht="11.25" customHeight="1" x14ac:dyDescent="0.15">
      <c r="A31" s="79">
        <v>28</v>
      </c>
      <c r="B31" s="80" t="s">
        <v>120</v>
      </c>
      <c r="C31" s="81">
        <v>29</v>
      </c>
      <c r="D31" s="82">
        <f>SUM('[1]東郷（斧渕）:東郷（藤川）'!D31)</f>
        <v>17</v>
      </c>
      <c r="E31" s="82">
        <f>SUM('[1]東郷（斧渕）:東郷（藤川）'!E31)</f>
        <v>14</v>
      </c>
      <c r="F31" s="82">
        <f t="shared" si="0"/>
        <v>31</v>
      </c>
      <c r="G31" s="83">
        <f t="shared" si="4"/>
        <v>1045</v>
      </c>
      <c r="H31" s="84">
        <v>78</v>
      </c>
      <c r="I31" s="80" t="s">
        <v>120</v>
      </c>
      <c r="J31" s="81">
        <v>79</v>
      </c>
      <c r="K31" s="82">
        <f>SUM('[1]東郷（斧渕）:東郷（藤川）'!K31)</f>
        <v>33</v>
      </c>
      <c r="L31" s="82">
        <f>SUM('[1]東郷（斧渕）:東郷（藤川）'!L31)</f>
        <v>40</v>
      </c>
      <c r="M31" s="82">
        <f t="shared" si="1"/>
        <v>73</v>
      </c>
      <c r="N31" s="85">
        <f t="shared" si="5"/>
        <v>3929</v>
      </c>
      <c r="O31" s="84"/>
      <c r="P31" s="84"/>
      <c r="Q31" s="81"/>
      <c r="R31" s="101" t="s">
        <v>139</v>
      </c>
      <c r="S31" s="101" t="s">
        <v>139</v>
      </c>
      <c r="T31" s="101" t="s">
        <v>139</v>
      </c>
      <c r="U31" s="102" t="s">
        <v>139</v>
      </c>
      <c r="V31" s="95"/>
      <c r="W31" s="96"/>
      <c r="X31" s="96"/>
      <c r="Y31" s="97"/>
      <c r="Z31" s="66" t="s">
        <v>122</v>
      </c>
    </row>
    <row r="32" spans="1:26" ht="11.25" customHeight="1" x14ac:dyDescent="0.15">
      <c r="A32" s="86">
        <v>29</v>
      </c>
      <c r="B32" s="87" t="s">
        <v>120</v>
      </c>
      <c r="C32" s="88">
        <v>30</v>
      </c>
      <c r="D32" s="89">
        <f>SUM('[1]東郷（斧渕）:東郷（藤川）'!D32)</f>
        <v>12</v>
      </c>
      <c r="E32" s="89">
        <f>SUM('[1]東郷（斧渕）:東郷（藤川）'!E32)</f>
        <v>11</v>
      </c>
      <c r="F32" s="89">
        <f t="shared" si="0"/>
        <v>23</v>
      </c>
      <c r="G32" s="90">
        <f t="shared" si="4"/>
        <v>1068</v>
      </c>
      <c r="H32" s="91">
        <v>79</v>
      </c>
      <c r="I32" s="87" t="s">
        <v>120</v>
      </c>
      <c r="J32" s="88">
        <v>80</v>
      </c>
      <c r="K32" s="89">
        <f>SUM('[1]東郷（斧渕）:東郷（藤川）'!K32)</f>
        <v>18</v>
      </c>
      <c r="L32" s="89">
        <f>SUM('[1]東郷（斧渕）:東郷（藤川）'!L32)</f>
        <v>20</v>
      </c>
      <c r="M32" s="89">
        <f t="shared" si="1"/>
        <v>38</v>
      </c>
      <c r="N32" s="92">
        <f t="shared" si="5"/>
        <v>3967</v>
      </c>
      <c r="O32" s="91"/>
      <c r="P32" s="91"/>
      <c r="Q32" s="88"/>
      <c r="R32" s="103" t="s">
        <v>139</v>
      </c>
      <c r="S32" s="103" t="s">
        <v>139</v>
      </c>
      <c r="T32" s="103" t="s">
        <v>139</v>
      </c>
      <c r="U32" s="104" t="s">
        <v>139</v>
      </c>
      <c r="V32" s="95"/>
      <c r="W32" s="96"/>
      <c r="X32" s="96"/>
      <c r="Y32" s="97"/>
      <c r="Z32" s="66" t="s">
        <v>122</v>
      </c>
    </row>
    <row r="33" spans="1:26" ht="11.25" customHeight="1" x14ac:dyDescent="0.15">
      <c r="A33" s="69">
        <v>30</v>
      </c>
      <c r="B33" s="70" t="s">
        <v>120</v>
      </c>
      <c r="C33" s="71">
        <v>31</v>
      </c>
      <c r="D33" s="72">
        <f>SUM('[1]東郷（斧渕）:東郷（藤川）'!D33)</f>
        <v>9</v>
      </c>
      <c r="E33" s="72">
        <f>SUM('[1]東郷（斧渕）:東郷（藤川）'!E33)</f>
        <v>13</v>
      </c>
      <c r="F33" s="72">
        <f t="shared" si="0"/>
        <v>22</v>
      </c>
      <c r="G33" s="73">
        <f t="shared" si="4"/>
        <v>1090</v>
      </c>
      <c r="H33" s="74">
        <v>80</v>
      </c>
      <c r="I33" s="70" t="s">
        <v>120</v>
      </c>
      <c r="J33" s="71">
        <v>81</v>
      </c>
      <c r="K33" s="72">
        <f>SUM('[1]東郷（斧渕）:東郷（藤川）'!K33)</f>
        <v>25</v>
      </c>
      <c r="L33" s="72">
        <f>SUM('[1]東郷（斧渕）:東郷（藤川）'!L33)</f>
        <v>26</v>
      </c>
      <c r="M33" s="72">
        <f t="shared" si="1"/>
        <v>51</v>
      </c>
      <c r="N33" s="75">
        <f t="shared" si="5"/>
        <v>4018</v>
      </c>
      <c r="O33" s="74"/>
      <c r="P33" s="74"/>
      <c r="Q33" s="71"/>
      <c r="R33" s="99" t="s">
        <v>139</v>
      </c>
      <c r="S33" s="99" t="s">
        <v>139</v>
      </c>
      <c r="T33" s="99" t="s">
        <v>139</v>
      </c>
      <c r="U33" s="100" t="s">
        <v>139</v>
      </c>
      <c r="V33" s="105" t="s">
        <v>140</v>
      </c>
      <c r="W33" s="96"/>
      <c r="X33" s="96"/>
      <c r="Y33" s="97"/>
      <c r="Z33" s="66" t="s">
        <v>122</v>
      </c>
    </row>
    <row r="34" spans="1:26" ht="11.25" customHeight="1" x14ac:dyDescent="0.15">
      <c r="A34" s="79">
        <v>31</v>
      </c>
      <c r="B34" s="80" t="s">
        <v>120</v>
      </c>
      <c r="C34" s="81">
        <v>32</v>
      </c>
      <c r="D34" s="82">
        <f>SUM('[1]東郷（斧渕）:東郷（藤川）'!D34)</f>
        <v>23</v>
      </c>
      <c r="E34" s="82">
        <f>SUM('[1]東郷（斧渕）:東郷（藤川）'!E34)</f>
        <v>16</v>
      </c>
      <c r="F34" s="82">
        <f t="shared" si="0"/>
        <v>39</v>
      </c>
      <c r="G34" s="83">
        <f t="shared" si="4"/>
        <v>1129</v>
      </c>
      <c r="H34" s="84">
        <v>81</v>
      </c>
      <c r="I34" s="80" t="s">
        <v>120</v>
      </c>
      <c r="J34" s="81">
        <v>82</v>
      </c>
      <c r="K34" s="82">
        <f>SUM('[1]東郷（斧渕）:東郷（藤川）'!K34)</f>
        <v>15</v>
      </c>
      <c r="L34" s="82">
        <f>SUM('[1]東郷（斧渕）:東郷（藤川）'!L34)</f>
        <v>28</v>
      </c>
      <c r="M34" s="82">
        <f t="shared" si="1"/>
        <v>43</v>
      </c>
      <c r="N34" s="85">
        <f t="shared" si="5"/>
        <v>4061</v>
      </c>
      <c r="O34" s="84"/>
      <c r="P34" s="84"/>
      <c r="Q34" s="81"/>
      <c r="R34" s="101" t="s">
        <v>139</v>
      </c>
      <c r="S34" s="101" t="s">
        <v>139</v>
      </c>
      <c r="T34" s="101" t="s">
        <v>139</v>
      </c>
      <c r="U34" s="102" t="s">
        <v>139</v>
      </c>
      <c r="V34" s="105" t="s">
        <v>6</v>
      </c>
      <c r="W34" s="96">
        <f>SUM(D3:D17)</f>
        <v>301</v>
      </c>
      <c r="X34" s="96"/>
      <c r="Y34" s="97"/>
      <c r="Z34" s="66" t="s">
        <v>122</v>
      </c>
    </row>
    <row r="35" spans="1:26" ht="11.25" customHeight="1" x14ac:dyDescent="0.15">
      <c r="A35" s="79">
        <v>32</v>
      </c>
      <c r="B35" s="80" t="s">
        <v>120</v>
      </c>
      <c r="C35" s="81">
        <v>33</v>
      </c>
      <c r="D35" s="82">
        <f>SUM('[1]東郷（斧渕）:東郷（藤川）'!D35)</f>
        <v>16</v>
      </c>
      <c r="E35" s="82">
        <f>SUM('[1]東郷（斧渕）:東郷（藤川）'!E35)</f>
        <v>12</v>
      </c>
      <c r="F35" s="82">
        <f t="shared" si="0"/>
        <v>28</v>
      </c>
      <c r="G35" s="83">
        <f t="shared" si="4"/>
        <v>1157</v>
      </c>
      <c r="H35" s="84">
        <v>82</v>
      </c>
      <c r="I35" s="80" t="s">
        <v>120</v>
      </c>
      <c r="J35" s="81">
        <v>83</v>
      </c>
      <c r="K35" s="82">
        <f>SUM('[1]東郷（斧渕）:東郷（藤川）'!K35)</f>
        <v>12</v>
      </c>
      <c r="L35" s="82">
        <f>SUM('[1]東郷（斧渕）:東郷（藤川）'!L35)</f>
        <v>28</v>
      </c>
      <c r="M35" s="82">
        <f t="shared" si="1"/>
        <v>40</v>
      </c>
      <c r="N35" s="85">
        <f t="shared" si="5"/>
        <v>4101</v>
      </c>
      <c r="O35" s="84"/>
      <c r="P35" s="84"/>
      <c r="Q35" s="81"/>
      <c r="R35" s="101" t="s">
        <v>139</v>
      </c>
      <c r="S35" s="101" t="s">
        <v>139</v>
      </c>
      <c r="T35" s="101" t="s">
        <v>139</v>
      </c>
      <c r="U35" s="102" t="s">
        <v>139</v>
      </c>
      <c r="V35" s="105" t="s">
        <v>7</v>
      </c>
      <c r="W35" s="96">
        <f>SUM(E3:E17)</f>
        <v>251</v>
      </c>
      <c r="X35" s="96"/>
      <c r="Y35" s="97"/>
      <c r="Z35" s="66" t="s">
        <v>122</v>
      </c>
    </row>
    <row r="36" spans="1:26" ht="11.25" customHeight="1" x14ac:dyDescent="0.15">
      <c r="A36" s="79">
        <v>33</v>
      </c>
      <c r="B36" s="80" t="s">
        <v>120</v>
      </c>
      <c r="C36" s="81">
        <v>34</v>
      </c>
      <c r="D36" s="82">
        <f>SUM('[1]東郷（斧渕）:東郷（藤川）'!D36)</f>
        <v>9</v>
      </c>
      <c r="E36" s="82">
        <f>SUM('[1]東郷（斧渕）:東郷（藤川）'!E36)</f>
        <v>12</v>
      </c>
      <c r="F36" s="82">
        <f t="shared" si="0"/>
        <v>21</v>
      </c>
      <c r="G36" s="83">
        <f t="shared" si="4"/>
        <v>1178</v>
      </c>
      <c r="H36" s="84">
        <v>83</v>
      </c>
      <c r="I36" s="80" t="s">
        <v>120</v>
      </c>
      <c r="J36" s="81">
        <v>84</v>
      </c>
      <c r="K36" s="82">
        <f>SUM('[1]東郷（斧渕）:東郷（藤川）'!K36)</f>
        <v>31</v>
      </c>
      <c r="L36" s="82">
        <f>SUM('[1]東郷（斧渕）:東郷（藤川）'!L36)</f>
        <v>37</v>
      </c>
      <c r="M36" s="82">
        <f t="shared" si="1"/>
        <v>68</v>
      </c>
      <c r="N36" s="85">
        <f t="shared" si="5"/>
        <v>4169</v>
      </c>
      <c r="O36" s="84"/>
      <c r="P36" s="84"/>
      <c r="Q36" s="81"/>
      <c r="R36" s="101" t="s">
        <v>139</v>
      </c>
      <c r="S36" s="101" t="s">
        <v>139</v>
      </c>
      <c r="T36" s="101" t="s">
        <v>139</v>
      </c>
      <c r="U36" s="102" t="s">
        <v>139</v>
      </c>
      <c r="V36" s="105" t="s">
        <v>8</v>
      </c>
      <c r="W36" s="96">
        <f>SUM(W34:W35)</f>
        <v>552</v>
      </c>
      <c r="X36" s="106">
        <f>W36/$T52</f>
        <v>0.11797392605257534</v>
      </c>
      <c r="Y36" s="107"/>
      <c r="Z36" s="66" t="s">
        <v>122</v>
      </c>
    </row>
    <row r="37" spans="1:26" ht="11.25" customHeight="1" x14ac:dyDescent="0.15">
      <c r="A37" s="79">
        <v>34</v>
      </c>
      <c r="B37" s="80" t="s">
        <v>120</v>
      </c>
      <c r="C37" s="81">
        <v>35</v>
      </c>
      <c r="D37" s="82">
        <f>SUM('[1]東郷（斧渕）:東郷（藤川）'!D37)</f>
        <v>9</v>
      </c>
      <c r="E37" s="82">
        <f>SUM('[1]東郷（斧渕）:東郷（藤川）'!E37)</f>
        <v>18</v>
      </c>
      <c r="F37" s="82">
        <f t="shared" si="0"/>
        <v>27</v>
      </c>
      <c r="G37" s="83">
        <f t="shared" si="4"/>
        <v>1205</v>
      </c>
      <c r="H37" s="84">
        <v>84</v>
      </c>
      <c r="I37" s="80" t="s">
        <v>120</v>
      </c>
      <c r="J37" s="81">
        <v>85</v>
      </c>
      <c r="K37" s="82">
        <f>SUM('[1]東郷（斧渕）:東郷（藤川）'!K37)</f>
        <v>20</v>
      </c>
      <c r="L37" s="82">
        <f>SUM('[1]東郷（斧渕）:東郷（藤川）'!L37)</f>
        <v>41</v>
      </c>
      <c r="M37" s="82">
        <f t="shared" si="1"/>
        <v>61</v>
      </c>
      <c r="N37" s="85">
        <f t="shared" si="5"/>
        <v>4230</v>
      </c>
      <c r="O37" s="84"/>
      <c r="P37" s="84"/>
      <c r="Q37" s="81"/>
      <c r="R37" s="101" t="s">
        <v>139</v>
      </c>
      <c r="S37" s="101" t="s">
        <v>139</v>
      </c>
      <c r="T37" s="101" t="s">
        <v>139</v>
      </c>
      <c r="U37" s="102" t="s">
        <v>139</v>
      </c>
      <c r="V37" s="95"/>
      <c r="W37" s="96"/>
      <c r="X37" s="108"/>
      <c r="Y37" s="109"/>
      <c r="Z37" s="66" t="s">
        <v>122</v>
      </c>
    </row>
    <row r="38" spans="1:26" ht="11.25" customHeight="1" x14ac:dyDescent="0.15">
      <c r="A38" s="79">
        <v>35</v>
      </c>
      <c r="B38" s="80" t="s">
        <v>120</v>
      </c>
      <c r="C38" s="81">
        <v>36</v>
      </c>
      <c r="D38" s="82">
        <f>SUM('[1]東郷（斧渕）:東郷（藤川）'!D38)</f>
        <v>15</v>
      </c>
      <c r="E38" s="82">
        <f>SUM('[1]東郷（斧渕）:東郷（藤川）'!E38)</f>
        <v>19</v>
      </c>
      <c r="F38" s="82">
        <f t="shared" si="0"/>
        <v>34</v>
      </c>
      <c r="G38" s="83">
        <f t="shared" si="4"/>
        <v>1239</v>
      </c>
      <c r="H38" s="84">
        <v>85</v>
      </c>
      <c r="I38" s="80" t="s">
        <v>120</v>
      </c>
      <c r="J38" s="81">
        <v>86</v>
      </c>
      <c r="K38" s="82">
        <f>SUM('[1]東郷（斧渕）:東郷（藤川）'!K38)</f>
        <v>26</v>
      </c>
      <c r="L38" s="82">
        <f>SUM('[1]東郷（斧渕）:東郷（藤川）'!L38)</f>
        <v>24</v>
      </c>
      <c r="M38" s="82">
        <f t="shared" si="1"/>
        <v>50</v>
      </c>
      <c r="N38" s="85">
        <f t="shared" si="5"/>
        <v>4280</v>
      </c>
      <c r="O38" s="84"/>
      <c r="P38" s="84"/>
      <c r="Q38" s="81"/>
      <c r="R38" s="101" t="s">
        <v>139</v>
      </c>
      <c r="S38" s="101" t="s">
        <v>139</v>
      </c>
      <c r="T38" s="101" t="s">
        <v>139</v>
      </c>
      <c r="U38" s="102" t="s">
        <v>139</v>
      </c>
      <c r="V38" s="105" t="s">
        <v>141</v>
      </c>
      <c r="W38" s="96"/>
      <c r="X38" s="108"/>
      <c r="Y38" s="109"/>
      <c r="Z38" s="66" t="s">
        <v>122</v>
      </c>
    </row>
    <row r="39" spans="1:26" ht="11.25" customHeight="1" x14ac:dyDescent="0.15">
      <c r="A39" s="79">
        <v>36</v>
      </c>
      <c r="B39" s="80" t="s">
        <v>120</v>
      </c>
      <c r="C39" s="81">
        <v>37</v>
      </c>
      <c r="D39" s="82">
        <f>SUM('[1]東郷（斧渕）:東郷（藤川）'!D39)</f>
        <v>16</v>
      </c>
      <c r="E39" s="82">
        <f>SUM('[1]東郷（斧渕）:東郷（藤川）'!E39)</f>
        <v>17</v>
      </c>
      <c r="F39" s="82">
        <f t="shared" si="0"/>
        <v>33</v>
      </c>
      <c r="G39" s="83">
        <f t="shared" si="4"/>
        <v>1272</v>
      </c>
      <c r="H39" s="84">
        <v>86</v>
      </c>
      <c r="I39" s="80" t="s">
        <v>120</v>
      </c>
      <c r="J39" s="81">
        <v>87</v>
      </c>
      <c r="K39" s="82">
        <f>SUM('[1]東郷（斧渕）:東郷（藤川）'!K39)</f>
        <v>11</v>
      </c>
      <c r="L39" s="82">
        <f>SUM('[1]東郷（斧渕）:東郷（藤川）'!L39)</f>
        <v>40</v>
      </c>
      <c r="M39" s="82">
        <f t="shared" si="1"/>
        <v>51</v>
      </c>
      <c r="N39" s="85">
        <f t="shared" si="5"/>
        <v>4331</v>
      </c>
      <c r="O39" s="84"/>
      <c r="P39" s="84"/>
      <c r="Q39" s="81"/>
      <c r="R39" s="101" t="s">
        <v>139</v>
      </c>
      <c r="S39" s="101" t="s">
        <v>139</v>
      </c>
      <c r="T39" s="101" t="s">
        <v>139</v>
      </c>
      <c r="U39" s="102" t="s">
        <v>139</v>
      </c>
      <c r="V39" s="105" t="s">
        <v>6</v>
      </c>
      <c r="W39" s="96">
        <f>SUM(D18:D52,K3:K17)</f>
        <v>1154</v>
      </c>
      <c r="X39" s="108"/>
      <c r="Y39" s="109"/>
      <c r="Z39" s="66" t="s">
        <v>122</v>
      </c>
    </row>
    <row r="40" spans="1:26" ht="11.25" customHeight="1" x14ac:dyDescent="0.15">
      <c r="A40" s="79">
        <v>37</v>
      </c>
      <c r="B40" s="80" t="s">
        <v>120</v>
      </c>
      <c r="C40" s="81">
        <v>38</v>
      </c>
      <c r="D40" s="82">
        <f>SUM('[1]東郷（斧渕）:東郷（藤川）'!D40)</f>
        <v>22</v>
      </c>
      <c r="E40" s="82">
        <f>SUM('[1]東郷（斧渕）:東郷（藤川）'!E40)</f>
        <v>22</v>
      </c>
      <c r="F40" s="82">
        <f t="shared" si="0"/>
        <v>44</v>
      </c>
      <c r="G40" s="83">
        <f t="shared" si="4"/>
        <v>1316</v>
      </c>
      <c r="H40" s="84">
        <v>87</v>
      </c>
      <c r="I40" s="80" t="s">
        <v>120</v>
      </c>
      <c r="J40" s="81">
        <v>88</v>
      </c>
      <c r="K40" s="82">
        <f>SUM('[1]東郷（斧渕）:東郷（藤川）'!K40)</f>
        <v>15</v>
      </c>
      <c r="L40" s="82">
        <f>SUM('[1]東郷（斧渕）:東郷（藤川）'!L40)</f>
        <v>33</v>
      </c>
      <c r="M40" s="82">
        <f t="shared" si="1"/>
        <v>48</v>
      </c>
      <c r="N40" s="85">
        <f t="shared" si="5"/>
        <v>4379</v>
      </c>
      <c r="O40" s="84"/>
      <c r="P40" s="84"/>
      <c r="Q40" s="81"/>
      <c r="R40" s="101" t="s">
        <v>139</v>
      </c>
      <c r="S40" s="101" t="s">
        <v>139</v>
      </c>
      <c r="T40" s="101" t="s">
        <v>139</v>
      </c>
      <c r="U40" s="102" t="s">
        <v>139</v>
      </c>
      <c r="V40" s="105" t="s">
        <v>7</v>
      </c>
      <c r="W40" s="96">
        <f>SUM(E18:E52,L3:L17)</f>
        <v>1131</v>
      </c>
      <c r="X40" s="108"/>
      <c r="Y40" s="109"/>
      <c r="Z40" s="66" t="s">
        <v>122</v>
      </c>
    </row>
    <row r="41" spans="1:26" ht="11.25" customHeight="1" x14ac:dyDescent="0.15">
      <c r="A41" s="79">
        <v>38</v>
      </c>
      <c r="B41" s="80" t="s">
        <v>120</v>
      </c>
      <c r="C41" s="81">
        <v>39</v>
      </c>
      <c r="D41" s="82">
        <f>SUM('[1]東郷（斧渕）:東郷（藤川）'!D41)</f>
        <v>20</v>
      </c>
      <c r="E41" s="82">
        <f>SUM('[1]東郷（斧渕）:東郷（藤川）'!E41)</f>
        <v>18</v>
      </c>
      <c r="F41" s="82">
        <f t="shared" si="0"/>
        <v>38</v>
      </c>
      <c r="G41" s="83">
        <f t="shared" si="4"/>
        <v>1354</v>
      </c>
      <c r="H41" s="84">
        <v>88</v>
      </c>
      <c r="I41" s="80" t="s">
        <v>120</v>
      </c>
      <c r="J41" s="81">
        <v>89</v>
      </c>
      <c r="K41" s="82">
        <f>SUM('[1]東郷（斧渕）:東郷（藤川）'!K41)</f>
        <v>12</v>
      </c>
      <c r="L41" s="82">
        <f>SUM('[1]東郷（斧渕）:東郷（藤川）'!L41)</f>
        <v>27</v>
      </c>
      <c r="M41" s="82">
        <f t="shared" si="1"/>
        <v>39</v>
      </c>
      <c r="N41" s="85">
        <f t="shared" si="5"/>
        <v>4418</v>
      </c>
      <c r="O41" s="84"/>
      <c r="P41" s="84"/>
      <c r="Q41" s="81"/>
      <c r="R41" s="101" t="s">
        <v>139</v>
      </c>
      <c r="S41" s="101" t="s">
        <v>139</v>
      </c>
      <c r="T41" s="101" t="s">
        <v>139</v>
      </c>
      <c r="U41" s="102" t="s">
        <v>139</v>
      </c>
      <c r="V41" s="105" t="s">
        <v>8</v>
      </c>
      <c r="W41" s="96">
        <f>SUM(W39:W40)</f>
        <v>2285</v>
      </c>
      <c r="X41" s="106">
        <f>W41/$T52</f>
        <v>0.48835221201111351</v>
      </c>
      <c r="Y41" s="107"/>
      <c r="Z41" s="66" t="s">
        <v>122</v>
      </c>
    </row>
    <row r="42" spans="1:26" ht="11.25" customHeight="1" x14ac:dyDescent="0.15">
      <c r="A42" s="86">
        <v>39</v>
      </c>
      <c r="B42" s="87" t="s">
        <v>120</v>
      </c>
      <c r="C42" s="88">
        <v>40</v>
      </c>
      <c r="D42" s="89">
        <f>SUM('[1]東郷（斧渕）:東郷（藤川）'!D42)</f>
        <v>21</v>
      </c>
      <c r="E42" s="89">
        <f>SUM('[1]東郷（斧渕）:東郷（藤川）'!E42)</f>
        <v>26</v>
      </c>
      <c r="F42" s="89">
        <f t="shared" si="0"/>
        <v>47</v>
      </c>
      <c r="G42" s="90">
        <f t="shared" si="4"/>
        <v>1401</v>
      </c>
      <c r="H42" s="91">
        <v>89</v>
      </c>
      <c r="I42" s="87" t="s">
        <v>120</v>
      </c>
      <c r="J42" s="88">
        <v>90</v>
      </c>
      <c r="K42" s="89">
        <f>SUM('[1]東郷（斧渕）:東郷（藤川）'!K42)</f>
        <v>8</v>
      </c>
      <c r="L42" s="89">
        <f>SUM('[1]東郷（斧渕）:東郷（藤川）'!L42)</f>
        <v>27</v>
      </c>
      <c r="M42" s="89">
        <f t="shared" si="1"/>
        <v>35</v>
      </c>
      <c r="N42" s="92">
        <f t="shared" si="5"/>
        <v>4453</v>
      </c>
      <c r="O42" s="91"/>
      <c r="P42" s="91"/>
      <c r="Q42" s="88"/>
      <c r="R42" s="103" t="s">
        <v>139</v>
      </c>
      <c r="S42" s="103" t="s">
        <v>139</v>
      </c>
      <c r="T42" s="103" t="s">
        <v>139</v>
      </c>
      <c r="U42" s="104" t="s">
        <v>139</v>
      </c>
      <c r="V42" s="95"/>
      <c r="W42" s="96"/>
      <c r="X42" s="108"/>
      <c r="Y42" s="109"/>
      <c r="Z42" s="66" t="s">
        <v>122</v>
      </c>
    </row>
    <row r="43" spans="1:26" ht="11.25" customHeight="1" x14ac:dyDescent="0.15">
      <c r="A43" s="69">
        <v>40</v>
      </c>
      <c r="B43" s="70" t="s">
        <v>120</v>
      </c>
      <c r="C43" s="71">
        <v>41</v>
      </c>
      <c r="D43" s="72">
        <f>SUM('[1]東郷（斧渕）:東郷（藤川）'!D43)</f>
        <v>23</v>
      </c>
      <c r="E43" s="72">
        <f>SUM('[1]東郷（斧渕）:東郷（藤川）'!E43)</f>
        <v>30</v>
      </c>
      <c r="F43" s="72">
        <f t="shared" si="0"/>
        <v>53</v>
      </c>
      <c r="G43" s="73">
        <f t="shared" si="4"/>
        <v>1454</v>
      </c>
      <c r="H43" s="74">
        <v>90</v>
      </c>
      <c r="I43" s="70" t="s">
        <v>120</v>
      </c>
      <c r="J43" s="71">
        <v>91</v>
      </c>
      <c r="K43" s="72">
        <f>SUM('[1]東郷（斧渕）:東郷（藤川）'!K43)</f>
        <v>17</v>
      </c>
      <c r="L43" s="72">
        <f>SUM('[1]東郷（斧渕）:東郷（藤川）'!L43)</f>
        <v>34</v>
      </c>
      <c r="M43" s="72">
        <f t="shared" si="1"/>
        <v>51</v>
      </c>
      <c r="N43" s="75">
        <f t="shared" si="5"/>
        <v>4504</v>
      </c>
      <c r="O43" s="74"/>
      <c r="P43" s="74"/>
      <c r="Q43" s="71"/>
      <c r="R43" s="99" t="s">
        <v>139</v>
      </c>
      <c r="S43" s="99" t="s">
        <v>139</v>
      </c>
      <c r="T43" s="99" t="s">
        <v>139</v>
      </c>
      <c r="U43" s="100" t="s">
        <v>139</v>
      </c>
      <c r="V43" s="105" t="s">
        <v>142</v>
      </c>
      <c r="W43" s="96"/>
      <c r="X43" s="108"/>
      <c r="Y43" s="109"/>
      <c r="Z43" s="66" t="s">
        <v>122</v>
      </c>
    </row>
    <row r="44" spans="1:26" ht="11.25" customHeight="1" x14ac:dyDescent="0.15">
      <c r="A44" s="79">
        <v>41</v>
      </c>
      <c r="B44" s="80" t="s">
        <v>120</v>
      </c>
      <c r="C44" s="81">
        <v>42</v>
      </c>
      <c r="D44" s="82">
        <f>SUM('[1]東郷（斧渕）:東郷（藤川）'!D44)</f>
        <v>28</v>
      </c>
      <c r="E44" s="82">
        <f>SUM('[1]東郷（斧渕）:東郷（藤川）'!E44)</f>
        <v>29</v>
      </c>
      <c r="F44" s="82">
        <f t="shared" si="0"/>
        <v>57</v>
      </c>
      <c r="G44" s="83">
        <f t="shared" si="4"/>
        <v>1511</v>
      </c>
      <c r="H44" s="84">
        <v>91</v>
      </c>
      <c r="I44" s="80" t="s">
        <v>120</v>
      </c>
      <c r="J44" s="81">
        <v>92</v>
      </c>
      <c r="K44" s="82">
        <f>SUM('[1]東郷（斧渕）:東郷（藤川）'!K44)</f>
        <v>7</v>
      </c>
      <c r="L44" s="82">
        <f>SUM('[1]東郷（斧渕）:東郷（藤川）'!L44)</f>
        <v>27</v>
      </c>
      <c r="M44" s="82">
        <f t="shared" si="1"/>
        <v>34</v>
      </c>
      <c r="N44" s="85">
        <f t="shared" si="5"/>
        <v>4538</v>
      </c>
      <c r="O44" s="84"/>
      <c r="P44" s="84"/>
      <c r="Q44" s="81"/>
      <c r="R44" s="101" t="s">
        <v>139</v>
      </c>
      <c r="S44" s="101" t="s">
        <v>139</v>
      </c>
      <c r="T44" s="101" t="s">
        <v>139</v>
      </c>
      <c r="U44" s="102" t="s">
        <v>139</v>
      </c>
      <c r="V44" s="105" t="s">
        <v>6</v>
      </c>
      <c r="W44" s="96">
        <f>SUM(K18:K52,R3:R22)</f>
        <v>790</v>
      </c>
      <c r="X44" s="108"/>
      <c r="Y44" s="109"/>
      <c r="Z44" s="66" t="s">
        <v>122</v>
      </c>
    </row>
    <row r="45" spans="1:26" ht="11.25" customHeight="1" x14ac:dyDescent="0.15">
      <c r="A45" s="79">
        <v>42</v>
      </c>
      <c r="B45" s="80" t="s">
        <v>120</v>
      </c>
      <c r="C45" s="81">
        <v>43</v>
      </c>
      <c r="D45" s="82">
        <f>SUM('[1]東郷（斧渕）:東郷（藤川）'!D45)</f>
        <v>34</v>
      </c>
      <c r="E45" s="82">
        <f>SUM('[1]東郷（斧渕）:東郷（藤川）'!E45)</f>
        <v>26</v>
      </c>
      <c r="F45" s="82">
        <f t="shared" si="0"/>
        <v>60</v>
      </c>
      <c r="G45" s="83">
        <f t="shared" si="4"/>
        <v>1571</v>
      </c>
      <c r="H45" s="84">
        <v>92</v>
      </c>
      <c r="I45" s="80" t="s">
        <v>120</v>
      </c>
      <c r="J45" s="81">
        <v>93</v>
      </c>
      <c r="K45" s="82">
        <f>SUM('[1]東郷（斧渕）:東郷（藤川）'!K45)</f>
        <v>6</v>
      </c>
      <c r="L45" s="82">
        <f>SUM('[1]東郷（斧渕）:東郷（藤川）'!L45)</f>
        <v>15</v>
      </c>
      <c r="M45" s="82">
        <f t="shared" si="1"/>
        <v>21</v>
      </c>
      <c r="N45" s="85">
        <f t="shared" si="5"/>
        <v>4559</v>
      </c>
      <c r="O45" s="84"/>
      <c r="P45" s="84"/>
      <c r="Q45" s="81"/>
      <c r="R45" s="101" t="s">
        <v>139</v>
      </c>
      <c r="S45" s="101" t="s">
        <v>139</v>
      </c>
      <c r="T45" s="101" t="s">
        <v>139</v>
      </c>
      <c r="U45" s="102" t="s">
        <v>139</v>
      </c>
      <c r="V45" s="105" t="s">
        <v>7</v>
      </c>
      <c r="W45" s="96">
        <f>SUM(L18:L52,S3:S22)</f>
        <v>1052</v>
      </c>
      <c r="X45" s="108"/>
      <c r="Y45" s="109"/>
      <c r="Z45" s="66" t="s">
        <v>122</v>
      </c>
    </row>
    <row r="46" spans="1:26" ht="11.25" customHeight="1" x14ac:dyDescent="0.15">
      <c r="A46" s="79">
        <v>43</v>
      </c>
      <c r="B46" s="80" t="s">
        <v>120</v>
      </c>
      <c r="C46" s="81">
        <v>44</v>
      </c>
      <c r="D46" s="82">
        <f>SUM('[1]東郷（斧渕）:東郷（藤川）'!D46)</f>
        <v>24</v>
      </c>
      <c r="E46" s="82">
        <f>SUM('[1]東郷（斧渕）:東郷（藤川）'!E46)</f>
        <v>13</v>
      </c>
      <c r="F46" s="82">
        <f t="shared" si="0"/>
        <v>37</v>
      </c>
      <c r="G46" s="83">
        <f t="shared" si="4"/>
        <v>1608</v>
      </c>
      <c r="H46" s="84">
        <v>93</v>
      </c>
      <c r="I46" s="80" t="s">
        <v>120</v>
      </c>
      <c r="J46" s="81">
        <v>94</v>
      </c>
      <c r="K46" s="82">
        <f>SUM('[1]東郷（斧渕）:東郷（藤川）'!K46)</f>
        <v>6</v>
      </c>
      <c r="L46" s="82">
        <f>SUM('[1]東郷（斧渕）:東郷（藤川）'!L46)</f>
        <v>17</v>
      </c>
      <c r="M46" s="82">
        <f t="shared" si="1"/>
        <v>23</v>
      </c>
      <c r="N46" s="85">
        <f t="shared" si="5"/>
        <v>4582</v>
      </c>
      <c r="O46" s="84"/>
      <c r="P46" s="84"/>
      <c r="Q46" s="81"/>
      <c r="R46" s="101" t="s">
        <v>139</v>
      </c>
      <c r="S46" s="101" t="s">
        <v>139</v>
      </c>
      <c r="T46" s="101" t="s">
        <v>139</v>
      </c>
      <c r="U46" s="102" t="s">
        <v>139</v>
      </c>
      <c r="V46" s="105" t="s">
        <v>8</v>
      </c>
      <c r="W46" s="96">
        <f>SUM(W44:W45)</f>
        <v>1842</v>
      </c>
      <c r="X46" s="106">
        <f>W46/$T52</f>
        <v>0.39367386193631115</v>
      </c>
      <c r="Y46" s="107"/>
      <c r="Z46" s="66" t="s">
        <v>122</v>
      </c>
    </row>
    <row r="47" spans="1:26" ht="11.25" customHeight="1" x14ac:dyDescent="0.15">
      <c r="A47" s="79">
        <v>44</v>
      </c>
      <c r="B47" s="80" t="s">
        <v>120</v>
      </c>
      <c r="C47" s="81">
        <v>45</v>
      </c>
      <c r="D47" s="82">
        <f>SUM('[1]東郷（斧渕）:東郷（藤川）'!D47)</f>
        <v>19</v>
      </c>
      <c r="E47" s="82">
        <f>SUM('[1]東郷（斧渕）:東郷（藤川）'!E47)</f>
        <v>26</v>
      </c>
      <c r="F47" s="82">
        <f t="shared" si="0"/>
        <v>45</v>
      </c>
      <c r="G47" s="83">
        <f t="shared" si="4"/>
        <v>1653</v>
      </c>
      <c r="H47" s="84">
        <v>94</v>
      </c>
      <c r="I47" s="80" t="s">
        <v>120</v>
      </c>
      <c r="J47" s="81">
        <v>95</v>
      </c>
      <c r="K47" s="82">
        <f>SUM('[1]東郷（斧渕）:東郷（藤川）'!K47)</f>
        <v>3</v>
      </c>
      <c r="L47" s="82">
        <f>SUM('[1]東郷（斧渕）:東郷（藤川）'!L47)</f>
        <v>19</v>
      </c>
      <c r="M47" s="82">
        <f t="shared" si="1"/>
        <v>22</v>
      </c>
      <c r="N47" s="85">
        <f t="shared" si="5"/>
        <v>4604</v>
      </c>
      <c r="O47" s="84"/>
      <c r="P47" s="84"/>
      <c r="Q47" s="81"/>
      <c r="R47" s="101" t="s">
        <v>139</v>
      </c>
      <c r="S47" s="101" t="s">
        <v>139</v>
      </c>
      <c r="T47" s="101" t="s">
        <v>139</v>
      </c>
      <c r="U47" s="102" t="s">
        <v>139</v>
      </c>
      <c r="V47" s="95"/>
      <c r="W47" s="96"/>
      <c r="X47" s="96"/>
      <c r="Y47" s="97"/>
      <c r="Z47" s="66" t="s">
        <v>122</v>
      </c>
    </row>
    <row r="48" spans="1:26" ht="11.25" customHeight="1" x14ac:dyDescent="0.15">
      <c r="A48" s="79">
        <v>45</v>
      </c>
      <c r="B48" s="80" t="s">
        <v>120</v>
      </c>
      <c r="C48" s="81">
        <v>46</v>
      </c>
      <c r="D48" s="82">
        <f>SUM('[1]東郷（斧渕）:東郷（藤川）'!D48)</f>
        <v>28</v>
      </c>
      <c r="E48" s="82">
        <f>SUM('[1]東郷（斧渕）:東郷（藤川）'!E48)</f>
        <v>20</v>
      </c>
      <c r="F48" s="82">
        <f t="shared" si="0"/>
        <v>48</v>
      </c>
      <c r="G48" s="83">
        <f t="shared" si="4"/>
        <v>1701</v>
      </c>
      <c r="H48" s="84">
        <v>95</v>
      </c>
      <c r="I48" s="80" t="s">
        <v>120</v>
      </c>
      <c r="J48" s="81">
        <v>96</v>
      </c>
      <c r="K48" s="82">
        <f>SUM('[1]東郷（斧渕）:東郷（藤川）'!K48)</f>
        <v>2</v>
      </c>
      <c r="L48" s="82">
        <f>SUM('[1]東郷（斧渕）:東郷（藤川）'!L48)</f>
        <v>16</v>
      </c>
      <c r="M48" s="82">
        <f t="shared" si="1"/>
        <v>18</v>
      </c>
      <c r="N48" s="85">
        <f t="shared" si="5"/>
        <v>4622</v>
      </c>
      <c r="O48" s="84"/>
      <c r="P48" s="84"/>
      <c r="Q48" s="81"/>
      <c r="R48" s="101" t="s">
        <v>139</v>
      </c>
      <c r="S48" s="101" t="s">
        <v>139</v>
      </c>
      <c r="T48" s="101" t="s">
        <v>139</v>
      </c>
      <c r="U48" s="102" t="s">
        <v>139</v>
      </c>
      <c r="V48" s="95"/>
      <c r="W48" s="96"/>
      <c r="X48" s="96"/>
      <c r="Y48" s="97"/>
      <c r="Z48" s="66" t="s">
        <v>122</v>
      </c>
    </row>
    <row r="49" spans="1:26" ht="11.25" customHeight="1" x14ac:dyDescent="0.15">
      <c r="A49" s="79">
        <v>46</v>
      </c>
      <c r="B49" s="80" t="s">
        <v>120</v>
      </c>
      <c r="C49" s="81">
        <v>47</v>
      </c>
      <c r="D49" s="82">
        <f>SUM('[1]東郷（斧渕）:東郷（藤川）'!D49)</f>
        <v>34</v>
      </c>
      <c r="E49" s="82">
        <f>SUM('[1]東郷（斧渕）:東郷（藤川）'!E49)</f>
        <v>33</v>
      </c>
      <c r="F49" s="82">
        <f t="shared" si="0"/>
        <v>67</v>
      </c>
      <c r="G49" s="83">
        <f t="shared" si="4"/>
        <v>1768</v>
      </c>
      <c r="H49" s="84">
        <v>96</v>
      </c>
      <c r="I49" s="80" t="s">
        <v>120</v>
      </c>
      <c r="J49" s="81">
        <v>97</v>
      </c>
      <c r="K49" s="82">
        <f>SUM('[1]東郷（斧渕）:東郷（藤川）'!K49)</f>
        <v>3</v>
      </c>
      <c r="L49" s="82">
        <f>SUM('[1]東郷（斧渕）:東郷（藤川）'!L49)</f>
        <v>16</v>
      </c>
      <c r="M49" s="82">
        <f t="shared" si="1"/>
        <v>19</v>
      </c>
      <c r="N49" s="85">
        <f t="shared" si="5"/>
        <v>4641</v>
      </c>
      <c r="O49" s="84"/>
      <c r="P49" s="84"/>
      <c r="Q49" s="81"/>
      <c r="R49" s="101" t="s">
        <v>139</v>
      </c>
      <c r="S49" s="101" t="s">
        <v>139</v>
      </c>
      <c r="T49" s="101" t="s">
        <v>139</v>
      </c>
      <c r="U49" s="102" t="s">
        <v>139</v>
      </c>
      <c r="V49" s="95"/>
      <c r="W49" s="96"/>
      <c r="X49" s="96"/>
      <c r="Y49" s="97"/>
      <c r="Z49" s="66" t="s">
        <v>122</v>
      </c>
    </row>
    <row r="50" spans="1:26" ht="11.25" customHeight="1" x14ac:dyDescent="0.15">
      <c r="A50" s="79">
        <v>47</v>
      </c>
      <c r="B50" s="80" t="s">
        <v>120</v>
      </c>
      <c r="C50" s="81">
        <v>48</v>
      </c>
      <c r="D50" s="82">
        <f>SUM('[1]東郷（斧渕）:東郷（藤川）'!D50)</f>
        <v>23</v>
      </c>
      <c r="E50" s="82">
        <f>SUM('[1]東郷（斧渕）:東郷（藤川）'!E50)</f>
        <v>26</v>
      </c>
      <c r="F50" s="82">
        <f t="shared" si="0"/>
        <v>49</v>
      </c>
      <c r="G50" s="83">
        <f t="shared" si="4"/>
        <v>1817</v>
      </c>
      <c r="H50" s="84">
        <v>97</v>
      </c>
      <c r="I50" s="80" t="s">
        <v>120</v>
      </c>
      <c r="J50" s="81">
        <v>98</v>
      </c>
      <c r="K50" s="82">
        <f>SUM('[1]東郷（斧渕）:東郷（藤川）'!K50)</f>
        <v>1</v>
      </c>
      <c r="L50" s="82">
        <f>SUM('[1]東郷（斧渕）:東郷（藤川）'!L50)</f>
        <v>6</v>
      </c>
      <c r="M50" s="82">
        <f t="shared" si="1"/>
        <v>7</v>
      </c>
      <c r="N50" s="85">
        <f t="shared" si="5"/>
        <v>4648</v>
      </c>
      <c r="O50" s="84"/>
      <c r="P50" s="84"/>
      <c r="Q50" s="81"/>
      <c r="R50" s="101" t="s">
        <v>139</v>
      </c>
      <c r="S50" s="101" t="s">
        <v>139</v>
      </c>
      <c r="T50" s="101" t="s">
        <v>139</v>
      </c>
      <c r="U50" s="102" t="s">
        <v>139</v>
      </c>
      <c r="V50" s="95"/>
      <c r="W50" s="96"/>
      <c r="X50" s="96"/>
      <c r="Y50" s="97"/>
      <c r="Z50" s="66" t="s">
        <v>122</v>
      </c>
    </row>
    <row r="51" spans="1:26" ht="11.25" customHeight="1" x14ac:dyDescent="0.15">
      <c r="A51" s="79">
        <v>48</v>
      </c>
      <c r="B51" s="80" t="s">
        <v>120</v>
      </c>
      <c r="C51" s="81">
        <v>49</v>
      </c>
      <c r="D51" s="82">
        <f>SUM('[1]東郷（斧渕）:東郷（藤川）'!D51)</f>
        <v>28</v>
      </c>
      <c r="E51" s="82">
        <f>SUM('[1]東郷（斧渕）:東郷（藤川）'!E51)</f>
        <v>29</v>
      </c>
      <c r="F51" s="82">
        <f t="shared" si="0"/>
        <v>57</v>
      </c>
      <c r="G51" s="83">
        <f t="shared" si="4"/>
        <v>1874</v>
      </c>
      <c r="H51" s="84">
        <v>98</v>
      </c>
      <c r="I51" s="80" t="s">
        <v>120</v>
      </c>
      <c r="J51" s="81">
        <v>99</v>
      </c>
      <c r="K51" s="82">
        <f>SUM('[1]東郷（斧渕）:東郷（藤川）'!K51)</f>
        <v>0</v>
      </c>
      <c r="L51" s="82">
        <f>SUM('[1]東郷（斧渕）:東郷（藤川）'!L51)</f>
        <v>8</v>
      </c>
      <c r="M51" s="82">
        <f t="shared" si="1"/>
        <v>8</v>
      </c>
      <c r="N51" s="85">
        <f t="shared" si="5"/>
        <v>4656</v>
      </c>
      <c r="O51" s="84"/>
      <c r="P51" s="84"/>
      <c r="Q51" s="81"/>
      <c r="R51" s="101" t="s">
        <v>139</v>
      </c>
      <c r="S51" s="101" t="s">
        <v>139</v>
      </c>
      <c r="T51" s="101" t="s">
        <v>139</v>
      </c>
      <c r="U51" s="102" t="s">
        <v>139</v>
      </c>
      <c r="V51" s="95"/>
      <c r="W51" s="96"/>
      <c r="X51" s="96"/>
      <c r="Y51" s="97"/>
      <c r="Z51" s="66" t="s">
        <v>122</v>
      </c>
    </row>
    <row r="52" spans="1:26" ht="11.25" customHeight="1" thickBot="1" x14ac:dyDescent="0.2">
      <c r="A52" s="110">
        <v>49</v>
      </c>
      <c r="B52" s="111" t="s">
        <v>120</v>
      </c>
      <c r="C52" s="112">
        <v>50</v>
      </c>
      <c r="D52" s="113">
        <f>SUM('[1]東郷（斧渕）:東郷（藤川）'!D52)</f>
        <v>28</v>
      </c>
      <c r="E52" s="113">
        <f>SUM('[1]東郷（斧渕）:東郷（藤川）'!E52)</f>
        <v>29</v>
      </c>
      <c r="F52" s="113">
        <f t="shared" si="0"/>
        <v>57</v>
      </c>
      <c r="G52" s="114">
        <f t="shared" si="4"/>
        <v>1931</v>
      </c>
      <c r="H52" s="115">
        <v>99</v>
      </c>
      <c r="I52" s="111" t="s">
        <v>120</v>
      </c>
      <c r="J52" s="112">
        <v>100</v>
      </c>
      <c r="K52" s="113">
        <f>SUM('[1]東郷（斧渕）:東郷（藤川）'!K52)</f>
        <v>0</v>
      </c>
      <c r="L52" s="113">
        <f>SUM('[1]東郷（斧渕）:東郷（藤川）'!L52)</f>
        <v>5</v>
      </c>
      <c r="M52" s="113">
        <f t="shared" si="1"/>
        <v>5</v>
      </c>
      <c r="N52" s="116">
        <f t="shared" si="5"/>
        <v>4661</v>
      </c>
      <c r="O52" s="136" t="s">
        <v>5</v>
      </c>
      <c r="P52" s="137"/>
      <c r="Q52" s="138"/>
      <c r="R52" s="117">
        <f>SUM(D3:D52,K3:K52,R3:R22)</f>
        <v>2245</v>
      </c>
      <c r="S52" s="117">
        <f>SUM(E3:E52,L3:L52,S3:S22)</f>
        <v>2434</v>
      </c>
      <c r="T52" s="117">
        <f>SUM(F3:F52,M3:M52,T3:T22)</f>
        <v>4679</v>
      </c>
      <c r="U52" s="118">
        <f>U22</f>
        <v>4679</v>
      </c>
      <c r="V52" s="119"/>
      <c r="W52" s="120"/>
      <c r="X52" s="120"/>
      <c r="Y52" s="121"/>
      <c r="Z52" s="66" t="s">
        <v>122</v>
      </c>
    </row>
  </sheetData>
  <mergeCells count="7">
    <mergeCell ref="O52:Q52"/>
    <mergeCell ref="K1:Q1"/>
    <mergeCell ref="V1:W1"/>
    <mergeCell ref="A2:C2"/>
    <mergeCell ref="H2:J2"/>
    <mergeCell ref="O2:Q2"/>
    <mergeCell ref="V2:Y2"/>
  </mergeCells>
  <phoneticPr fontId="2"/>
  <pageMargins left="0.28000000000000003" right="0.2" top="0.64" bottom="0.23" header="0.51200000000000001" footer="0.21"/>
  <pageSetup paperSize="9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8B885-26A9-4BD4-8107-1510291B58FA}">
  <sheetPr>
    <tabColor indexed="15"/>
  </sheetPr>
  <dimension ref="A1:Z52"/>
  <sheetViews>
    <sheetView zoomScaleNormal="100" workbookViewId="0">
      <pane xSplit="3" ySplit="2" topLeftCell="F3" activePane="bottomRight" state="frozen"/>
      <selection activeCell="V2" sqref="V2:Y2"/>
      <selection pane="topRight" activeCell="V2" sqref="V2:Y2"/>
      <selection pane="bottomLeft" activeCell="V2" sqref="V2:Y2"/>
      <selection pane="bottomRight" activeCell="V2" sqref="V2:Y2"/>
    </sheetView>
  </sheetViews>
  <sheetFormatPr defaultColWidth="10" defaultRowHeight="15" customHeight="1" x14ac:dyDescent="0.15"/>
  <cols>
    <col min="1" max="3" width="3.5" style="65" customWidth="1"/>
    <col min="4" max="5" width="5.625" style="66" customWidth="1"/>
    <col min="6" max="7" width="7.625" style="66" customWidth="1"/>
    <col min="8" max="10" width="3.5" style="66" customWidth="1"/>
    <col min="11" max="11" width="5.625" style="66" customWidth="1"/>
    <col min="12" max="12" width="5.5" style="66" customWidth="1"/>
    <col min="13" max="14" width="7.625" style="66" customWidth="1"/>
    <col min="15" max="17" width="3.5" style="66" customWidth="1"/>
    <col min="18" max="18" width="5.625" style="66" customWidth="1"/>
    <col min="19" max="19" width="5.5" style="66" customWidth="1"/>
    <col min="20" max="25" width="7.625" style="66" customWidth="1"/>
    <col min="26" max="256" width="10" style="66"/>
    <col min="257" max="259" width="3.5" style="66" customWidth="1"/>
    <col min="260" max="261" width="5.625" style="66" customWidth="1"/>
    <col min="262" max="263" width="7.625" style="66" customWidth="1"/>
    <col min="264" max="266" width="3.5" style="66" customWidth="1"/>
    <col min="267" max="267" width="5.625" style="66" customWidth="1"/>
    <col min="268" max="268" width="5.5" style="66" customWidth="1"/>
    <col min="269" max="270" width="7.625" style="66" customWidth="1"/>
    <col min="271" max="273" width="3.5" style="66" customWidth="1"/>
    <col min="274" max="274" width="5.625" style="66" customWidth="1"/>
    <col min="275" max="275" width="5.5" style="66" customWidth="1"/>
    <col min="276" max="281" width="7.625" style="66" customWidth="1"/>
    <col min="282" max="512" width="10" style="66"/>
    <col min="513" max="515" width="3.5" style="66" customWidth="1"/>
    <col min="516" max="517" width="5.625" style="66" customWidth="1"/>
    <col min="518" max="519" width="7.625" style="66" customWidth="1"/>
    <col min="520" max="522" width="3.5" style="66" customWidth="1"/>
    <col min="523" max="523" width="5.625" style="66" customWidth="1"/>
    <col min="524" max="524" width="5.5" style="66" customWidth="1"/>
    <col min="525" max="526" width="7.625" style="66" customWidth="1"/>
    <col min="527" max="529" width="3.5" style="66" customWidth="1"/>
    <col min="530" max="530" width="5.625" style="66" customWidth="1"/>
    <col min="531" max="531" width="5.5" style="66" customWidth="1"/>
    <col min="532" max="537" width="7.625" style="66" customWidth="1"/>
    <col min="538" max="768" width="10" style="66"/>
    <col min="769" max="771" width="3.5" style="66" customWidth="1"/>
    <col min="772" max="773" width="5.625" style="66" customWidth="1"/>
    <col min="774" max="775" width="7.625" style="66" customWidth="1"/>
    <col min="776" max="778" width="3.5" style="66" customWidth="1"/>
    <col min="779" max="779" width="5.625" style="66" customWidth="1"/>
    <col min="780" max="780" width="5.5" style="66" customWidth="1"/>
    <col min="781" max="782" width="7.625" style="66" customWidth="1"/>
    <col min="783" max="785" width="3.5" style="66" customWidth="1"/>
    <col min="786" max="786" width="5.625" style="66" customWidth="1"/>
    <col min="787" max="787" width="5.5" style="66" customWidth="1"/>
    <col min="788" max="793" width="7.625" style="66" customWidth="1"/>
    <col min="794" max="1024" width="10" style="66"/>
    <col min="1025" max="1027" width="3.5" style="66" customWidth="1"/>
    <col min="1028" max="1029" width="5.625" style="66" customWidth="1"/>
    <col min="1030" max="1031" width="7.625" style="66" customWidth="1"/>
    <col min="1032" max="1034" width="3.5" style="66" customWidth="1"/>
    <col min="1035" max="1035" width="5.625" style="66" customWidth="1"/>
    <col min="1036" max="1036" width="5.5" style="66" customWidth="1"/>
    <col min="1037" max="1038" width="7.625" style="66" customWidth="1"/>
    <col min="1039" max="1041" width="3.5" style="66" customWidth="1"/>
    <col min="1042" max="1042" width="5.625" style="66" customWidth="1"/>
    <col min="1043" max="1043" width="5.5" style="66" customWidth="1"/>
    <col min="1044" max="1049" width="7.625" style="66" customWidth="1"/>
    <col min="1050" max="1280" width="10" style="66"/>
    <col min="1281" max="1283" width="3.5" style="66" customWidth="1"/>
    <col min="1284" max="1285" width="5.625" style="66" customWidth="1"/>
    <col min="1286" max="1287" width="7.625" style="66" customWidth="1"/>
    <col min="1288" max="1290" width="3.5" style="66" customWidth="1"/>
    <col min="1291" max="1291" width="5.625" style="66" customWidth="1"/>
    <col min="1292" max="1292" width="5.5" style="66" customWidth="1"/>
    <col min="1293" max="1294" width="7.625" style="66" customWidth="1"/>
    <col min="1295" max="1297" width="3.5" style="66" customWidth="1"/>
    <col min="1298" max="1298" width="5.625" style="66" customWidth="1"/>
    <col min="1299" max="1299" width="5.5" style="66" customWidth="1"/>
    <col min="1300" max="1305" width="7.625" style="66" customWidth="1"/>
    <col min="1306" max="1536" width="10" style="66"/>
    <col min="1537" max="1539" width="3.5" style="66" customWidth="1"/>
    <col min="1540" max="1541" width="5.625" style="66" customWidth="1"/>
    <col min="1542" max="1543" width="7.625" style="66" customWidth="1"/>
    <col min="1544" max="1546" width="3.5" style="66" customWidth="1"/>
    <col min="1547" max="1547" width="5.625" style="66" customWidth="1"/>
    <col min="1548" max="1548" width="5.5" style="66" customWidth="1"/>
    <col min="1549" max="1550" width="7.625" style="66" customWidth="1"/>
    <col min="1551" max="1553" width="3.5" style="66" customWidth="1"/>
    <col min="1554" max="1554" width="5.625" style="66" customWidth="1"/>
    <col min="1555" max="1555" width="5.5" style="66" customWidth="1"/>
    <col min="1556" max="1561" width="7.625" style="66" customWidth="1"/>
    <col min="1562" max="1792" width="10" style="66"/>
    <col min="1793" max="1795" width="3.5" style="66" customWidth="1"/>
    <col min="1796" max="1797" width="5.625" style="66" customWidth="1"/>
    <col min="1798" max="1799" width="7.625" style="66" customWidth="1"/>
    <col min="1800" max="1802" width="3.5" style="66" customWidth="1"/>
    <col min="1803" max="1803" width="5.625" style="66" customWidth="1"/>
    <col min="1804" max="1804" width="5.5" style="66" customWidth="1"/>
    <col min="1805" max="1806" width="7.625" style="66" customWidth="1"/>
    <col min="1807" max="1809" width="3.5" style="66" customWidth="1"/>
    <col min="1810" max="1810" width="5.625" style="66" customWidth="1"/>
    <col min="1811" max="1811" width="5.5" style="66" customWidth="1"/>
    <col min="1812" max="1817" width="7.625" style="66" customWidth="1"/>
    <col min="1818" max="2048" width="10" style="66"/>
    <col min="2049" max="2051" width="3.5" style="66" customWidth="1"/>
    <col min="2052" max="2053" width="5.625" style="66" customWidth="1"/>
    <col min="2054" max="2055" width="7.625" style="66" customWidth="1"/>
    <col min="2056" max="2058" width="3.5" style="66" customWidth="1"/>
    <col min="2059" max="2059" width="5.625" style="66" customWidth="1"/>
    <col min="2060" max="2060" width="5.5" style="66" customWidth="1"/>
    <col min="2061" max="2062" width="7.625" style="66" customWidth="1"/>
    <col min="2063" max="2065" width="3.5" style="66" customWidth="1"/>
    <col min="2066" max="2066" width="5.625" style="66" customWidth="1"/>
    <col min="2067" max="2067" width="5.5" style="66" customWidth="1"/>
    <col min="2068" max="2073" width="7.625" style="66" customWidth="1"/>
    <col min="2074" max="2304" width="10" style="66"/>
    <col min="2305" max="2307" width="3.5" style="66" customWidth="1"/>
    <col min="2308" max="2309" width="5.625" style="66" customWidth="1"/>
    <col min="2310" max="2311" width="7.625" style="66" customWidth="1"/>
    <col min="2312" max="2314" width="3.5" style="66" customWidth="1"/>
    <col min="2315" max="2315" width="5.625" style="66" customWidth="1"/>
    <col min="2316" max="2316" width="5.5" style="66" customWidth="1"/>
    <col min="2317" max="2318" width="7.625" style="66" customWidth="1"/>
    <col min="2319" max="2321" width="3.5" style="66" customWidth="1"/>
    <col min="2322" max="2322" width="5.625" style="66" customWidth="1"/>
    <col min="2323" max="2323" width="5.5" style="66" customWidth="1"/>
    <col min="2324" max="2329" width="7.625" style="66" customWidth="1"/>
    <col min="2330" max="2560" width="10" style="66"/>
    <col min="2561" max="2563" width="3.5" style="66" customWidth="1"/>
    <col min="2564" max="2565" width="5.625" style="66" customWidth="1"/>
    <col min="2566" max="2567" width="7.625" style="66" customWidth="1"/>
    <col min="2568" max="2570" width="3.5" style="66" customWidth="1"/>
    <col min="2571" max="2571" width="5.625" style="66" customWidth="1"/>
    <col min="2572" max="2572" width="5.5" style="66" customWidth="1"/>
    <col min="2573" max="2574" width="7.625" style="66" customWidth="1"/>
    <col min="2575" max="2577" width="3.5" style="66" customWidth="1"/>
    <col min="2578" max="2578" width="5.625" style="66" customWidth="1"/>
    <col min="2579" max="2579" width="5.5" style="66" customWidth="1"/>
    <col min="2580" max="2585" width="7.625" style="66" customWidth="1"/>
    <col min="2586" max="2816" width="10" style="66"/>
    <col min="2817" max="2819" width="3.5" style="66" customWidth="1"/>
    <col min="2820" max="2821" width="5.625" style="66" customWidth="1"/>
    <col min="2822" max="2823" width="7.625" style="66" customWidth="1"/>
    <col min="2824" max="2826" width="3.5" style="66" customWidth="1"/>
    <col min="2827" max="2827" width="5.625" style="66" customWidth="1"/>
    <col min="2828" max="2828" width="5.5" style="66" customWidth="1"/>
    <col min="2829" max="2830" width="7.625" style="66" customWidth="1"/>
    <col min="2831" max="2833" width="3.5" style="66" customWidth="1"/>
    <col min="2834" max="2834" width="5.625" style="66" customWidth="1"/>
    <col min="2835" max="2835" width="5.5" style="66" customWidth="1"/>
    <col min="2836" max="2841" width="7.625" style="66" customWidth="1"/>
    <col min="2842" max="3072" width="10" style="66"/>
    <col min="3073" max="3075" width="3.5" style="66" customWidth="1"/>
    <col min="3076" max="3077" width="5.625" style="66" customWidth="1"/>
    <col min="3078" max="3079" width="7.625" style="66" customWidth="1"/>
    <col min="3080" max="3082" width="3.5" style="66" customWidth="1"/>
    <col min="3083" max="3083" width="5.625" style="66" customWidth="1"/>
    <col min="3084" max="3084" width="5.5" style="66" customWidth="1"/>
    <col min="3085" max="3086" width="7.625" style="66" customWidth="1"/>
    <col min="3087" max="3089" width="3.5" style="66" customWidth="1"/>
    <col min="3090" max="3090" width="5.625" style="66" customWidth="1"/>
    <col min="3091" max="3091" width="5.5" style="66" customWidth="1"/>
    <col min="3092" max="3097" width="7.625" style="66" customWidth="1"/>
    <col min="3098" max="3328" width="10" style="66"/>
    <col min="3329" max="3331" width="3.5" style="66" customWidth="1"/>
    <col min="3332" max="3333" width="5.625" style="66" customWidth="1"/>
    <col min="3334" max="3335" width="7.625" style="66" customWidth="1"/>
    <col min="3336" max="3338" width="3.5" style="66" customWidth="1"/>
    <col min="3339" max="3339" width="5.625" style="66" customWidth="1"/>
    <col min="3340" max="3340" width="5.5" style="66" customWidth="1"/>
    <col min="3341" max="3342" width="7.625" style="66" customWidth="1"/>
    <col min="3343" max="3345" width="3.5" style="66" customWidth="1"/>
    <col min="3346" max="3346" width="5.625" style="66" customWidth="1"/>
    <col min="3347" max="3347" width="5.5" style="66" customWidth="1"/>
    <col min="3348" max="3353" width="7.625" style="66" customWidth="1"/>
    <col min="3354" max="3584" width="10" style="66"/>
    <col min="3585" max="3587" width="3.5" style="66" customWidth="1"/>
    <col min="3588" max="3589" width="5.625" style="66" customWidth="1"/>
    <col min="3590" max="3591" width="7.625" style="66" customWidth="1"/>
    <col min="3592" max="3594" width="3.5" style="66" customWidth="1"/>
    <col min="3595" max="3595" width="5.625" style="66" customWidth="1"/>
    <col min="3596" max="3596" width="5.5" style="66" customWidth="1"/>
    <col min="3597" max="3598" width="7.625" style="66" customWidth="1"/>
    <col min="3599" max="3601" width="3.5" style="66" customWidth="1"/>
    <col min="3602" max="3602" width="5.625" style="66" customWidth="1"/>
    <col min="3603" max="3603" width="5.5" style="66" customWidth="1"/>
    <col min="3604" max="3609" width="7.625" style="66" customWidth="1"/>
    <col min="3610" max="3840" width="10" style="66"/>
    <col min="3841" max="3843" width="3.5" style="66" customWidth="1"/>
    <col min="3844" max="3845" width="5.625" style="66" customWidth="1"/>
    <col min="3846" max="3847" width="7.625" style="66" customWidth="1"/>
    <col min="3848" max="3850" width="3.5" style="66" customWidth="1"/>
    <col min="3851" max="3851" width="5.625" style="66" customWidth="1"/>
    <col min="3852" max="3852" width="5.5" style="66" customWidth="1"/>
    <col min="3853" max="3854" width="7.625" style="66" customWidth="1"/>
    <col min="3855" max="3857" width="3.5" style="66" customWidth="1"/>
    <col min="3858" max="3858" width="5.625" style="66" customWidth="1"/>
    <col min="3859" max="3859" width="5.5" style="66" customWidth="1"/>
    <col min="3860" max="3865" width="7.625" style="66" customWidth="1"/>
    <col min="3866" max="4096" width="10" style="66"/>
    <col min="4097" max="4099" width="3.5" style="66" customWidth="1"/>
    <col min="4100" max="4101" width="5.625" style="66" customWidth="1"/>
    <col min="4102" max="4103" width="7.625" style="66" customWidth="1"/>
    <col min="4104" max="4106" width="3.5" style="66" customWidth="1"/>
    <col min="4107" max="4107" width="5.625" style="66" customWidth="1"/>
    <col min="4108" max="4108" width="5.5" style="66" customWidth="1"/>
    <col min="4109" max="4110" width="7.625" style="66" customWidth="1"/>
    <col min="4111" max="4113" width="3.5" style="66" customWidth="1"/>
    <col min="4114" max="4114" width="5.625" style="66" customWidth="1"/>
    <col min="4115" max="4115" width="5.5" style="66" customWidth="1"/>
    <col min="4116" max="4121" width="7.625" style="66" customWidth="1"/>
    <col min="4122" max="4352" width="10" style="66"/>
    <col min="4353" max="4355" width="3.5" style="66" customWidth="1"/>
    <col min="4356" max="4357" width="5.625" style="66" customWidth="1"/>
    <col min="4358" max="4359" width="7.625" style="66" customWidth="1"/>
    <col min="4360" max="4362" width="3.5" style="66" customWidth="1"/>
    <col min="4363" max="4363" width="5.625" style="66" customWidth="1"/>
    <col min="4364" max="4364" width="5.5" style="66" customWidth="1"/>
    <col min="4365" max="4366" width="7.625" style="66" customWidth="1"/>
    <col min="4367" max="4369" width="3.5" style="66" customWidth="1"/>
    <col min="4370" max="4370" width="5.625" style="66" customWidth="1"/>
    <col min="4371" max="4371" width="5.5" style="66" customWidth="1"/>
    <col min="4372" max="4377" width="7.625" style="66" customWidth="1"/>
    <col min="4378" max="4608" width="10" style="66"/>
    <col min="4609" max="4611" width="3.5" style="66" customWidth="1"/>
    <col min="4612" max="4613" width="5.625" style="66" customWidth="1"/>
    <col min="4614" max="4615" width="7.625" style="66" customWidth="1"/>
    <col min="4616" max="4618" width="3.5" style="66" customWidth="1"/>
    <col min="4619" max="4619" width="5.625" style="66" customWidth="1"/>
    <col min="4620" max="4620" width="5.5" style="66" customWidth="1"/>
    <col min="4621" max="4622" width="7.625" style="66" customWidth="1"/>
    <col min="4623" max="4625" width="3.5" style="66" customWidth="1"/>
    <col min="4626" max="4626" width="5.625" style="66" customWidth="1"/>
    <col min="4627" max="4627" width="5.5" style="66" customWidth="1"/>
    <col min="4628" max="4633" width="7.625" style="66" customWidth="1"/>
    <col min="4634" max="4864" width="10" style="66"/>
    <col min="4865" max="4867" width="3.5" style="66" customWidth="1"/>
    <col min="4868" max="4869" width="5.625" style="66" customWidth="1"/>
    <col min="4870" max="4871" width="7.625" style="66" customWidth="1"/>
    <col min="4872" max="4874" width="3.5" style="66" customWidth="1"/>
    <col min="4875" max="4875" width="5.625" style="66" customWidth="1"/>
    <col min="4876" max="4876" width="5.5" style="66" customWidth="1"/>
    <col min="4877" max="4878" width="7.625" style="66" customWidth="1"/>
    <col min="4879" max="4881" width="3.5" style="66" customWidth="1"/>
    <col min="4882" max="4882" width="5.625" style="66" customWidth="1"/>
    <col min="4883" max="4883" width="5.5" style="66" customWidth="1"/>
    <col min="4884" max="4889" width="7.625" style="66" customWidth="1"/>
    <col min="4890" max="5120" width="10" style="66"/>
    <col min="5121" max="5123" width="3.5" style="66" customWidth="1"/>
    <col min="5124" max="5125" width="5.625" style="66" customWidth="1"/>
    <col min="5126" max="5127" width="7.625" style="66" customWidth="1"/>
    <col min="5128" max="5130" width="3.5" style="66" customWidth="1"/>
    <col min="5131" max="5131" width="5.625" style="66" customWidth="1"/>
    <col min="5132" max="5132" width="5.5" style="66" customWidth="1"/>
    <col min="5133" max="5134" width="7.625" style="66" customWidth="1"/>
    <col min="5135" max="5137" width="3.5" style="66" customWidth="1"/>
    <col min="5138" max="5138" width="5.625" style="66" customWidth="1"/>
    <col min="5139" max="5139" width="5.5" style="66" customWidth="1"/>
    <col min="5140" max="5145" width="7.625" style="66" customWidth="1"/>
    <col min="5146" max="5376" width="10" style="66"/>
    <col min="5377" max="5379" width="3.5" style="66" customWidth="1"/>
    <col min="5380" max="5381" width="5.625" style="66" customWidth="1"/>
    <col min="5382" max="5383" width="7.625" style="66" customWidth="1"/>
    <col min="5384" max="5386" width="3.5" style="66" customWidth="1"/>
    <col min="5387" max="5387" width="5.625" style="66" customWidth="1"/>
    <col min="5388" max="5388" width="5.5" style="66" customWidth="1"/>
    <col min="5389" max="5390" width="7.625" style="66" customWidth="1"/>
    <col min="5391" max="5393" width="3.5" style="66" customWidth="1"/>
    <col min="5394" max="5394" width="5.625" style="66" customWidth="1"/>
    <col min="5395" max="5395" width="5.5" style="66" customWidth="1"/>
    <col min="5396" max="5401" width="7.625" style="66" customWidth="1"/>
    <col min="5402" max="5632" width="10" style="66"/>
    <col min="5633" max="5635" width="3.5" style="66" customWidth="1"/>
    <col min="5636" max="5637" width="5.625" style="66" customWidth="1"/>
    <col min="5638" max="5639" width="7.625" style="66" customWidth="1"/>
    <col min="5640" max="5642" width="3.5" style="66" customWidth="1"/>
    <col min="5643" max="5643" width="5.625" style="66" customWidth="1"/>
    <col min="5644" max="5644" width="5.5" style="66" customWidth="1"/>
    <col min="5645" max="5646" width="7.625" style="66" customWidth="1"/>
    <col min="5647" max="5649" width="3.5" style="66" customWidth="1"/>
    <col min="5650" max="5650" width="5.625" style="66" customWidth="1"/>
    <col min="5651" max="5651" width="5.5" style="66" customWidth="1"/>
    <col min="5652" max="5657" width="7.625" style="66" customWidth="1"/>
    <col min="5658" max="5888" width="10" style="66"/>
    <col min="5889" max="5891" width="3.5" style="66" customWidth="1"/>
    <col min="5892" max="5893" width="5.625" style="66" customWidth="1"/>
    <col min="5894" max="5895" width="7.625" style="66" customWidth="1"/>
    <col min="5896" max="5898" width="3.5" style="66" customWidth="1"/>
    <col min="5899" max="5899" width="5.625" style="66" customWidth="1"/>
    <col min="5900" max="5900" width="5.5" style="66" customWidth="1"/>
    <col min="5901" max="5902" width="7.625" style="66" customWidth="1"/>
    <col min="5903" max="5905" width="3.5" style="66" customWidth="1"/>
    <col min="5906" max="5906" width="5.625" style="66" customWidth="1"/>
    <col min="5907" max="5907" width="5.5" style="66" customWidth="1"/>
    <col min="5908" max="5913" width="7.625" style="66" customWidth="1"/>
    <col min="5914" max="6144" width="10" style="66"/>
    <col min="6145" max="6147" width="3.5" style="66" customWidth="1"/>
    <col min="6148" max="6149" width="5.625" style="66" customWidth="1"/>
    <col min="6150" max="6151" width="7.625" style="66" customWidth="1"/>
    <col min="6152" max="6154" width="3.5" style="66" customWidth="1"/>
    <col min="6155" max="6155" width="5.625" style="66" customWidth="1"/>
    <col min="6156" max="6156" width="5.5" style="66" customWidth="1"/>
    <col min="6157" max="6158" width="7.625" style="66" customWidth="1"/>
    <col min="6159" max="6161" width="3.5" style="66" customWidth="1"/>
    <col min="6162" max="6162" width="5.625" style="66" customWidth="1"/>
    <col min="6163" max="6163" width="5.5" style="66" customWidth="1"/>
    <col min="6164" max="6169" width="7.625" style="66" customWidth="1"/>
    <col min="6170" max="6400" width="10" style="66"/>
    <col min="6401" max="6403" width="3.5" style="66" customWidth="1"/>
    <col min="6404" max="6405" width="5.625" style="66" customWidth="1"/>
    <col min="6406" max="6407" width="7.625" style="66" customWidth="1"/>
    <col min="6408" max="6410" width="3.5" style="66" customWidth="1"/>
    <col min="6411" max="6411" width="5.625" style="66" customWidth="1"/>
    <col min="6412" max="6412" width="5.5" style="66" customWidth="1"/>
    <col min="6413" max="6414" width="7.625" style="66" customWidth="1"/>
    <col min="6415" max="6417" width="3.5" style="66" customWidth="1"/>
    <col min="6418" max="6418" width="5.625" style="66" customWidth="1"/>
    <col min="6419" max="6419" width="5.5" style="66" customWidth="1"/>
    <col min="6420" max="6425" width="7.625" style="66" customWidth="1"/>
    <col min="6426" max="6656" width="10" style="66"/>
    <col min="6657" max="6659" width="3.5" style="66" customWidth="1"/>
    <col min="6660" max="6661" width="5.625" style="66" customWidth="1"/>
    <col min="6662" max="6663" width="7.625" style="66" customWidth="1"/>
    <col min="6664" max="6666" width="3.5" style="66" customWidth="1"/>
    <col min="6667" max="6667" width="5.625" style="66" customWidth="1"/>
    <col min="6668" max="6668" width="5.5" style="66" customWidth="1"/>
    <col min="6669" max="6670" width="7.625" style="66" customWidth="1"/>
    <col min="6671" max="6673" width="3.5" style="66" customWidth="1"/>
    <col min="6674" max="6674" width="5.625" style="66" customWidth="1"/>
    <col min="6675" max="6675" width="5.5" style="66" customWidth="1"/>
    <col min="6676" max="6681" width="7.625" style="66" customWidth="1"/>
    <col min="6682" max="6912" width="10" style="66"/>
    <col min="6913" max="6915" width="3.5" style="66" customWidth="1"/>
    <col min="6916" max="6917" width="5.625" style="66" customWidth="1"/>
    <col min="6918" max="6919" width="7.625" style="66" customWidth="1"/>
    <col min="6920" max="6922" width="3.5" style="66" customWidth="1"/>
    <col min="6923" max="6923" width="5.625" style="66" customWidth="1"/>
    <col min="6924" max="6924" width="5.5" style="66" customWidth="1"/>
    <col min="6925" max="6926" width="7.625" style="66" customWidth="1"/>
    <col min="6927" max="6929" width="3.5" style="66" customWidth="1"/>
    <col min="6930" max="6930" width="5.625" style="66" customWidth="1"/>
    <col min="6931" max="6931" width="5.5" style="66" customWidth="1"/>
    <col min="6932" max="6937" width="7.625" style="66" customWidth="1"/>
    <col min="6938" max="7168" width="10" style="66"/>
    <col min="7169" max="7171" width="3.5" style="66" customWidth="1"/>
    <col min="7172" max="7173" width="5.625" style="66" customWidth="1"/>
    <col min="7174" max="7175" width="7.625" style="66" customWidth="1"/>
    <col min="7176" max="7178" width="3.5" style="66" customWidth="1"/>
    <col min="7179" max="7179" width="5.625" style="66" customWidth="1"/>
    <col min="7180" max="7180" width="5.5" style="66" customWidth="1"/>
    <col min="7181" max="7182" width="7.625" style="66" customWidth="1"/>
    <col min="7183" max="7185" width="3.5" style="66" customWidth="1"/>
    <col min="7186" max="7186" width="5.625" style="66" customWidth="1"/>
    <col min="7187" max="7187" width="5.5" style="66" customWidth="1"/>
    <col min="7188" max="7193" width="7.625" style="66" customWidth="1"/>
    <col min="7194" max="7424" width="10" style="66"/>
    <col min="7425" max="7427" width="3.5" style="66" customWidth="1"/>
    <col min="7428" max="7429" width="5.625" style="66" customWidth="1"/>
    <col min="7430" max="7431" width="7.625" style="66" customWidth="1"/>
    <col min="7432" max="7434" width="3.5" style="66" customWidth="1"/>
    <col min="7435" max="7435" width="5.625" style="66" customWidth="1"/>
    <col min="7436" max="7436" width="5.5" style="66" customWidth="1"/>
    <col min="7437" max="7438" width="7.625" style="66" customWidth="1"/>
    <col min="7439" max="7441" width="3.5" style="66" customWidth="1"/>
    <col min="7442" max="7442" width="5.625" style="66" customWidth="1"/>
    <col min="7443" max="7443" width="5.5" style="66" customWidth="1"/>
    <col min="7444" max="7449" width="7.625" style="66" customWidth="1"/>
    <col min="7450" max="7680" width="10" style="66"/>
    <col min="7681" max="7683" width="3.5" style="66" customWidth="1"/>
    <col min="7684" max="7685" width="5.625" style="66" customWidth="1"/>
    <col min="7686" max="7687" width="7.625" style="66" customWidth="1"/>
    <col min="7688" max="7690" width="3.5" style="66" customWidth="1"/>
    <col min="7691" max="7691" width="5.625" style="66" customWidth="1"/>
    <col min="7692" max="7692" width="5.5" style="66" customWidth="1"/>
    <col min="7693" max="7694" width="7.625" style="66" customWidth="1"/>
    <col min="7695" max="7697" width="3.5" style="66" customWidth="1"/>
    <col min="7698" max="7698" width="5.625" style="66" customWidth="1"/>
    <col min="7699" max="7699" width="5.5" style="66" customWidth="1"/>
    <col min="7700" max="7705" width="7.625" style="66" customWidth="1"/>
    <col min="7706" max="7936" width="10" style="66"/>
    <col min="7937" max="7939" width="3.5" style="66" customWidth="1"/>
    <col min="7940" max="7941" width="5.625" style="66" customWidth="1"/>
    <col min="7942" max="7943" width="7.625" style="66" customWidth="1"/>
    <col min="7944" max="7946" width="3.5" style="66" customWidth="1"/>
    <col min="7947" max="7947" width="5.625" style="66" customWidth="1"/>
    <col min="7948" max="7948" width="5.5" style="66" customWidth="1"/>
    <col min="7949" max="7950" width="7.625" style="66" customWidth="1"/>
    <col min="7951" max="7953" width="3.5" style="66" customWidth="1"/>
    <col min="7954" max="7954" width="5.625" style="66" customWidth="1"/>
    <col min="7955" max="7955" width="5.5" style="66" customWidth="1"/>
    <col min="7956" max="7961" width="7.625" style="66" customWidth="1"/>
    <col min="7962" max="8192" width="10" style="66"/>
    <col min="8193" max="8195" width="3.5" style="66" customWidth="1"/>
    <col min="8196" max="8197" width="5.625" style="66" customWidth="1"/>
    <col min="8198" max="8199" width="7.625" style="66" customWidth="1"/>
    <col min="8200" max="8202" width="3.5" style="66" customWidth="1"/>
    <col min="8203" max="8203" width="5.625" style="66" customWidth="1"/>
    <col min="8204" max="8204" width="5.5" style="66" customWidth="1"/>
    <col min="8205" max="8206" width="7.625" style="66" customWidth="1"/>
    <col min="8207" max="8209" width="3.5" style="66" customWidth="1"/>
    <col min="8210" max="8210" width="5.625" style="66" customWidth="1"/>
    <col min="8211" max="8211" width="5.5" style="66" customWidth="1"/>
    <col min="8212" max="8217" width="7.625" style="66" customWidth="1"/>
    <col min="8218" max="8448" width="10" style="66"/>
    <col min="8449" max="8451" width="3.5" style="66" customWidth="1"/>
    <col min="8452" max="8453" width="5.625" style="66" customWidth="1"/>
    <col min="8454" max="8455" width="7.625" style="66" customWidth="1"/>
    <col min="8456" max="8458" width="3.5" style="66" customWidth="1"/>
    <col min="8459" max="8459" width="5.625" style="66" customWidth="1"/>
    <col min="8460" max="8460" width="5.5" style="66" customWidth="1"/>
    <col min="8461" max="8462" width="7.625" style="66" customWidth="1"/>
    <col min="8463" max="8465" width="3.5" style="66" customWidth="1"/>
    <col min="8466" max="8466" width="5.625" style="66" customWidth="1"/>
    <col min="8467" max="8467" width="5.5" style="66" customWidth="1"/>
    <col min="8468" max="8473" width="7.625" style="66" customWidth="1"/>
    <col min="8474" max="8704" width="10" style="66"/>
    <col min="8705" max="8707" width="3.5" style="66" customWidth="1"/>
    <col min="8708" max="8709" width="5.625" style="66" customWidth="1"/>
    <col min="8710" max="8711" width="7.625" style="66" customWidth="1"/>
    <col min="8712" max="8714" width="3.5" style="66" customWidth="1"/>
    <col min="8715" max="8715" width="5.625" style="66" customWidth="1"/>
    <col min="8716" max="8716" width="5.5" style="66" customWidth="1"/>
    <col min="8717" max="8718" width="7.625" style="66" customWidth="1"/>
    <col min="8719" max="8721" width="3.5" style="66" customWidth="1"/>
    <col min="8722" max="8722" width="5.625" style="66" customWidth="1"/>
    <col min="8723" max="8723" width="5.5" style="66" customWidth="1"/>
    <col min="8724" max="8729" width="7.625" style="66" customWidth="1"/>
    <col min="8730" max="8960" width="10" style="66"/>
    <col min="8961" max="8963" width="3.5" style="66" customWidth="1"/>
    <col min="8964" max="8965" width="5.625" style="66" customWidth="1"/>
    <col min="8966" max="8967" width="7.625" style="66" customWidth="1"/>
    <col min="8968" max="8970" width="3.5" style="66" customWidth="1"/>
    <col min="8971" max="8971" width="5.625" style="66" customWidth="1"/>
    <col min="8972" max="8972" width="5.5" style="66" customWidth="1"/>
    <col min="8973" max="8974" width="7.625" style="66" customWidth="1"/>
    <col min="8975" max="8977" width="3.5" style="66" customWidth="1"/>
    <col min="8978" max="8978" width="5.625" style="66" customWidth="1"/>
    <col min="8979" max="8979" width="5.5" style="66" customWidth="1"/>
    <col min="8980" max="8985" width="7.625" style="66" customWidth="1"/>
    <col min="8986" max="9216" width="10" style="66"/>
    <col min="9217" max="9219" width="3.5" style="66" customWidth="1"/>
    <col min="9220" max="9221" width="5.625" style="66" customWidth="1"/>
    <col min="9222" max="9223" width="7.625" style="66" customWidth="1"/>
    <col min="9224" max="9226" width="3.5" style="66" customWidth="1"/>
    <col min="9227" max="9227" width="5.625" style="66" customWidth="1"/>
    <col min="9228" max="9228" width="5.5" style="66" customWidth="1"/>
    <col min="9229" max="9230" width="7.625" style="66" customWidth="1"/>
    <col min="9231" max="9233" width="3.5" style="66" customWidth="1"/>
    <col min="9234" max="9234" width="5.625" style="66" customWidth="1"/>
    <col min="9235" max="9235" width="5.5" style="66" customWidth="1"/>
    <col min="9236" max="9241" width="7.625" style="66" customWidth="1"/>
    <col min="9242" max="9472" width="10" style="66"/>
    <col min="9473" max="9475" width="3.5" style="66" customWidth="1"/>
    <col min="9476" max="9477" width="5.625" style="66" customWidth="1"/>
    <col min="9478" max="9479" width="7.625" style="66" customWidth="1"/>
    <col min="9480" max="9482" width="3.5" style="66" customWidth="1"/>
    <col min="9483" max="9483" width="5.625" style="66" customWidth="1"/>
    <col min="9484" max="9484" width="5.5" style="66" customWidth="1"/>
    <col min="9485" max="9486" width="7.625" style="66" customWidth="1"/>
    <col min="9487" max="9489" width="3.5" style="66" customWidth="1"/>
    <col min="9490" max="9490" width="5.625" style="66" customWidth="1"/>
    <col min="9491" max="9491" width="5.5" style="66" customWidth="1"/>
    <col min="9492" max="9497" width="7.625" style="66" customWidth="1"/>
    <col min="9498" max="9728" width="10" style="66"/>
    <col min="9729" max="9731" width="3.5" style="66" customWidth="1"/>
    <col min="9732" max="9733" width="5.625" style="66" customWidth="1"/>
    <col min="9734" max="9735" width="7.625" style="66" customWidth="1"/>
    <col min="9736" max="9738" width="3.5" style="66" customWidth="1"/>
    <col min="9739" max="9739" width="5.625" style="66" customWidth="1"/>
    <col min="9740" max="9740" width="5.5" style="66" customWidth="1"/>
    <col min="9741" max="9742" width="7.625" style="66" customWidth="1"/>
    <col min="9743" max="9745" width="3.5" style="66" customWidth="1"/>
    <col min="9746" max="9746" width="5.625" style="66" customWidth="1"/>
    <col min="9747" max="9747" width="5.5" style="66" customWidth="1"/>
    <col min="9748" max="9753" width="7.625" style="66" customWidth="1"/>
    <col min="9754" max="9984" width="10" style="66"/>
    <col min="9985" max="9987" width="3.5" style="66" customWidth="1"/>
    <col min="9988" max="9989" width="5.625" style="66" customWidth="1"/>
    <col min="9990" max="9991" width="7.625" style="66" customWidth="1"/>
    <col min="9992" max="9994" width="3.5" style="66" customWidth="1"/>
    <col min="9995" max="9995" width="5.625" style="66" customWidth="1"/>
    <col min="9996" max="9996" width="5.5" style="66" customWidth="1"/>
    <col min="9997" max="9998" width="7.625" style="66" customWidth="1"/>
    <col min="9999" max="10001" width="3.5" style="66" customWidth="1"/>
    <col min="10002" max="10002" width="5.625" style="66" customWidth="1"/>
    <col min="10003" max="10003" width="5.5" style="66" customWidth="1"/>
    <col min="10004" max="10009" width="7.625" style="66" customWidth="1"/>
    <col min="10010" max="10240" width="10" style="66"/>
    <col min="10241" max="10243" width="3.5" style="66" customWidth="1"/>
    <col min="10244" max="10245" width="5.625" style="66" customWidth="1"/>
    <col min="10246" max="10247" width="7.625" style="66" customWidth="1"/>
    <col min="10248" max="10250" width="3.5" style="66" customWidth="1"/>
    <col min="10251" max="10251" width="5.625" style="66" customWidth="1"/>
    <col min="10252" max="10252" width="5.5" style="66" customWidth="1"/>
    <col min="10253" max="10254" width="7.625" style="66" customWidth="1"/>
    <col min="10255" max="10257" width="3.5" style="66" customWidth="1"/>
    <col min="10258" max="10258" width="5.625" style="66" customWidth="1"/>
    <col min="10259" max="10259" width="5.5" style="66" customWidth="1"/>
    <col min="10260" max="10265" width="7.625" style="66" customWidth="1"/>
    <col min="10266" max="10496" width="10" style="66"/>
    <col min="10497" max="10499" width="3.5" style="66" customWidth="1"/>
    <col min="10500" max="10501" width="5.625" style="66" customWidth="1"/>
    <col min="10502" max="10503" width="7.625" style="66" customWidth="1"/>
    <col min="10504" max="10506" width="3.5" style="66" customWidth="1"/>
    <col min="10507" max="10507" width="5.625" style="66" customWidth="1"/>
    <col min="10508" max="10508" width="5.5" style="66" customWidth="1"/>
    <col min="10509" max="10510" width="7.625" style="66" customWidth="1"/>
    <col min="10511" max="10513" width="3.5" style="66" customWidth="1"/>
    <col min="10514" max="10514" width="5.625" style="66" customWidth="1"/>
    <col min="10515" max="10515" width="5.5" style="66" customWidth="1"/>
    <col min="10516" max="10521" width="7.625" style="66" customWidth="1"/>
    <col min="10522" max="10752" width="10" style="66"/>
    <col min="10753" max="10755" width="3.5" style="66" customWidth="1"/>
    <col min="10756" max="10757" width="5.625" style="66" customWidth="1"/>
    <col min="10758" max="10759" width="7.625" style="66" customWidth="1"/>
    <col min="10760" max="10762" width="3.5" style="66" customWidth="1"/>
    <col min="10763" max="10763" width="5.625" style="66" customWidth="1"/>
    <col min="10764" max="10764" width="5.5" style="66" customWidth="1"/>
    <col min="10765" max="10766" width="7.625" style="66" customWidth="1"/>
    <col min="10767" max="10769" width="3.5" style="66" customWidth="1"/>
    <col min="10770" max="10770" width="5.625" style="66" customWidth="1"/>
    <col min="10771" max="10771" width="5.5" style="66" customWidth="1"/>
    <col min="10772" max="10777" width="7.625" style="66" customWidth="1"/>
    <col min="10778" max="11008" width="10" style="66"/>
    <col min="11009" max="11011" width="3.5" style="66" customWidth="1"/>
    <col min="11012" max="11013" width="5.625" style="66" customWidth="1"/>
    <col min="11014" max="11015" width="7.625" style="66" customWidth="1"/>
    <col min="11016" max="11018" width="3.5" style="66" customWidth="1"/>
    <col min="11019" max="11019" width="5.625" style="66" customWidth="1"/>
    <col min="11020" max="11020" width="5.5" style="66" customWidth="1"/>
    <col min="11021" max="11022" width="7.625" style="66" customWidth="1"/>
    <col min="11023" max="11025" width="3.5" style="66" customWidth="1"/>
    <col min="11026" max="11026" width="5.625" style="66" customWidth="1"/>
    <col min="11027" max="11027" width="5.5" style="66" customWidth="1"/>
    <col min="11028" max="11033" width="7.625" style="66" customWidth="1"/>
    <col min="11034" max="11264" width="10" style="66"/>
    <col min="11265" max="11267" width="3.5" style="66" customWidth="1"/>
    <col min="11268" max="11269" width="5.625" style="66" customWidth="1"/>
    <col min="11270" max="11271" width="7.625" style="66" customWidth="1"/>
    <col min="11272" max="11274" width="3.5" style="66" customWidth="1"/>
    <col min="11275" max="11275" width="5.625" style="66" customWidth="1"/>
    <col min="11276" max="11276" width="5.5" style="66" customWidth="1"/>
    <col min="11277" max="11278" width="7.625" style="66" customWidth="1"/>
    <col min="11279" max="11281" width="3.5" style="66" customWidth="1"/>
    <col min="11282" max="11282" width="5.625" style="66" customWidth="1"/>
    <col min="11283" max="11283" width="5.5" style="66" customWidth="1"/>
    <col min="11284" max="11289" width="7.625" style="66" customWidth="1"/>
    <col min="11290" max="11520" width="10" style="66"/>
    <col min="11521" max="11523" width="3.5" style="66" customWidth="1"/>
    <col min="11524" max="11525" width="5.625" style="66" customWidth="1"/>
    <col min="11526" max="11527" width="7.625" style="66" customWidth="1"/>
    <col min="11528" max="11530" width="3.5" style="66" customWidth="1"/>
    <col min="11531" max="11531" width="5.625" style="66" customWidth="1"/>
    <col min="11532" max="11532" width="5.5" style="66" customWidth="1"/>
    <col min="11533" max="11534" width="7.625" style="66" customWidth="1"/>
    <col min="11535" max="11537" width="3.5" style="66" customWidth="1"/>
    <col min="11538" max="11538" width="5.625" style="66" customWidth="1"/>
    <col min="11539" max="11539" width="5.5" style="66" customWidth="1"/>
    <col min="11540" max="11545" width="7.625" style="66" customWidth="1"/>
    <col min="11546" max="11776" width="10" style="66"/>
    <col min="11777" max="11779" width="3.5" style="66" customWidth="1"/>
    <col min="11780" max="11781" width="5.625" style="66" customWidth="1"/>
    <col min="11782" max="11783" width="7.625" style="66" customWidth="1"/>
    <col min="11784" max="11786" width="3.5" style="66" customWidth="1"/>
    <col min="11787" max="11787" width="5.625" style="66" customWidth="1"/>
    <col min="11788" max="11788" width="5.5" style="66" customWidth="1"/>
    <col min="11789" max="11790" width="7.625" style="66" customWidth="1"/>
    <col min="11791" max="11793" width="3.5" style="66" customWidth="1"/>
    <col min="11794" max="11794" width="5.625" style="66" customWidth="1"/>
    <col min="11795" max="11795" width="5.5" style="66" customWidth="1"/>
    <col min="11796" max="11801" width="7.625" style="66" customWidth="1"/>
    <col min="11802" max="12032" width="10" style="66"/>
    <col min="12033" max="12035" width="3.5" style="66" customWidth="1"/>
    <col min="12036" max="12037" width="5.625" style="66" customWidth="1"/>
    <col min="12038" max="12039" width="7.625" style="66" customWidth="1"/>
    <col min="12040" max="12042" width="3.5" style="66" customWidth="1"/>
    <col min="12043" max="12043" width="5.625" style="66" customWidth="1"/>
    <col min="12044" max="12044" width="5.5" style="66" customWidth="1"/>
    <col min="12045" max="12046" width="7.625" style="66" customWidth="1"/>
    <col min="12047" max="12049" width="3.5" style="66" customWidth="1"/>
    <col min="12050" max="12050" width="5.625" style="66" customWidth="1"/>
    <col min="12051" max="12051" width="5.5" style="66" customWidth="1"/>
    <col min="12052" max="12057" width="7.625" style="66" customWidth="1"/>
    <col min="12058" max="12288" width="10" style="66"/>
    <col min="12289" max="12291" width="3.5" style="66" customWidth="1"/>
    <col min="12292" max="12293" width="5.625" style="66" customWidth="1"/>
    <col min="12294" max="12295" width="7.625" style="66" customWidth="1"/>
    <col min="12296" max="12298" width="3.5" style="66" customWidth="1"/>
    <col min="12299" max="12299" width="5.625" style="66" customWidth="1"/>
    <col min="12300" max="12300" width="5.5" style="66" customWidth="1"/>
    <col min="12301" max="12302" width="7.625" style="66" customWidth="1"/>
    <col min="12303" max="12305" width="3.5" style="66" customWidth="1"/>
    <col min="12306" max="12306" width="5.625" style="66" customWidth="1"/>
    <col min="12307" max="12307" width="5.5" style="66" customWidth="1"/>
    <col min="12308" max="12313" width="7.625" style="66" customWidth="1"/>
    <col min="12314" max="12544" width="10" style="66"/>
    <col min="12545" max="12547" width="3.5" style="66" customWidth="1"/>
    <col min="12548" max="12549" width="5.625" style="66" customWidth="1"/>
    <col min="12550" max="12551" width="7.625" style="66" customWidth="1"/>
    <col min="12552" max="12554" width="3.5" style="66" customWidth="1"/>
    <col min="12555" max="12555" width="5.625" style="66" customWidth="1"/>
    <col min="12556" max="12556" width="5.5" style="66" customWidth="1"/>
    <col min="12557" max="12558" width="7.625" style="66" customWidth="1"/>
    <col min="12559" max="12561" width="3.5" style="66" customWidth="1"/>
    <col min="12562" max="12562" width="5.625" style="66" customWidth="1"/>
    <col min="12563" max="12563" width="5.5" style="66" customWidth="1"/>
    <col min="12564" max="12569" width="7.625" style="66" customWidth="1"/>
    <col min="12570" max="12800" width="10" style="66"/>
    <col min="12801" max="12803" width="3.5" style="66" customWidth="1"/>
    <col min="12804" max="12805" width="5.625" style="66" customWidth="1"/>
    <col min="12806" max="12807" width="7.625" style="66" customWidth="1"/>
    <col min="12808" max="12810" width="3.5" style="66" customWidth="1"/>
    <col min="12811" max="12811" width="5.625" style="66" customWidth="1"/>
    <col min="12812" max="12812" width="5.5" style="66" customWidth="1"/>
    <col min="12813" max="12814" width="7.625" style="66" customWidth="1"/>
    <col min="12815" max="12817" width="3.5" style="66" customWidth="1"/>
    <col min="12818" max="12818" width="5.625" style="66" customWidth="1"/>
    <col min="12819" max="12819" width="5.5" style="66" customWidth="1"/>
    <col min="12820" max="12825" width="7.625" style="66" customWidth="1"/>
    <col min="12826" max="13056" width="10" style="66"/>
    <col min="13057" max="13059" width="3.5" style="66" customWidth="1"/>
    <col min="13060" max="13061" width="5.625" style="66" customWidth="1"/>
    <col min="13062" max="13063" width="7.625" style="66" customWidth="1"/>
    <col min="13064" max="13066" width="3.5" style="66" customWidth="1"/>
    <col min="13067" max="13067" width="5.625" style="66" customWidth="1"/>
    <col min="13068" max="13068" width="5.5" style="66" customWidth="1"/>
    <col min="13069" max="13070" width="7.625" style="66" customWidth="1"/>
    <col min="13071" max="13073" width="3.5" style="66" customWidth="1"/>
    <col min="13074" max="13074" width="5.625" style="66" customWidth="1"/>
    <col min="13075" max="13075" width="5.5" style="66" customWidth="1"/>
    <col min="13076" max="13081" width="7.625" style="66" customWidth="1"/>
    <col min="13082" max="13312" width="10" style="66"/>
    <col min="13313" max="13315" width="3.5" style="66" customWidth="1"/>
    <col min="13316" max="13317" width="5.625" style="66" customWidth="1"/>
    <col min="13318" max="13319" width="7.625" style="66" customWidth="1"/>
    <col min="13320" max="13322" width="3.5" style="66" customWidth="1"/>
    <col min="13323" max="13323" width="5.625" style="66" customWidth="1"/>
    <col min="13324" max="13324" width="5.5" style="66" customWidth="1"/>
    <col min="13325" max="13326" width="7.625" style="66" customWidth="1"/>
    <col min="13327" max="13329" width="3.5" style="66" customWidth="1"/>
    <col min="13330" max="13330" width="5.625" style="66" customWidth="1"/>
    <col min="13331" max="13331" width="5.5" style="66" customWidth="1"/>
    <col min="13332" max="13337" width="7.625" style="66" customWidth="1"/>
    <col min="13338" max="13568" width="10" style="66"/>
    <col min="13569" max="13571" width="3.5" style="66" customWidth="1"/>
    <col min="13572" max="13573" width="5.625" style="66" customWidth="1"/>
    <col min="13574" max="13575" width="7.625" style="66" customWidth="1"/>
    <col min="13576" max="13578" width="3.5" style="66" customWidth="1"/>
    <col min="13579" max="13579" width="5.625" style="66" customWidth="1"/>
    <col min="13580" max="13580" width="5.5" style="66" customWidth="1"/>
    <col min="13581" max="13582" width="7.625" style="66" customWidth="1"/>
    <col min="13583" max="13585" width="3.5" style="66" customWidth="1"/>
    <col min="13586" max="13586" width="5.625" style="66" customWidth="1"/>
    <col min="13587" max="13587" width="5.5" style="66" customWidth="1"/>
    <col min="13588" max="13593" width="7.625" style="66" customWidth="1"/>
    <col min="13594" max="13824" width="10" style="66"/>
    <col min="13825" max="13827" width="3.5" style="66" customWidth="1"/>
    <col min="13828" max="13829" width="5.625" style="66" customWidth="1"/>
    <col min="13830" max="13831" width="7.625" style="66" customWidth="1"/>
    <col min="13832" max="13834" width="3.5" style="66" customWidth="1"/>
    <col min="13835" max="13835" width="5.625" style="66" customWidth="1"/>
    <col min="13836" max="13836" width="5.5" style="66" customWidth="1"/>
    <col min="13837" max="13838" width="7.625" style="66" customWidth="1"/>
    <col min="13839" max="13841" width="3.5" style="66" customWidth="1"/>
    <col min="13842" max="13842" width="5.625" style="66" customWidth="1"/>
    <col min="13843" max="13843" width="5.5" style="66" customWidth="1"/>
    <col min="13844" max="13849" width="7.625" style="66" customWidth="1"/>
    <col min="13850" max="14080" width="10" style="66"/>
    <col min="14081" max="14083" width="3.5" style="66" customWidth="1"/>
    <col min="14084" max="14085" width="5.625" style="66" customWidth="1"/>
    <col min="14086" max="14087" width="7.625" style="66" customWidth="1"/>
    <col min="14088" max="14090" width="3.5" style="66" customWidth="1"/>
    <col min="14091" max="14091" width="5.625" style="66" customWidth="1"/>
    <col min="14092" max="14092" width="5.5" style="66" customWidth="1"/>
    <col min="14093" max="14094" width="7.625" style="66" customWidth="1"/>
    <col min="14095" max="14097" width="3.5" style="66" customWidth="1"/>
    <col min="14098" max="14098" width="5.625" style="66" customWidth="1"/>
    <col min="14099" max="14099" width="5.5" style="66" customWidth="1"/>
    <col min="14100" max="14105" width="7.625" style="66" customWidth="1"/>
    <col min="14106" max="14336" width="10" style="66"/>
    <col min="14337" max="14339" width="3.5" style="66" customWidth="1"/>
    <col min="14340" max="14341" width="5.625" style="66" customWidth="1"/>
    <col min="14342" max="14343" width="7.625" style="66" customWidth="1"/>
    <col min="14344" max="14346" width="3.5" style="66" customWidth="1"/>
    <col min="14347" max="14347" width="5.625" style="66" customWidth="1"/>
    <col min="14348" max="14348" width="5.5" style="66" customWidth="1"/>
    <col min="14349" max="14350" width="7.625" style="66" customWidth="1"/>
    <col min="14351" max="14353" width="3.5" style="66" customWidth="1"/>
    <col min="14354" max="14354" width="5.625" style="66" customWidth="1"/>
    <col min="14355" max="14355" width="5.5" style="66" customWidth="1"/>
    <col min="14356" max="14361" width="7.625" style="66" customWidth="1"/>
    <col min="14362" max="14592" width="10" style="66"/>
    <col min="14593" max="14595" width="3.5" style="66" customWidth="1"/>
    <col min="14596" max="14597" width="5.625" style="66" customWidth="1"/>
    <col min="14598" max="14599" width="7.625" style="66" customWidth="1"/>
    <col min="14600" max="14602" width="3.5" style="66" customWidth="1"/>
    <col min="14603" max="14603" width="5.625" style="66" customWidth="1"/>
    <col min="14604" max="14604" width="5.5" style="66" customWidth="1"/>
    <col min="14605" max="14606" width="7.625" style="66" customWidth="1"/>
    <col min="14607" max="14609" width="3.5" style="66" customWidth="1"/>
    <col min="14610" max="14610" width="5.625" style="66" customWidth="1"/>
    <col min="14611" max="14611" width="5.5" style="66" customWidth="1"/>
    <col min="14612" max="14617" width="7.625" style="66" customWidth="1"/>
    <col min="14618" max="14848" width="10" style="66"/>
    <col min="14849" max="14851" width="3.5" style="66" customWidth="1"/>
    <col min="14852" max="14853" width="5.625" style="66" customWidth="1"/>
    <col min="14854" max="14855" width="7.625" style="66" customWidth="1"/>
    <col min="14856" max="14858" width="3.5" style="66" customWidth="1"/>
    <col min="14859" max="14859" width="5.625" style="66" customWidth="1"/>
    <col min="14860" max="14860" width="5.5" style="66" customWidth="1"/>
    <col min="14861" max="14862" width="7.625" style="66" customWidth="1"/>
    <col min="14863" max="14865" width="3.5" style="66" customWidth="1"/>
    <col min="14866" max="14866" width="5.625" style="66" customWidth="1"/>
    <col min="14867" max="14867" width="5.5" style="66" customWidth="1"/>
    <col min="14868" max="14873" width="7.625" style="66" customWidth="1"/>
    <col min="14874" max="15104" width="10" style="66"/>
    <col min="15105" max="15107" width="3.5" style="66" customWidth="1"/>
    <col min="15108" max="15109" width="5.625" style="66" customWidth="1"/>
    <col min="15110" max="15111" width="7.625" style="66" customWidth="1"/>
    <col min="15112" max="15114" width="3.5" style="66" customWidth="1"/>
    <col min="15115" max="15115" width="5.625" style="66" customWidth="1"/>
    <col min="15116" max="15116" width="5.5" style="66" customWidth="1"/>
    <col min="15117" max="15118" width="7.625" style="66" customWidth="1"/>
    <col min="15119" max="15121" width="3.5" style="66" customWidth="1"/>
    <col min="15122" max="15122" width="5.625" style="66" customWidth="1"/>
    <col min="15123" max="15123" width="5.5" style="66" customWidth="1"/>
    <col min="15124" max="15129" width="7.625" style="66" customWidth="1"/>
    <col min="15130" max="15360" width="10" style="66"/>
    <col min="15361" max="15363" width="3.5" style="66" customWidth="1"/>
    <col min="15364" max="15365" width="5.625" style="66" customWidth="1"/>
    <col min="15366" max="15367" width="7.625" style="66" customWidth="1"/>
    <col min="15368" max="15370" width="3.5" style="66" customWidth="1"/>
    <col min="15371" max="15371" width="5.625" style="66" customWidth="1"/>
    <col min="15372" max="15372" width="5.5" style="66" customWidth="1"/>
    <col min="15373" max="15374" width="7.625" style="66" customWidth="1"/>
    <col min="15375" max="15377" width="3.5" style="66" customWidth="1"/>
    <col min="15378" max="15378" width="5.625" style="66" customWidth="1"/>
    <col min="15379" max="15379" width="5.5" style="66" customWidth="1"/>
    <col min="15380" max="15385" width="7.625" style="66" customWidth="1"/>
    <col min="15386" max="15616" width="10" style="66"/>
    <col min="15617" max="15619" width="3.5" style="66" customWidth="1"/>
    <col min="15620" max="15621" width="5.625" style="66" customWidth="1"/>
    <col min="15622" max="15623" width="7.625" style="66" customWidth="1"/>
    <col min="15624" max="15626" width="3.5" style="66" customWidth="1"/>
    <col min="15627" max="15627" width="5.625" style="66" customWidth="1"/>
    <col min="15628" max="15628" width="5.5" style="66" customWidth="1"/>
    <col min="15629" max="15630" width="7.625" style="66" customWidth="1"/>
    <col min="15631" max="15633" width="3.5" style="66" customWidth="1"/>
    <col min="15634" max="15634" width="5.625" style="66" customWidth="1"/>
    <col min="15635" max="15635" width="5.5" style="66" customWidth="1"/>
    <col min="15636" max="15641" width="7.625" style="66" customWidth="1"/>
    <col min="15642" max="15872" width="10" style="66"/>
    <col min="15873" max="15875" width="3.5" style="66" customWidth="1"/>
    <col min="15876" max="15877" width="5.625" style="66" customWidth="1"/>
    <col min="15878" max="15879" width="7.625" style="66" customWidth="1"/>
    <col min="15880" max="15882" width="3.5" style="66" customWidth="1"/>
    <col min="15883" max="15883" width="5.625" style="66" customWidth="1"/>
    <col min="15884" max="15884" width="5.5" style="66" customWidth="1"/>
    <col min="15885" max="15886" width="7.625" style="66" customWidth="1"/>
    <col min="15887" max="15889" width="3.5" style="66" customWidth="1"/>
    <col min="15890" max="15890" width="5.625" style="66" customWidth="1"/>
    <col min="15891" max="15891" width="5.5" style="66" customWidth="1"/>
    <col min="15892" max="15897" width="7.625" style="66" customWidth="1"/>
    <col min="15898" max="16128" width="10" style="66"/>
    <col min="16129" max="16131" width="3.5" style="66" customWidth="1"/>
    <col min="16132" max="16133" width="5.625" style="66" customWidth="1"/>
    <col min="16134" max="16135" width="7.625" style="66" customWidth="1"/>
    <col min="16136" max="16138" width="3.5" style="66" customWidth="1"/>
    <col min="16139" max="16139" width="5.625" style="66" customWidth="1"/>
    <col min="16140" max="16140" width="5.5" style="66" customWidth="1"/>
    <col min="16141" max="16142" width="7.625" style="66" customWidth="1"/>
    <col min="16143" max="16145" width="3.5" style="66" customWidth="1"/>
    <col min="16146" max="16146" width="5.625" style="66" customWidth="1"/>
    <col min="16147" max="16147" width="5.5" style="66" customWidth="1"/>
    <col min="16148" max="16153" width="7.625" style="66" customWidth="1"/>
    <col min="16154" max="16384" width="10" style="66"/>
  </cols>
  <sheetData>
    <row r="1" spans="1:26" ht="11.25" customHeight="1" thickBot="1" x14ac:dyDescent="0.2">
      <c r="D1" s="66" t="s">
        <v>10</v>
      </c>
      <c r="G1" s="66" t="s">
        <v>146</v>
      </c>
      <c r="K1" s="148" t="s">
        <v>115</v>
      </c>
      <c r="L1" s="148"/>
      <c r="M1" s="148"/>
      <c r="N1" s="149"/>
      <c r="O1" s="148"/>
      <c r="P1" s="148"/>
      <c r="Q1" s="148"/>
      <c r="V1" s="150">
        <f>年齢分類地区町別一覧表!O1</f>
        <v>45748</v>
      </c>
      <c r="W1" s="150"/>
      <c r="X1" s="66" t="s">
        <v>116</v>
      </c>
    </row>
    <row r="2" spans="1:26" ht="11.25" customHeight="1" x14ac:dyDescent="0.15">
      <c r="A2" s="142" t="s">
        <v>117</v>
      </c>
      <c r="B2" s="143"/>
      <c r="C2" s="143"/>
      <c r="D2" s="67" t="s">
        <v>6</v>
      </c>
      <c r="E2" s="67" t="s">
        <v>7</v>
      </c>
      <c r="F2" s="67" t="s">
        <v>8</v>
      </c>
      <c r="G2" s="68" t="s">
        <v>118</v>
      </c>
      <c r="H2" s="144" t="s">
        <v>117</v>
      </c>
      <c r="I2" s="143"/>
      <c r="J2" s="143"/>
      <c r="K2" s="67" t="s">
        <v>6</v>
      </c>
      <c r="L2" s="67" t="s">
        <v>7</v>
      </c>
      <c r="M2" s="67" t="s">
        <v>8</v>
      </c>
      <c r="N2" s="68" t="s">
        <v>118</v>
      </c>
      <c r="O2" s="144" t="s">
        <v>117</v>
      </c>
      <c r="P2" s="143"/>
      <c r="Q2" s="143"/>
      <c r="R2" s="67" t="s">
        <v>6</v>
      </c>
      <c r="S2" s="67" t="s">
        <v>7</v>
      </c>
      <c r="T2" s="67" t="s">
        <v>8</v>
      </c>
      <c r="U2" s="68" t="s">
        <v>118</v>
      </c>
      <c r="V2" s="145" t="s">
        <v>119</v>
      </c>
      <c r="W2" s="146"/>
      <c r="X2" s="146"/>
      <c r="Y2" s="147"/>
    </row>
    <row r="3" spans="1:26" ht="11.25" customHeight="1" x14ac:dyDescent="0.15">
      <c r="A3" s="69">
        <v>0</v>
      </c>
      <c r="B3" s="70" t="s">
        <v>120</v>
      </c>
      <c r="C3" s="71">
        <v>1</v>
      </c>
      <c r="D3" s="72">
        <f>SUM('[1]祁答院（藺牟田）:祁答院（下手）'!D3)</f>
        <v>3</v>
      </c>
      <c r="E3" s="72">
        <f>SUM('[1]祁答院（藺牟田）:祁答院（下手）'!E3)</f>
        <v>1</v>
      </c>
      <c r="F3" s="72">
        <f t="shared" ref="F3:F52" si="0">SUM(D3:E3)</f>
        <v>4</v>
      </c>
      <c r="G3" s="73">
        <f>SUM(F3)</f>
        <v>4</v>
      </c>
      <c r="H3" s="74">
        <v>50</v>
      </c>
      <c r="I3" s="70" t="s">
        <v>120</v>
      </c>
      <c r="J3" s="71">
        <v>51</v>
      </c>
      <c r="K3" s="72">
        <f>SUM('[1]祁答院（藺牟田）:祁答院（下手）'!K3)</f>
        <v>25</v>
      </c>
      <c r="L3" s="72">
        <f>SUM('[1]祁答院（藺牟田）:祁答院（下手）'!L3)</f>
        <v>23</v>
      </c>
      <c r="M3" s="72">
        <f t="shared" ref="M3:M52" si="1">SUM(K3:L3)</f>
        <v>48</v>
      </c>
      <c r="N3" s="73">
        <f>SUM(G52,M3)</f>
        <v>905</v>
      </c>
      <c r="O3" s="74">
        <v>100</v>
      </c>
      <c r="P3" s="70" t="s">
        <v>120</v>
      </c>
      <c r="Q3" s="71">
        <v>101</v>
      </c>
      <c r="R3" s="72">
        <f>SUM('[1]祁答院（藺牟田）:祁答院（下手）'!R3)</f>
        <v>0</v>
      </c>
      <c r="S3" s="72">
        <f>SUM('[1]祁答院（藺牟田）:祁答院（下手）'!S3)</f>
        <v>4</v>
      </c>
      <c r="T3" s="72">
        <f t="shared" ref="T3:T22" si="2">SUM(R3:S3)</f>
        <v>4</v>
      </c>
      <c r="U3" s="75">
        <f>SUM(N52,T3)</f>
        <v>2790</v>
      </c>
      <c r="V3" s="76" t="s">
        <v>121</v>
      </c>
      <c r="W3" s="77">
        <f>SUM(D3:D7)</f>
        <v>36</v>
      </c>
      <c r="X3" s="77">
        <f>SUM(E3:E7)</f>
        <v>14</v>
      </c>
      <c r="Y3" s="78">
        <f t="shared" ref="Y3:Y18" si="3">SUM(W3:X3)</f>
        <v>50</v>
      </c>
      <c r="Z3" s="66" t="s">
        <v>122</v>
      </c>
    </row>
    <row r="4" spans="1:26" ht="11.25" customHeight="1" x14ac:dyDescent="0.15">
      <c r="A4" s="79">
        <v>1</v>
      </c>
      <c r="B4" s="80" t="s">
        <v>120</v>
      </c>
      <c r="C4" s="81">
        <v>2</v>
      </c>
      <c r="D4" s="82">
        <f>SUM('[1]祁答院（藺牟田）:祁答院（下手）'!D4)</f>
        <v>8</v>
      </c>
      <c r="E4" s="82">
        <f>SUM('[1]祁答院（藺牟田）:祁答院（下手）'!E4)</f>
        <v>3</v>
      </c>
      <c r="F4" s="82">
        <f t="shared" si="0"/>
        <v>11</v>
      </c>
      <c r="G4" s="83">
        <f t="shared" ref="G4:G52" si="4">SUM(G3,F4)</f>
        <v>15</v>
      </c>
      <c r="H4" s="84">
        <v>51</v>
      </c>
      <c r="I4" s="80" t="s">
        <v>120</v>
      </c>
      <c r="J4" s="81">
        <v>52</v>
      </c>
      <c r="K4" s="82">
        <f>SUM('[1]祁答院（藺牟田）:祁答院（下手）'!K4)</f>
        <v>16</v>
      </c>
      <c r="L4" s="82">
        <f>SUM('[1]祁答院（藺牟田）:祁答院（下手）'!L4)</f>
        <v>21</v>
      </c>
      <c r="M4" s="82">
        <f t="shared" si="1"/>
        <v>37</v>
      </c>
      <c r="N4" s="83">
        <f t="shared" ref="N4:N52" si="5">SUM(N3,M4)</f>
        <v>942</v>
      </c>
      <c r="O4" s="84">
        <v>101</v>
      </c>
      <c r="P4" s="80" t="s">
        <v>120</v>
      </c>
      <c r="Q4" s="81">
        <v>102</v>
      </c>
      <c r="R4" s="82">
        <f>SUM('[1]祁答院（藺牟田）:祁答院（下手）'!R4)</f>
        <v>2</v>
      </c>
      <c r="S4" s="82">
        <f>SUM('[1]祁答院（藺牟田）:祁答院（下手）'!S4)</f>
        <v>1</v>
      </c>
      <c r="T4" s="82">
        <f t="shared" si="2"/>
        <v>3</v>
      </c>
      <c r="U4" s="85">
        <f t="shared" ref="U4:U11" si="6">SUM(U3,T4)</f>
        <v>2793</v>
      </c>
      <c r="V4" s="76" t="s">
        <v>123</v>
      </c>
      <c r="W4" s="77">
        <f>SUM(D8:D12)</f>
        <v>34</v>
      </c>
      <c r="X4" s="77">
        <f>SUM(E8:E12)</f>
        <v>34</v>
      </c>
      <c r="Y4" s="78">
        <f t="shared" si="3"/>
        <v>68</v>
      </c>
      <c r="Z4" s="66" t="s">
        <v>122</v>
      </c>
    </row>
    <row r="5" spans="1:26" ht="11.25" customHeight="1" x14ac:dyDescent="0.15">
      <c r="A5" s="79">
        <v>2</v>
      </c>
      <c r="B5" s="80" t="s">
        <v>120</v>
      </c>
      <c r="C5" s="81">
        <v>3</v>
      </c>
      <c r="D5" s="82">
        <f>SUM('[1]祁答院（藺牟田）:祁答院（下手）'!D5)</f>
        <v>6</v>
      </c>
      <c r="E5" s="82">
        <f>SUM('[1]祁答院（藺牟田）:祁答院（下手）'!E5)</f>
        <v>2</v>
      </c>
      <c r="F5" s="82">
        <f t="shared" si="0"/>
        <v>8</v>
      </c>
      <c r="G5" s="83">
        <f t="shared" si="4"/>
        <v>23</v>
      </c>
      <c r="H5" s="84">
        <v>52</v>
      </c>
      <c r="I5" s="80" t="s">
        <v>120</v>
      </c>
      <c r="J5" s="81">
        <v>53</v>
      </c>
      <c r="K5" s="82">
        <f>SUM('[1]祁答院（藺牟田）:祁答院（下手）'!K5)</f>
        <v>11</v>
      </c>
      <c r="L5" s="82">
        <f>SUM('[1]祁答院（藺牟田）:祁答院（下手）'!L5)</f>
        <v>17</v>
      </c>
      <c r="M5" s="82">
        <f t="shared" si="1"/>
        <v>28</v>
      </c>
      <c r="N5" s="83">
        <f t="shared" si="5"/>
        <v>970</v>
      </c>
      <c r="O5" s="84">
        <v>102</v>
      </c>
      <c r="P5" s="80" t="s">
        <v>120</v>
      </c>
      <c r="Q5" s="81">
        <v>103</v>
      </c>
      <c r="R5" s="82">
        <f>SUM('[1]祁答院（藺牟田）:祁答院（下手）'!R5)</f>
        <v>1</v>
      </c>
      <c r="S5" s="82">
        <f>SUM('[1]祁答院（藺牟田）:祁答院（下手）'!S5)</f>
        <v>1</v>
      </c>
      <c r="T5" s="82">
        <f t="shared" si="2"/>
        <v>2</v>
      </c>
      <c r="U5" s="85">
        <f t="shared" si="6"/>
        <v>2795</v>
      </c>
      <c r="V5" s="76" t="s">
        <v>124</v>
      </c>
      <c r="W5" s="77">
        <f>SUM(D13:D17)</f>
        <v>53</v>
      </c>
      <c r="X5" s="77">
        <f>SUM(E13:E17)</f>
        <v>59</v>
      </c>
      <c r="Y5" s="78">
        <f t="shared" si="3"/>
        <v>112</v>
      </c>
      <c r="Z5" s="66" t="s">
        <v>122</v>
      </c>
    </row>
    <row r="6" spans="1:26" ht="11.25" customHeight="1" x14ac:dyDescent="0.15">
      <c r="A6" s="79">
        <v>3</v>
      </c>
      <c r="B6" s="80" t="s">
        <v>120</v>
      </c>
      <c r="C6" s="81">
        <v>4</v>
      </c>
      <c r="D6" s="82">
        <f>SUM('[1]祁答院（藺牟田）:祁答院（下手）'!D6)</f>
        <v>7</v>
      </c>
      <c r="E6" s="82">
        <f>SUM('[1]祁答院（藺牟田）:祁答院（下手）'!E6)</f>
        <v>2</v>
      </c>
      <c r="F6" s="82">
        <f t="shared" si="0"/>
        <v>9</v>
      </c>
      <c r="G6" s="83">
        <f t="shared" si="4"/>
        <v>32</v>
      </c>
      <c r="H6" s="84">
        <v>53</v>
      </c>
      <c r="I6" s="80" t="s">
        <v>120</v>
      </c>
      <c r="J6" s="81">
        <v>54</v>
      </c>
      <c r="K6" s="82">
        <f>SUM('[1]祁答院（藺牟田）:祁答院（下手）'!K6)</f>
        <v>15</v>
      </c>
      <c r="L6" s="82">
        <f>SUM('[1]祁答院（藺牟田）:祁答院（下手）'!L6)</f>
        <v>12</v>
      </c>
      <c r="M6" s="82">
        <f t="shared" si="1"/>
        <v>27</v>
      </c>
      <c r="N6" s="83">
        <f t="shared" si="5"/>
        <v>997</v>
      </c>
      <c r="O6" s="84">
        <v>103</v>
      </c>
      <c r="P6" s="80" t="s">
        <v>120</v>
      </c>
      <c r="Q6" s="81">
        <v>104</v>
      </c>
      <c r="R6" s="82">
        <f>SUM('[1]祁答院（藺牟田）:祁答院（下手）'!R6)</f>
        <v>0</v>
      </c>
      <c r="S6" s="82">
        <f>SUM('[1]祁答院（藺牟田）:祁答院（下手）'!S6)</f>
        <v>2</v>
      </c>
      <c r="T6" s="82">
        <f t="shared" si="2"/>
        <v>2</v>
      </c>
      <c r="U6" s="85">
        <f t="shared" si="6"/>
        <v>2797</v>
      </c>
      <c r="V6" s="76" t="s">
        <v>125</v>
      </c>
      <c r="W6" s="77">
        <f>SUM(D18:D22)</f>
        <v>61</v>
      </c>
      <c r="X6" s="77">
        <f>SUM(E18:E22)</f>
        <v>50</v>
      </c>
      <c r="Y6" s="78">
        <f t="shared" si="3"/>
        <v>111</v>
      </c>
      <c r="Z6" s="66" t="s">
        <v>122</v>
      </c>
    </row>
    <row r="7" spans="1:26" ht="11.25" customHeight="1" x14ac:dyDescent="0.15">
      <c r="A7" s="79">
        <v>4</v>
      </c>
      <c r="B7" s="80" t="s">
        <v>120</v>
      </c>
      <c r="C7" s="81">
        <v>5</v>
      </c>
      <c r="D7" s="82">
        <f>SUM('[1]祁答院（藺牟田）:祁答院（下手）'!D7)</f>
        <v>12</v>
      </c>
      <c r="E7" s="82">
        <f>SUM('[1]祁答院（藺牟田）:祁答院（下手）'!E7)</f>
        <v>6</v>
      </c>
      <c r="F7" s="82">
        <f t="shared" si="0"/>
        <v>18</v>
      </c>
      <c r="G7" s="83">
        <f t="shared" si="4"/>
        <v>50</v>
      </c>
      <c r="H7" s="84">
        <v>54</v>
      </c>
      <c r="I7" s="80" t="s">
        <v>120</v>
      </c>
      <c r="J7" s="81">
        <v>55</v>
      </c>
      <c r="K7" s="82">
        <f>SUM('[1]祁答院（藺牟田）:祁答院（下手）'!K7)</f>
        <v>18</v>
      </c>
      <c r="L7" s="82">
        <f>SUM('[1]祁答院（藺牟田）:祁答院（下手）'!L7)</f>
        <v>19</v>
      </c>
      <c r="M7" s="82">
        <f t="shared" si="1"/>
        <v>37</v>
      </c>
      <c r="N7" s="83">
        <f t="shared" si="5"/>
        <v>1034</v>
      </c>
      <c r="O7" s="84">
        <v>104</v>
      </c>
      <c r="P7" s="80" t="s">
        <v>120</v>
      </c>
      <c r="Q7" s="81">
        <v>105</v>
      </c>
      <c r="R7" s="82">
        <f>SUM('[1]祁答院（藺牟田）:祁答院（下手）'!R7)</f>
        <v>0</v>
      </c>
      <c r="S7" s="82">
        <f>SUM('[1]祁答院（藺牟田）:祁答院（下手）'!S7)</f>
        <v>0</v>
      </c>
      <c r="T7" s="82">
        <f t="shared" si="2"/>
        <v>0</v>
      </c>
      <c r="U7" s="85">
        <f t="shared" si="6"/>
        <v>2797</v>
      </c>
      <c r="V7" s="76" t="s">
        <v>126</v>
      </c>
      <c r="W7" s="77">
        <f>SUM(D23:D27)</f>
        <v>40</v>
      </c>
      <c r="X7" s="77">
        <f>SUM(E23:E27)</f>
        <v>40</v>
      </c>
      <c r="Y7" s="78">
        <f t="shared" si="3"/>
        <v>80</v>
      </c>
      <c r="Z7" s="66" t="s">
        <v>122</v>
      </c>
    </row>
    <row r="8" spans="1:26" ht="11.25" customHeight="1" x14ac:dyDescent="0.15">
      <c r="A8" s="79">
        <v>5</v>
      </c>
      <c r="B8" s="80" t="s">
        <v>120</v>
      </c>
      <c r="C8" s="81">
        <v>6</v>
      </c>
      <c r="D8" s="82">
        <f>SUM('[1]祁答院（藺牟田）:祁答院（下手）'!D8)</f>
        <v>5</v>
      </c>
      <c r="E8" s="82">
        <f>SUM('[1]祁答院（藺牟田）:祁答院（下手）'!E8)</f>
        <v>6</v>
      </c>
      <c r="F8" s="82">
        <f t="shared" si="0"/>
        <v>11</v>
      </c>
      <c r="G8" s="83">
        <f t="shared" si="4"/>
        <v>61</v>
      </c>
      <c r="H8" s="84">
        <v>55</v>
      </c>
      <c r="I8" s="80" t="s">
        <v>120</v>
      </c>
      <c r="J8" s="81">
        <v>56</v>
      </c>
      <c r="K8" s="82">
        <f>SUM('[1]祁答院（藺牟田）:祁答院（下手）'!K8)</f>
        <v>18</v>
      </c>
      <c r="L8" s="82">
        <f>SUM('[1]祁答院（藺牟田）:祁答院（下手）'!L8)</f>
        <v>16</v>
      </c>
      <c r="M8" s="82">
        <f t="shared" si="1"/>
        <v>34</v>
      </c>
      <c r="N8" s="83">
        <f t="shared" si="5"/>
        <v>1068</v>
      </c>
      <c r="O8" s="84">
        <v>105</v>
      </c>
      <c r="P8" s="80" t="s">
        <v>120</v>
      </c>
      <c r="Q8" s="81">
        <v>106</v>
      </c>
      <c r="R8" s="82">
        <f>SUM('[1]祁答院（藺牟田）:祁答院（下手）'!R8)</f>
        <v>0</v>
      </c>
      <c r="S8" s="82">
        <f>SUM('[1]祁答院（藺牟田）:祁答院（下手）'!S8)</f>
        <v>0</v>
      </c>
      <c r="T8" s="82">
        <f t="shared" si="2"/>
        <v>0</v>
      </c>
      <c r="U8" s="85">
        <f t="shared" si="6"/>
        <v>2797</v>
      </c>
      <c r="V8" s="76" t="s">
        <v>127</v>
      </c>
      <c r="W8" s="77">
        <f>SUM(D28:D32)</f>
        <v>36</v>
      </c>
      <c r="X8" s="77">
        <f>SUM(E28:E32)</f>
        <v>30</v>
      </c>
      <c r="Y8" s="78">
        <f t="shared" si="3"/>
        <v>66</v>
      </c>
      <c r="Z8" s="66" t="s">
        <v>122</v>
      </c>
    </row>
    <row r="9" spans="1:26" ht="11.25" customHeight="1" x14ac:dyDescent="0.15">
      <c r="A9" s="79">
        <v>6</v>
      </c>
      <c r="B9" s="80" t="s">
        <v>120</v>
      </c>
      <c r="C9" s="81">
        <v>7</v>
      </c>
      <c r="D9" s="82">
        <f>SUM('[1]祁答院（藺牟田）:祁答院（下手）'!D9)</f>
        <v>8</v>
      </c>
      <c r="E9" s="82">
        <f>SUM('[1]祁答院（藺牟田）:祁答院（下手）'!E9)</f>
        <v>10</v>
      </c>
      <c r="F9" s="82">
        <f t="shared" si="0"/>
        <v>18</v>
      </c>
      <c r="G9" s="83">
        <f t="shared" si="4"/>
        <v>79</v>
      </c>
      <c r="H9" s="84">
        <v>56</v>
      </c>
      <c r="I9" s="80" t="s">
        <v>120</v>
      </c>
      <c r="J9" s="81">
        <v>57</v>
      </c>
      <c r="K9" s="82">
        <f>SUM('[1]祁答院（藺牟田）:祁答院（下手）'!K9)</f>
        <v>18</v>
      </c>
      <c r="L9" s="82">
        <f>SUM('[1]祁答院（藺牟田）:祁答院（下手）'!L9)</f>
        <v>16</v>
      </c>
      <c r="M9" s="82">
        <f t="shared" si="1"/>
        <v>34</v>
      </c>
      <c r="N9" s="83">
        <f t="shared" si="5"/>
        <v>1102</v>
      </c>
      <c r="O9" s="84">
        <v>106</v>
      </c>
      <c r="P9" s="80" t="s">
        <v>120</v>
      </c>
      <c r="Q9" s="81">
        <v>107</v>
      </c>
      <c r="R9" s="82">
        <f>SUM('[1]祁答院（藺牟田）:祁答院（下手）'!R9)</f>
        <v>0</v>
      </c>
      <c r="S9" s="82">
        <f>SUM('[1]祁答院（藺牟田）:祁答院（下手）'!S9)</f>
        <v>0</v>
      </c>
      <c r="T9" s="82">
        <f t="shared" si="2"/>
        <v>0</v>
      </c>
      <c r="U9" s="85">
        <f t="shared" si="6"/>
        <v>2797</v>
      </c>
      <c r="V9" s="76" t="s">
        <v>128</v>
      </c>
      <c r="W9" s="77">
        <f>SUM(D33:D37)</f>
        <v>34</v>
      </c>
      <c r="X9" s="77">
        <f>SUM(E33:E37)</f>
        <v>34</v>
      </c>
      <c r="Y9" s="78">
        <f t="shared" si="3"/>
        <v>68</v>
      </c>
      <c r="Z9" s="66" t="s">
        <v>122</v>
      </c>
    </row>
    <row r="10" spans="1:26" ht="11.25" customHeight="1" x14ac:dyDescent="0.15">
      <c r="A10" s="79">
        <v>7</v>
      </c>
      <c r="B10" s="80" t="s">
        <v>120</v>
      </c>
      <c r="C10" s="81">
        <v>8</v>
      </c>
      <c r="D10" s="82">
        <f>SUM('[1]祁答院（藺牟田）:祁答院（下手）'!D10)</f>
        <v>5</v>
      </c>
      <c r="E10" s="82">
        <f>SUM('[1]祁答院（藺牟田）:祁答院（下手）'!E10)</f>
        <v>4</v>
      </c>
      <c r="F10" s="82">
        <f t="shared" si="0"/>
        <v>9</v>
      </c>
      <c r="G10" s="83">
        <f t="shared" si="4"/>
        <v>88</v>
      </c>
      <c r="H10" s="84">
        <v>57</v>
      </c>
      <c r="I10" s="80" t="s">
        <v>120</v>
      </c>
      <c r="J10" s="81">
        <v>58</v>
      </c>
      <c r="K10" s="82">
        <f>SUM('[1]祁答院（藺牟田）:祁答院（下手）'!K10)</f>
        <v>19</v>
      </c>
      <c r="L10" s="82">
        <f>SUM('[1]祁答院（藺牟田）:祁答院（下手）'!L10)</f>
        <v>21</v>
      </c>
      <c r="M10" s="82">
        <f t="shared" si="1"/>
        <v>40</v>
      </c>
      <c r="N10" s="83">
        <f t="shared" si="5"/>
        <v>1142</v>
      </c>
      <c r="O10" s="84">
        <v>107</v>
      </c>
      <c r="P10" s="80" t="s">
        <v>120</v>
      </c>
      <c r="Q10" s="81">
        <v>108</v>
      </c>
      <c r="R10" s="82">
        <f>SUM('[1]祁答院（藺牟田）:祁答院（下手）'!R10)</f>
        <v>0</v>
      </c>
      <c r="S10" s="82">
        <f>SUM('[1]祁答院（藺牟田）:祁答院（下手）'!S10)</f>
        <v>0</v>
      </c>
      <c r="T10" s="82">
        <f t="shared" si="2"/>
        <v>0</v>
      </c>
      <c r="U10" s="85">
        <f t="shared" si="6"/>
        <v>2797</v>
      </c>
      <c r="V10" s="76" t="s">
        <v>129</v>
      </c>
      <c r="W10" s="77">
        <f>SUM(D38:D42)</f>
        <v>39</v>
      </c>
      <c r="X10" s="77">
        <f>SUM(E38:E42)</f>
        <v>36</v>
      </c>
      <c r="Y10" s="78">
        <f t="shared" si="3"/>
        <v>75</v>
      </c>
      <c r="Z10" s="66" t="s">
        <v>122</v>
      </c>
    </row>
    <row r="11" spans="1:26" ht="11.25" customHeight="1" x14ac:dyDescent="0.15">
      <c r="A11" s="79">
        <v>8</v>
      </c>
      <c r="B11" s="80" t="s">
        <v>120</v>
      </c>
      <c r="C11" s="81">
        <v>9</v>
      </c>
      <c r="D11" s="82">
        <f>SUM('[1]祁答院（藺牟田）:祁答院（下手）'!D11)</f>
        <v>5</v>
      </c>
      <c r="E11" s="82">
        <f>SUM('[1]祁答院（藺牟田）:祁答院（下手）'!E11)</f>
        <v>7</v>
      </c>
      <c r="F11" s="82">
        <f t="shared" si="0"/>
        <v>12</v>
      </c>
      <c r="G11" s="83">
        <f t="shared" si="4"/>
        <v>100</v>
      </c>
      <c r="H11" s="84">
        <v>58</v>
      </c>
      <c r="I11" s="80" t="s">
        <v>120</v>
      </c>
      <c r="J11" s="81">
        <v>59</v>
      </c>
      <c r="K11" s="82">
        <f>SUM('[1]祁答院（藺牟田）:祁答院（下手）'!K11)</f>
        <v>19</v>
      </c>
      <c r="L11" s="82">
        <f>SUM('[1]祁答院（藺牟田）:祁答院（下手）'!L11)</f>
        <v>14</v>
      </c>
      <c r="M11" s="82">
        <f t="shared" si="1"/>
        <v>33</v>
      </c>
      <c r="N11" s="83">
        <f t="shared" si="5"/>
        <v>1175</v>
      </c>
      <c r="O11" s="84">
        <v>108</v>
      </c>
      <c r="P11" s="80" t="s">
        <v>120</v>
      </c>
      <c r="Q11" s="81">
        <v>109</v>
      </c>
      <c r="R11" s="82">
        <f>SUM('[1]祁答院（藺牟田）:祁答院（下手）'!R11)</f>
        <v>0</v>
      </c>
      <c r="S11" s="82">
        <f>SUM('[1]祁答院（藺牟田）:祁答院（下手）'!S11)</f>
        <v>1</v>
      </c>
      <c r="T11" s="82">
        <f t="shared" si="2"/>
        <v>1</v>
      </c>
      <c r="U11" s="85">
        <f t="shared" si="6"/>
        <v>2798</v>
      </c>
      <c r="V11" s="76" t="s">
        <v>130</v>
      </c>
      <c r="W11" s="77">
        <f>SUM(D43:D47)</f>
        <v>56</v>
      </c>
      <c r="X11" s="77">
        <f>SUM(E43:E47)</f>
        <v>46</v>
      </c>
      <c r="Y11" s="78">
        <f t="shared" si="3"/>
        <v>102</v>
      </c>
      <c r="Z11" s="66" t="s">
        <v>122</v>
      </c>
    </row>
    <row r="12" spans="1:26" ht="11.25" customHeight="1" x14ac:dyDescent="0.15">
      <c r="A12" s="86">
        <v>9</v>
      </c>
      <c r="B12" s="87" t="s">
        <v>120</v>
      </c>
      <c r="C12" s="88">
        <v>10</v>
      </c>
      <c r="D12" s="89">
        <f>SUM('[1]祁答院（藺牟田）:祁答院（下手）'!D12)</f>
        <v>11</v>
      </c>
      <c r="E12" s="89">
        <f>SUM('[1]祁答院（藺牟田）:祁答院（下手）'!E12)</f>
        <v>7</v>
      </c>
      <c r="F12" s="89">
        <f t="shared" si="0"/>
        <v>18</v>
      </c>
      <c r="G12" s="90">
        <f t="shared" si="4"/>
        <v>118</v>
      </c>
      <c r="H12" s="91">
        <v>59</v>
      </c>
      <c r="I12" s="87" t="s">
        <v>120</v>
      </c>
      <c r="J12" s="88">
        <v>60</v>
      </c>
      <c r="K12" s="89">
        <f>SUM('[1]祁答院（藺牟田）:祁答院（下手）'!K12)</f>
        <v>10</v>
      </c>
      <c r="L12" s="89">
        <f>SUM('[1]祁答院（藺牟田）:祁答院（下手）'!L12)</f>
        <v>12</v>
      </c>
      <c r="M12" s="89">
        <f t="shared" si="1"/>
        <v>22</v>
      </c>
      <c r="N12" s="90">
        <f t="shared" si="5"/>
        <v>1197</v>
      </c>
      <c r="O12" s="91">
        <v>109</v>
      </c>
      <c r="P12" s="87" t="s">
        <v>120</v>
      </c>
      <c r="Q12" s="88">
        <v>110</v>
      </c>
      <c r="R12" s="89">
        <f>SUM('[1]祁答院（藺牟田）:祁答院（下手）'!R12)</f>
        <v>0</v>
      </c>
      <c r="S12" s="89">
        <f>SUM('[1]祁答院（藺牟田）:祁答院（下手）'!S12)</f>
        <v>0</v>
      </c>
      <c r="T12" s="89">
        <f t="shared" si="2"/>
        <v>0</v>
      </c>
      <c r="U12" s="92">
        <f>SUM(U11,T12)</f>
        <v>2798</v>
      </c>
      <c r="V12" s="76" t="s">
        <v>131</v>
      </c>
      <c r="W12" s="77">
        <f>SUM(D48:D52)</f>
        <v>58</v>
      </c>
      <c r="X12" s="77">
        <f>SUM(E48:E52)</f>
        <v>67</v>
      </c>
      <c r="Y12" s="78">
        <f t="shared" si="3"/>
        <v>125</v>
      </c>
      <c r="Z12" s="66" t="s">
        <v>122</v>
      </c>
    </row>
    <row r="13" spans="1:26" ht="11.25" customHeight="1" x14ac:dyDescent="0.15">
      <c r="A13" s="69">
        <v>10</v>
      </c>
      <c r="B13" s="70" t="s">
        <v>120</v>
      </c>
      <c r="C13" s="71">
        <v>11</v>
      </c>
      <c r="D13" s="72">
        <f>SUM('[1]祁答院（藺牟田）:祁答院（下手）'!D13)</f>
        <v>12</v>
      </c>
      <c r="E13" s="72">
        <f>SUM('[1]祁答院（藺牟田）:祁答院（下手）'!E13)</f>
        <v>8</v>
      </c>
      <c r="F13" s="72">
        <f t="shared" si="0"/>
        <v>20</v>
      </c>
      <c r="G13" s="73">
        <f t="shared" si="4"/>
        <v>138</v>
      </c>
      <c r="H13" s="74">
        <v>60</v>
      </c>
      <c r="I13" s="70" t="s">
        <v>120</v>
      </c>
      <c r="J13" s="71">
        <v>61</v>
      </c>
      <c r="K13" s="72">
        <f>SUM('[1]祁答院（藺牟田）:祁答院（下手）'!K13)</f>
        <v>22</v>
      </c>
      <c r="L13" s="72">
        <f>SUM('[1]祁答院（藺牟田）:祁答院（下手）'!L13)</f>
        <v>23</v>
      </c>
      <c r="M13" s="72">
        <f t="shared" si="1"/>
        <v>45</v>
      </c>
      <c r="N13" s="73">
        <f t="shared" si="5"/>
        <v>1242</v>
      </c>
      <c r="O13" s="93">
        <v>110</v>
      </c>
      <c r="P13" s="70" t="s">
        <v>120</v>
      </c>
      <c r="Q13" s="71">
        <v>111</v>
      </c>
      <c r="R13" s="72">
        <f>SUM('[1]祁答院（藺牟田）:祁答院（下手）'!R13)</f>
        <v>0</v>
      </c>
      <c r="S13" s="72">
        <f>SUM('[1]祁答院（藺牟田）:祁答院（下手）'!S13)</f>
        <v>0</v>
      </c>
      <c r="T13" s="72">
        <f t="shared" si="2"/>
        <v>0</v>
      </c>
      <c r="U13" s="75">
        <f t="shared" ref="U13:U22" si="7">SUM(U12,T13)</f>
        <v>2798</v>
      </c>
      <c r="V13" s="76" t="s">
        <v>132</v>
      </c>
      <c r="W13" s="77">
        <f>SUM(K3:K7)</f>
        <v>85</v>
      </c>
      <c r="X13" s="77">
        <f>SUM(L3:L7)</f>
        <v>92</v>
      </c>
      <c r="Y13" s="78">
        <f t="shared" si="3"/>
        <v>177</v>
      </c>
      <c r="Z13" s="66" t="s">
        <v>122</v>
      </c>
    </row>
    <row r="14" spans="1:26" ht="11.25" customHeight="1" x14ac:dyDescent="0.15">
      <c r="A14" s="79">
        <v>11</v>
      </c>
      <c r="B14" s="80" t="s">
        <v>120</v>
      </c>
      <c r="C14" s="81">
        <v>12</v>
      </c>
      <c r="D14" s="82">
        <f>SUM('[1]祁答院（藺牟田）:祁答院（下手）'!D14)</f>
        <v>10</v>
      </c>
      <c r="E14" s="82">
        <f>SUM('[1]祁答院（藺牟田）:祁答院（下手）'!E14)</f>
        <v>11</v>
      </c>
      <c r="F14" s="82">
        <f t="shared" si="0"/>
        <v>21</v>
      </c>
      <c r="G14" s="83">
        <f t="shared" si="4"/>
        <v>159</v>
      </c>
      <c r="H14" s="84">
        <v>61</v>
      </c>
      <c r="I14" s="80" t="s">
        <v>120</v>
      </c>
      <c r="J14" s="81">
        <v>62</v>
      </c>
      <c r="K14" s="82">
        <f>SUM('[1]祁答院（藺牟田）:祁答院（下手）'!K14)</f>
        <v>20</v>
      </c>
      <c r="L14" s="82">
        <f>SUM('[1]祁答院（藺牟田）:祁答院（下手）'!L14)</f>
        <v>22</v>
      </c>
      <c r="M14" s="82">
        <f t="shared" si="1"/>
        <v>42</v>
      </c>
      <c r="N14" s="83">
        <f t="shared" si="5"/>
        <v>1284</v>
      </c>
      <c r="O14" s="94">
        <v>111</v>
      </c>
      <c r="P14" s="80" t="s">
        <v>120</v>
      </c>
      <c r="Q14" s="81">
        <v>112</v>
      </c>
      <c r="R14" s="82">
        <f>SUM('[1]祁答院（藺牟田）:祁答院（下手）'!R14)</f>
        <v>0</v>
      </c>
      <c r="S14" s="82">
        <f>SUM('[1]祁答院（藺牟田）:祁答院（下手）'!S14)</f>
        <v>0</v>
      </c>
      <c r="T14" s="82">
        <f t="shared" si="2"/>
        <v>0</v>
      </c>
      <c r="U14" s="85">
        <f t="shared" si="7"/>
        <v>2798</v>
      </c>
      <c r="V14" s="76" t="s">
        <v>133</v>
      </c>
      <c r="W14" s="77">
        <f>SUM(K8:K12)</f>
        <v>84</v>
      </c>
      <c r="X14" s="77">
        <f>SUM(L8:L12)</f>
        <v>79</v>
      </c>
      <c r="Y14" s="78">
        <f t="shared" si="3"/>
        <v>163</v>
      </c>
      <c r="Z14" s="66" t="s">
        <v>122</v>
      </c>
    </row>
    <row r="15" spans="1:26" ht="11.25" customHeight="1" x14ac:dyDescent="0.15">
      <c r="A15" s="79">
        <v>12</v>
      </c>
      <c r="B15" s="80" t="s">
        <v>120</v>
      </c>
      <c r="C15" s="81">
        <v>13</v>
      </c>
      <c r="D15" s="82">
        <f>SUM('[1]祁答院（藺牟田）:祁答院（下手）'!D15)</f>
        <v>11</v>
      </c>
      <c r="E15" s="82">
        <f>SUM('[1]祁答院（藺牟田）:祁答院（下手）'!E15)</f>
        <v>16</v>
      </c>
      <c r="F15" s="82">
        <f t="shared" si="0"/>
        <v>27</v>
      </c>
      <c r="G15" s="83">
        <f t="shared" si="4"/>
        <v>186</v>
      </c>
      <c r="H15" s="84">
        <v>62</v>
      </c>
      <c r="I15" s="80" t="s">
        <v>120</v>
      </c>
      <c r="J15" s="81">
        <v>63</v>
      </c>
      <c r="K15" s="82">
        <f>SUM('[1]祁答院（藺牟田）:祁答院（下手）'!K15)</f>
        <v>21</v>
      </c>
      <c r="L15" s="82">
        <f>SUM('[1]祁答院（藺牟田）:祁答院（下手）'!L15)</f>
        <v>25</v>
      </c>
      <c r="M15" s="82">
        <f t="shared" si="1"/>
        <v>46</v>
      </c>
      <c r="N15" s="83">
        <f t="shared" si="5"/>
        <v>1330</v>
      </c>
      <c r="O15" s="94">
        <v>112</v>
      </c>
      <c r="P15" s="80" t="s">
        <v>120</v>
      </c>
      <c r="Q15" s="81">
        <v>113</v>
      </c>
      <c r="R15" s="82">
        <f>SUM('[1]祁答院（藺牟田）:祁答院（下手）'!R15)</f>
        <v>0</v>
      </c>
      <c r="S15" s="82">
        <f>SUM('[1]祁答院（藺牟田）:祁答院（下手）'!S15)</f>
        <v>0</v>
      </c>
      <c r="T15" s="82">
        <f t="shared" si="2"/>
        <v>0</v>
      </c>
      <c r="U15" s="85">
        <f t="shared" si="7"/>
        <v>2798</v>
      </c>
      <c r="V15" s="76" t="s">
        <v>134</v>
      </c>
      <c r="W15" s="77">
        <f>SUM(K13:K17)</f>
        <v>103</v>
      </c>
      <c r="X15" s="77">
        <f>SUM(L13:L17)</f>
        <v>118</v>
      </c>
      <c r="Y15" s="78">
        <f t="shared" si="3"/>
        <v>221</v>
      </c>
      <c r="Z15" s="66" t="s">
        <v>122</v>
      </c>
    </row>
    <row r="16" spans="1:26" ht="11.25" customHeight="1" x14ac:dyDescent="0.15">
      <c r="A16" s="79">
        <v>13</v>
      </c>
      <c r="B16" s="80" t="s">
        <v>120</v>
      </c>
      <c r="C16" s="81">
        <v>14</v>
      </c>
      <c r="D16" s="82">
        <f>SUM('[1]祁答院（藺牟田）:祁答院（下手）'!D16)</f>
        <v>8</v>
      </c>
      <c r="E16" s="82">
        <f>SUM('[1]祁答院（藺牟田）:祁答院（下手）'!E16)</f>
        <v>14</v>
      </c>
      <c r="F16" s="82">
        <f t="shared" si="0"/>
        <v>22</v>
      </c>
      <c r="G16" s="83">
        <f t="shared" si="4"/>
        <v>208</v>
      </c>
      <c r="H16" s="84">
        <v>63</v>
      </c>
      <c r="I16" s="80" t="s">
        <v>120</v>
      </c>
      <c r="J16" s="81">
        <v>64</v>
      </c>
      <c r="K16" s="82">
        <f>SUM('[1]祁答院（藺牟田）:祁答院（下手）'!K16)</f>
        <v>21</v>
      </c>
      <c r="L16" s="82">
        <f>SUM('[1]祁答院（藺牟田）:祁答院（下手）'!L16)</f>
        <v>25</v>
      </c>
      <c r="M16" s="82">
        <f t="shared" si="1"/>
        <v>46</v>
      </c>
      <c r="N16" s="83">
        <f t="shared" si="5"/>
        <v>1376</v>
      </c>
      <c r="O16" s="94">
        <v>113</v>
      </c>
      <c r="P16" s="80" t="s">
        <v>120</v>
      </c>
      <c r="Q16" s="81">
        <v>114</v>
      </c>
      <c r="R16" s="82">
        <f>SUM('[1]祁答院（藺牟田）:祁答院（下手）'!R16)</f>
        <v>0</v>
      </c>
      <c r="S16" s="82">
        <f>SUM('[1]祁答院（藺牟田）:祁答院（下手）'!S16)</f>
        <v>0</v>
      </c>
      <c r="T16" s="82">
        <f t="shared" si="2"/>
        <v>0</v>
      </c>
      <c r="U16" s="85">
        <f t="shared" si="7"/>
        <v>2798</v>
      </c>
      <c r="V16" s="76" t="s">
        <v>135</v>
      </c>
      <c r="W16" s="77">
        <f>SUM(K18:K22)</f>
        <v>134</v>
      </c>
      <c r="X16" s="77">
        <f>SUM(L18:L22)</f>
        <v>120</v>
      </c>
      <c r="Y16" s="78">
        <f t="shared" si="3"/>
        <v>254</v>
      </c>
      <c r="Z16" s="66" t="s">
        <v>122</v>
      </c>
    </row>
    <row r="17" spans="1:26" ht="11.25" customHeight="1" x14ac:dyDescent="0.15">
      <c r="A17" s="79">
        <v>14</v>
      </c>
      <c r="B17" s="80" t="s">
        <v>120</v>
      </c>
      <c r="C17" s="81">
        <v>15</v>
      </c>
      <c r="D17" s="82">
        <f>SUM('[1]祁答院（藺牟田）:祁答院（下手）'!D17)</f>
        <v>12</v>
      </c>
      <c r="E17" s="82">
        <f>SUM('[1]祁答院（藺牟田）:祁答院（下手）'!E17)</f>
        <v>10</v>
      </c>
      <c r="F17" s="82">
        <f t="shared" si="0"/>
        <v>22</v>
      </c>
      <c r="G17" s="83">
        <f t="shared" si="4"/>
        <v>230</v>
      </c>
      <c r="H17" s="84">
        <v>64</v>
      </c>
      <c r="I17" s="80" t="s">
        <v>120</v>
      </c>
      <c r="J17" s="81">
        <v>65</v>
      </c>
      <c r="K17" s="82">
        <f>SUM('[1]祁答院（藺牟田）:祁答院（下手）'!K17)</f>
        <v>19</v>
      </c>
      <c r="L17" s="82">
        <f>SUM('[1]祁答院（藺牟田）:祁答院（下手）'!L17)</f>
        <v>23</v>
      </c>
      <c r="M17" s="82">
        <f t="shared" si="1"/>
        <v>42</v>
      </c>
      <c r="N17" s="83">
        <f t="shared" si="5"/>
        <v>1418</v>
      </c>
      <c r="O17" s="94">
        <v>114</v>
      </c>
      <c r="P17" s="80" t="s">
        <v>120</v>
      </c>
      <c r="Q17" s="81">
        <v>115</v>
      </c>
      <c r="R17" s="82">
        <f>SUM('[1]祁答院（藺牟田）:祁答院（下手）'!R17)</f>
        <v>0</v>
      </c>
      <c r="S17" s="82">
        <f>SUM('[1]祁答院（藺牟田）:祁答院（下手）'!S17)</f>
        <v>0</v>
      </c>
      <c r="T17" s="82">
        <f t="shared" si="2"/>
        <v>0</v>
      </c>
      <c r="U17" s="85">
        <f t="shared" si="7"/>
        <v>2798</v>
      </c>
      <c r="V17" s="76" t="s">
        <v>136</v>
      </c>
      <c r="W17" s="77">
        <f>SUM(K23:K27)</f>
        <v>180</v>
      </c>
      <c r="X17" s="77">
        <f>SUM(L23:L27)</f>
        <v>164</v>
      </c>
      <c r="Y17" s="78">
        <f t="shared" si="3"/>
        <v>344</v>
      </c>
      <c r="Z17" s="66" t="s">
        <v>122</v>
      </c>
    </row>
    <row r="18" spans="1:26" ht="11.25" customHeight="1" x14ac:dyDescent="0.15">
      <c r="A18" s="79">
        <v>15</v>
      </c>
      <c r="B18" s="80" t="s">
        <v>120</v>
      </c>
      <c r="C18" s="81">
        <v>16</v>
      </c>
      <c r="D18" s="82">
        <f>SUM('[1]祁答院（藺牟田）:祁答院（下手）'!D18)</f>
        <v>20</v>
      </c>
      <c r="E18" s="82">
        <f>SUM('[1]祁答院（藺牟田）:祁答院（下手）'!E18)</f>
        <v>7</v>
      </c>
      <c r="F18" s="82">
        <f t="shared" si="0"/>
        <v>27</v>
      </c>
      <c r="G18" s="83">
        <f t="shared" si="4"/>
        <v>257</v>
      </c>
      <c r="H18" s="84">
        <v>65</v>
      </c>
      <c r="I18" s="80" t="s">
        <v>120</v>
      </c>
      <c r="J18" s="81">
        <v>66</v>
      </c>
      <c r="K18" s="82">
        <f>SUM('[1]祁答院（藺牟田）:祁答院（下手）'!K18)</f>
        <v>22</v>
      </c>
      <c r="L18" s="82">
        <f>SUM('[1]祁答院（藺牟田）:祁答院（下手）'!L18)</f>
        <v>27</v>
      </c>
      <c r="M18" s="82">
        <f t="shared" si="1"/>
        <v>49</v>
      </c>
      <c r="N18" s="83">
        <f t="shared" si="5"/>
        <v>1467</v>
      </c>
      <c r="O18" s="94">
        <v>115</v>
      </c>
      <c r="P18" s="80" t="s">
        <v>120</v>
      </c>
      <c r="Q18" s="81">
        <v>116</v>
      </c>
      <c r="R18" s="82">
        <f>SUM('[1]祁答院（藺牟田）:祁答院（下手）'!R18)</f>
        <v>0</v>
      </c>
      <c r="S18" s="82">
        <f>SUM('[1]祁答院（藺牟田）:祁答院（下手）'!S18)</f>
        <v>0</v>
      </c>
      <c r="T18" s="82">
        <f t="shared" si="2"/>
        <v>0</v>
      </c>
      <c r="U18" s="85">
        <f t="shared" si="7"/>
        <v>2798</v>
      </c>
      <c r="V18" s="76" t="s">
        <v>137</v>
      </c>
      <c r="W18" s="77">
        <f>SUM(K28:K32)</f>
        <v>139</v>
      </c>
      <c r="X18" s="77">
        <f>SUM(L28:L32)</f>
        <v>129</v>
      </c>
      <c r="Y18" s="78">
        <f t="shared" si="3"/>
        <v>268</v>
      </c>
      <c r="Z18" s="66" t="s">
        <v>122</v>
      </c>
    </row>
    <row r="19" spans="1:26" ht="11.25" customHeight="1" x14ac:dyDescent="0.15">
      <c r="A19" s="79">
        <v>16</v>
      </c>
      <c r="B19" s="80" t="s">
        <v>120</v>
      </c>
      <c r="C19" s="81">
        <v>17</v>
      </c>
      <c r="D19" s="82">
        <f>SUM('[1]祁答院（藺牟田）:祁答院（下手）'!D19)</f>
        <v>8</v>
      </c>
      <c r="E19" s="82">
        <f>SUM('[1]祁答院（藺牟田）:祁答院（下手）'!E19)</f>
        <v>14</v>
      </c>
      <c r="F19" s="82">
        <f t="shared" si="0"/>
        <v>22</v>
      </c>
      <c r="G19" s="83">
        <f t="shared" si="4"/>
        <v>279</v>
      </c>
      <c r="H19" s="84">
        <v>66</v>
      </c>
      <c r="I19" s="80" t="s">
        <v>120</v>
      </c>
      <c r="J19" s="81">
        <v>67</v>
      </c>
      <c r="K19" s="82">
        <f>SUM('[1]祁答院（藺牟田）:祁答院（下手）'!K19)</f>
        <v>30</v>
      </c>
      <c r="L19" s="82">
        <f>SUM('[1]祁答院（藺牟田）:祁答院（下手）'!L19)</f>
        <v>22</v>
      </c>
      <c r="M19" s="82">
        <f t="shared" si="1"/>
        <v>52</v>
      </c>
      <c r="N19" s="83">
        <f t="shared" si="5"/>
        <v>1519</v>
      </c>
      <c r="O19" s="94">
        <v>116</v>
      </c>
      <c r="P19" s="80" t="s">
        <v>120</v>
      </c>
      <c r="Q19" s="81">
        <v>117</v>
      </c>
      <c r="R19" s="82">
        <f>SUM('[1]祁答院（藺牟田）:祁答院（下手）'!R19)</f>
        <v>0</v>
      </c>
      <c r="S19" s="82">
        <f>SUM('[1]祁答院（藺牟田）:祁答院（下手）'!S19)</f>
        <v>0</v>
      </c>
      <c r="T19" s="82">
        <f t="shared" si="2"/>
        <v>0</v>
      </c>
      <c r="U19" s="85">
        <f t="shared" si="7"/>
        <v>2798</v>
      </c>
      <c r="V19" s="76" t="s">
        <v>138</v>
      </c>
      <c r="W19" s="77">
        <f>SUM(K33:K52,R3:R22)</f>
        <v>165</v>
      </c>
      <c r="X19" s="77">
        <f>SUM(L33:L52,S3:S22)</f>
        <v>349</v>
      </c>
      <c r="Y19" s="78">
        <f>SUM(W19:X19)</f>
        <v>514</v>
      </c>
      <c r="Z19" s="66" t="s">
        <v>122</v>
      </c>
    </row>
    <row r="20" spans="1:26" ht="11.25" customHeight="1" x14ac:dyDescent="0.15">
      <c r="A20" s="79">
        <v>17</v>
      </c>
      <c r="B20" s="80" t="s">
        <v>120</v>
      </c>
      <c r="C20" s="81">
        <v>18</v>
      </c>
      <c r="D20" s="82">
        <f>SUM('[1]祁答院（藺牟田）:祁答院（下手）'!D20)</f>
        <v>15</v>
      </c>
      <c r="E20" s="82">
        <f>SUM('[1]祁答院（藺牟田）:祁答院（下手）'!E20)</f>
        <v>11</v>
      </c>
      <c r="F20" s="82">
        <f t="shared" si="0"/>
        <v>26</v>
      </c>
      <c r="G20" s="83">
        <f t="shared" si="4"/>
        <v>305</v>
      </c>
      <c r="H20" s="84">
        <v>67</v>
      </c>
      <c r="I20" s="80" t="s">
        <v>120</v>
      </c>
      <c r="J20" s="81">
        <v>68</v>
      </c>
      <c r="K20" s="82">
        <f>SUM('[1]祁答院（藺牟田）:祁答院（下手）'!K20)</f>
        <v>36</v>
      </c>
      <c r="L20" s="82">
        <f>SUM('[1]祁答院（藺牟田）:祁答院（下手）'!L20)</f>
        <v>18</v>
      </c>
      <c r="M20" s="82">
        <f t="shared" si="1"/>
        <v>54</v>
      </c>
      <c r="N20" s="83">
        <f t="shared" si="5"/>
        <v>1573</v>
      </c>
      <c r="O20" s="94">
        <v>117</v>
      </c>
      <c r="P20" s="80" t="s">
        <v>120</v>
      </c>
      <c r="Q20" s="81">
        <v>118</v>
      </c>
      <c r="R20" s="82">
        <f>SUM('[1]祁答院（藺牟田）:祁答院（下手）'!R20)</f>
        <v>0</v>
      </c>
      <c r="S20" s="82">
        <f>SUM('[1]祁答院（藺牟田）:祁答院（下手）'!S20)</f>
        <v>0</v>
      </c>
      <c r="T20" s="82">
        <f t="shared" si="2"/>
        <v>0</v>
      </c>
      <c r="U20" s="85">
        <f t="shared" si="7"/>
        <v>2798</v>
      </c>
      <c r="V20" s="76" t="s">
        <v>5</v>
      </c>
      <c r="W20" s="77">
        <f>SUM(W3:W19)</f>
        <v>1337</v>
      </c>
      <c r="X20" s="77">
        <f>SUM(X3:X19)</f>
        <v>1461</v>
      </c>
      <c r="Y20" s="78">
        <f>SUM(W20:X20)</f>
        <v>2798</v>
      </c>
      <c r="Z20" s="66" t="s">
        <v>122</v>
      </c>
    </row>
    <row r="21" spans="1:26" ht="11.25" customHeight="1" x14ac:dyDescent="0.15">
      <c r="A21" s="79">
        <v>18</v>
      </c>
      <c r="B21" s="80" t="s">
        <v>120</v>
      </c>
      <c r="C21" s="81">
        <v>19</v>
      </c>
      <c r="D21" s="82">
        <f>SUM('[1]祁答院（藺牟田）:祁答院（下手）'!D21)</f>
        <v>10</v>
      </c>
      <c r="E21" s="82">
        <f>SUM('[1]祁答院（藺牟田）:祁答院（下手）'!E21)</f>
        <v>9</v>
      </c>
      <c r="F21" s="82">
        <f t="shared" si="0"/>
        <v>19</v>
      </c>
      <c r="G21" s="83">
        <f t="shared" si="4"/>
        <v>324</v>
      </c>
      <c r="H21" s="84">
        <v>68</v>
      </c>
      <c r="I21" s="80" t="s">
        <v>120</v>
      </c>
      <c r="J21" s="81">
        <v>69</v>
      </c>
      <c r="K21" s="82">
        <f>SUM('[1]祁答院（藺牟田）:祁答院（下手）'!K21)</f>
        <v>23</v>
      </c>
      <c r="L21" s="82">
        <f>SUM('[1]祁答院（藺牟田）:祁答院（下手）'!L21)</f>
        <v>26</v>
      </c>
      <c r="M21" s="82">
        <f t="shared" si="1"/>
        <v>49</v>
      </c>
      <c r="N21" s="83">
        <f t="shared" si="5"/>
        <v>1622</v>
      </c>
      <c r="O21" s="94">
        <v>118</v>
      </c>
      <c r="P21" s="80" t="s">
        <v>120</v>
      </c>
      <c r="Q21" s="81">
        <v>119</v>
      </c>
      <c r="R21" s="82">
        <f>SUM('[1]祁答院（藺牟田）:祁答院（下手）'!R21)</f>
        <v>0</v>
      </c>
      <c r="S21" s="82">
        <f>SUM('[1]祁答院（藺牟田）:祁答院（下手）'!S21)</f>
        <v>0</v>
      </c>
      <c r="T21" s="82">
        <f t="shared" si="2"/>
        <v>0</v>
      </c>
      <c r="U21" s="85">
        <f t="shared" si="7"/>
        <v>2798</v>
      </c>
      <c r="V21" s="95"/>
      <c r="W21" s="96"/>
      <c r="X21" s="96"/>
      <c r="Y21" s="97"/>
      <c r="Z21" s="66" t="s">
        <v>122</v>
      </c>
    </row>
    <row r="22" spans="1:26" ht="11.25" customHeight="1" x14ac:dyDescent="0.15">
      <c r="A22" s="86">
        <v>19</v>
      </c>
      <c r="B22" s="87" t="s">
        <v>120</v>
      </c>
      <c r="C22" s="88">
        <v>20</v>
      </c>
      <c r="D22" s="89">
        <f>SUM('[1]祁答院（藺牟田）:祁答院（下手）'!D22)</f>
        <v>8</v>
      </c>
      <c r="E22" s="89">
        <f>SUM('[1]祁答院（藺牟田）:祁答院（下手）'!E22)</f>
        <v>9</v>
      </c>
      <c r="F22" s="89">
        <f t="shared" si="0"/>
        <v>17</v>
      </c>
      <c r="G22" s="90">
        <f t="shared" si="4"/>
        <v>341</v>
      </c>
      <c r="H22" s="91">
        <v>69</v>
      </c>
      <c r="I22" s="87" t="s">
        <v>120</v>
      </c>
      <c r="J22" s="88">
        <v>70</v>
      </c>
      <c r="K22" s="89">
        <f>SUM('[1]祁答院（藺牟田）:祁答院（下手）'!K22)</f>
        <v>23</v>
      </c>
      <c r="L22" s="89">
        <f>SUM('[1]祁答院（藺牟田）:祁答院（下手）'!L22)</f>
        <v>27</v>
      </c>
      <c r="M22" s="89">
        <f t="shared" si="1"/>
        <v>50</v>
      </c>
      <c r="N22" s="92">
        <f t="shared" si="5"/>
        <v>1672</v>
      </c>
      <c r="O22" s="98">
        <v>119</v>
      </c>
      <c r="P22" s="87" t="s">
        <v>120</v>
      </c>
      <c r="Q22" s="88">
        <v>120</v>
      </c>
      <c r="R22" s="89">
        <f>SUM('[1]祁答院（藺牟田）:祁答院（下手）'!R22)</f>
        <v>0</v>
      </c>
      <c r="S22" s="89">
        <f>SUM('[1]祁答院（藺牟田）:祁答院（下手）'!S22)</f>
        <v>0</v>
      </c>
      <c r="T22" s="89">
        <f t="shared" si="2"/>
        <v>0</v>
      </c>
      <c r="U22" s="92">
        <f t="shared" si="7"/>
        <v>2798</v>
      </c>
      <c r="V22" s="95"/>
      <c r="W22" s="96"/>
      <c r="X22" s="96"/>
      <c r="Y22" s="97"/>
      <c r="Z22" s="66" t="s">
        <v>122</v>
      </c>
    </row>
    <row r="23" spans="1:26" ht="11.25" customHeight="1" x14ac:dyDescent="0.15">
      <c r="A23" s="69">
        <v>20</v>
      </c>
      <c r="B23" s="70" t="s">
        <v>120</v>
      </c>
      <c r="C23" s="71">
        <v>21</v>
      </c>
      <c r="D23" s="72">
        <f>SUM('[1]祁答院（藺牟田）:祁答院（下手）'!D23)</f>
        <v>9</v>
      </c>
      <c r="E23" s="72">
        <f>SUM('[1]祁答院（藺牟田）:祁答院（下手）'!E23)</f>
        <v>6</v>
      </c>
      <c r="F23" s="72">
        <f t="shared" si="0"/>
        <v>15</v>
      </c>
      <c r="G23" s="73">
        <f t="shared" si="4"/>
        <v>356</v>
      </c>
      <c r="H23" s="74">
        <v>70</v>
      </c>
      <c r="I23" s="70" t="s">
        <v>120</v>
      </c>
      <c r="J23" s="71">
        <v>71</v>
      </c>
      <c r="K23" s="72">
        <f>SUM('[1]祁答院（藺牟田）:祁答院（下手）'!K23)</f>
        <v>29</v>
      </c>
      <c r="L23" s="72">
        <f>SUM('[1]祁答院（藺牟田）:祁答院（下手）'!L23)</f>
        <v>36</v>
      </c>
      <c r="M23" s="72">
        <f t="shared" si="1"/>
        <v>65</v>
      </c>
      <c r="N23" s="75">
        <f t="shared" si="5"/>
        <v>1737</v>
      </c>
      <c r="O23" s="74"/>
      <c r="P23" s="74"/>
      <c r="Q23" s="71"/>
      <c r="R23" s="99" t="s">
        <v>139</v>
      </c>
      <c r="S23" s="99" t="s">
        <v>139</v>
      </c>
      <c r="T23" s="99" t="s">
        <v>139</v>
      </c>
      <c r="U23" s="100" t="s">
        <v>139</v>
      </c>
      <c r="V23" s="95"/>
      <c r="W23" s="96"/>
      <c r="X23" s="96"/>
      <c r="Y23" s="97"/>
      <c r="Z23" s="66" t="s">
        <v>122</v>
      </c>
    </row>
    <row r="24" spans="1:26" ht="11.25" customHeight="1" x14ac:dyDescent="0.15">
      <c r="A24" s="79">
        <v>21</v>
      </c>
      <c r="B24" s="80" t="s">
        <v>120</v>
      </c>
      <c r="C24" s="81">
        <v>22</v>
      </c>
      <c r="D24" s="82">
        <f>SUM('[1]祁答院（藺牟田）:祁答院（下手）'!D24)</f>
        <v>10</v>
      </c>
      <c r="E24" s="82">
        <f>SUM('[1]祁答院（藺牟田）:祁答院（下手）'!E24)</f>
        <v>12</v>
      </c>
      <c r="F24" s="82">
        <f t="shared" si="0"/>
        <v>22</v>
      </c>
      <c r="G24" s="83">
        <f t="shared" si="4"/>
        <v>378</v>
      </c>
      <c r="H24" s="84">
        <v>71</v>
      </c>
      <c r="I24" s="80" t="s">
        <v>120</v>
      </c>
      <c r="J24" s="81">
        <v>72</v>
      </c>
      <c r="K24" s="82">
        <f>SUM('[1]祁答院（藺牟田）:祁答院（下手）'!K24)</f>
        <v>42</v>
      </c>
      <c r="L24" s="82">
        <f>SUM('[1]祁答院（藺牟田）:祁答院（下手）'!L24)</f>
        <v>31</v>
      </c>
      <c r="M24" s="82">
        <f t="shared" si="1"/>
        <v>73</v>
      </c>
      <c r="N24" s="85">
        <f t="shared" si="5"/>
        <v>1810</v>
      </c>
      <c r="O24" s="84"/>
      <c r="P24" s="84"/>
      <c r="Q24" s="81"/>
      <c r="R24" s="101" t="s">
        <v>139</v>
      </c>
      <c r="S24" s="101" t="s">
        <v>139</v>
      </c>
      <c r="T24" s="101" t="s">
        <v>139</v>
      </c>
      <c r="U24" s="102" t="s">
        <v>139</v>
      </c>
      <c r="V24" s="95"/>
      <c r="W24" s="96"/>
      <c r="X24" s="96"/>
      <c r="Y24" s="97"/>
      <c r="Z24" s="66" t="s">
        <v>122</v>
      </c>
    </row>
    <row r="25" spans="1:26" ht="11.25" customHeight="1" x14ac:dyDescent="0.15">
      <c r="A25" s="79">
        <v>22</v>
      </c>
      <c r="B25" s="80" t="s">
        <v>120</v>
      </c>
      <c r="C25" s="81">
        <v>23</v>
      </c>
      <c r="D25" s="82">
        <f>SUM('[1]祁答院（藺牟田）:祁答院（下手）'!D25)</f>
        <v>11</v>
      </c>
      <c r="E25" s="82">
        <f>SUM('[1]祁答院（藺牟田）:祁答院（下手）'!E25)</f>
        <v>5</v>
      </c>
      <c r="F25" s="82">
        <f t="shared" si="0"/>
        <v>16</v>
      </c>
      <c r="G25" s="83">
        <f t="shared" si="4"/>
        <v>394</v>
      </c>
      <c r="H25" s="84">
        <v>72</v>
      </c>
      <c r="I25" s="80" t="s">
        <v>120</v>
      </c>
      <c r="J25" s="81">
        <v>73</v>
      </c>
      <c r="K25" s="82">
        <f>SUM('[1]祁答院（藺牟田）:祁答院（下手）'!K25)</f>
        <v>31</v>
      </c>
      <c r="L25" s="82">
        <f>SUM('[1]祁答院（藺牟田）:祁答院（下手）'!L25)</f>
        <v>24</v>
      </c>
      <c r="M25" s="82">
        <f t="shared" si="1"/>
        <v>55</v>
      </c>
      <c r="N25" s="85">
        <f t="shared" si="5"/>
        <v>1865</v>
      </c>
      <c r="O25" s="84"/>
      <c r="P25" s="84"/>
      <c r="Q25" s="81"/>
      <c r="R25" s="101" t="s">
        <v>139</v>
      </c>
      <c r="S25" s="101" t="s">
        <v>139</v>
      </c>
      <c r="T25" s="101" t="s">
        <v>139</v>
      </c>
      <c r="U25" s="102" t="s">
        <v>139</v>
      </c>
      <c r="V25" s="95"/>
      <c r="W25" s="96"/>
      <c r="X25" s="96"/>
      <c r="Y25" s="97"/>
      <c r="Z25" s="66" t="s">
        <v>122</v>
      </c>
    </row>
    <row r="26" spans="1:26" ht="11.25" customHeight="1" x14ac:dyDescent="0.15">
      <c r="A26" s="79">
        <v>23</v>
      </c>
      <c r="B26" s="80" t="s">
        <v>120</v>
      </c>
      <c r="C26" s="81">
        <v>24</v>
      </c>
      <c r="D26" s="82">
        <f>SUM('[1]祁答院（藺牟田）:祁答院（下手）'!D26)</f>
        <v>5</v>
      </c>
      <c r="E26" s="82">
        <f>SUM('[1]祁答院（藺牟田）:祁答院（下手）'!E26)</f>
        <v>9</v>
      </c>
      <c r="F26" s="82">
        <f t="shared" si="0"/>
        <v>14</v>
      </c>
      <c r="G26" s="83">
        <f t="shared" si="4"/>
        <v>408</v>
      </c>
      <c r="H26" s="84">
        <v>73</v>
      </c>
      <c r="I26" s="80" t="s">
        <v>120</v>
      </c>
      <c r="J26" s="81">
        <v>74</v>
      </c>
      <c r="K26" s="82">
        <f>SUM('[1]祁答院（藺牟田）:祁答院（下手）'!K26)</f>
        <v>39</v>
      </c>
      <c r="L26" s="82">
        <f>SUM('[1]祁答院（藺牟田）:祁答院（下手）'!L26)</f>
        <v>44</v>
      </c>
      <c r="M26" s="82">
        <f t="shared" si="1"/>
        <v>83</v>
      </c>
      <c r="N26" s="85">
        <f t="shared" si="5"/>
        <v>1948</v>
      </c>
      <c r="O26" s="84"/>
      <c r="P26" s="84"/>
      <c r="Q26" s="81"/>
      <c r="R26" s="101" t="s">
        <v>139</v>
      </c>
      <c r="S26" s="101" t="s">
        <v>139</v>
      </c>
      <c r="T26" s="101" t="s">
        <v>139</v>
      </c>
      <c r="U26" s="102" t="s">
        <v>139</v>
      </c>
      <c r="V26" s="95"/>
      <c r="W26" s="96"/>
      <c r="X26" s="96"/>
      <c r="Y26" s="97"/>
      <c r="Z26" s="66" t="s">
        <v>122</v>
      </c>
    </row>
    <row r="27" spans="1:26" ht="11.25" customHeight="1" x14ac:dyDescent="0.15">
      <c r="A27" s="79">
        <v>24</v>
      </c>
      <c r="B27" s="80" t="s">
        <v>120</v>
      </c>
      <c r="C27" s="81">
        <v>25</v>
      </c>
      <c r="D27" s="82">
        <f>SUM('[1]祁答院（藺牟田）:祁答院（下手）'!D27)</f>
        <v>5</v>
      </c>
      <c r="E27" s="82">
        <f>SUM('[1]祁答院（藺牟田）:祁答院（下手）'!E27)</f>
        <v>8</v>
      </c>
      <c r="F27" s="82">
        <f t="shared" si="0"/>
        <v>13</v>
      </c>
      <c r="G27" s="83">
        <f t="shared" si="4"/>
        <v>421</v>
      </c>
      <c r="H27" s="84">
        <v>74</v>
      </c>
      <c r="I27" s="80" t="s">
        <v>120</v>
      </c>
      <c r="J27" s="81">
        <v>75</v>
      </c>
      <c r="K27" s="82">
        <f>SUM('[1]祁答院（藺牟田）:祁答院（下手）'!K27)</f>
        <v>39</v>
      </c>
      <c r="L27" s="82">
        <f>SUM('[1]祁答院（藺牟田）:祁答院（下手）'!L27)</f>
        <v>29</v>
      </c>
      <c r="M27" s="82">
        <f t="shared" si="1"/>
        <v>68</v>
      </c>
      <c r="N27" s="85">
        <f t="shared" si="5"/>
        <v>2016</v>
      </c>
      <c r="O27" s="84"/>
      <c r="P27" s="84"/>
      <c r="Q27" s="81"/>
      <c r="R27" s="101" t="s">
        <v>139</v>
      </c>
      <c r="S27" s="101" t="s">
        <v>139</v>
      </c>
      <c r="T27" s="101" t="s">
        <v>139</v>
      </c>
      <c r="U27" s="102" t="s">
        <v>139</v>
      </c>
      <c r="V27" s="95"/>
      <c r="W27" s="96"/>
      <c r="X27" s="96"/>
      <c r="Y27" s="97"/>
      <c r="Z27" s="66" t="s">
        <v>122</v>
      </c>
    </row>
    <row r="28" spans="1:26" ht="11.25" customHeight="1" x14ac:dyDescent="0.15">
      <c r="A28" s="79">
        <v>25</v>
      </c>
      <c r="B28" s="80" t="s">
        <v>120</v>
      </c>
      <c r="C28" s="81">
        <v>26</v>
      </c>
      <c r="D28" s="82">
        <f>SUM('[1]祁答院（藺牟田）:祁答院（下手）'!D28)</f>
        <v>4</v>
      </c>
      <c r="E28" s="82">
        <f>SUM('[1]祁答院（藺牟田）:祁答院（下手）'!E28)</f>
        <v>7</v>
      </c>
      <c r="F28" s="82">
        <f t="shared" si="0"/>
        <v>11</v>
      </c>
      <c r="G28" s="83">
        <f t="shared" si="4"/>
        <v>432</v>
      </c>
      <c r="H28" s="84">
        <v>75</v>
      </c>
      <c r="I28" s="80" t="s">
        <v>120</v>
      </c>
      <c r="J28" s="81">
        <v>76</v>
      </c>
      <c r="K28" s="82">
        <f>SUM('[1]祁答院（藺牟田）:祁答院（下手）'!K28)</f>
        <v>35</v>
      </c>
      <c r="L28" s="82">
        <f>SUM('[1]祁答院（藺牟田）:祁答院（下手）'!L28)</f>
        <v>34</v>
      </c>
      <c r="M28" s="82">
        <f t="shared" si="1"/>
        <v>69</v>
      </c>
      <c r="N28" s="85">
        <f t="shared" si="5"/>
        <v>2085</v>
      </c>
      <c r="O28" s="84"/>
      <c r="P28" s="84"/>
      <c r="Q28" s="81"/>
      <c r="R28" s="101" t="s">
        <v>139</v>
      </c>
      <c r="S28" s="101" t="s">
        <v>139</v>
      </c>
      <c r="T28" s="101" t="s">
        <v>139</v>
      </c>
      <c r="U28" s="102" t="s">
        <v>139</v>
      </c>
      <c r="V28" s="95"/>
      <c r="W28" s="96"/>
      <c r="X28" s="96"/>
      <c r="Y28" s="97"/>
      <c r="Z28" s="66" t="s">
        <v>122</v>
      </c>
    </row>
    <row r="29" spans="1:26" ht="11.25" customHeight="1" x14ac:dyDescent="0.15">
      <c r="A29" s="79">
        <v>26</v>
      </c>
      <c r="B29" s="80" t="s">
        <v>120</v>
      </c>
      <c r="C29" s="81">
        <v>27</v>
      </c>
      <c r="D29" s="82">
        <f>SUM('[1]祁答院（藺牟田）:祁答院（下手）'!D29)</f>
        <v>11</v>
      </c>
      <c r="E29" s="82">
        <f>SUM('[1]祁答院（藺牟田）:祁答院（下手）'!E29)</f>
        <v>8</v>
      </c>
      <c r="F29" s="82">
        <f t="shared" si="0"/>
        <v>19</v>
      </c>
      <c r="G29" s="83">
        <f t="shared" si="4"/>
        <v>451</v>
      </c>
      <c r="H29" s="84">
        <v>76</v>
      </c>
      <c r="I29" s="80" t="s">
        <v>120</v>
      </c>
      <c r="J29" s="81">
        <v>77</v>
      </c>
      <c r="K29" s="82">
        <f>SUM('[1]祁答院（藺牟田）:祁答院（下手）'!K29)</f>
        <v>30</v>
      </c>
      <c r="L29" s="82">
        <f>SUM('[1]祁答院（藺牟田）:祁答院（下手）'!L29)</f>
        <v>28</v>
      </c>
      <c r="M29" s="82">
        <f t="shared" si="1"/>
        <v>58</v>
      </c>
      <c r="N29" s="85">
        <f t="shared" si="5"/>
        <v>2143</v>
      </c>
      <c r="O29" s="84"/>
      <c r="P29" s="84"/>
      <c r="Q29" s="81"/>
      <c r="R29" s="101" t="s">
        <v>139</v>
      </c>
      <c r="S29" s="101" t="s">
        <v>139</v>
      </c>
      <c r="T29" s="101" t="s">
        <v>139</v>
      </c>
      <c r="U29" s="102" t="s">
        <v>139</v>
      </c>
      <c r="V29" s="95"/>
      <c r="W29" s="96"/>
      <c r="X29" s="96"/>
      <c r="Y29" s="97"/>
      <c r="Z29" s="66" t="s">
        <v>122</v>
      </c>
    </row>
    <row r="30" spans="1:26" ht="11.25" customHeight="1" x14ac:dyDescent="0.15">
      <c r="A30" s="79">
        <v>27</v>
      </c>
      <c r="B30" s="80" t="s">
        <v>120</v>
      </c>
      <c r="C30" s="81">
        <v>28</v>
      </c>
      <c r="D30" s="82">
        <f>SUM('[1]祁答院（藺牟田）:祁答院（下手）'!D30)</f>
        <v>6</v>
      </c>
      <c r="E30" s="82">
        <f>SUM('[1]祁答院（藺牟田）:祁答院（下手）'!E30)</f>
        <v>3</v>
      </c>
      <c r="F30" s="82">
        <f t="shared" si="0"/>
        <v>9</v>
      </c>
      <c r="G30" s="83">
        <f t="shared" si="4"/>
        <v>460</v>
      </c>
      <c r="H30" s="84">
        <v>77</v>
      </c>
      <c r="I30" s="80" t="s">
        <v>120</v>
      </c>
      <c r="J30" s="81">
        <v>78</v>
      </c>
      <c r="K30" s="82">
        <f>SUM('[1]祁答院（藺牟田）:祁答院（下手）'!K30)</f>
        <v>35</v>
      </c>
      <c r="L30" s="82">
        <f>SUM('[1]祁答院（藺牟田）:祁答院（下手）'!L30)</f>
        <v>24</v>
      </c>
      <c r="M30" s="82">
        <f t="shared" si="1"/>
        <v>59</v>
      </c>
      <c r="N30" s="85">
        <f t="shared" si="5"/>
        <v>2202</v>
      </c>
      <c r="O30" s="84"/>
      <c r="P30" s="84"/>
      <c r="Q30" s="81"/>
      <c r="R30" s="101" t="s">
        <v>139</v>
      </c>
      <c r="S30" s="101" t="s">
        <v>139</v>
      </c>
      <c r="T30" s="101" t="s">
        <v>139</v>
      </c>
      <c r="U30" s="102" t="s">
        <v>139</v>
      </c>
      <c r="V30" s="95"/>
      <c r="W30" s="96"/>
      <c r="X30" s="96"/>
      <c r="Y30" s="97"/>
      <c r="Z30" s="66" t="s">
        <v>122</v>
      </c>
    </row>
    <row r="31" spans="1:26" ht="11.25" customHeight="1" x14ac:dyDescent="0.15">
      <c r="A31" s="79">
        <v>28</v>
      </c>
      <c r="B31" s="80" t="s">
        <v>120</v>
      </c>
      <c r="C31" s="81">
        <v>29</v>
      </c>
      <c r="D31" s="82">
        <f>SUM('[1]祁答院（藺牟田）:祁答院（下手）'!D31)</f>
        <v>4</v>
      </c>
      <c r="E31" s="82">
        <f>SUM('[1]祁答院（藺牟田）:祁答院（下手）'!E31)</f>
        <v>4</v>
      </c>
      <c r="F31" s="82">
        <f t="shared" si="0"/>
        <v>8</v>
      </c>
      <c r="G31" s="83">
        <f t="shared" si="4"/>
        <v>468</v>
      </c>
      <c r="H31" s="84">
        <v>78</v>
      </c>
      <c r="I31" s="80" t="s">
        <v>120</v>
      </c>
      <c r="J31" s="81">
        <v>79</v>
      </c>
      <c r="K31" s="82">
        <f>SUM('[1]祁答院（藺牟田）:祁答院（下手）'!K31)</f>
        <v>29</v>
      </c>
      <c r="L31" s="82">
        <f>SUM('[1]祁答院（藺牟田）:祁答院（下手）'!L31)</f>
        <v>29</v>
      </c>
      <c r="M31" s="82">
        <f t="shared" si="1"/>
        <v>58</v>
      </c>
      <c r="N31" s="85">
        <f t="shared" si="5"/>
        <v>2260</v>
      </c>
      <c r="O31" s="84"/>
      <c r="P31" s="84"/>
      <c r="Q31" s="81"/>
      <c r="R31" s="101" t="s">
        <v>139</v>
      </c>
      <c r="S31" s="101" t="s">
        <v>139</v>
      </c>
      <c r="T31" s="101" t="s">
        <v>139</v>
      </c>
      <c r="U31" s="102" t="s">
        <v>139</v>
      </c>
      <c r="V31" s="95"/>
      <c r="W31" s="96"/>
      <c r="X31" s="96"/>
      <c r="Y31" s="97"/>
      <c r="Z31" s="66" t="s">
        <v>122</v>
      </c>
    </row>
    <row r="32" spans="1:26" ht="11.25" customHeight="1" x14ac:dyDescent="0.15">
      <c r="A32" s="86">
        <v>29</v>
      </c>
      <c r="B32" s="87" t="s">
        <v>120</v>
      </c>
      <c r="C32" s="88">
        <v>30</v>
      </c>
      <c r="D32" s="89">
        <f>SUM('[1]祁答院（藺牟田）:祁答院（下手）'!D32)</f>
        <v>11</v>
      </c>
      <c r="E32" s="89">
        <f>SUM('[1]祁答院（藺牟田）:祁答院（下手）'!E32)</f>
        <v>8</v>
      </c>
      <c r="F32" s="89">
        <f t="shared" si="0"/>
        <v>19</v>
      </c>
      <c r="G32" s="90">
        <f t="shared" si="4"/>
        <v>487</v>
      </c>
      <c r="H32" s="91">
        <v>79</v>
      </c>
      <c r="I32" s="87" t="s">
        <v>120</v>
      </c>
      <c r="J32" s="88">
        <v>80</v>
      </c>
      <c r="K32" s="89">
        <f>SUM('[1]祁答院（藺牟田）:祁答院（下手）'!K32)</f>
        <v>10</v>
      </c>
      <c r="L32" s="89">
        <f>SUM('[1]祁答院（藺牟田）:祁答院（下手）'!L32)</f>
        <v>14</v>
      </c>
      <c r="M32" s="89">
        <f t="shared" si="1"/>
        <v>24</v>
      </c>
      <c r="N32" s="92">
        <f t="shared" si="5"/>
        <v>2284</v>
      </c>
      <c r="O32" s="91"/>
      <c r="P32" s="91"/>
      <c r="Q32" s="88"/>
      <c r="R32" s="103" t="s">
        <v>139</v>
      </c>
      <c r="S32" s="103" t="s">
        <v>139</v>
      </c>
      <c r="T32" s="103" t="s">
        <v>139</v>
      </c>
      <c r="U32" s="104" t="s">
        <v>139</v>
      </c>
      <c r="V32" s="95"/>
      <c r="W32" s="96"/>
      <c r="X32" s="96"/>
      <c r="Y32" s="97"/>
      <c r="Z32" s="66" t="s">
        <v>122</v>
      </c>
    </row>
    <row r="33" spans="1:26" ht="11.25" customHeight="1" x14ac:dyDescent="0.15">
      <c r="A33" s="69">
        <v>30</v>
      </c>
      <c r="B33" s="70" t="s">
        <v>120</v>
      </c>
      <c r="C33" s="71">
        <v>31</v>
      </c>
      <c r="D33" s="72">
        <f>SUM('[1]祁答院（藺牟田）:祁答院（下手）'!D33)</f>
        <v>12</v>
      </c>
      <c r="E33" s="72">
        <f>SUM('[1]祁答院（藺牟田）:祁答院（下手）'!E33)</f>
        <v>5</v>
      </c>
      <c r="F33" s="72">
        <f t="shared" si="0"/>
        <v>17</v>
      </c>
      <c r="G33" s="73">
        <f t="shared" si="4"/>
        <v>504</v>
      </c>
      <c r="H33" s="74">
        <v>80</v>
      </c>
      <c r="I33" s="70" t="s">
        <v>120</v>
      </c>
      <c r="J33" s="71">
        <v>81</v>
      </c>
      <c r="K33" s="72">
        <f>SUM('[1]祁答院（藺牟田）:祁答院（下手）'!K33)</f>
        <v>12</v>
      </c>
      <c r="L33" s="72">
        <f>SUM('[1]祁答院（藺牟田）:祁答院（下手）'!L33)</f>
        <v>21</v>
      </c>
      <c r="M33" s="72">
        <f t="shared" si="1"/>
        <v>33</v>
      </c>
      <c r="N33" s="75">
        <f t="shared" si="5"/>
        <v>2317</v>
      </c>
      <c r="O33" s="74"/>
      <c r="P33" s="74"/>
      <c r="Q33" s="71"/>
      <c r="R33" s="99" t="s">
        <v>139</v>
      </c>
      <c r="S33" s="99" t="s">
        <v>139</v>
      </c>
      <c r="T33" s="99" t="s">
        <v>139</v>
      </c>
      <c r="U33" s="100" t="s">
        <v>139</v>
      </c>
      <c r="V33" s="105" t="s">
        <v>140</v>
      </c>
      <c r="W33" s="96"/>
      <c r="X33" s="96"/>
      <c r="Y33" s="97"/>
      <c r="Z33" s="66" t="s">
        <v>122</v>
      </c>
    </row>
    <row r="34" spans="1:26" ht="11.25" customHeight="1" x14ac:dyDescent="0.15">
      <c r="A34" s="79">
        <v>31</v>
      </c>
      <c r="B34" s="80" t="s">
        <v>120</v>
      </c>
      <c r="C34" s="81">
        <v>32</v>
      </c>
      <c r="D34" s="82">
        <f>SUM('[1]祁答院（藺牟田）:祁答院（下手）'!D34)</f>
        <v>4</v>
      </c>
      <c r="E34" s="82">
        <f>SUM('[1]祁答院（藺牟田）:祁答院（下手）'!E34)</f>
        <v>5</v>
      </c>
      <c r="F34" s="82">
        <f t="shared" si="0"/>
        <v>9</v>
      </c>
      <c r="G34" s="83">
        <f t="shared" si="4"/>
        <v>513</v>
      </c>
      <c r="H34" s="84">
        <v>81</v>
      </c>
      <c r="I34" s="80" t="s">
        <v>120</v>
      </c>
      <c r="J34" s="81">
        <v>82</v>
      </c>
      <c r="K34" s="82">
        <f>SUM('[1]祁答院（藺牟田）:祁答院（下手）'!K34)</f>
        <v>8</v>
      </c>
      <c r="L34" s="82">
        <f>SUM('[1]祁答院（藺牟田）:祁答院（下手）'!L34)</f>
        <v>21</v>
      </c>
      <c r="M34" s="82">
        <f t="shared" si="1"/>
        <v>29</v>
      </c>
      <c r="N34" s="85">
        <f t="shared" si="5"/>
        <v>2346</v>
      </c>
      <c r="O34" s="84"/>
      <c r="P34" s="84"/>
      <c r="Q34" s="81"/>
      <c r="R34" s="101" t="s">
        <v>139</v>
      </c>
      <c r="S34" s="101" t="s">
        <v>139</v>
      </c>
      <c r="T34" s="101" t="s">
        <v>139</v>
      </c>
      <c r="U34" s="102" t="s">
        <v>139</v>
      </c>
      <c r="V34" s="105" t="s">
        <v>6</v>
      </c>
      <c r="W34" s="96">
        <f>SUM(D3:D17)</f>
        <v>123</v>
      </c>
      <c r="X34" s="96"/>
      <c r="Y34" s="97"/>
      <c r="Z34" s="66" t="s">
        <v>122</v>
      </c>
    </row>
    <row r="35" spans="1:26" ht="11.25" customHeight="1" x14ac:dyDescent="0.15">
      <c r="A35" s="79">
        <v>32</v>
      </c>
      <c r="B35" s="80" t="s">
        <v>120</v>
      </c>
      <c r="C35" s="81">
        <v>33</v>
      </c>
      <c r="D35" s="82">
        <f>SUM('[1]祁答院（藺牟田）:祁答院（下手）'!D35)</f>
        <v>6</v>
      </c>
      <c r="E35" s="82">
        <f>SUM('[1]祁答院（藺牟田）:祁答院（下手）'!E35)</f>
        <v>7</v>
      </c>
      <c r="F35" s="82">
        <f t="shared" si="0"/>
        <v>13</v>
      </c>
      <c r="G35" s="83">
        <f t="shared" si="4"/>
        <v>526</v>
      </c>
      <c r="H35" s="84">
        <v>82</v>
      </c>
      <c r="I35" s="80" t="s">
        <v>120</v>
      </c>
      <c r="J35" s="81">
        <v>83</v>
      </c>
      <c r="K35" s="82">
        <f>SUM('[1]祁答院（藺牟田）:祁答院（下手）'!K35)</f>
        <v>14</v>
      </c>
      <c r="L35" s="82">
        <f>SUM('[1]祁答院（藺牟田）:祁答院（下手）'!L35)</f>
        <v>25</v>
      </c>
      <c r="M35" s="82">
        <f t="shared" si="1"/>
        <v>39</v>
      </c>
      <c r="N35" s="85">
        <f t="shared" si="5"/>
        <v>2385</v>
      </c>
      <c r="O35" s="84"/>
      <c r="P35" s="84"/>
      <c r="Q35" s="81"/>
      <c r="R35" s="101" t="s">
        <v>139</v>
      </c>
      <c r="S35" s="101" t="s">
        <v>139</v>
      </c>
      <c r="T35" s="101" t="s">
        <v>139</v>
      </c>
      <c r="U35" s="102" t="s">
        <v>139</v>
      </c>
      <c r="V35" s="105" t="s">
        <v>7</v>
      </c>
      <c r="W35" s="96">
        <f>SUM(E3:E17)</f>
        <v>107</v>
      </c>
      <c r="X35" s="96"/>
      <c r="Y35" s="97"/>
      <c r="Z35" s="66" t="s">
        <v>122</v>
      </c>
    </row>
    <row r="36" spans="1:26" ht="11.25" customHeight="1" x14ac:dyDescent="0.15">
      <c r="A36" s="79">
        <v>33</v>
      </c>
      <c r="B36" s="80" t="s">
        <v>120</v>
      </c>
      <c r="C36" s="81">
        <v>34</v>
      </c>
      <c r="D36" s="82">
        <f>SUM('[1]祁答院（藺牟田）:祁答院（下手）'!D36)</f>
        <v>8</v>
      </c>
      <c r="E36" s="82">
        <f>SUM('[1]祁答院（藺牟田）:祁答院（下手）'!E36)</f>
        <v>11</v>
      </c>
      <c r="F36" s="82">
        <f t="shared" si="0"/>
        <v>19</v>
      </c>
      <c r="G36" s="83">
        <f t="shared" si="4"/>
        <v>545</v>
      </c>
      <c r="H36" s="84">
        <v>83</v>
      </c>
      <c r="I36" s="80" t="s">
        <v>120</v>
      </c>
      <c r="J36" s="81">
        <v>84</v>
      </c>
      <c r="K36" s="82">
        <f>SUM('[1]祁答院（藺牟田）:祁答院（下手）'!K36)</f>
        <v>19</v>
      </c>
      <c r="L36" s="82">
        <f>SUM('[1]祁答院（藺牟田）:祁答院（下手）'!L36)</f>
        <v>23</v>
      </c>
      <c r="M36" s="82">
        <f t="shared" si="1"/>
        <v>42</v>
      </c>
      <c r="N36" s="85">
        <f t="shared" si="5"/>
        <v>2427</v>
      </c>
      <c r="O36" s="84"/>
      <c r="P36" s="84"/>
      <c r="Q36" s="81"/>
      <c r="R36" s="101" t="s">
        <v>139</v>
      </c>
      <c r="S36" s="101" t="s">
        <v>139</v>
      </c>
      <c r="T36" s="101" t="s">
        <v>139</v>
      </c>
      <c r="U36" s="102" t="s">
        <v>139</v>
      </c>
      <c r="V36" s="105" t="s">
        <v>8</v>
      </c>
      <c r="W36" s="96">
        <f>SUM(W34:W35)</f>
        <v>230</v>
      </c>
      <c r="X36" s="106">
        <f>W36/$T52</f>
        <v>8.2201572551822727E-2</v>
      </c>
      <c r="Y36" s="107"/>
      <c r="Z36" s="66" t="s">
        <v>122</v>
      </c>
    </row>
    <row r="37" spans="1:26" ht="11.25" customHeight="1" x14ac:dyDescent="0.15">
      <c r="A37" s="79">
        <v>34</v>
      </c>
      <c r="B37" s="80" t="s">
        <v>120</v>
      </c>
      <c r="C37" s="81">
        <v>35</v>
      </c>
      <c r="D37" s="82">
        <f>SUM('[1]祁答院（藺牟田）:祁答院（下手）'!D37)</f>
        <v>4</v>
      </c>
      <c r="E37" s="82">
        <f>SUM('[1]祁答院（藺牟田）:祁答院（下手）'!E37)</f>
        <v>6</v>
      </c>
      <c r="F37" s="82">
        <f t="shared" si="0"/>
        <v>10</v>
      </c>
      <c r="G37" s="83">
        <f t="shared" si="4"/>
        <v>555</v>
      </c>
      <c r="H37" s="84">
        <v>84</v>
      </c>
      <c r="I37" s="80" t="s">
        <v>120</v>
      </c>
      <c r="J37" s="81">
        <v>85</v>
      </c>
      <c r="K37" s="82">
        <f>SUM('[1]祁答院（藺牟田）:祁答院（下手）'!K37)</f>
        <v>14</v>
      </c>
      <c r="L37" s="82">
        <f>SUM('[1]祁答院（藺牟田）:祁答院（下手）'!L37)</f>
        <v>16</v>
      </c>
      <c r="M37" s="82">
        <f t="shared" si="1"/>
        <v>30</v>
      </c>
      <c r="N37" s="85">
        <f t="shared" si="5"/>
        <v>2457</v>
      </c>
      <c r="O37" s="84"/>
      <c r="P37" s="84"/>
      <c r="Q37" s="81"/>
      <c r="R37" s="101" t="s">
        <v>139</v>
      </c>
      <c r="S37" s="101" t="s">
        <v>139</v>
      </c>
      <c r="T37" s="101" t="s">
        <v>139</v>
      </c>
      <c r="U37" s="102" t="s">
        <v>139</v>
      </c>
      <c r="V37" s="95"/>
      <c r="W37" s="96"/>
      <c r="X37" s="108"/>
      <c r="Y37" s="109"/>
      <c r="Z37" s="66" t="s">
        <v>122</v>
      </c>
    </row>
    <row r="38" spans="1:26" ht="11.25" customHeight="1" x14ac:dyDescent="0.15">
      <c r="A38" s="79">
        <v>35</v>
      </c>
      <c r="B38" s="80" t="s">
        <v>120</v>
      </c>
      <c r="C38" s="81">
        <v>36</v>
      </c>
      <c r="D38" s="82">
        <f>SUM('[1]祁答院（藺牟田）:祁答院（下手）'!D38)</f>
        <v>6</v>
      </c>
      <c r="E38" s="82">
        <f>SUM('[1]祁答院（藺牟田）:祁答院（下手）'!E38)</f>
        <v>6</v>
      </c>
      <c r="F38" s="82">
        <f t="shared" si="0"/>
        <v>12</v>
      </c>
      <c r="G38" s="83">
        <f t="shared" si="4"/>
        <v>567</v>
      </c>
      <c r="H38" s="84">
        <v>85</v>
      </c>
      <c r="I38" s="80" t="s">
        <v>120</v>
      </c>
      <c r="J38" s="81">
        <v>86</v>
      </c>
      <c r="K38" s="82">
        <f>SUM('[1]祁答院（藺牟田）:祁答院（下手）'!K38)</f>
        <v>8</v>
      </c>
      <c r="L38" s="82">
        <f>SUM('[1]祁答院（藺牟田）:祁答院（下手）'!L38)</f>
        <v>17</v>
      </c>
      <c r="M38" s="82">
        <f t="shared" si="1"/>
        <v>25</v>
      </c>
      <c r="N38" s="85">
        <f t="shared" si="5"/>
        <v>2482</v>
      </c>
      <c r="O38" s="84"/>
      <c r="P38" s="84"/>
      <c r="Q38" s="81"/>
      <c r="R38" s="101" t="s">
        <v>139</v>
      </c>
      <c r="S38" s="101" t="s">
        <v>139</v>
      </c>
      <c r="T38" s="101" t="s">
        <v>139</v>
      </c>
      <c r="U38" s="102" t="s">
        <v>139</v>
      </c>
      <c r="V38" s="105" t="s">
        <v>141</v>
      </c>
      <c r="W38" s="96"/>
      <c r="X38" s="108"/>
      <c r="Y38" s="109"/>
      <c r="Z38" s="66" t="s">
        <v>122</v>
      </c>
    </row>
    <row r="39" spans="1:26" ht="11.25" customHeight="1" x14ac:dyDescent="0.15">
      <c r="A39" s="79">
        <v>36</v>
      </c>
      <c r="B39" s="80" t="s">
        <v>120</v>
      </c>
      <c r="C39" s="81">
        <v>37</v>
      </c>
      <c r="D39" s="82">
        <f>SUM('[1]祁答院（藺牟田）:祁答院（下手）'!D39)</f>
        <v>6</v>
      </c>
      <c r="E39" s="82">
        <f>SUM('[1]祁答院（藺牟田）:祁答院（下手）'!E39)</f>
        <v>9</v>
      </c>
      <c r="F39" s="82">
        <f t="shared" si="0"/>
        <v>15</v>
      </c>
      <c r="G39" s="83">
        <f t="shared" si="4"/>
        <v>582</v>
      </c>
      <c r="H39" s="84">
        <v>86</v>
      </c>
      <c r="I39" s="80" t="s">
        <v>120</v>
      </c>
      <c r="J39" s="81">
        <v>87</v>
      </c>
      <c r="K39" s="82">
        <f>SUM('[1]祁答院（藺牟田）:祁答院（下手）'!K39)</f>
        <v>12</v>
      </c>
      <c r="L39" s="82">
        <f>SUM('[1]祁答院（藺牟田）:祁答院（下手）'!L39)</f>
        <v>17</v>
      </c>
      <c r="M39" s="82">
        <f t="shared" si="1"/>
        <v>29</v>
      </c>
      <c r="N39" s="85">
        <f t="shared" si="5"/>
        <v>2511</v>
      </c>
      <c r="O39" s="84"/>
      <c r="P39" s="84"/>
      <c r="Q39" s="81"/>
      <c r="R39" s="101" t="s">
        <v>139</v>
      </c>
      <c r="S39" s="101" t="s">
        <v>139</v>
      </c>
      <c r="T39" s="101" t="s">
        <v>139</v>
      </c>
      <c r="U39" s="102" t="s">
        <v>139</v>
      </c>
      <c r="V39" s="105" t="s">
        <v>6</v>
      </c>
      <c r="W39" s="96">
        <f>SUM(D18:D52,K3:K17)</f>
        <v>596</v>
      </c>
      <c r="X39" s="108"/>
      <c r="Y39" s="109"/>
      <c r="Z39" s="66" t="s">
        <v>122</v>
      </c>
    </row>
    <row r="40" spans="1:26" ht="11.25" customHeight="1" x14ac:dyDescent="0.15">
      <c r="A40" s="79">
        <v>37</v>
      </c>
      <c r="B40" s="80" t="s">
        <v>120</v>
      </c>
      <c r="C40" s="81">
        <v>38</v>
      </c>
      <c r="D40" s="82">
        <f>SUM('[1]祁答院（藺牟田）:祁答院（下手）'!D40)</f>
        <v>6</v>
      </c>
      <c r="E40" s="82">
        <f>SUM('[1]祁答院（藺牟田）:祁答院（下手）'!E40)</f>
        <v>7</v>
      </c>
      <c r="F40" s="82">
        <f t="shared" si="0"/>
        <v>13</v>
      </c>
      <c r="G40" s="83">
        <f t="shared" si="4"/>
        <v>595</v>
      </c>
      <c r="H40" s="84">
        <v>87</v>
      </c>
      <c r="I40" s="80" t="s">
        <v>120</v>
      </c>
      <c r="J40" s="81">
        <v>88</v>
      </c>
      <c r="K40" s="82">
        <f>SUM('[1]祁答院（藺牟田）:祁答院（下手）'!K40)</f>
        <v>11</v>
      </c>
      <c r="L40" s="82">
        <f>SUM('[1]祁答院（藺牟田）:祁答院（下手）'!L40)</f>
        <v>28</v>
      </c>
      <c r="M40" s="82">
        <f t="shared" si="1"/>
        <v>39</v>
      </c>
      <c r="N40" s="85">
        <f t="shared" si="5"/>
        <v>2550</v>
      </c>
      <c r="O40" s="84"/>
      <c r="P40" s="84"/>
      <c r="Q40" s="81"/>
      <c r="R40" s="101" t="s">
        <v>139</v>
      </c>
      <c r="S40" s="101" t="s">
        <v>139</v>
      </c>
      <c r="T40" s="101" t="s">
        <v>139</v>
      </c>
      <c r="U40" s="102" t="s">
        <v>139</v>
      </c>
      <c r="V40" s="105" t="s">
        <v>7</v>
      </c>
      <c r="W40" s="96">
        <f>SUM(E18:E52,L3:L17)</f>
        <v>592</v>
      </c>
      <c r="X40" s="108"/>
      <c r="Y40" s="109"/>
      <c r="Z40" s="66" t="s">
        <v>122</v>
      </c>
    </row>
    <row r="41" spans="1:26" ht="11.25" customHeight="1" x14ac:dyDescent="0.15">
      <c r="A41" s="79">
        <v>38</v>
      </c>
      <c r="B41" s="80" t="s">
        <v>120</v>
      </c>
      <c r="C41" s="81">
        <v>39</v>
      </c>
      <c r="D41" s="82">
        <f>SUM('[1]祁答院（藺牟田）:祁答院（下手）'!D41)</f>
        <v>11</v>
      </c>
      <c r="E41" s="82">
        <f>SUM('[1]祁答院（藺牟田）:祁答院（下手）'!E41)</f>
        <v>7</v>
      </c>
      <c r="F41" s="82">
        <f t="shared" si="0"/>
        <v>18</v>
      </c>
      <c r="G41" s="83">
        <f t="shared" si="4"/>
        <v>613</v>
      </c>
      <c r="H41" s="84">
        <v>88</v>
      </c>
      <c r="I41" s="80" t="s">
        <v>120</v>
      </c>
      <c r="J41" s="81">
        <v>89</v>
      </c>
      <c r="K41" s="82">
        <f>SUM('[1]祁答院（藺牟田）:祁答院（下手）'!K41)</f>
        <v>12</v>
      </c>
      <c r="L41" s="82">
        <f>SUM('[1]祁答院（藺牟田）:祁答院（下手）'!L41)</f>
        <v>27</v>
      </c>
      <c r="M41" s="82">
        <f t="shared" si="1"/>
        <v>39</v>
      </c>
      <c r="N41" s="85">
        <f t="shared" si="5"/>
        <v>2589</v>
      </c>
      <c r="O41" s="84"/>
      <c r="P41" s="84"/>
      <c r="Q41" s="81"/>
      <c r="R41" s="101" t="s">
        <v>139</v>
      </c>
      <c r="S41" s="101" t="s">
        <v>139</v>
      </c>
      <c r="T41" s="101" t="s">
        <v>139</v>
      </c>
      <c r="U41" s="102" t="s">
        <v>139</v>
      </c>
      <c r="V41" s="105" t="s">
        <v>8</v>
      </c>
      <c r="W41" s="96">
        <f>SUM(W39:W40)</f>
        <v>1188</v>
      </c>
      <c r="X41" s="106">
        <f>W41/$T52</f>
        <v>0.42458899213724088</v>
      </c>
      <c r="Y41" s="107"/>
      <c r="Z41" s="66" t="s">
        <v>122</v>
      </c>
    </row>
    <row r="42" spans="1:26" ht="11.25" customHeight="1" x14ac:dyDescent="0.15">
      <c r="A42" s="86">
        <v>39</v>
      </c>
      <c r="B42" s="87" t="s">
        <v>120</v>
      </c>
      <c r="C42" s="88">
        <v>40</v>
      </c>
      <c r="D42" s="89">
        <f>SUM('[1]祁答院（藺牟田）:祁答院（下手）'!D42)</f>
        <v>10</v>
      </c>
      <c r="E42" s="89">
        <f>SUM('[1]祁答院（藺牟田）:祁答院（下手）'!E42)</f>
        <v>7</v>
      </c>
      <c r="F42" s="89">
        <f t="shared" si="0"/>
        <v>17</v>
      </c>
      <c r="G42" s="90">
        <f t="shared" si="4"/>
        <v>630</v>
      </c>
      <c r="H42" s="91">
        <v>89</v>
      </c>
      <c r="I42" s="87" t="s">
        <v>120</v>
      </c>
      <c r="J42" s="88">
        <v>90</v>
      </c>
      <c r="K42" s="89">
        <f>SUM('[1]祁答院（藺牟田）:祁答院（下手）'!K42)</f>
        <v>12</v>
      </c>
      <c r="L42" s="89">
        <f>SUM('[1]祁答院（藺牟田）:祁答院（下手）'!L42)</f>
        <v>21</v>
      </c>
      <c r="M42" s="89">
        <f t="shared" si="1"/>
        <v>33</v>
      </c>
      <c r="N42" s="92">
        <f t="shared" si="5"/>
        <v>2622</v>
      </c>
      <c r="O42" s="91"/>
      <c r="P42" s="91"/>
      <c r="Q42" s="88"/>
      <c r="R42" s="103" t="s">
        <v>139</v>
      </c>
      <c r="S42" s="103" t="s">
        <v>139</v>
      </c>
      <c r="T42" s="103" t="s">
        <v>139</v>
      </c>
      <c r="U42" s="104" t="s">
        <v>139</v>
      </c>
      <c r="V42" s="95"/>
      <c r="W42" s="96"/>
      <c r="X42" s="108"/>
      <c r="Y42" s="109"/>
      <c r="Z42" s="66" t="s">
        <v>122</v>
      </c>
    </row>
    <row r="43" spans="1:26" ht="11.25" customHeight="1" x14ac:dyDescent="0.15">
      <c r="A43" s="69">
        <v>40</v>
      </c>
      <c r="B43" s="70" t="s">
        <v>120</v>
      </c>
      <c r="C43" s="71">
        <v>41</v>
      </c>
      <c r="D43" s="72">
        <f>SUM('[1]祁答院（藺牟田）:祁答院（下手）'!D43)</f>
        <v>11</v>
      </c>
      <c r="E43" s="72">
        <f>SUM('[1]祁答院（藺牟田）:祁答院（下手）'!E43)</f>
        <v>9</v>
      </c>
      <c r="F43" s="72">
        <f t="shared" si="0"/>
        <v>20</v>
      </c>
      <c r="G43" s="73">
        <f t="shared" si="4"/>
        <v>650</v>
      </c>
      <c r="H43" s="74">
        <v>90</v>
      </c>
      <c r="I43" s="70" t="s">
        <v>120</v>
      </c>
      <c r="J43" s="71">
        <v>91</v>
      </c>
      <c r="K43" s="72">
        <f>SUM('[1]祁答院（藺牟田）:祁答院（下手）'!K43)</f>
        <v>10</v>
      </c>
      <c r="L43" s="72">
        <f>SUM('[1]祁答院（藺牟田）:祁答院（下手）'!L43)</f>
        <v>16</v>
      </c>
      <c r="M43" s="72">
        <f t="shared" si="1"/>
        <v>26</v>
      </c>
      <c r="N43" s="75">
        <f t="shared" si="5"/>
        <v>2648</v>
      </c>
      <c r="O43" s="74"/>
      <c r="P43" s="74"/>
      <c r="Q43" s="71"/>
      <c r="R43" s="99" t="s">
        <v>139</v>
      </c>
      <c r="S43" s="99" t="s">
        <v>139</v>
      </c>
      <c r="T43" s="99" t="s">
        <v>139</v>
      </c>
      <c r="U43" s="100" t="s">
        <v>139</v>
      </c>
      <c r="V43" s="105" t="s">
        <v>142</v>
      </c>
      <c r="W43" s="96"/>
      <c r="X43" s="108"/>
      <c r="Y43" s="109"/>
      <c r="Z43" s="66" t="s">
        <v>122</v>
      </c>
    </row>
    <row r="44" spans="1:26" ht="11.25" customHeight="1" x14ac:dyDescent="0.15">
      <c r="A44" s="79">
        <v>41</v>
      </c>
      <c r="B44" s="80" t="s">
        <v>120</v>
      </c>
      <c r="C44" s="81">
        <v>42</v>
      </c>
      <c r="D44" s="82">
        <f>SUM('[1]祁答院（藺牟田）:祁答院（下手）'!D44)</f>
        <v>13</v>
      </c>
      <c r="E44" s="82">
        <f>SUM('[1]祁答院（藺牟田）:祁答院（下手）'!E44)</f>
        <v>12</v>
      </c>
      <c r="F44" s="82">
        <f t="shared" si="0"/>
        <v>25</v>
      </c>
      <c r="G44" s="83">
        <f t="shared" si="4"/>
        <v>675</v>
      </c>
      <c r="H44" s="84">
        <v>91</v>
      </c>
      <c r="I44" s="80" t="s">
        <v>120</v>
      </c>
      <c r="J44" s="81">
        <v>92</v>
      </c>
      <c r="K44" s="82">
        <f>SUM('[1]祁答院（藺牟田）:祁答院（下手）'!K44)</f>
        <v>10</v>
      </c>
      <c r="L44" s="82">
        <f>SUM('[1]祁答院（藺牟田）:祁答院（下手）'!L44)</f>
        <v>19</v>
      </c>
      <c r="M44" s="82">
        <f t="shared" si="1"/>
        <v>29</v>
      </c>
      <c r="N44" s="85">
        <f t="shared" si="5"/>
        <v>2677</v>
      </c>
      <c r="O44" s="84"/>
      <c r="P44" s="84"/>
      <c r="Q44" s="81"/>
      <c r="R44" s="101" t="s">
        <v>139</v>
      </c>
      <c r="S44" s="101" t="s">
        <v>139</v>
      </c>
      <c r="T44" s="101" t="s">
        <v>139</v>
      </c>
      <c r="U44" s="102" t="s">
        <v>139</v>
      </c>
      <c r="V44" s="105" t="s">
        <v>6</v>
      </c>
      <c r="W44" s="96">
        <f>SUM(K18:K52,R3:R22)</f>
        <v>618</v>
      </c>
      <c r="X44" s="108"/>
      <c r="Y44" s="109"/>
      <c r="Z44" s="66" t="s">
        <v>122</v>
      </c>
    </row>
    <row r="45" spans="1:26" ht="11.25" customHeight="1" x14ac:dyDescent="0.15">
      <c r="A45" s="79">
        <v>42</v>
      </c>
      <c r="B45" s="80" t="s">
        <v>120</v>
      </c>
      <c r="C45" s="81">
        <v>43</v>
      </c>
      <c r="D45" s="82">
        <f>SUM('[1]祁答院（藺牟田）:祁答院（下手）'!D45)</f>
        <v>10</v>
      </c>
      <c r="E45" s="82">
        <f>SUM('[1]祁答院（藺牟田）:祁答院（下手）'!E45)</f>
        <v>9</v>
      </c>
      <c r="F45" s="82">
        <f t="shared" si="0"/>
        <v>19</v>
      </c>
      <c r="G45" s="83">
        <f t="shared" si="4"/>
        <v>694</v>
      </c>
      <c r="H45" s="84">
        <v>92</v>
      </c>
      <c r="I45" s="80" t="s">
        <v>120</v>
      </c>
      <c r="J45" s="81">
        <v>93</v>
      </c>
      <c r="K45" s="82">
        <f>SUM('[1]祁答院（藺牟田）:祁答院（下手）'!K45)</f>
        <v>5</v>
      </c>
      <c r="L45" s="82">
        <f>SUM('[1]祁答院（藺牟田）:祁答院（下手）'!L45)</f>
        <v>21</v>
      </c>
      <c r="M45" s="82">
        <f t="shared" si="1"/>
        <v>26</v>
      </c>
      <c r="N45" s="85">
        <f t="shared" si="5"/>
        <v>2703</v>
      </c>
      <c r="O45" s="84"/>
      <c r="P45" s="84"/>
      <c r="Q45" s="81"/>
      <c r="R45" s="101" t="s">
        <v>139</v>
      </c>
      <c r="S45" s="101" t="s">
        <v>139</v>
      </c>
      <c r="T45" s="101" t="s">
        <v>139</v>
      </c>
      <c r="U45" s="102" t="s">
        <v>139</v>
      </c>
      <c r="V45" s="105" t="s">
        <v>7</v>
      </c>
      <c r="W45" s="96">
        <f>SUM(L18:L52,S3:S22)</f>
        <v>762</v>
      </c>
      <c r="X45" s="108"/>
      <c r="Y45" s="109"/>
      <c r="Z45" s="66" t="s">
        <v>122</v>
      </c>
    </row>
    <row r="46" spans="1:26" ht="11.25" customHeight="1" x14ac:dyDescent="0.15">
      <c r="A46" s="79">
        <v>43</v>
      </c>
      <c r="B46" s="80" t="s">
        <v>120</v>
      </c>
      <c r="C46" s="81">
        <v>44</v>
      </c>
      <c r="D46" s="82">
        <f>SUM('[1]祁答院（藺牟田）:祁答院（下手）'!D46)</f>
        <v>15</v>
      </c>
      <c r="E46" s="82">
        <f>SUM('[1]祁答院（藺牟田）:祁答院（下手）'!E46)</f>
        <v>6</v>
      </c>
      <c r="F46" s="82">
        <f t="shared" si="0"/>
        <v>21</v>
      </c>
      <c r="G46" s="83">
        <f t="shared" si="4"/>
        <v>715</v>
      </c>
      <c r="H46" s="84">
        <v>93</v>
      </c>
      <c r="I46" s="80" t="s">
        <v>120</v>
      </c>
      <c r="J46" s="81">
        <v>94</v>
      </c>
      <c r="K46" s="82">
        <f>SUM('[1]祁答院（藺牟田）:祁答院（下手）'!K46)</f>
        <v>6</v>
      </c>
      <c r="L46" s="82">
        <f>SUM('[1]祁答院（藺牟田）:祁答院（下手）'!L46)</f>
        <v>17</v>
      </c>
      <c r="M46" s="82">
        <f t="shared" si="1"/>
        <v>23</v>
      </c>
      <c r="N46" s="85">
        <f t="shared" si="5"/>
        <v>2726</v>
      </c>
      <c r="O46" s="84"/>
      <c r="P46" s="84"/>
      <c r="Q46" s="81"/>
      <c r="R46" s="101" t="s">
        <v>139</v>
      </c>
      <c r="S46" s="101" t="s">
        <v>139</v>
      </c>
      <c r="T46" s="101" t="s">
        <v>139</v>
      </c>
      <c r="U46" s="102" t="s">
        <v>139</v>
      </c>
      <c r="V46" s="105" t="s">
        <v>8</v>
      </c>
      <c r="W46" s="96">
        <f>SUM(W44:W45)</f>
        <v>1380</v>
      </c>
      <c r="X46" s="106">
        <f>W46/$T52</f>
        <v>0.49320943531093636</v>
      </c>
      <c r="Y46" s="107"/>
      <c r="Z46" s="66" t="s">
        <v>122</v>
      </c>
    </row>
    <row r="47" spans="1:26" ht="11.25" customHeight="1" x14ac:dyDescent="0.15">
      <c r="A47" s="79">
        <v>44</v>
      </c>
      <c r="B47" s="80" t="s">
        <v>120</v>
      </c>
      <c r="C47" s="81">
        <v>45</v>
      </c>
      <c r="D47" s="82">
        <f>SUM('[1]祁答院（藺牟田）:祁答院（下手）'!D47)</f>
        <v>7</v>
      </c>
      <c r="E47" s="82">
        <f>SUM('[1]祁答院（藺牟田）:祁答院（下手）'!E47)</f>
        <v>10</v>
      </c>
      <c r="F47" s="82">
        <f t="shared" si="0"/>
        <v>17</v>
      </c>
      <c r="G47" s="83">
        <f t="shared" si="4"/>
        <v>732</v>
      </c>
      <c r="H47" s="84">
        <v>94</v>
      </c>
      <c r="I47" s="80" t="s">
        <v>120</v>
      </c>
      <c r="J47" s="81">
        <v>95</v>
      </c>
      <c r="K47" s="82">
        <f>SUM('[1]祁答院（藺牟田）:祁答院（下手）'!K47)</f>
        <v>4</v>
      </c>
      <c r="L47" s="82">
        <f>SUM('[1]祁答院（藺牟田）:祁答院（下手）'!L47)</f>
        <v>9</v>
      </c>
      <c r="M47" s="82">
        <f t="shared" si="1"/>
        <v>13</v>
      </c>
      <c r="N47" s="85">
        <f t="shared" si="5"/>
        <v>2739</v>
      </c>
      <c r="O47" s="84"/>
      <c r="P47" s="84"/>
      <c r="Q47" s="81"/>
      <c r="R47" s="101" t="s">
        <v>139</v>
      </c>
      <c r="S47" s="101" t="s">
        <v>139</v>
      </c>
      <c r="T47" s="101" t="s">
        <v>139</v>
      </c>
      <c r="U47" s="102" t="s">
        <v>139</v>
      </c>
      <c r="V47" s="95"/>
      <c r="W47" s="96"/>
      <c r="X47" s="96"/>
      <c r="Y47" s="97"/>
      <c r="Z47" s="66" t="s">
        <v>122</v>
      </c>
    </row>
    <row r="48" spans="1:26" ht="11.25" customHeight="1" x14ac:dyDescent="0.15">
      <c r="A48" s="79">
        <v>45</v>
      </c>
      <c r="B48" s="80" t="s">
        <v>120</v>
      </c>
      <c r="C48" s="81">
        <v>46</v>
      </c>
      <c r="D48" s="82">
        <f>SUM('[1]祁答院（藺牟田）:祁答院（下手）'!D48)</f>
        <v>16</v>
      </c>
      <c r="E48" s="82">
        <f>SUM('[1]祁答院（藺牟田）:祁答院（下手）'!E48)</f>
        <v>13</v>
      </c>
      <c r="F48" s="82">
        <f t="shared" si="0"/>
        <v>29</v>
      </c>
      <c r="G48" s="83">
        <f t="shared" si="4"/>
        <v>761</v>
      </c>
      <c r="H48" s="84">
        <v>95</v>
      </c>
      <c r="I48" s="80" t="s">
        <v>120</v>
      </c>
      <c r="J48" s="81">
        <v>96</v>
      </c>
      <c r="K48" s="82">
        <f>SUM('[1]祁答院（藺牟田）:祁答院（下手）'!K48)</f>
        <v>1</v>
      </c>
      <c r="L48" s="82">
        <f>SUM('[1]祁答院（藺牟田）:祁答院（下手）'!L48)</f>
        <v>11</v>
      </c>
      <c r="M48" s="82">
        <f t="shared" si="1"/>
        <v>12</v>
      </c>
      <c r="N48" s="85">
        <f t="shared" si="5"/>
        <v>2751</v>
      </c>
      <c r="O48" s="84"/>
      <c r="P48" s="84"/>
      <c r="Q48" s="81"/>
      <c r="R48" s="101" t="s">
        <v>139</v>
      </c>
      <c r="S48" s="101" t="s">
        <v>139</v>
      </c>
      <c r="T48" s="101" t="s">
        <v>139</v>
      </c>
      <c r="U48" s="102" t="s">
        <v>139</v>
      </c>
      <c r="V48" s="95"/>
      <c r="W48" s="96"/>
      <c r="X48" s="96"/>
      <c r="Y48" s="97"/>
      <c r="Z48" s="66" t="s">
        <v>122</v>
      </c>
    </row>
    <row r="49" spans="1:26" ht="11.25" customHeight="1" x14ac:dyDescent="0.15">
      <c r="A49" s="79">
        <v>46</v>
      </c>
      <c r="B49" s="80" t="s">
        <v>120</v>
      </c>
      <c r="C49" s="81">
        <v>47</v>
      </c>
      <c r="D49" s="82">
        <f>SUM('[1]祁答院（藺牟田）:祁答院（下手）'!D49)</f>
        <v>16</v>
      </c>
      <c r="E49" s="82">
        <f>SUM('[1]祁答院（藺牟田）:祁答院（下手）'!E49)</f>
        <v>11</v>
      </c>
      <c r="F49" s="82">
        <f t="shared" si="0"/>
        <v>27</v>
      </c>
      <c r="G49" s="83">
        <f t="shared" si="4"/>
        <v>788</v>
      </c>
      <c r="H49" s="84">
        <v>96</v>
      </c>
      <c r="I49" s="80" t="s">
        <v>120</v>
      </c>
      <c r="J49" s="81">
        <v>97</v>
      </c>
      <c r="K49" s="82">
        <f>SUM('[1]祁答院（藺牟田）:祁答院（下手）'!K49)</f>
        <v>2</v>
      </c>
      <c r="L49" s="82">
        <f>SUM('[1]祁答院（藺牟田）:祁答院（下手）'!L49)</f>
        <v>11</v>
      </c>
      <c r="M49" s="82">
        <f t="shared" si="1"/>
        <v>13</v>
      </c>
      <c r="N49" s="85">
        <f t="shared" si="5"/>
        <v>2764</v>
      </c>
      <c r="O49" s="84"/>
      <c r="P49" s="84"/>
      <c r="Q49" s="81"/>
      <c r="R49" s="101" t="s">
        <v>139</v>
      </c>
      <c r="S49" s="101" t="s">
        <v>139</v>
      </c>
      <c r="T49" s="101" t="s">
        <v>139</v>
      </c>
      <c r="U49" s="102" t="s">
        <v>139</v>
      </c>
      <c r="V49" s="95"/>
      <c r="W49" s="96"/>
      <c r="X49" s="96"/>
      <c r="Y49" s="97"/>
      <c r="Z49" s="66" t="s">
        <v>122</v>
      </c>
    </row>
    <row r="50" spans="1:26" ht="11.25" customHeight="1" x14ac:dyDescent="0.15">
      <c r="A50" s="79">
        <v>47</v>
      </c>
      <c r="B50" s="80" t="s">
        <v>120</v>
      </c>
      <c r="C50" s="81">
        <v>48</v>
      </c>
      <c r="D50" s="82">
        <f>SUM('[1]祁答院（藺牟田）:祁答院（下手）'!D50)</f>
        <v>7</v>
      </c>
      <c r="E50" s="82">
        <f>SUM('[1]祁答院（藺牟田）:祁答院（下手）'!E50)</f>
        <v>16</v>
      </c>
      <c r="F50" s="82">
        <f t="shared" si="0"/>
        <v>23</v>
      </c>
      <c r="G50" s="83">
        <f t="shared" si="4"/>
        <v>811</v>
      </c>
      <c r="H50" s="84">
        <v>97</v>
      </c>
      <c r="I50" s="80" t="s">
        <v>120</v>
      </c>
      <c r="J50" s="81">
        <v>98</v>
      </c>
      <c r="K50" s="82">
        <f>SUM('[1]祁答院（藺牟田）:祁答院（下手）'!K50)</f>
        <v>1</v>
      </c>
      <c r="L50" s="82">
        <f>SUM('[1]祁答院（藺牟田）:祁答院（下手）'!L50)</f>
        <v>13</v>
      </c>
      <c r="M50" s="82">
        <f t="shared" si="1"/>
        <v>14</v>
      </c>
      <c r="N50" s="85">
        <f t="shared" si="5"/>
        <v>2778</v>
      </c>
      <c r="O50" s="84"/>
      <c r="P50" s="84"/>
      <c r="Q50" s="81"/>
      <c r="R50" s="101" t="s">
        <v>139</v>
      </c>
      <c r="S50" s="101" t="s">
        <v>139</v>
      </c>
      <c r="T50" s="101" t="s">
        <v>139</v>
      </c>
      <c r="U50" s="102" t="s">
        <v>139</v>
      </c>
      <c r="V50" s="95"/>
      <c r="W50" s="96"/>
      <c r="X50" s="96"/>
      <c r="Y50" s="97"/>
      <c r="Z50" s="66" t="s">
        <v>122</v>
      </c>
    </row>
    <row r="51" spans="1:26" ht="11.25" customHeight="1" x14ac:dyDescent="0.15">
      <c r="A51" s="79">
        <v>48</v>
      </c>
      <c r="B51" s="80" t="s">
        <v>120</v>
      </c>
      <c r="C51" s="81">
        <v>49</v>
      </c>
      <c r="D51" s="82">
        <f>SUM('[1]祁答院（藺牟田）:祁答院（下手）'!D51)</f>
        <v>2</v>
      </c>
      <c r="E51" s="82">
        <f>SUM('[1]祁答院（藺牟田）:祁答院（下手）'!E51)</f>
        <v>10</v>
      </c>
      <c r="F51" s="82">
        <f t="shared" si="0"/>
        <v>12</v>
      </c>
      <c r="G51" s="83">
        <f t="shared" si="4"/>
        <v>823</v>
      </c>
      <c r="H51" s="84">
        <v>98</v>
      </c>
      <c r="I51" s="80" t="s">
        <v>120</v>
      </c>
      <c r="J51" s="81">
        <v>99</v>
      </c>
      <c r="K51" s="82">
        <f>SUM('[1]祁答院（藺牟田）:祁答院（下手）'!K51)</f>
        <v>1</v>
      </c>
      <c r="L51" s="82">
        <f>SUM('[1]祁答院（藺牟田）:祁答院（下手）'!L51)</f>
        <v>3</v>
      </c>
      <c r="M51" s="82">
        <f t="shared" si="1"/>
        <v>4</v>
      </c>
      <c r="N51" s="85">
        <f t="shared" si="5"/>
        <v>2782</v>
      </c>
      <c r="O51" s="84"/>
      <c r="P51" s="84"/>
      <c r="Q51" s="81"/>
      <c r="R51" s="101" t="s">
        <v>139</v>
      </c>
      <c r="S51" s="101" t="s">
        <v>139</v>
      </c>
      <c r="T51" s="101" t="s">
        <v>139</v>
      </c>
      <c r="U51" s="102" t="s">
        <v>139</v>
      </c>
      <c r="V51" s="95"/>
      <c r="W51" s="96"/>
      <c r="X51" s="96"/>
      <c r="Y51" s="97"/>
      <c r="Z51" s="66" t="s">
        <v>122</v>
      </c>
    </row>
    <row r="52" spans="1:26" ht="11.25" customHeight="1" thickBot="1" x14ac:dyDescent="0.2">
      <c r="A52" s="110">
        <v>49</v>
      </c>
      <c r="B52" s="111" t="s">
        <v>120</v>
      </c>
      <c r="C52" s="112">
        <v>50</v>
      </c>
      <c r="D52" s="113">
        <f>SUM('[1]祁答院（藺牟田）:祁答院（下手）'!D52)</f>
        <v>17</v>
      </c>
      <c r="E52" s="113">
        <f>SUM('[1]祁答院（藺牟田）:祁答院（下手）'!E52)</f>
        <v>17</v>
      </c>
      <c r="F52" s="113">
        <f t="shared" si="0"/>
        <v>34</v>
      </c>
      <c r="G52" s="114">
        <f t="shared" si="4"/>
        <v>857</v>
      </c>
      <c r="H52" s="115">
        <v>99</v>
      </c>
      <c r="I52" s="111" t="s">
        <v>120</v>
      </c>
      <c r="J52" s="112">
        <v>100</v>
      </c>
      <c r="K52" s="113">
        <f>SUM('[1]祁答院（藺牟田）:祁答院（下手）'!K52)</f>
        <v>0</v>
      </c>
      <c r="L52" s="113">
        <f>SUM('[1]祁答院（藺牟田）:祁答院（下手）'!L52)</f>
        <v>4</v>
      </c>
      <c r="M52" s="113">
        <f t="shared" si="1"/>
        <v>4</v>
      </c>
      <c r="N52" s="116">
        <f t="shared" si="5"/>
        <v>2786</v>
      </c>
      <c r="O52" s="136" t="s">
        <v>5</v>
      </c>
      <c r="P52" s="137"/>
      <c r="Q52" s="138"/>
      <c r="R52" s="117">
        <f>SUM(D3:D52,K3:K52,R3:R22)</f>
        <v>1337</v>
      </c>
      <c r="S52" s="117">
        <f>SUM(E3:E52,L3:L52,S3:S22)</f>
        <v>1461</v>
      </c>
      <c r="T52" s="117">
        <f>SUM(F3:F52,M3:M52,T3:T22)</f>
        <v>2798</v>
      </c>
      <c r="U52" s="118">
        <f>U22</f>
        <v>2798</v>
      </c>
      <c r="V52" s="119"/>
      <c r="W52" s="120"/>
      <c r="X52" s="120"/>
      <c r="Y52" s="121"/>
      <c r="Z52" s="66" t="s">
        <v>122</v>
      </c>
    </row>
  </sheetData>
  <mergeCells count="7">
    <mergeCell ref="O52:Q52"/>
    <mergeCell ref="K1:Q1"/>
    <mergeCell ref="V1:W1"/>
    <mergeCell ref="A2:C2"/>
    <mergeCell ref="H2:J2"/>
    <mergeCell ref="O2:Q2"/>
    <mergeCell ref="V2:Y2"/>
  </mergeCells>
  <phoneticPr fontId="2"/>
  <pageMargins left="0.28000000000000003" right="0.2" top="0.64" bottom="0.23" header="0.51200000000000001" footer="0.21"/>
  <pageSetup paperSize="9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9B7B0-2829-437B-AEA5-4DA37D9FF22E}">
  <sheetPr>
    <tabColor indexed="50"/>
  </sheetPr>
  <dimension ref="A1:Z52"/>
  <sheetViews>
    <sheetView zoomScaleNormal="100" workbookViewId="0">
      <pane xSplit="3" ySplit="2" topLeftCell="D3" activePane="bottomRight" state="frozen"/>
      <selection activeCell="V2" sqref="V2:Y2"/>
      <selection pane="topRight" activeCell="V2" sqref="V2:Y2"/>
      <selection pane="bottomLeft" activeCell="V2" sqref="V2:Y2"/>
      <selection pane="bottomRight" activeCell="V2" sqref="V2:Y2"/>
    </sheetView>
  </sheetViews>
  <sheetFormatPr defaultColWidth="10" defaultRowHeight="15" customHeight="1" x14ac:dyDescent="0.15"/>
  <cols>
    <col min="1" max="3" width="3.5" style="65" customWidth="1"/>
    <col min="4" max="5" width="5.625" style="66" customWidth="1"/>
    <col min="6" max="7" width="7.625" style="66" customWidth="1"/>
    <col min="8" max="10" width="3.5" style="66" customWidth="1"/>
    <col min="11" max="11" width="5.625" style="66" customWidth="1"/>
    <col min="12" max="12" width="5.5" style="66" customWidth="1"/>
    <col min="13" max="14" width="7.625" style="66" customWidth="1"/>
    <col min="15" max="17" width="3.5" style="66" customWidth="1"/>
    <col min="18" max="18" width="5.625" style="66" customWidth="1"/>
    <col min="19" max="19" width="5.5" style="66" customWidth="1"/>
    <col min="20" max="25" width="7.625" style="66" customWidth="1"/>
    <col min="26" max="256" width="10" style="66"/>
    <col min="257" max="259" width="3.5" style="66" customWidth="1"/>
    <col min="260" max="261" width="5.625" style="66" customWidth="1"/>
    <col min="262" max="263" width="7.625" style="66" customWidth="1"/>
    <col min="264" max="266" width="3.5" style="66" customWidth="1"/>
    <col min="267" max="267" width="5.625" style="66" customWidth="1"/>
    <col min="268" max="268" width="5.5" style="66" customWidth="1"/>
    <col min="269" max="270" width="7.625" style="66" customWidth="1"/>
    <col min="271" max="273" width="3.5" style="66" customWidth="1"/>
    <col min="274" max="274" width="5.625" style="66" customWidth="1"/>
    <col min="275" max="275" width="5.5" style="66" customWidth="1"/>
    <col min="276" max="281" width="7.625" style="66" customWidth="1"/>
    <col min="282" max="512" width="10" style="66"/>
    <col min="513" max="515" width="3.5" style="66" customWidth="1"/>
    <col min="516" max="517" width="5.625" style="66" customWidth="1"/>
    <col min="518" max="519" width="7.625" style="66" customWidth="1"/>
    <col min="520" max="522" width="3.5" style="66" customWidth="1"/>
    <col min="523" max="523" width="5.625" style="66" customWidth="1"/>
    <col min="524" max="524" width="5.5" style="66" customWidth="1"/>
    <col min="525" max="526" width="7.625" style="66" customWidth="1"/>
    <col min="527" max="529" width="3.5" style="66" customWidth="1"/>
    <col min="530" max="530" width="5.625" style="66" customWidth="1"/>
    <col min="531" max="531" width="5.5" style="66" customWidth="1"/>
    <col min="532" max="537" width="7.625" style="66" customWidth="1"/>
    <col min="538" max="768" width="10" style="66"/>
    <col min="769" max="771" width="3.5" style="66" customWidth="1"/>
    <col min="772" max="773" width="5.625" style="66" customWidth="1"/>
    <col min="774" max="775" width="7.625" style="66" customWidth="1"/>
    <col min="776" max="778" width="3.5" style="66" customWidth="1"/>
    <col min="779" max="779" width="5.625" style="66" customWidth="1"/>
    <col min="780" max="780" width="5.5" style="66" customWidth="1"/>
    <col min="781" max="782" width="7.625" style="66" customWidth="1"/>
    <col min="783" max="785" width="3.5" style="66" customWidth="1"/>
    <col min="786" max="786" width="5.625" style="66" customWidth="1"/>
    <col min="787" max="787" width="5.5" style="66" customWidth="1"/>
    <col min="788" max="793" width="7.625" style="66" customWidth="1"/>
    <col min="794" max="1024" width="10" style="66"/>
    <col min="1025" max="1027" width="3.5" style="66" customWidth="1"/>
    <col min="1028" max="1029" width="5.625" style="66" customWidth="1"/>
    <col min="1030" max="1031" width="7.625" style="66" customWidth="1"/>
    <col min="1032" max="1034" width="3.5" style="66" customWidth="1"/>
    <col min="1035" max="1035" width="5.625" style="66" customWidth="1"/>
    <col min="1036" max="1036" width="5.5" style="66" customWidth="1"/>
    <col min="1037" max="1038" width="7.625" style="66" customWidth="1"/>
    <col min="1039" max="1041" width="3.5" style="66" customWidth="1"/>
    <col min="1042" max="1042" width="5.625" style="66" customWidth="1"/>
    <col min="1043" max="1043" width="5.5" style="66" customWidth="1"/>
    <col min="1044" max="1049" width="7.625" style="66" customWidth="1"/>
    <col min="1050" max="1280" width="10" style="66"/>
    <col min="1281" max="1283" width="3.5" style="66" customWidth="1"/>
    <col min="1284" max="1285" width="5.625" style="66" customWidth="1"/>
    <col min="1286" max="1287" width="7.625" style="66" customWidth="1"/>
    <col min="1288" max="1290" width="3.5" style="66" customWidth="1"/>
    <col min="1291" max="1291" width="5.625" style="66" customWidth="1"/>
    <col min="1292" max="1292" width="5.5" style="66" customWidth="1"/>
    <col min="1293" max="1294" width="7.625" style="66" customWidth="1"/>
    <col min="1295" max="1297" width="3.5" style="66" customWidth="1"/>
    <col min="1298" max="1298" width="5.625" style="66" customWidth="1"/>
    <col min="1299" max="1299" width="5.5" style="66" customWidth="1"/>
    <col min="1300" max="1305" width="7.625" style="66" customWidth="1"/>
    <col min="1306" max="1536" width="10" style="66"/>
    <col min="1537" max="1539" width="3.5" style="66" customWidth="1"/>
    <col min="1540" max="1541" width="5.625" style="66" customWidth="1"/>
    <col min="1542" max="1543" width="7.625" style="66" customWidth="1"/>
    <col min="1544" max="1546" width="3.5" style="66" customWidth="1"/>
    <col min="1547" max="1547" width="5.625" style="66" customWidth="1"/>
    <col min="1548" max="1548" width="5.5" style="66" customWidth="1"/>
    <col min="1549" max="1550" width="7.625" style="66" customWidth="1"/>
    <col min="1551" max="1553" width="3.5" style="66" customWidth="1"/>
    <col min="1554" max="1554" width="5.625" style="66" customWidth="1"/>
    <col min="1555" max="1555" width="5.5" style="66" customWidth="1"/>
    <col min="1556" max="1561" width="7.625" style="66" customWidth="1"/>
    <col min="1562" max="1792" width="10" style="66"/>
    <col min="1793" max="1795" width="3.5" style="66" customWidth="1"/>
    <col min="1796" max="1797" width="5.625" style="66" customWidth="1"/>
    <col min="1798" max="1799" width="7.625" style="66" customWidth="1"/>
    <col min="1800" max="1802" width="3.5" style="66" customWidth="1"/>
    <col min="1803" max="1803" width="5.625" style="66" customWidth="1"/>
    <col min="1804" max="1804" width="5.5" style="66" customWidth="1"/>
    <col min="1805" max="1806" width="7.625" style="66" customWidth="1"/>
    <col min="1807" max="1809" width="3.5" style="66" customWidth="1"/>
    <col min="1810" max="1810" width="5.625" style="66" customWidth="1"/>
    <col min="1811" max="1811" width="5.5" style="66" customWidth="1"/>
    <col min="1812" max="1817" width="7.625" style="66" customWidth="1"/>
    <col min="1818" max="2048" width="10" style="66"/>
    <col min="2049" max="2051" width="3.5" style="66" customWidth="1"/>
    <col min="2052" max="2053" width="5.625" style="66" customWidth="1"/>
    <col min="2054" max="2055" width="7.625" style="66" customWidth="1"/>
    <col min="2056" max="2058" width="3.5" style="66" customWidth="1"/>
    <col min="2059" max="2059" width="5.625" style="66" customWidth="1"/>
    <col min="2060" max="2060" width="5.5" style="66" customWidth="1"/>
    <col min="2061" max="2062" width="7.625" style="66" customWidth="1"/>
    <col min="2063" max="2065" width="3.5" style="66" customWidth="1"/>
    <col min="2066" max="2066" width="5.625" style="66" customWidth="1"/>
    <col min="2067" max="2067" width="5.5" style="66" customWidth="1"/>
    <col min="2068" max="2073" width="7.625" style="66" customWidth="1"/>
    <col min="2074" max="2304" width="10" style="66"/>
    <col min="2305" max="2307" width="3.5" style="66" customWidth="1"/>
    <col min="2308" max="2309" width="5.625" style="66" customWidth="1"/>
    <col min="2310" max="2311" width="7.625" style="66" customWidth="1"/>
    <col min="2312" max="2314" width="3.5" style="66" customWidth="1"/>
    <col min="2315" max="2315" width="5.625" style="66" customWidth="1"/>
    <col min="2316" max="2316" width="5.5" style="66" customWidth="1"/>
    <col min="2317" max="2318" width="7.625" style="66" customWidth="1"/>
    <col min="2319" max="2321" width="3.5" style="66" customWidth="1"/>
    <col min="2322" max="2322" width="5.625" style="66" customWidth="1"/>
    <col min="2323" max="2323" width="5.5" style="66" customWidth="1"/>
    <col min="2324" max="2329" width="7.625" style="66" customWidth="1"/>
    <col min="2330" max="2560" width="10" style="66"/>
    <col min="2561" max="2563" width="3.5" style="66" customWidth="1"/>
    <col min="2564" max="2565" width="5.625" style="66" customWidth="1"/>
    <col min="2566" max="2567" width="7.625" style="66" customWidth="1"/>
    <col min="2568" max="2570" width="3.5" style="66" customWidth="1"/>
    <col min="2571" max="2571" width="5.625" style="66" customWidth="1"/>
    <col min="2572" max="2572" width="5.5" style="66" customWidth="1"/>
    <col min="2573" max="2574" width="7.625" style="66" customWidth="1"/>
    <col min="2575" max="2577" width="3.5" style="66" customWidth="1"/>
    <col min="2578" max="2578" width="5.625" style="66" customWidth="1"/>
    <col min="2579" max="2579" width="5.5" style="66" customWidth="1"/>
    <col min="2580" max="2585" width="7.625" style="66" customWidth="1"/>
    <col min="2586" max="2816" width="10" style="66"/>
    <col min="2817" max="2819" width="3.5" style="66" customWidth="1"/>
    <col min="2820" max="2821" width="5.625" style="66" customWidth="1"/>
    <col min="2822" max="2823" width="7.625" style="66" customWidth="1"/>
    <col min="2824" max="2826" width="3.5" style="66" customWidth="1"/>
    <col min="2827" max="2827" width="5.625" style="66" customWidth="1"/>
    <col min="2828" max="2828" width="5.5" style="66" customWidth="1"/>
    <col min="2829" max="2830" width="7.625" style="66" customWidth="1"/>
    <col min="2831" max="2833" width="3.5" style="66" customWidth="1"/>
    <col min="2834" max="2834" width="5.625" style="66" customWidth="1"/>
    <col min="2835" max="2835" width="5.5" style="66" customWidth="1"/>
    <col min="2836" max="2841" width="7.625" style="66" customWidth="1"/>
    <col min="2842" max="3072" width="10" style="66"/>
    <col min="3073" max="3075" width="3.5" style="66" customWidth="1"/>
    <col min="3076" max="3077" width="5.625" style="66" customWidth="1"/>
    <col min="3078" max="3079" width="7.625" style="66" customWidth="1"/>
    <col min="3080" max="3082" width="3.5" style="66" customWidth="1"/>
    <col min="3083" max="3083" width="5.625" style="66" customWidth="1"/>
    <col min="3084" max="3084" width="5.5" style="66" customWidth="1"/>
    <col min="3085" max="3086" width="7.625" style="66" customWidth="1"/>
    <col min="3087" max="3089" width="3.5" style="66" customWidth="1"/>
    <col min="3090" max="3090" width="5.625" style="66" customWidth="1"/>
    <col min="3091" max="3091" width="5.5" style="66" customWidth="1"/>
    <col min="3092" max="3097" width="7.625" style="66" customWidth="1"/>
    <col min="3098" max="3328" width="10" style="66"/>
    <col min="3329" max="3331" width="3.5" style="66" customWidth="1"/>
    <col min="3332" max="3333" width="5.625" style="66" customWidth="1"/>
    <col min="3334" max="3335" width="7.625" style="66" customWidth="1"/>
    <col min="3336" max="3338" width="3.5" style="66" customWidth="1"/>
    <col min="3339" max="3339" width="5.625" style="66" customWidth="1"/>
    <col min="3340" max="3340" width="5.5" style="66" customWidth="1"/>
    <col min="3341" max="3342" width="7.625" style="66" customWidth="1"/>
    <col min="3343" max="3345" width="3.5" style="66" customWidth="1"/>
    <col min="3346" max="3346" width="5.625" style="66" customWidth="1"/>
    <col min="3347" max="3347" width="5.5" style="66" customWidth="1"/>
    <col min="3348" max="3353" width="7.625" style="66" customWidth="1"/>
    <col min="3354" max="3584" width="10" style="66"/>
    <col min="3585" max="3587" width="3.5" style="66" customWidth="1"/>
    <col min="3588" max="3589" width="5.625" style="66" customWidth="1"/>
    <col min="3590" max="3591" width="7.625" style="66" customWidth="1"/>
    <col min="3592" max="3594" width="3.5" style="66" customWidth="1"/>
    <col min="3595" max="3595" width="5.625" style="66" customWidth="1"/>
    <col min="3596" max="3596" width="5.5" style="66" customWidth="1"/>
    <col min="3597" max="3598" width="7.625" style="66" customWidth="1"/>
    <col min="3599" max="3601" width="3.5" style="66" customWidth="1"/>
    <col min="3602" max="3602" width="5.625" style="66" customWidth="1"/>
    <col min="3603" max="3603" width="5.5" style="66" customWidth="1"/>
    <col min="3604" max="3609" width="7.625" style="66" customWidth="1"/>
    <col min="3610" max="3840" width="10" style="66"/>
    <col min="3841" max="3843" width="3.5" style="66" customWidth="1"/>
    <col min="3844" max="3845" width="5.625" style="66" customWidth="1"/>
    <col min="3846" max="3847" width="7.625" style="66" customWidth="1"/>
    <col min="3848" max="3850" width="3.5" style="66" customWidth="1"/>
    <col min="3851" max="3851" width="5.625" style="66" customWidth="1"/>
    <col min="3852" max="3852" width="5.5" style="66" customWidth="1"/>
    <col min="3853" max="3854" width="7.625" style="66" customWidth="1"/>
    <col min="3855" max="3857" width="3.5" style="66" customWidth="1"/>
    <col min="3858" max="3858" width="5.625" style="66" customWidth="1"/>
    <col min="3859" max="3859" width="5.5" style="66" customWidth="1"/>
    <col min="3860" max="3865" width="7.625" style="66" customWidth="1"/>
    <col min="3866" max="4096" width="10" style="66"/>
    <col min="4097" max="4099" width="3.5" style="66" customWidth="1"/>
    <col min="4100" max="4101" width="5.625" style="66" customWidth="1"/>
    <col min="4102" max="4103" width="7.625" style="66" customWidth="1"/>
    <col min="4104" max="4106" width="3.5" style="66" customWidth="1"/>
    <col min="4107" max="4107" width="5.625" style="66" customWidth="1"/>
    <col min="4108" max="4108" width="5.5" style="66" customWidth="1"/>
    <col min="4109" max="4110" width="7.625" style="66" customWidth="1"/>
    <col min="4111" max="4113" width="3.5" style="66" customWidth="1"/>
    <col min="4114" max="4114" width="5.625" style="66" customWidth="1"/>
    <col min="4115" max="4115" width="5.5" style="66" customWidth="1"/>
    <col min="4116" max="4121" width="7.625" style="66" customWidth="1"/>
    <col min="4122" max="4352" width="10" style="66"/>
    <col min="4353" max="4355" width="3.5" style="66" customWidth="1"/>
    <col min="4356" max="4357" width="5.625" style="66" customWidth="1"/>
    <col min="4358" max="4359" width="7.625" style="66" customWidth="1"/>
    <col min="4360" max="4362" width="3.5" style="66" customWidth="1"/>
    <col min="4363" max="4363" width="5.625" style="66" customWidth="1"/>
    <col min="4364" max="4364" width="5.5" style="66" customWidth="1"/>
    <col min="4365" max="4366" width="7.625" style="66" customWidth="1"/>
    <col min="4367" max="4369" width="3.5" style="66" customWidth="1"/>
    <col min="4370" max="4370" width="5.625" style="66" customWidth="1"/>
    <col min="4371" max="4371" width="5.5" style="66" customWidth="1"/>
    <col min="4372" max="4377" width="7.625" style="66" customWidth="1"/>
    <col min="4378" max="4608" width="10" style="66"/>
    <col min="4609" max="4611" width="3.5" style="66" customWidth="1"/>
    <col min="4612" max="4613" width="5.625" style="66" customWidth="1"/>
    <col min="4614" max="4615" width="7.625" style="66" customWidth="1"/>
    <col min="4616" max="4618" width="3.5" style="66" customWidth="1"/>
    <col min="4619" max="4619" width="5.625" style="66" customWidth="1"/>
    <col min="4620" max="4620" width="5.5" style="66" customWidth="1"/>
    <col min="4621" max="4622" width="7.625" style="66" customWidth="1"/>
    <col min="4623" max="4625" width="3.5" style="66" customWidth="1"/>
    <col min="4626" max="4626" width="5.625" style="66" customWidth="1"/>
    <col min="4627" max="4627" width="5.5" style="66" customWidth="1"/>
    <col min="4628" max="4633" width="7.625" style="66" customWidth="1"/>
    <col min="4634" max="4864" width="10" style="66"/>
    <col min="4865" max="4867" width="3.5" style="66" customWidth="1"/>
    <col min="4868" max="4869" width="5.625" style="66" customWidth="1"/>
    <col min="4870" max="4871" width="7.625" style="66" customWidth="1"/>
    <col min="4872" max="4874" width="3.5" style="66" customWidth="1"/>
    <col min="4875" max="4875" width="5.625" style="66" customWidth="1"/>
    <col min="4876" max="4876" width="5.5" style="66" customWidth="1"/>
    <col min="4877" max="4878" width="7.625" style="66" customWidth="1"/>
    <col min="4879" max="4881" width="3.5" style="66" customWidth="1"/>
    <col min="4882" max="4882" width="5.625" style="66" customWidth="1"/>
    <col min="4883" max="4883" width="5.5" style="66" customWidth="1"/>
    <col min="4884" max="4889" width="7.625" style="66" customWidth="1"/>
    <col min="4890" max="5120" width="10" style="66"/>
    <col min="5121" max="5123" width="3.5" style="66" customWidth="1"/>
    <col min="5124" max="5125" width="5.625" style="66" customWidth="1"/>
    <col min="5126" max="5127" width="7.625" style="66" customWidth="1"/>
    <col min="5128" max="5130" width="3.5" style="66" customWidth="1"/>
    <col min="5131" max="5131" width="5.625" style="66" customWidth="1"/>
    <col min="5132" max="5132" width="5.5" style="66" customWidth="1"/>
    <col min="5133" max="5134" width="7.625" style="66" customWidth="1"/>
    <col min="5135" max="5137" width="3.5" style="66" customWidth="1"/>
    <col min="5138" max="5138" width="5.625" style="66" customWidth="1"/>
    <col min="5139" max="5139" width="5.5" style="66" customWidth="1"/>
    <col min="5140" max="5145" width="7.625" style="66" customWidth="1"/>
    <col min="5146" max="5376" width="10" style="66"/>
    <col min="5377" max="5379" width="3.5" style="66" customWidth="1"/>
    <col min="5380" max="5381" width="5.625" style="66" customWidth="1"/>
    <col min="5382" max="5383" width="7.625" style="66" customWidth="1"/>
    <col min="5384" max="5386" width="3.5" style="66" customWidth="1"/>
    <col min="5387" max="5387" width="5.625" style="66" customWidth="1"/>
    <col min="5388" max="5388" width="5.5" style="66" customWidth="1"/>
    <col min="5389" max="5390" width="7.625" style="66" customWidth="1"/>
    <col min="5391" max="5393" width="3.5" style="66" customWidth="1"/>
    <col min="5394" max="5394" width="5.625" style="66" customWidth="1"/>
    <col min="5395" max="5395" width="5.5" style="66" customWidth="1"/>
    <col min="5396" max="5401" width="7.625" style="66" customWidth="1"/>
    <col min="5402" max="5632" width="10" style="66"/>
    <col min="5633" max="5635" width="3.5" style="66" customWidth="1"/>
    <col min="5636" max="5637" width="5.625" style="66" customWidth="1"/>
    <col min="5638" max="5639" width="7.625" style="66" customWidth="1"/>
    <col min="5640" max="5642" width="3.5" style="66" customWidth="1"/>
    <col min="5643" max="5643" width="5.625" style="66" customWidth="1"/>
    <col min="5644" max="5644" width="5.5" style="66" customWidth="1"/>
    <col min="5645" max="5646" width="7.625" style="66" customWidth="1"/>
    <col min="5647" max="5649" width="3.5" style="66" customWidth="1"/>
    <col min="5650" max="5650" width="5.625" style="66" customWidth="1"/>
    <col min="5651" max="5651" width="5.5" style="66" customWidth="1"/>
    <col min="5652" max="5657" width="7.625" style="66" customWidth="1"/>
    <col min="5658" max="5888" width="10" style="66"/>
    <col min="5889" max="5891" width="3.5" style="66" customWidth="1"/>
    <col min="5892" max="5893" width="5.625" style="66" customWidth="1"/>
    <col min="5894" max="5895" width="7.625" style="66" customWidth="1"/>
    <col min="5896" max="5898" width="3.5" style="66" customWidth="1"/>
    <col min="5899" max="5899" width="5.625" style="66" customWidth="1"/>
    <col min="5900" max="5900" width="5.5" style="66" customWidth="1"/>
    <col min="5901" max="5902" width="7.625" style="66" customWidth="1"/>
    <col min="5903" max="5905" width="3.5" style="66" customWidth="1"/>
    <col min="5906" max="5906" width="5.625" style="66" customWidth="1"/>
    <col min="5907" max="5907" width="5.5" style="66" customWidth="1"/>
    <col min="5908" max="5913" width="7.625" style="66" customWidth="1"/>
    <col min="5914" max="6144" width="10" style="66"/>
    <col min="6145" max="6147" width="3.5" style="66" customWidth="1"/>
    <col min="6148" max="6149" width="5.625" style="66" customWidth="1"/>
    <col min="6150" max="6151" width="7.625" style="66" customWidth="1"/>
    <col min="6152" max="6154" width="3.5" style="66" customWidth="1"/>
    <col min="6155" max="6155" width="5.625" style="66" customWidth="1"/>
    <col min="6156" max="6156" width="5.5" style="66" customWidth="1"/>
    <col min="6157" max="6158" width="7.625" style="66" customWidth="1"/>
    <col min="6159" max="6161" width="3.5" style="66" customWidth="1"/>
    <col min="6162" max="6162" width="5.625" style="66" customWidth="1"/>
    <col min="6163" max="6163" width="5.5" style="66" customWidth="1"/>
    <col min="6164" max="6169" width="7.625" style="66" customWidth="1"/>
    <col min="6170" max="6400" width="10" style="66"/>
    <col min="6401" max="6403" width="3.5" style="66" customWidth="1"/>
    <col min="6404" max="6405" width="5.625" style="66" customWidth="1"/>
    <col min="6406" max="6407" width="7.625" style="66" customWidth="1"/>
    <col min="6408" max="6410" width="3.5" style="66" customWidth="1"/>
    <col min="6411" max="6411" width="5.625" style="66" customWidth="1"/>
    <col min="6412" max="6412" width="5.5" style="66" customWidth="1"/>
    <col min="6413" max="6414" width="7.625" style="66" customWidth="1"/>
    <col min="6415" max="6417" width="3.5" style="66" customWidth="1"/>
    <col min="6418" max="6418" width="5.625" style="66" customWidth="1"/>
    <col min="6419" max="6419" width="5.5" style="66" customWidth="1"/>
    <col min="6420" max="6425" width="7.625" style="66" customWidth="1"/>
    <col min="6426" max="6656" width="10" style="66"/>
    <col min="6657" max="6659" width="3.5" style="66" customWidth="1"/>
    <col min="6660" max="6661" width="5.625" style="66" customWidth="1"/>
    <col min="6662" max="6663" width="7.625" style="66" customWidth="1"/>
    <col min="6664" max="6666" width="3.5" style="66" customWidth="1"/>
    <col min="6667" max="6667" width="5.625" style="66" customWidth="1"/>
    <col min="6668" max="6668" width="5.5" style="66" customWidth="1"/>
    <col min="6669" max="6670" width="7.625" style="66" customWidth="1"/>
    <col min="6671" max="6673" width="3.5" style="66" customWidth="1"/>
    <col min="6674" max="6674" width="5.625" style="66" customWidth="1"/>
    <col min="6675" max="6675" width="5.5" style="66" customWidth="1"/>
    <col min="6676" max="6681" width="7.625" style="66" customWidth="1"/>
    <col min="6682" max="6912" width="10" style="66"/>
    <col min="6913" max="6915" width="3.5" style="66" customWidth="1"/>
    <col min="6916" max="6917" width="5.625" style="66" customWidth="1"/>
    <col min="6918" max="6919" width="7.625" style="66" customWidth="1"/>
    <col min="6920" max="6922" width="3.5" style="66" customWidth="1"/>
    <col min="6923" max="6923" width="5.625" style="66" customWidth="1"/>
    <col min="6924" max="6924" width="5.5" style="66" customWidth="1"/>
    <col min="6925" max="6926" width="7.625" style="66" customWidth="1"/>
    <col min="6927" max="6929" width="3.5" style="66" customWidth="1"/>
    <col min="6930" max="6930" width="5.625" style="66" customWidth="1"/>
    <col min="6931" max="6931" width="5.5" style="66" customWidth="1"/>
    <col min="6932" max="6937" width="7.625" style="66" customWidth="1"/>
    <col min="6938" max="7168" width="10" style="66"/>
    <col min="7169" max="7171" width="3.5" style="66" customWidth="1"/>
    <col min="7172" max="7173" width="5.625" style="66" customWidth="1"/>
    <col min="7174" max="7175" width="7.625" style="66" customWidth="1"/>
    <col min="7176" max="7178" width="3.5" style="66" customWidth="1"/>
    <col min="7179" max="7179" width="5.625" style="66" customWidth="1"/>
    <col min="7180" max="7180" width="5.5" style="66" customWidth="1"/>
    <col min="7181" max="7182" width="7.625" style="66" customWidth="1"/>
    <col min="7183" max="7185" width="3.5" style="66" customWidth="1"/>
    <col min="7186" max="7186" width="5.625" style="66" customWidth="1"/>
    <col min="7187" max="7187" width="5.5" style="66" customWidth="1"/>
    <col min="7188" max="7193" width="7.625" style="66" customWidth="1"/>
    <col min="7194" max="7424" width="10" style="66"/>
    <col min="7425" max="7427" width="3.5" style="66" customWidth="1"/>
    <col min="7428" max="7429" width="5.625" style="66" customWidth="1"/>
    <col min="7430" max="7431" width="7.625" style="66" customWidth="1"/>
    <col min="7432" max="7434" width="3.5" style="66" customWidth="1"/>
    <col min="7435" max="7435" width="5.625" style="66" customWidth="1"/>
    <col min="7436" max="7436" width="5.5" style="66" customWidth="1"/>
    <col min="7437" max="7438" width="7.625" style="66" customWidth="1"/>
    <col min="7439" max="7441" width="3.5" style="66" customWidth="1"/>
    <col min="7442" max="7442" width="5.625" style="66" customWidth="1"/>
    <col min="7443" max="7443" width="5.5" style="66" customWidth="1"/>
    <col min="7444" max="7449" width="7.625" style="66" customWidth="1"/>
    <col min="7450" max="7680" width="10" style="66"/>
    <col min="7681" max="7683" width="3.5" style="66" customWidth="1"/>
    <col min="7684" max="7685" width="5.625" style="66" customWidth="1"/>
    <col min="7686" max="7687" width="7.625" style="66" customWidth="1"/>
    <col min="7688" max="7690" width="3.5" style="66" customWidth="1"/>
    <col min="7691" max="7691" width="5.625" style="66" customWidth="1"/>
    <col min="7692" max="7692" width="5.5" style="66" customWidth="1"/>
    <col min="7693" max="7694" width="7.625" style="66" customWidth="1"/>
    <col min="7695" max="7697" width="3.5" style="66" customWidth="1"/>
    <col min="7698" max="7698" width="5.625" style="66" customWidth="1"/>
    <col min="7699" max="7699" width="5.5" style="66" customWidth="1"/>
    <col min="7700" max="7705" width="7.625" style="66" customWidth="1"/>
    <col min="7706" max="7936" width="10" style="66"/>
    <col min="7937" max="7939" width="3.5" style="66" customWidth="1"/>
    <col min="7940" max="7941" width="5.625" style="66" customWidth="1"/>
    <col min="7942" max="7943" width="7.625" style="66" customWidth="1"/>
    <col min="7944" max="7946" width="3.5" style="66" customWidth="1"/>
    <col min="7947" max="7947" width="5.625" style="66" customWidth="1"/>
    <col min="7948" max="7948" width="5.5" style="66" customWidth="1"/>
    <col min="7949" max="7950" width="7.625" style="66" customWidth="1"/>
    <col min="7951" max="7953" width="3.5" style="66" customWidth="1"/>
    <col min="7954" max="7954" width="5.625" style="66" customWidth="1"/>
    <col min="7955" max="7955" width="5.5" style="66" customWidth="1"/>
    <col min="7956" max="7961" width="7.625" style="66" customWidth="1"/>
    <col min="7962" max="8192" width="10" style="66"/>
    <col min="8193" max="8195" width="3.5" style="66" customWidth="1"/>
    <col min="8196" max="8197" width="5.625" style="66" customWidth="1"/>
    <col min="8198" max="8199" width="7.625" style="66" customWidth="1"/>
    <col min="8200" max="8202" width="3.5" style="66" customWidth="1"/>
    <col min="8203" max="8203" width="5.625" style="66" customWidth="1"/>
    <col min="8204" max="8204" width="5.5" style="66" customWidth="1"/>
    <col min="8205" max="8206" width="7.625" style="66" customWidth="1"/>
    <col min="8207" max="8209" width="3.5" style="66" customWidth="1"/>
    <col min="8210" max="8210" width="5.625" style="66" customWidth="1"/>
    <col min="8211" max="8211" width="5.5" style="66" customWidth="1"/>
    <col min="8212" max="8217" width="7.625" style="66" customWidth="1"/>
    <col min="8218" max="8448" width="10" style="66"/>
    <col min="8449" max="8451" width="3.5" style="66" customWidth="1"/>
    <col min="8452" max="8453" width="5.625" style="66" customWidth="1"/>
    <col min="8454" max="8455" width="7.625" style="66" customWidth="1"/>
    <col min="8456" max="8458" width="3.5" style="66" customWidth="1"/>
    <col min="8459" max="8459" width="5.625" style="66" customWidth="1"/>
    <col min="8460" max="8460" width="5.5" style="66" customWidth="1"/>
    <col min="8461" max="8462" width="7.625" style="66" customWidth="1"/>
    <col min="8463" max="8465" width="3.5" style="66" customWidth="1"/>
    <col min="8466" max="8466" width="5.625" style="66" customWidth="1"/>
    <col min="8467" max="8467" width="5.5" style="66" customWidth="1"/>
    <col min="8468" max="8473" width="7.625" style="66" customWidth="1"/>
    <col min="8474" max="8704" width="10" style="66"/>
    <col min="8705" max="8707" width="3.5" style="66" customWidth="1"/>
    <col min="8708" max="8709" width="5.625" style="66" customWidth="1"/>
    <col min="8710" max="8711" width="7.625" style="66" customWidth="1"/>
    <col min="8712" max="8714" width="3.5" style="66" customWidth="1"/>
    <col min="8715" max="8715" width="5.625" style="66" customWidth="1"/>
    <col min="8716" max="8716" width="5.5" style="66" customWidth="1"/>
    <col min="8717" max="8718" width="7.625" style="66" customWidth="1"/>
    <col min="8719" max="8721" width="3.5" style="66" customWidth="1"/>
    <col min="8722" max="8722" width="5.625" style="66" customWidth="1"/>
    <col min="8723" max="8723" width="5.5" style="66" customWidth="1"/>
    <col min="8724" max="8729" width="7.625" style="66" customWidth="1"/>
    <col min="8730" max="8960" width="10" style="66"/>
    <col min="8961" max="8963" width="3.5" style="66" customWidth="1"/>
    <col min="8964" max="8965" width="5.625" style="66" customWidth="1"/>
    <col min="8966" max="8967" width="7.625" style="66" customWidth="1"/>
    <col min="8968" max="8970" width="3.5" style="66" customWidth="1"/>
    <col min="8971" max="8971" width="5.625" style="66" customWidth="1"/>
    <col min="8972" max="8972" width="5.5" style="66" customWidth="1"/>
    <col min="8973" max="8974" width="7.625" style="66" customWidth="1"/>
    <col min="8975" max="8977" width="3.5" style="66" customWidth="1"/>
    <col min="8978" max="8978" width="5.625" style="66" customWidth="1"/>
    <col min="8979" max="8979" width="5.5" style="66" customWidth="1"/>
    <col min="8980" max="8985" width="7.625" style="66" customWidth="1"/>
    <col min="8986" max="9216" width="10" style="66"/>
    <col min="9217" max="9219" width="3.5" style="66" customWidth="1"/>
    <col min="9220" max="9221" width="5.625" style="66" customWidth="1"/>
    <col min="9222" max="9223" width="7.625" style="66" customWidth="1"/>
    <col min="9224" max="9226" width="3.5" style="66" customWidth="1"/>
    <col min="9227" max="9227" width="5.625" style="66" customWidth="1"/>
    <col min="9228" max="9228" width="5.5" style="66" customWidth="1"/>
    <col min="9229" max="9230" width="7.625" style="66" customWidth="1"/>
    <col min="9231" max="9233" width="3.5" style="66" customWidth="1"/>
    <col min="9234" max="9234" width="5.625" style="66" customWidth="1"/>
    <col min="9235" max="9235" width="5.5" style="66" customWidth="1"/>
    <col min="9236" max="9241" width="7.625" style="66" customWidth="1"/>
    <col min="9242" max="9472" width="10" style="66"/>
    <col min="9473" max="9475" width="3.5" style="66" customWidth="1"/>
    <col min="9476" max="9477" width="5.625" style="66" customWidth="1"/>
    <col min="9478" max="9479" width="7.625" style="66" customWidth="1"/>
    <col min="9480" max="9482" width="3.5" style="66" customWidth="1"/>
    <col min="9483" max="9483" width="5.625" style="66" customWidth="1"/>
    <col min="9484" max="9484" width="5.5" style="66" customWidth="1"/>
    <col min="9485" max="9486" width="7.625" style="66" customWidth="1"/>
    <col min="9487" max="9489" width="3.5" style="66" customWidth="1"/>
    <col min="9490" max="9490" width="5.625" style="66" customWidth="1"/>
    <col min="9491" max="9491" width="5.5" style="66" customWidth="1"/>
    <col min="9492" max="9497" width="7.625" style="66" customWidth="1"/>
    <col min="9498" max="9728" width="10" style="66"/>
    <col min="9729" max="9731" width="3.5" style="66" customWidth="1"/>
    <col min="9732" max="9733" width="5.625" style="66" customWidth="1"/>
    <col min="9734" max="9735" width="7.625" style="66" customWidth="1"/>
    <col min="9736" max="9738" width="3.5" style="66" customWidth="1"/>
    <col min="9739" max="9739" width="5.625" style="66" customWidth="1"/>
    <col min="9740" max="9740" width="5.5" style="66" customWidth="1"/>
    <col min="9741" max="9742" width="7.625" style="66" customWidth="1"/>
    <col min="9743" max="9745" width="3.5" style="66" customWidth="1"/>
    <col min="9746" max="9746" width="5.625" style="66" customWidth="1"/>
    <col min="9747" max="9747" width="5.5" style="66" customWidth="1"/>
    <col min="9748" max="9753" width="7.625" style="66" customWidth="1"/>
    <col min="9754" max="9984" width="10" style="66"/>
    <col min="9985" max="9987" width="3.5" style="66" customWidth="1"/>
    <col min="9988" max="9989" width="5.625" style="66" customWidth="1"/>
    <col min="9990" max="9991" width="7.625" style="66" customWidth="1"/>
    <col min="9992" max="9994" width="3.5" style="66" customWidth="1"/>
    <col min="9995" max="9995" width="5.625" style="66" customWidth="1"/>
    <col min="9996" max="9996" width="5.5" style="66" customWidth="1"/>
    <col min="9997" max="9998" width="7.625" style="66" customWidth="1"/>
    <col min="9999" max="10001" width="3.5" style="66" customWidth="1"/>
    <col min="10002" max="10002" width="5.625" style="66" customWidth="1"/>
    <col min="10003" max="10003" width="5.5" style="66" customWidth="1"/>
    <col min="10004" max="10009" width="7.625" style="66" customWidth="1"/>
    <col min="10010" max="10240" width="10" style="66"/>
    <col min="10241" max="10243" width="3.5" style="66" customWidth="1"/>
    <col min="10244" max="10245" width="5.625" style="66" customWidth="1"/>
    <col min="10246" max="10247" width="7.625" style="66" customWidth="1"/>
    <col min="10248" max="10250" width="3.5" style="66" customWidth="1"/>
    <col min="10251" max="10251" width="5.625" style="66" customWidth="1"/>
    <col min="10252" max="10252" width="5.5" style="66" customWidth="1"/>
    <col min="10253" max="10254" width="7.625" style="66" customWidth="1"/>
    <col min="10255" max="10257" width="3.5" style="66" customWidth="1"/>
    <col min="10258" max="10258" width="5.625" style="66" customWidth="1"/>
    <col min="10259" max="10259" width="5.5" style="66" customWidth="1"/>
    <col min="10260" max="10265" width="7.625" style="66" customWidth="1"/>
    <col min="10266" max="10496" width="10" style="66"/>
    <col min="10497" max="10499" width="3.5" style="66" customWidth="1"/>
    <col min="10500" max="10501" width="5.625" style="66" customWidth="1"/>
    <col min="10502" max="10503" width="7.625" style="66" customWidth="1"/>
    <col min="10504" max="10506" width="3.5" style="66" customWidth="1"/>
    <col min="10507" max="10507" width="5.625" style="66" customWidth="1"/>
    <col min="10508" max="10508" width="5.5" style="66" customWidth="1"/>
    <col min="10509" max="10510" width="7.625" style="66" customWidth="1"/>
    <col min="10511" max="10513" width="3.5" style="66" customWidth="1"/>
    <col min="10514" max="10514" width="5.625" style="66" customWidth="1"/>
    <col min="10515" max="10515" width="5.5" style="66" customWidth="1"/>
    <col min="10516" max="10521" width="7.625" style="66" customWidth="1"/>
    <col min="10522" max="10752" width="10" style="66"/>
    <col min="10753" max="10755" width="3.5" style="66" customWidth="1"/>
    <col min="10756" max="10757" width="5.625" style="66" customWidth="1"/>
    <col min="10758" max="10759" width="7.625" style="66" customWidth="1"/>
    <col min="10760" max="10762" width="3.5" style="66" customWidth="1"/>
    <col min="10763" max="10763" width="5.625" style="66" customWidth="1"/>
    <col min="10764" max="10764" width="5.5" style="66" customWidth="1"/>
    <col min="10765" max="10766" width="7.625" style="66" customWidth="1"/>
    <col min="10767" max="10769" width="3.5" style="66" customWidth="1"/>
    <col min="10770" max="10770" width="5.625" style="66" customWidth="1"/>
    <col min="10771" max="10771" width="5.5" style="66" customWidth="1"/>
    <col min="10772" max="10777" width="7.625" style="66" customWidth="1"/>
    <col min="10778" max="11008" width="10" style="66"/>
    <col min="11009" max="11011" width="3.5" style="66" customWidth="1"/>
    <col min="11012" max="11013" width="5.625" style="66" customWidth="1"/>
    <col min="11014" max="11015" width="7.625" style="66" customWidth="1"/>
    <col min="11016" max="11018" width="3.5" style="66" customWidth="1"/>
    <col min="11019" max="11019" width="5.625" style="66" customWidth="1"/>
    <col min="11020" max="11020" width="5.5" style="66" customWidth="1"/>
    <col min="11021" max="11022" width="7.625" style="66" customWidth="1"/>
    <col min="11023" max="11025" width="3.5" style="66" customWidth="1"/>
    <col min="11026" max="11026" width="5.625" style="66" customWidth="1"/>
    <col min="11027" max="11027" width="5.5" style="66" customWidth="1"/>
    <col min="11028" max="11033" width="7.625" style="66" customWidth="1"/>
    <col min="11034" max="11264" width="10" style="66"/>
    <col min="11265" max="11267" width="3.5" style="66" customWidth="1"/>
    <col min="11268" max="11269" width="5.625" style="66" customWidth="1"/>
    <col min="11270" max="11271" width="7.625" style="66" customWidth="1"/>
    <col min="11272" max="11274" width="3.5" style="66" customWidth="1"/>
    <col min="11275" max="11275" width="5.625" style="66" customWidth="1"/>
    <col min="11276" max="11276" width="5.5" style="66" customWidth="1"/>
    <col min="11277" max="11278" width="7.625" style="66" customWidth="1"/>
    <col min="11279" max="11281" width="3.5" style="66" customWidth="1"/>
    <col min="11282" max="11282" width="5.625" style="66" customWidth="1"/>
    <col min="11283" max="11283" width="5.5" style="66" customWidth="1"/>
    <col min="11284" max="11289" width="7.625" style="66" customWidth="1"/>
    <col min="11290" max="11520" width="10" style="66"/>
    <col min="11521" max="11523" width="3.5" style="66" customWidth="1"/>
    <col min="11524" max="11525" width="5.625" style="66" customWidth="1"/>
    <col min="11526" max="11527" width="7.625" style="66" customWidth="1"/>
    <col min="11528" max="11530" width="3.5" style="66" customWidth="1"/>
    <col min="11531" max="11531" width="5.625" style="66" customWidth="1"/>
    <col min="11532" max="11532" width="5.5" style="66" customWidth="1"/>
    <col min="11533" max="11534" width="7.625" style="66" customWidth="1"/>
    <col min="11535" max="11537" width="3.5" style="66" customWidth="1"/>
    <col min="11538" max="11538" width="5.625" style="66" customWidth="1"/>
    <col min="11539" max="11539" width="5.5" style="66" customWidth="1"/>
    <col min="11540" max="11545" width="7.625" style="66" customWidth="1"/>
    <col min="11546" max="11776" width="10" style="66"/>
    <col min="11777" max="11779" width="3.5" style="66" customWidth="1"/>
    <col min="11780" max="11781" width="5.625" style="66" customWidth="1"/>
    <col min="11782" max="11783" width="7.625" style="66" customWidth="1"/>
    <col min="11784" max="11786" width="3.5" style="66" customWidth="1"/>
    <col min="11787" max="11787" width="5.625" style="66" customWidth="1"/>
    <col min="11788" max="11788" width="5.5" style="66" customWidth="1"/>
    <col min="11789" max="11790" width="7.625" style="66" customWidth="1"/>
    <col min="11791" max="11793" width="3.5" style="66" customWidth="1"/>
    <col min="11794" max="11794" width="5.625" style="66" customWidth="1"/>
    <col min="11795" max="11795" width="5.5" style="66" customWidth="1"/>
    <col min="11796" max="11801" width="7.625" style="66" customWidth="1"/>
    <col min="11802" max="12032" width="10" style="66"/>
    <col min="12033" max="12035" width="3.5" style="66" customWidth="1"/>
    <col min="12036" max="12037" width="5.625" style="66" customWidth="1"/>
    <col min="12038" max="12039" width="7.625" style="66" customWidth="1"/>
    <col min="12040" max="12042" width="3.5" style="66" customWidth="1"/>
    <col min="12043" max="12043" width="5.625" style="66" customWidth="1"/>
    <col min="12044" max="12044" width="5.5" style="66" customWidth="1"/>
    <col min="12045" max="12046" width="7.625" style="66" customWidth="1"/>
    <col min="12047" max="12049" width="3.5" style="66" customWidth="1"/>
    <col min="12050" max="12050" width="5.625" style="66" customWidth="1"/>
    <col min="12051" max="12051" width="5.5" style="66" customWidth="1"/>
    <col min="12052" max="12057" width="7.625" style="66" customWidth="1"/>
    <col min="12058" max="12288" width="10" style="66"/>
    <col min="12289" max="12291" width="3.5" style="66" customWidth="1"/>
    <col min="12292" max="12293" width="5.625" style="66" customWidth="1"/>
    <col min="12294" max="12295" width="7.625" style="66" customWidth="1"/>
    <col min="12296" max="12298" width="3.5" style="66" customWidth="1"/>
    <col min="12299" max="12299" width="5.625" style="66" customWidth="1"/>
    <col min="12300" max="12300" width="5.5" style="66" customWidth="1"/>
    <col min="12301" max="12302" width="7.625" style="66" customWidth="1"/>
    <col min="12303" max="12305" width="3.5" style="66" customWidth="1"/>
    <col min="12306" max="12306" width="5.625" style="66" customWidth="1"/>
    <col min="12307" max="12307" width="5.5" style="66" customWidth="1"/>
    <col min="12308" max="12313" width="7.625" style="66" customWidth="1"/>
    <col min="12314" max="12544" width="10" style="66"/>
    <col min="12545" max="12547" width="3.5" style="66" customWidth="1"/>
    <col min="12548" max="12549" width="5.625" style="66" customWidth="1"/>
    <col min="12550" max="12551" width="7.625" style="66" customWidth="1"/>
    <col min="12552" max="12554" width="3.5" style="66" customWidth="1"/>
    <col min="12555" max="12555" width="5.625" style="66" customWidth="1"/>
    <col min="12556" max="12556" width="5.5" style="66" customWidth="1"/>
    <col min="12557" max="12558" width="7.625" style="66" customWidth="1"/>
    <col min="12559" max="12561" width="3.5" style="66" customWidth="1"/>
    <col min="12562" max="12562" width="5.625" style="66" customWidth="1"/>
    <col min="12563" max="12563" width="5.5" style="66" customWidth="1"/>
    <col min="12564" max="12569" width="7.625" style="66" customWidth="1"/>
    <col min="12570" max="12800" width="10" style="66"/>
    <col min="12801" max="12803" width="3.5" style="66" customWidth="1"/>
    <col min="12804" max="12805" width="5.625" style="66" customWidth="1"/>
    <col min="12806" max="12807" width="7.625" style="66" customWidth="1"/>
    <col min="12808" max="12810" width="3.5" style="66" customWidth="1"/>
    <col min="12811" max="12811" width="5.625" style="66" customWidth="1"/>
    <col min="12812" max="12812" width="5.5" style="66" customWidth="1"/>
    <col min="12813" max="12814" width="7.625" style="66" customWidth="1"/>
    <col min="12815" max="12817" width="3.5" style="66" customWidth="1"/>
    <col min="12818" max="12818" width="5.625" style="66" customWidth="1"/>
    <col min="12819" max="12819" width="5.5" style="66" customWidth="1"/>
    <col min="12820" max="12825" width="7.625" style="66" customWidth="1"/>
    <col min="12826" max="13056" width="10" style="66"/>
    <col min="13057" max="13059" width="3.5" style="66" customWidth="1"/>
    <col min="13060" max="13061" width="5.625" style="66" customWidth="1"/>
    <col min="13062" max="13063" width="7.625" style="66" customWidth="1"/>
    <col min="13064" max="13066" width="3.5" style="66" customWidth="1"/>
    <col min="13067" max="13067" width="5.625" style="66" customWidth="1"/>
    <col min="13068" max="13068" width="5.5" style="66" customWidth="1"/>
    <col min="13069" max="13070" width="7.625" style="66" customWidth="1"/>
    <col min="13071" max="13073" width="3.5" style="66" customWidth="1"/>
    <col min="13074" max="13074" width="5.625" style="66" customWidth="1"/>
    <col min="13075" max="13075" width="5.5" style="66" customWidth="1"/>
    <col min="13076" max="13081" width="7.625" style="66" customWidth="1"/>
    <col min="13082" max="13312" width="10" style="66"/>
    <col min="13313" max="13315" width="3.5" style="66" customWidth="1"/>
    <col min="13316" max="13317" width="5.625" style="66" customWidth="1"/>
    <col min="13318" max="13319" width="7.625" style="66" customWidth="1"/>
    <col min="13320" max="13322" width="3.5" style="66" customWidth="1"/>
    <col min="13323" max="13323" width="5.625" style="66" customWidth="1"/>
    <col min="13324" max="13324" width="5.5" style="66" customWidth="1"/>
    <col min="13325" max="13326" width="7.625" style="66" customWidth="1"/>
    <col min="13327" max="13329" width="3.5" style="66" customWidth="1"/>
    <col min="13330" max="13330" width="5.625" style="66" customWidth="1"/>
    <col min="13331" max="13331" width="5.5" style="66" customWidth="1"/>
    <col min="13332" max="13337" width="7.625" style="66" customWidth="1"/>
    <col min="13338" max="13568" width="10" style="66"/>
    <col min="13569" max="13571" width="3.5" style="66" customWidth="1"/>
    <col min="13572" max="13573" width="5.625" style="66" customWidth="1"/>
    <col min="13574" max="13575" width="7.625" style="66" customWidth="1"/>
    <col min="13576" max="13578" width="3.5" style="66" customWidth="1"/>
    <col min="13579" max="13579" width="5.625" style="66" customWidth="1"/>
    <col min="13580" max="13580" width="5.5" style="66" customWidth="1"/>
    <col min="13581" max="13582" width="7.625" style="66" customWidth="1"/>
    <col min="13583" max="13585" width="3.5" style="66" customWidth="1"/>
    <col min="13586" max="13586" width="5.625" style="66" customWidth="1"/>
    <col min="13587" max="13587" width="5.5" style="66" customWidth="1"/>
    <col min="13588" max="13593" width="7.625" style="66" customWidth="1"/>
    <col min="13594" max="13824" width="10" style="66"/>
    <col min="13825" max="13827" width="3.5" style="66" customWidth="1"/>
    <col min="13828" max="13829" width="5.625" style="66" customWidth="1"/>
    <col min="13830" max="13831" width="7.625" style="66" customWidth="1"/>
    <col min="13832" max="13834" width="3.5" style="66" customWidth="1"/>
    <col min="13835" max="13835" width="5.625" style="66" customWidth="1"/>
    <col min="13836" max="13836" width="5.5" style="66" customWidth="1"/>
    <col min="13837" max="13838" width="7.625" style="66" customWidth="1"/>
    <col min="13839" max="13841" width="3.5" style="66" customWidth="1"/>
    <col min="13842" max="13842" width="5.625" style="66" customWidth="1"/>
    <col min="13843" max="13843" width="5.5" style="66" customWidth="1"/>
    <col min="13844" max="13849" width="7.625" style="66" customWidth="1"/>
    <col min="13850" max="14080" width="10" style="66"/>
    <col min="14081" max="14083" width="3.5" style="66" customWidth="1"/>
    <col min="14084" max="14085" width="5.625" style="66" customWidth="1"/>
    <col min="14086" max="14087" width="7.625" style="66" customWidth="1"/>
    <col min="14088" max="14090" width="3.5" style="66" customWidth="1"/>
    <col min="14091" max="14091" width="5.625" style="66" customWidth="1"/>
    <col min="14092" max="14092" width="5.5" style="66" customWidth="1"/>
    <col min="14093" max="14094" width="7.625" style="66" customWidth="1"/>
    <col min="14095" max="14097" width="3.5" style="66" customWidth="1"/>
    <col min="14098" max="14098" width="5.625" style="66" customWidth="1"/>
    <col min="14099" max="14099" width="5.5" style="66" customWidth="1"/>
    <col min="14100" max="14105" width="7.625" style="66" customWidth="1"/>
    <col min="14106" max="14336" width="10" style="66"/>
    <col min="14337" max="14339" width="3.5" style="66" customWidth="1"/>
    <col min="14340" max="14341" width="5.625" style="66" customWidth="1"/>
    <col min="14342" max="14343" width="7.625" style="66" customWidth="1"/>
    <col min="14344" max="14346" width="3.5" style="66" customWidth="1"/>
    <col min="14347" max="14347" width="5.625" style="66" customWidth="1"/>
    <col min="14348" max="14348" width="5.5" style="66" customWidth="1"/>
    <col min="14349" max="14350" width="7.625" style="66" customWidth="1"/>
    <col min="14351" max="14353" width="3.5" style="66" customWidth="1"/>
    <col min="14354" max="14354" width="5.625" style="66" customWidth="1"/>
    <col min="14355" max="14355" width="5.5" style="66" customWidth="1"/>
    <col min="14356" max="14361" width="7.625" style="66" customWidth="1"/>
    <col min="14362" max="14592" width="10" style="66"/>
    <col min="14593" max="14595" width="3.5" style="66" customWidth="1"/>
    <col min="14596" max="14597" width="5.625" style="66" customWidth="1"/>
    <col min="14598" max="14599" width="7.625" style="66" customWidth="1"/>
    <col min="14600" max="14602" width="3.5" style="66" customWidth="1"/>
    <col min="14603" max="14603" width="5.625" style="66" customWidth="1"/>
    <col min="14604" max="14604" width="5.5" style="66" customWidth="1"/>
    <col min="14605" max="14606" width="7.625" style="66" customWidth="1"/>
    <col min="14607" max="14609" width="3.5" style="66" customWidth="1"/>
    <col min="14610" max="14610" width="5.625" style="66" customWidth="1"/>
    <col min="14611" max="14611" width="5.5" style="66" customWidth="1"/>
    <col min="14612" max="14617" width="7.625" style="66" customWidth="1"/>
    <col min="14618" max="14848" width="10" style="66"/>
    <col min="14849" max="14851" width="3.5" style="66" customWidth="1"/>
    <col min="14852" max="14853" width="5.625" style="66" customWidth="1"/>
    <col min="14854" max="14855" width="7.625" style="66" customWidth="1"/>
    <col min="14856" max="14858" width="3.5" style="66" customWidth="1"/>
    <col min="14859" max="14859" width="5.625" style="66" customWidth="1"/>
    <col min="14860" max="14860" width="5.5" style="66" customWidth="1"/>
    <col min="14861" max="14862" width="7.625" style="66" customWidth="1"/>
    <col min="14863" max="14865" width="3.5" style="66" customWidth="1"/>
    <col min="14866" max="14866" width="5.625" style="66" customWidth="1"/>
    <col min="14867" max="14867" width="5.5" style="66" customWidth="1"/>
    <col min="14868" max="14873" width="7.625" style="66" customWidth="1"/>
    <col min="14874" max="15104" width="10" style="66"/>
    <col min="15105" max="15107" width="3.5" style="66" customWidth="1"/>
    <col min="15108" max="15109" width="5.625" style="66" customWidth="1"/>
    <col min="15110" max="15111" width="7.625" style="66" customWidth="1"/>
    <col min="15112" max="15114" width="3.5" style="66" customWidth="1"/>
    <col min="15115" max="15115" width="5.625" style="66" customWidth="1"/>
    <col min="15116" max="15116" width="5.5" style="66" customWidth="1"/>
    <col min="15117" max="15118" width="7.625" style="66" customWidth="1"/>
    <col min="15119" max="15121" width="3.5" style="66" customWidth="1"/>
    <col min="15122" max="15122" width="5.625" style="66" customWidth="1"/>
    <col min="15123" max="15123" width="5.5" style="66" customWidth="1"/>
    <col min="15124" max="15129" width="7.625" style="66" customWidth="1"/>
    <col min="15130" max="15360" width="10" style="66"/>
    <col min="15361" max="15363" width="3.5" style="66" customWidth="1"/>
    <col min="15364" max="15365" width="5.625" style="66" customWidth="1"/>
    <col min="15366" max="15367" width="7.625" style="66" customWidth="1"/>
    <col min="15368" max="15370" width="3.5" style="66" customWidth="1"/>
    <col min="15371" max="15371" width="5.625" style="66" customWidth="1"/>
    <col min="15372" max="15372" width="5.5" style="66" customWidth="1"/>
    <col min="15373" max="15374" width="7.625" style="66" customWidth="1"/>
    <col min="15375" max="15377" width="3.5" style="66" customWidth="1"/>
    <col min="15378" max="15378" width="5.625" style="66" customWidth="1"/>
    <col min="15379" max="15379" width="5.5" style="66" customWidth="1"/>
    <col min="15380" max="15385" width="7.625" style="66" customWidth="1"/>
    <col min="15386" max="15616" width="10" style="66"/>
    <col min="15617" max="15619" width="3.5" style="66" customWidth="1"/>
    <col min="15620" max="15621" width="5.625" style="66" customWidth="1"/>
    <col min="15622" max="15623" width="7.625" style="66" customWidth="1"/>
    <col min="15624" max="15626" width="3.5" style="66" customWidth="1"/>
    <col min="15627" max="15627" width="5.625" style="66" customWidth="1"/>
    <col min="15628" max="15628" width="5.5" style="66" customWidth="1"/>
    <col min="15629" max="15630" width="7.625" style="66" customWidth="1"/>
    <col min="15631" max="15633" width="3.5" style="66" customWidth="1"/>
    <col min="15634" max="15634" width="5.625" style="66" customWidth="1"/>
    <col min="15635" max="15635" width="5.5" style="66" customWidth="1"/>
    <col min="15636" max="15641" width="7.625" style="66" customWidth="1"/>
    <col min="15642" max="15872" width="10" style="66"/>
    <col min="15873" max="15875" width="3.5" style="66" customWidth="1"/>
    <col min="15876" max="15877" width="5.625" style="66" customWidth="1"/>
    <col min="15878" max="15879" width="7.625" style="66" customWidth="1"/>
    <col min="15880" max="15882" width="3.5" style="66" customWidth="1"/>
    <col min="15883" max="15883" width="5.625" style="66" customWidth="1"/>
    <col min="15884" max="15884" width="5.5" style="66" customWidth="1"/>
    <col min="15885" max="15886" width="7.625" style="66" customWidth="1"/>
    <col min="15887" max="15889" width="3.5" style="66" customWidth="1"/>
    <col min="15890" max="15890" width="5.625" style="66" customWidth="1"/>
    <col min="15891" max="15891" width="5.5" style="66" customWidth="1"/>
    <col min="15892" max="15897" width="7.625" style="66" customWidth="1"/>
    <col min="15898" max="16128" width="10" style="66"/>
    <col min="16129" max="16131" width="3.5" style="66" customWidth="1"/>
    <col min="16132" max="16133" width="5.625" style="66" customWidth="1"/>
    <col min="16134" max="16135" width="7.625" style="66" customWidth="1"/>
    <col min="16136" max="16138" width="3.5" style="66" customWidth="1"/>
    <col min="16139" max="16139" width="5.625" style="66" customWidth="1"/>
    <col min="16140" max="16140" width="5.5" style="66" customWidth="1"/>
    <col min="16141" max="16142" width="7.625" style="66" customWidth="1"/>
    <col min="16143" max="16145" width="3.5" style="66" customWidth="1"/>
    <col min="16146" max="16146" width="5.625" style="66" customWidth="1"/>
    <col min="16147" max="16147" width="5.5" style="66" customWidth="1"/>
    <col min="16148" max="16153" width="7.625" style="66" customWidth="1"/>
    <col min="16154" max="16384" width="10" style="66"/>
  </cols>
  <sheetData>
    <row r="1" spans="1:26" ht="11.25" customHeight="1" thickBot="1" x14ac:dyDescent="0.2">
      <c r="D1" s="66" t="s">
        <v>10</v>
      </c>
      <c r="G1" s="66" t="s">
        <v>147</v>
      </c>
      <c r="K1" s="148" t="s">
        <v>115</v>
      </c>
      <c r="L1" s="148"/>
      <c r="M1" s="148"/>
      <c r="N1" s="149"/>
      <c r="O1" s="148"/>
      <c r="P1" s="148"/>
      <c r="Q1" s="148"/>
      <c r="V1" s="150">
        <f>年齢分類地区町別一覧表!O1</f>
        <v>45748</v>
      </c>
      <c r="W1" s="150"/>
      <c r="X1" s="66" t="s">
        <v>116</v>
      </c>
    </row>
    <row r="2" spans="1:26" ht="11.25" customHeight="1" x14ac:dyDescent="0.15">
      <c r="A2" s="142" t="s">
        <v>117</v>
      </c>
      <c r="B2" s="143"/>
      <c r="C2" s="143"/>
      <c r="D2" s="67" t="s">
        <v>6</v>
      </c>
      <c r="E2" s="67" t="s">
        <v>7</v>
      </c>
      <c r="F2" s="67" t="s">
        <v>8</v>
      </c>
      <c r="G2" s="68" t="s">
        <v>118</v>
      </c>
      <c r="H2" s="144" t="s">
        <v>117</v>
      </c>
      <c r="I2" s="143"/>
      <c r="J2" s="143"/>
      <c r="K2" s="67" t="s">
        <v>6</v>
      </c>
      <c r="L2" s="67" t="s">
        <v>7</v>
      </c>
      <c r="M2" s="67" t="s">
        <v>8</v>
      </c>
      <c r="N2" s="68" t="s">
        <v>118</v>
      </c>
      <c r="O2" s="144" t="s">
        <v>117</v>
      </c>
      <c r="P2" s="143"/>
      <c r="Q2" s="143"/>
      <c r="R2" s="67" t="s">
        <v>6</v>
      </c>
      <c r="S2" s="67" t="s">
        <v>7</v>
      </c>
      <c r="T2" s="67" t="s">
        <v>8</v>
      </c>
      <c r="U2" s="68" t="s">
        <v>118</v>
      </c>
      <c r="V2" s="145" t="s">
        <v>119</v>
      </c>
      <c r="W2" s="146"/>
      <c r="X2" s="146"/>
      <c r="Y2" s="147"/>
    </row>
    <row r="3" spans="1:26" ht="11.25" customHeight="1" x14ac:dyDescent="0.15">
      <c r="A3" s="69">
        <v>0</v>
      </c>
      <c r="B3" s="70" t="s">
        <v>120</v>
      </c>
      <c r="C3" s="71">
        <v>1</v>
      </c>
      <c r="D3" s="72">
        <f>SUM('[1]里（里）'!D3)</f>
        <v>0</v>
      </c>
      <c r="E3" s="72">
        <f>SUM('[1]里（里）'!E3)</f>
        <v>0</v>
      </c>
      <c r="F3" s="72">
        <f t="shared" ref="F3:F52" si="0">SUM(D3:E3)</f>
        <v>0</v>
      </c>
      <c r="G3" s="73">
        <f>SUM(F3)</f>
        <v>0</v>
      </c>
      <c r="H3" s="74">
        <v>50</v>
      </c>
      <c r="I3" s="70" t="s">
        <v>120</v>
      </c>
      <c r="J3" s="71">
        <v>51</v>
      </c>
      <c r="K3" s="72">
        <f>SUM('[1]里（里）'!K3)</f>
        <v>10</v>
      </c>
      <c r="L3" s="72">
        <f>SUM('[1]里（里）'!L3)</f>
        <v>3</v>
      </c>
      <c r="M3" s="72">
        <f t="shared" ref="M3:M52" si="1">SUM(K3:L3)</f>
        <v>13</v>
      </c>
      <c r="N3" s="73">
        <f>SUM(G52,M3)</f>
        <v>301</v>
      </c>
      <c r="O3" s="74">
        <v>100</v>
      </c>
      <c r="P3" s="70" t="s">
        <v>120</v>
      </c>
      <c r="Q3" s="71">
        <v>101</v>
      </c>
      <c r="R3" s="72">
        <f>SUM('[1]里（里）'!R3)</f>
        <v>0</v>
      </c>
      <c r="S3" s="72">
        <f>SUM('[1]里（里）'!S3)</f>
        <v>0</v>
      </c>
      <c r="T3" s="72">
        <f t="shared" ref="T3:T22" si="2">SUM(R3:S3)</f>
        <v>0</v>
      </c>
      <c r="U3" s="75">
        <f>SUM(N52,T3)</f>
        <v>920</v>
      </c>
      <c r="V3" s="76" t="s">
        <v>121</v>
      </c>
      <c r="W3" s="77">
        <f>SUM(D3:D7)</f>
        <v>3</v>
      </c>
      <c r="X3" s="77">
        <f>SUM(E3:E7)</f>
        <v>9</v>
      </c>
      <c r="Y3" s="78">
        <f t="shared" ref="Y3:Y18" si="3">SUM(W3:X3)</f>
        <v>12</v>
      </c>
      <c r="Z3" s="66" t="s">
        <v>122</v>
      </c>
    </row>
    <row r="4" spans="1:26" ht="11.25" customHeight="1" x14ac:dyDescent="0.15">
      <c r="A4" s="79">
        <v>1</v>
      </c>
      <c r="B4" s="80" t="s">
        <v>120</v>
      </c>
      <c r="C4" s="81">
        <v>2</v>
      </c>
      <c r="D4" s="82">
        <f>SUM('[1]里（里）'!D4)</f>
        <v>0</v>
      </c>
      <c r="E4" s="82">
        <f>SUM('[1]里（里）'!E4)</f>
        <v>0</v>
      </c>
      <c r="F4" s="82">
        <f t="shared" si="0"/>
        <v>0</v>
      </c>
      <c r="G4" s="83">
        <f t="shared" ref="G4:G52" si="4">SUM(G3,F4)</f>
        <v>0</v>
      </c>
      <c r="H4" s="84">
        <v>51</v>
      </c>
      <c r="I4" s="80" t="s">
        <v>120</v>
      </c>
      <c r="J4" s="81">
        <v>52</v>
      </c>
      <c r="K4" s="82">
        <f>SUM('[1]里（里）'!K4)</f>
        <v>6</v>
      </c>
      <c r="L4" s="82">
        <f>SUM('[1]里（里）'!L4)</f>
        <v>7</v>
      </c>
      <c r="M4" s="82">
        <f t="shared" si="1"/>
        <v>13</v>
      </c>
      <c r="N4" s="83">
        <f t="shared" ref="N4:N52" si="5">SUM(N3,M4)</f>
        <v>314</v>
      </c>
      <c r="O4" s="84">
        <v>101</v>
      </c>
      <c r="P4" s="80" t="s">
        <v>120</v>
      </c>
      <c r="Q4" s="81">
        <v>102</v>
      </c>
      <c r="R4" s="82">
        <f>SUM('[1]里（里）'!R4)</f>
        <v>0</v>
      </c>
      <c r="S4" s="82">
        <f>SUM('[1]里（里）'!S4)</f>
        <v>0</v>
      </c>
      <c r="T4" s="82">
        <f t="shared" si="2"/>
        <v>0</v>
      </c>
      <c r="U4" s="85">
        <f t="shared" ref="U4:U11" si="6">SUM(U3,T4)</f>
        <v>920</v>
      </c>
      <c r="V4" s="76" t="s">
        <v>123</v>
      </c>
      <c r="W4" s="77">
        <f>SUM(D8:D12)</f>
        <v>13</v>
      </c>
      <c r="X4" s="77">
        <f>SUM(E8:E12)</f>
        <v>13</v>
      </c>
      <c r="Y4" s="78">
        <f t="shared" si="3"/>
        <v>26</v>
      </c>
      <c r="Z4" s="66" t="s">
        <v>122</v>
      </c>
    </row>
    <row r="5" spans="1:26" ht="11.25" customHeight="1" x14ac:dyDescent="0.15">
      <c r="A5" s="79">
        <v>2</v>
      </c>
      <c r="B5" s="80" t="s">
        <v>120</v>
      </c>
      <c r="C5" s="81">
        <v>3</v>
      </c>
      <c r="D5" s="82">
        <f>SUM('[1]里（里）'!D5)</f>
        <v>2</v>
      </c>
      <c r="E5" s="82">
        <f>SUM('[1]里（里）'!E5)</f>
        <v>1</v>
      </c>
      <c r="F5" s="82">
        <f t="shared" si="0"/>
        <v>3</v>
      </c>
      <c r="G5" s="83">
        <f t="shared" si="4"/>
        <v>3</v>
      </c>
      <c r="H5" s="84">
        <v>52</v>
      </c>
      <c r="I5" s="80" t="s">
        <v>120</v>
      </c>
      <c r="J5" s="81">
        <v>53</v>
      </c>
      <c r="K5" s="82">
        <f>SUM('[1]里（里）'!K5)</f>
        <v>3</v>
      </c>
      <c r="L5" s="82">
        <f>SUM('[1]里（里）'!L5)</f>
        <v>4</v>
      </c>
      <c r="M5" s="82">
        <f t="shared" si="1"/>
        <v>7</v>
      </c>
      <c r="N5" s="83">
        <f t="shared" si="5"/>
        <v>321</v>
      </c>
      <c r="O5" s="84">
        <v>102</v>
      </c>
      <c r="P5" s="80" t="s">
        <v>120</v>
      </c>
      <c r="Q5" s="81">
        <v>103</v>
      </c>
      <c r="R5" s="82">
        <f>SUM('[1]里（里）'!R5)</f>
        <v>0</v>
      </c>
      <c r="S5" s="82">
        <f>SUM('[1]里（里）'!S5)</f>
        <v>0</v>
      </c>
      <c r="T5" s="82">
        <f t="shared" si="2"/>
        <v>0</v>
      </c>
      <c r="U5" s="85">
        <f t="shared" si="6"/>
        <v>920</v>
      </c>
      <c r="V5" s="76" t="s">
        <v>124</v>
      </c>
      <c r="W5" s="77">
        <f>SUM(D13:D17)</f>
        <v>15</v>
      </c>
      <c r="X5" s="77">
        <f>SUM(E13:E17)</f>
        <v>20</v>
      </c>
      <c r="Y5" s="78">
        <f t="shared" si="3"/>
        <v>35</v>
      </c>
      <c r="Z5" s="66" t="s">
        <v>122</v>
      </c>
    </row>
    <row r="6" spans="1:26" ht="11.25" customHeight="1" x14ac:dyDescent="0.15">
      <c r="A6" s="79">
        <v>3</v>
      </c>
      <c r="B6" s="80" t="s">
        <v>120</v>
      </c>
      <c r="C6" s="81">
        <v>4</v>
      </c>
      <c r="D6" s="82">
        <f>SUM('[1]里（里）'!D6)</f>
        <v>1</v>
      </c>
      <c r="E6" s="82">
        <f>SUM('[1]里（里）'!E6)</f>
        <v>4</v>
      </c>
      <c r="F6" s="82">
        <f t="shared" si="0"/>
        <v>5</v>
      </c>
      <c r="G6" s="83">
        <f t="shared" si="4"/>
        <v>8</v>
      </c>
      <c r="H6" s="84">
        <v>53</v>
      </c>
      <c r="I6" s="80" t="s">
        <v>120</v>
      </c>
      <c r="J6" s="81">
        <v>54</v>
      </c>
      <c r="K6" s="82">
        <f>SUM('[1]里（里）'!K6)</f>
        <v>4</v>
      </c>
      <c r="L6" s="82">
        <f>SUM('[1]里（里）'!L6)</f>
        <v>3</v>
      </c>
      <c r="M6" s="82">
        <f t="shared" si="1"/>
        <v>7</v>
      </c>
      <c r="N6" s="83">
        <f t="shared" si="5"/>
        <v>328</v>
      </c>
      <c r="O6" s="84">
        <v>103</v>
      </c>
      <c r="P6" s="80" t="s">
        <v>120</v>
      </c>
      <c r="Q6" s="81">
        <v>104</v>
      </c>
      <c r="R6" s="82">
        <f>SUM('[1]里（里）'!R6)</f>
        <v>0</v>
      </c>
      <c r="S6" s="82">
        <f>SUM('[1]里（里）'!S6)</f>
        <v>0</v>
      </c>
      <c r="T6" s="82">
        <f t="shared" si="2"/>
        <v>0</v>
      </c>
      <c r="U6" s="85">
        <f t="shared" si="6"/>
        <v>920</v>
      </c>
      <c r="V6" s="76" t="s">
        <v>125</v>
      </c>
      <c r="W6" s="77">
        <f>SUM(D18:D22)</f>
        <v>20</v>
      </c>
      <c r="X6" s="77">
        <f>SUM(E18:E22)</f>
        <v>6</v>
      </c>
      <c r="Y6" s="78">
        <f t="shared" si="3"/>
        <v>26</v>
      </c>
      <c r="Z6" s="66" t="s">
        <v>122</v>
      </c>
    </row>
    <row r="7" spans="1:26" ht="11.25" customHeight="1" x14ac:dyDescent="0.15">
      <c r="A7" s="79">
        <v>4</v>
      </c>
      <c r="B7" s="80" t="s">
        <v>120</v>
      </c>
      <c r="C7" s="81">
        <v>5</v>
      </c>
      <c r="D7" s="82">
        <f>SUM('[1]里（里）'!D7)</f>
        <v>0</v>
      </c>
      <c r="E7" s="82">
        <f>SUM('[1]里（里）'!E7)</f>
        <v>4</v>
      </c>
      <c r="F7" s="82">
        <f t="shared" si="0"/>
        <v>4</v>
      </c>
      <c r="G7" s="83">
        <f t="shared" si="4"/>
        <v>12</v>
      </c>
      <c r="H7" s="84">
        <v>54</v>
      </c>
      <c r="I7" s="80" t="s">
        <v>120</v>
      </c>
      <c r="J7" s="81">
        <v>55</v>
      </c>
      <c r="K7" s="82">
        <f>SUM('[1]里（里）'!K7)</f>
        <v>10</v>
      </c>
      <c r="L7" s="82">
        <f>SUM('[1]里（里）'!L7)</f>
        <v>6</v>
      </c>
      <c r="M7" s="82">
        <f t="shared" si="1"/>
        <v>16</v>
      </c>
      <c r="N7" s="83">
        <f t="shared" si="5"/>
        <v>344</v>
      </c>
      <c r="O7" s="84">
        <v>104</v>
      </c>
      <c r="P7" s="80" t="s">
        <v>120</v>
      </c>
      <c r="Q7" s="81">
        <v>105</v>
      </c>
      <c r="R7" s="82">
        <f>SUM('[1]里（里）'!R7)</f>
        <v>0</v>
      </c>
      <c r="S7" s="82">
        <f>SUM('[1]里（里）'!S7)</f>
        <v>0</v>
      </c>
      <c r="T7" s="82">
        <f t="shared" si="2"/>
        <v>0</v>
      </c>
      <c r="U7" s="85">
        <f t="shared" si="6"/>
        <v>920</v>
      </c>
      <c r="V7" s="76" t="s">
        <v>126</v>
      </c>
      <c r="W7" s="77">
        <f>SUM(D23:D27)</f>
        <v>12</v>
      </c>
      <c r="X7" s="77">
        <f>SUM(E23:E27)</f>
        <v>10</v>
      </c>
      <c r="Y7" s="78">
        <f t="shared" si="3"/>
        <v>22</v>
      </c>
      <c r="Z7" s="66" t="s">
        <v>122</v>
      </c>
    </row>
    <row r="8" spans="1:26" ht="11.25" customHeight="1" x14ac:dyDescent="0.15">
      <c r="A8" s="79">
        <v>5</v>
      </c>
      <c r="B8" s="80" t="s">
        <v>120</v>
      </c>
      <c r="C8" s="81">
        <v>6</v>
      </c>
      <c r="D8" s="82">
        <f>SUM('[1]里（里）'!D8)</f>
        <v>2</v>
      </c>
      <c r="E8" s="82">
        <f>SUM('[1]里（里）'!E8)</f>
        <v>2</v>
      </c>
      <c r="F8" s="82">
        <f t="shared" si="0"/>
        <v>4</v>
      </c>
      <c r="G8" s="83">
        <f t="shared" si="4"/>
        <v>16</v>
      </c>
      <c r="H8" s="84">
        <v>55</v>
      </c>
      <c r="I8" s="80" t="s">
        <v>120</v>
      </c>
      <c r="J8" s="81">
        <v>56</v>
      </c>
      <c r="K8" s="82">
        <f>SUM('[1]里（里）'!K8)</f>
        <v>2</v>
      </c>
      <c r="L8" s="82">
        <f>SUM('[1]里（里）'!L8)</f>
        <v>1</v>
      </c>
      <c r="M8" s="82">
        <f t="shared" si="1"/>
        <v>3</v>
      </c>
      <c r="N8" s="83">
        <f t="shared" si="5"/>
        <v>347</v>
      </c>
      <c r="O8" s="84">
        <v>105</v>
      </c>
      <c r="P8" s="80" t="s">
        <v>120</v>
      </c>
      <c r="Q8" s="81">
        <v>106</v>
      </c>
      <c r="R8" s="82">
        <f>SUM('[1]里（里）'!R8)</f>
        <v>0</v>
      </c>
      <c r="S8" s="82">
        <f>SUM('[1]里（里）'!S8)</f>
        <v>0</v>
      </c>
      <c r="T8" s="82">
        <f t="shared" si="2"/>
        <v>0</v>
      </c>
      <c r="U8" s="85">
        <f t="shared" si="6"/>
        <v>920</v>
      </c>
      <c r="V8" s="76" t="s">
        <v>127</v>
      </c>
      <c r="W8" s="77">
        <f>SUM(D28:D32)</f>
        <v>9</v>
      </c>
      <c r="X8" s="77">
        <f>SUM(E28:E32)</f>
        <v>15</v>
      </c>
      <c r="Y8" s="78">
        <f t="shared" si="3"/>
        <v>24</v>
      </c>
      <c r="Z8" s="66" t="s">
        <v>122</v>
      </c>
    </row>
    <row r="9" spans="1:26" ht="11.25" customHeight="1" x14ac:dyDescent="0.15">
      <c r="A9" s="79">
        <v>6</v>
      </c>
      <c r="B9" s="80" t="s">
        <v>120</v>
      </c>
      <c r="C9" s="81">
        <v>7</v>
      </c>
      <c r="D9" s="82">
        <f>SUM('[1]里（里）'!D9)</f>
        <v>2</v>
      </c>
      <c r="E9" s="82">
        <f>SUM('[1]里（里）'!E9)</f>
        <v>4</v>
      </c>
      <c r="F9" s="82">
        <f t="shared" si="0"/>
        <v>6</v>
      </c>
      <c r="G9" s="83">
        <f t="shared" si="4"/>
        <v>22</v>
      </c>
      <c r="H9" s="84">
        <v>56</v>
      </c>
      <c r="I9" s="80" t="s">
        <v>120</v>
      </c>
      <c r="J9" s="81">
        <v>57</v>
      </c>
      <c r="K9" s="82">
        <f>SUM('[1]里（里）'!K9)</f>
        <v>2</v>
      </c>
      <c r="L9" s="82">
        <f>SUM('[1]里（里）'!L9)</f>
        <v>6</v>
      </c>
      <c r="M9" s="82">
        <f t="shared" si="1"/>
        <v>8</v>
      </c>
      <c r="N9" s="83">
        <f t="shared" si="5"/>
        <v>355</v>
      </c>
      <c r="O9" s="84">
        <v>106</v>
      </c>
      <c r="P9" s="80" t="s">
        <v>120</v>
      </c>
      <c r="Q9" s="81">
        <v>107</v>
      </c>
      <c r="R9" s="82">
        <f>SUM('[1]里（里）'!R9)</f>
        <v>0</v>
      </c>
      <c r="S9" s="82">
        <f>SUM('[1]里（里）'!S9)</f>
        <v>0</v>
      </c>
      <c r="T9" s="82">
        <f t="shared" si="2"/>
        <v>0</v>
      </c>
      <c r="U9" s="85">
        <f t="shared" si="6"/>
        <v>920</v>
      </c>
      <c r="V9" s="76" t="s">
        <v>128</v>
      </c>
      <c r="W9" s="77">
        <f>SUM(D33:D37)</f>
        <v>9</v>
      </c>
      <c r="X9" s="77">
        <f>SUM(E33:E37)</f>
        <v>8</v>
      </c>
      <c r="Y9" s="78">
        <f t="shared" si="3"/>
        <v>17</v>
      </c>
      <c r="Z9" s="66" t="s">
        <v>122</v>
      </c>
    </row>
    <row r="10" spans="1:26" ht="11.25" customHeight="1" x14ac:dyDescent="0.15">
      <c r="A10" s="79">
        <v>7</v>
      </c>
      <c r="B10" s="80" t="s">
        <v>120</v>
      </c>
      <c r="C10" s="81">
        <v>8</v>
      </c>
      <c r="D10" s="82">
        <f>SUM('[1]里（里）'!D10)</f>
        <v>3</v>
      </c>
      <c r="E10" s="82">
        <f>SUM('[1]里（里）'!E10)</f>
        <v>2</v>
      </c>
      <c r="F10" s="82">
        <f t="shared" si="0"/>
        <v>5</v>
      </c>
      <c r="G10" s="83">
        <f t="shared" si="4"/>
        <v>27</v>
      </c>
      <c r="H10" s="84">
        <v>57</v>
      </c>
      <c r="I10" s="80" t="s">
        <v>120</v>
      </c>
      <c r="J10" s="81">
        <v>58</v>
      </c>
      <c r="K10" s="82">
        <f>SUM('[1]里（里）'!K10)</f>
        <v>3</v>
      </c>
      <c r="L10" s="82">
        <f>SUM('[1]里（里）'!L10)</f>
        <v>3</v>
      </c>
      <c r="M10" s="82">
        <f t="shared" si="1"/>
        <v>6</v>
      </c>
      <c r="N10" s="83">
        <f t="shared" si="5"/>
        <v>361</v>
      </c>
      <c r="O10" s="84">
        <v>107</v>
      </c>
      <c r="P10" s="80" t="s">
        <v>120</v>
      </c>
      <c r="Q10" s="81">
        <v>108</v>
      </c>
      <c r="R10" s="82">
        <f>SUM('[1]里（里）'!R10)</f>
        <v>0</v>
      </c>
      <c r="S10" s="82">
        <f>SUM('[1]里（里）'!S10)</f>
        <v>0</v>
      </c>
      <c r="T10" s="82">
        <f t="shared" si="2"/>
        <v>0</v>
      </c>
      <c r="U10" s="85">
        <f t="shared" si="6"/>
        <v>920</v>
      </c>
      <c r="V10" s="76" t="s">
        <v>129</v>
      </c>
      <c r="W10" s="77">
        <f>SUM(D38:D42)</f>
        <v>17</v>
      </c>
      <c r="X10" s="77">
        <f>SUM(E38:E42)</f>
        <v>11</v>
      </c>
      <c r="Y10" s="78">
        <f t="shared" si="3"/>
        <v>28</v>
      </c>
      <c r="Z10" s="66" t="s">
        <v>122</v>
      </c>
    </row>
    <row r="11" spans="1:26" ht="11.25" customHeight="1" x14ac:dyDescent="0.15">
      <c r="A11" s="79">
        <v>8</v>
      </c>
      <c r="B11" s="80" t="s">
        <v>120</v>
      </c>
      <c r="C11" s="81">
        <v>9</v>
      </c>
      <c r="D11" s="82">
        <f>SUM('[1]里（里）'!D11)</f>
        <v>1</v>
      </c>
      <c r="E11" s="82">
        <f>SUM('[1]里（里）'!E11)</f>
        <v>2</v>
      </c>
      <c r="F11" s="82">
        <f t="shared" si="0"/>
        <v>3</v>
      </c>
      <c r="G11" s="83">
        <f t="shared" si="4"/>
        <v>30</v>
      </c>
      <c r="H11" s="84">
        <v>58</v>
      </c>
      <c r="I11" s="80" t="s">
        <v>120</v>
      </c>
      <c r="J11" s="81">
        <v>59</v>
      </c>
      <c r="K11" s="82">
        <f>SUM('[1]里（里）'!K11)</f>
        <v>4</v>
      </c>
      <c r="L11" s="82">
        <f>SUM('[1]里（里）'!L11)</f>
        <v>3</v>
      </c>
      <c r="M11" s="82">
        <f t="shared" si="1"/>
        <v>7</v>
      </c>
      <c r="N11" s="83">
        <f t="shared" si="5"/>
        <v>368</v>
      </c>
      <c r="O11" s="84">
        <v>108</v>
      </c>
      <c r="P11" s="80" t="s">
        <v>120</v>
      </c>
      <c r="Q11" s="81">
        <v>109</v>
      </c>
      <c r="R11" s="82">
        <f>SUM('[1]里（里）'!R11)</f>
        <v>0</v>
      </c>
      <c r="S11" s="82">
        <f>SUM('[1]里（里）'!S11)</f>
        <v>0</v>
      </c>
      <c r="T11" s="82">
        <f t="shared" si="2"/>
        <v>0</v>
      </c>
      <c r="U11" s="85">
        <f t="shared" si="6"/>
        <v>920</v>
      </c>
      <c r="V11" s="76" t="s">
        <v>130</v>
      </c>
      <c r="W11" s="77">
        <f>SUM(D43:D47)</f>
        <v>22</v>
      </c>
      <c r="X11" s="77">
        <f>SUM(E43:E47)</f>
        <v>22</v>
      </c>
      <c r="Y11" s="78">
        <f t="shared" si="3"/>
        <v>44</v>
      </c>
      <c r="Z11" s="66" t="s">
        <v>122</v>
      </c>
    </row>
    <row r="12" spans="1:26" ht="11.25" customHeight="1" x14ac:dyDescent="0.15">
      <c r="A12" s="86">
        <v>9</v>
      </c>
      <c r="B12" s="87" t="s">
        <v>120</v>
      </c>
      <c r="C12" s="88">
        <v>10</v>
      </c>
      <c r="D12" s="89">
        <f>SUM('[1]里（里）'!D12)</f>
        <v>5</v>
      </c>
      <c r="E12" s="89">
        <f>SUM('[1]里（里）'!E12)</f>
        <v>3</v>
      </c>
      <c r="F12" s="89">
        <f t="shared" si="0"/>
        <v>8</v>
      </c>
      <c r="G12" s="90">
        <f t="shared" si="4"/>
        <v>38</v>
      </c>
      <c r="H12" s="91">
        <v>59</v>
      </c>
      <c r="I12" s="87" t="s">
        <v>120</v>
      </c>
      <c r="J12" s="88">
        <v>60</v>
      </c>
      <c r="K12" s="89">
        <f>SUM('[1]里（里）'!K12)</f>
        <v>5</v>
      </c>
      <c r="L12" s="89">
        <f>SUM('[1]里（里）'!L12)</f>
        <v>3</v>
      </c>
      <c r="M12" s="89">
        <f t="shared" si="1"/>
        <v>8</v>
      </c>
      <c r="N12" s="90">
        <f t="shared" si="5"/>
        <v>376</v>
      </c>
      <c r="O12" s="91">
        <v>109</v>
      </c>
      <c r="P12" s="87" t="s">
        <v>120</v>
      </c>
      <c r="Q12" s="88">
        <v>110</v>
      </c>
      <c r="R12" s="89">
        <f>SUM('[1]里（里）'!R12)</f>
        <v>0</v>
      </c>
      <c r="S12" s="89">
        <f>SUM('[1]里（里）'!S12)</f>
        <v>0</v>
      </c>
      <c r="T12" s="89">
        <f t="shared" si="2"/>
        <v>0</v>
      </c>
      <c r="U12" s="92">
        <f>SUM(U11,T12)</f>
        <v>920</v>
      </c>
      <c r="V12" s="76" t="s">
        <v>131</v>
      </c>
      <c r="W12" s="77">
        <f>SUM(D48:D52)</f>
        <v>32</v>
      </c>
      <c r="X12" s="77">
        <f>SUM(E48:E52)</f>
        <v>22</v>
      </c>
      <c r="Y12" s="78">
        <f t="shared" si="3"/>
        <v>54</v>
      </c>
      <c r="Z12" s="66" t="s">
        <v>122</v>
      </c>
    </row>
    <row r="13" spans="1:26" ht="11.25" customHeight="1" x14ac:dyDescent="0.15">
      <c r="A13" s="69">
        <v>10</v>
      </c>
      <c r="B13" s="70" t="s">
        <v>120</v>
      </c>
      <c r="C13" s="71">
        <v>11</v>
      </c>
      <c r="D13" s="72">
        <f>SUM('[1]里（里）'!D13)</f>
        <v>2</v>
      </c>
      <c r="E13" s="72">
        <f>SUM('[1]里（里）'!E13)</f>
        <v>1</v>
      </c>
      <c r="F13" s="72">
        <f t="shared" si="0"/>
        <v>3</v>
      </c>
      <c r="G13" s="73">
        <f t="shared" si="4"/>
        <v>41</v>
      </c>
      <c r="H13" s="74">
        <v>60</v>
      </c>
      <c r="I13" s="70" t="s">
        <v>120</v>
      </c>
      <c r="J13" s="71">
        <v>61</v>
      </c>
      <c r="K13" s="72">
        <f>SUM('[1]里（里）'!K13)</f>
        <v>3</v>
      </c>
      <c r="L13" s="72">
        <f>SUM('[1]里（里）'!L13)</f>
        <v>3</v>
      </c>
      <c r="M13" s="72">
        <f t="shared" si="1"/>
        <v>6</v>
      </c>
      <c r="N13" s="73">
        <f t="shared" si="5"/>
        <v>382</v>
      </c>
      <c r="O13" s="93">
        <v>110</v>
      </c>
      <c r="P13" s="70" t="s">
        <v>120</v>
      </c>
      <c r="Q13" s="71">
        <v>111</v>
      </c>
      <c r="R13" s="72">
        <f>SUM('[1]里（里）'!R13)</f>
        <v>0</v>
      </c>
      <c r="S13" s="72">
        <f>SUM('[1]里（里）'!S13)</f>
        <v>0</v>
      </c>
      <c r="T13" s="72">
        <f t="shared" si="2"/>
        <v>0</v>
      </c>
      <c r="U13" s="75">
        <f t="shared" ref="U13:U22" si="7">SUM(U12,T13)</f>
        <v>920</v>
      </c>
      <c r="V13" s="76" t="s">
        <v>132</v>
      </c>
      <c r="W13" s="77">
        <f>SUM(K3:K7)</f>
        <v>33</v>
      </c>
      <c r="X13" s="77">
        <f>SUM(L3:L7)</f>
        <v>23</v>
      </c>
      <c r="Y13" s="78">
        <f t="shared" si="3"/>
        <v>56</v>
      </c>
      <c r="Z13" s="66" t="s">
        <v>122</v>
      </c>
    </row>
    <row r="14" spans="1:26" ht="11.25" customHeight="1" x14ac:dyDescent="0.15">
      <c r="A14" s="79">
        <v>11</v>
      </c>
      <c r="B14" s="80" t="s">
        <v>120</v>
      </c>
      <c r="C14" s="81">
        <v>12</v>
      </c>
      <c r="D14" s="82">
        <f>SUM('[1]里（里）'!D14)</f>
        <v>4</v>
      </c>
      <c r="E14" s="82">
        <f>SUM('[1]里（里）'!E14)</f>
        <v>3</v>
      </c>
      <c r="F14" s="82">
        <f t="shared" si="0"/>
        <v>7</v>
      </c>
      <c r="G14" s="83">
        <f t="shared" si="4"/>
        <v>48</v>
      </c>
      <c r="H14" s="84">
        <v>61</v>
      </c>
      <c r="I14" s="80" t="s">
        <v>120</v>
      </c>
      <c r="J14" s="81">
        <v>62</v>
      </c>
      <c r="K14" s="82">
        <f>SUM('[1]里（里）'!K14)</f>
        <v>2</v>
      </c>
      <c r="L14" s="82">
        <f>SUM('[1]里（里）'!L14)</f>
        <v>3</v>
      </c>
      <c r="M14" s="82">
        <f t="shared" si="1"/>
        <v>5</v>
      </c>
      <c r="N14" s="83">
        <f t="shared" si="5"/>
        <v>387</v>
      </c>
      <c r="O14" s="94">
        <v>111</v>
      </c>
      <c r="P14" s="80" t="s">
        <v>120</v>
      </c>
      <c r="Q14" s="81">
        <v>112</v>
      </c>
      <c r="R14" s="82">
        <f>SUM('[1]里（里）'!R14)</f>
        <v>0</v>
      </c>
      <c r="S14" s="82">
        <f>SUM('[1]里（里）'!S14)</f>
        <v>0</v>
      </c>
      <c r="T14" s="82">
        <f t="shared" si="2"/>
        <v>0</v>
      </c>
      <c r="U14" s="85">
        <f t="shared" si="7"/>
        <v>920</v>
      </c>
      <c r="V14" s="76" t="s">
        <v>133</v>
      </c>
      <c r="W14" s="77">
        <f>SUM(K8:K12)</f>
        <v>16</v>
      </c>
      <c r="X14" s="77">
        <f>SUM(L8:L12)</f>
        <v>16</v>
      </c>
      <c r="Y14" s="78">
        <f t="shared" si="3"/>
        <v>32</v>
      </c>
      <c r="Z14" s="66" t="s">
        <v>122</v>
      </c>
    </row>
    <row r="15" spans="1:26" ht="11.25" customHeight="1" x14ac:dyDescent="0.15">
      <c r="A15" s="79">
        <v>12</v>
      </c>
      <c r="B15" s="80" t="s">
        <v>120</v>
      </c>
      <c r="C15" s="81">
        <v>13</v>
      </c>
      <c r="D15" s="82">
        <f>SUM('[1]里（里）'!D15)</f>
        <v>3</v>
      </c>
      <c r="E15" s="82">
        <f>SUM('[1]里（里）'!E15)</f>
        <v>5</v>
      </c>
      <c r="F15" s="82">
        <f t="shared" si="0"/>
        <v>8</v>
      </c>
      <c r="G15" s="83">
        <f t="shared" si="4"/>
        <v>56</v>
      </c>
      <c r="H15" s="84">
        <v>62</v>
      </c>
      <c r="I15" s="80" t="s">
        <v>120</v>
      </c>
      <c r="J15" s="81">
        <v>63</v>
      </c>
      <c r="K15" s="82">
        <f>SUM('[1]里（里）'!K15)</f>
        <v>3</v>
      </c>
      <c r="L15" s="82">
        <f>SUM('[1]里（里）'!L15)</f>
        <v>4</v>
      </c>
      <c r="M15" s="82">
        <f t="shared" si="1"/>
        <v>7</v>
      </c>
      <c r="N15" s="83">
        <f t="shared" si="5"/>
        <v>394</v>
      </c>
      <c r="O15" s="94">
        <v>112</v>
      </c>
      <c r="P15" s="80" t="s">
        <v>120</v>
      </c>
      <c r="Q15" s="81">
        <v>113</v>
      </c>
      <c r="R15" s="82">
        <f>SUM('[1]里（里）'!R15)</f>
        <v>0</v>
      </c>
      <c r="S15" s="82">
        <f>SUM('[1]里（里）'!S15)</f>
        <v>0</v>
      </c>
      <c r="T15" s="82">
        <f t="shared" si="2"/>
        <v>0</v>
      </c>
      <c r="U15" s="85">
        <f t="shared" si="7"/>
        <v>920</v>
      </c>
      <c r="V15" s="76" t="s">
        <v>134</v>
      </c>
      <c r="W15" s="77">
        <f>SUM(K13:K17)</f>
        <v>20</v>
      </c>
      <c r="X15" s="77">
        <f>SUM(L13:L17)</f>
        <v>25</v>
      </c>
      <c r="Y15" s="78">
        <f t="shared" si="3"/>
        <v>45</v>
      </c>
      <c r="Z15" s="66" t="s">
        <v>122</v>
      </c>
    </row>
    <row r="16" spans="1:26" ht="11.25" customHeight="1" x14ac:dyDescent="0.15">
      <c r="A16" s="79">
        <v>13</v>
      </c>
      <c r="B16" s="80" t="s">
        <v>120</v>
      </c>
      <c r="C16" s="81">
        <v>14</v>
      </c>
      <c r="D16" s="82">
        <f>SUM('[1]里（里）'!D16)</f>
        <v>3</v>
      </c>
      <c r="E16" s="82">
        <f>SUM('[1]里（里）'!E16)</f>
        <v>5</v>
      </c>
      <c r="F16" s="82">
        <f t="shared" si="0"/>
        <v>8</v>
      </c>
      <c r="G16" s="83">
        <f t="shared" si="4"/>
        <v>64</v>
      </c>
      <c r="H16" s="84">
        <v>63</v>
      </c>
      <c r="I16" s="80" t="s">
        <v>120</v>
      </c>
      <c r="J16" s="81">
        <v>64</v>
      </c>
      <c r="K16" s="82">
        <f>SUM('[1]里（里）'!K16)</f>
        <v>6</v>
      </c>
      <c r="L16" s="82">
        <f>SUM('[1]里（里）'!L16)</f>
        <v>7</v>
      </c>
      <c r="M16" s="82">
        <f t="shared" si="1"/>
        <v>13</v>
      </c>
      <c r="N16" s="83">
        <f t="shared" si="5"/>
        <v>407</v>
      </c>
      <c r="O16" s="94">
        <v>113</v>
      </c>
      <c r="P16" s="80" t="s">
        <v>120</v>
      </c>
      <c r="Q16" s="81">
        <v>114</v>
      </c>
      <c r="R16" s="82">
        <f>SUM('[1]里（里）'!R16)</f>
        <v>0</v>
      </c>
      <c r="S16" s="82">
        <f>SUM('[1]里（里）'!S16)</f>
        <v>0</v>
      </c>
      <c r="T16" s="82">
        <f t="shared" si="2"/>
        <v>0</v>
      </c>
      <c r="U16" s="85">
        <f t="shared" si="7"/>
        <v>920</v>
      </c>
      <c r="V16" s="76" t="s">
        <v>135</v>
      </c>
      <c r="W16" s="77">
        <f>SUM(K18:K22)</f>
        <v>45</v>
      </c>
      <c r="X16" s="77">
        <f>SUM(L18:L22)</f>
        <v>51</v>
      </c>
      <c r="Y16" s="78">
        <f t="shared" si="3"/>
        <v>96</v>
      </c>
      <c r="Z16" s="66" t="s">
        <v>122</v>
      </c>
    </row>
    <row r="17" spans="1:26" ht="11.25" customHeight="1" x14ac:dyDescent="0.15">
      <c r="A17" s="79">
        <v>14</v>
      </c>
      <c r="B17" s="80" t="s">
        <v>120</v>
      </c>
      <c r="C17" s="81">
        <v>15</v>
      </c>
      <c r="D17" s="82">
        <f>SUM('[1]里（里）'!D17)</f>
        <v>3</v>
      </c>
      <c r="E17" s="82">
        <f>SUM('[1]里（里）'!E17)</f>
        <v>6</v>
      </c>
      <c r="F17" s="82">
        <f t="shared" si="0"/>
        <v>9</v>
      </c>
      <c r="G17" s="83">
        <f t="shared" si="4"/>
        <v>73</v>
      </c>
      <c r="H17" s="84">
        <v>64</v>
      </c>
      <c r="I17" s="80" t="s">
        <v>120</v>
      </c>
      <c r="J17" s="81">
        <v>65</v>
      </c>
      <c r="K17" s="82">
        <f>SUM('[1]里（里）'!K17)</f>
        <v>6</v>
      </c>
      <c r="L17" s="82">
        <f>SUM('[1]里（里）'!L17)</f>
        <v>8</v>
      </c>
      <c r="M17" s="82">
        <f t="shared" si="1"/>
        <v>14</v>
      </c>
      <c r="N17" s="83">
        <f t="shared" si="5"/>
        <v>421</v>
      </c>
      <c r="O17" s="94">
        <v>114</v>
      </c>
      <c r="P17" s="80" t="s">
        <v>120</v>
      </c>
      <c r="Q17" s="81">
        <v>115</v>
      </c>
      <c r="R17" s="82">
        <f>SUM('[1]里（里）'!R17)</f>
        <v>0</v>
      </c>
      <c r="S17" s="82">
        <f>SUM('[1]里（里）'!S17)</f>
        <v>0</v>
      </c>
      <c r="T17" s="82">
        <f t="shared" si="2"/>
        <v>0</v>
      </c>
      <c r="U17" s="85">
        <f t="shared" si="7"/>
        <v>920</v>
      </c>
      <c r="V17" s="76" t="s">
        <v>136</v>
      </c>
      <c r="W17" s="77">
        <f>SUM(K23:K27)</f>
        <v>72</v>
      </c>
      <c r="X17" s="77">
        <f>SUM(L23:L27)</f>
        <v>46</v>
      </c>
      <c r="Y17" s="78">
        <f t="shared" si="3"/>
        <v>118</v>
      </c>
      <c r="Z17" s="66" t="s">
        <v>122</v>
      </c>
    </row>
    <row r="18" spans="1:26" ht="11.25" customHeight="1" x14ac:dyDescent="0.15">
      <c r="A18" s="79">
        <v>15</v>
      </c>
      <c r="B18" s="80" t="s">
        <v>120</v>
      </c>
      <c r="C18" s="81">
        <v>16</v>
      </c>
      <c r="D18" s="82">
        <f>SUM('[1]里（里）'!D18)</f>
        <v>5</v>
      </c>
      <c r="E18" s="82">
        <f>SUM('[1]里（里）'!E18)</f>
        <v>3</v>
      </c>
      <c r="F18" s="82">
        <f t="shared" si="0"/>
        <v>8</v>
      </c>
      <c r="G18" s="83">
        <f t="shared" si="4"/>
        <v>81</v>
      </c>
      <c r="H18" s="84">
        <v>65</v>
      </c>
      <c r="I18" s="80" t="s">
        <v>120</v>
      </c>
      <c r="J18" s="81">
        <v>66</v>
      </c>
      <c r="K18" s="82">
        <f>SUM('[1]里（里）'!K18)</f>
        <v>11</v>
      </c>
      <c r="L18" s="82">
        <f>SUM('[1]里（里）'!L18)</f>
        <v>7</v>
      </c>
      <c r="M18" s="82">
        <f t="shared" si="1"/>
        <v>18</v>
      </c>
      <c r="N18" s="83">
        <f t="shared" si="5"/>
        <v>439</v>
      </c>
      <c r="O18" s="94">
        <v>115</v>
      </c>
      <c r="P18" s="80" t="s">
        <v>120</v>
      </c>
      <c r="Q18" s="81">
        <v>116</v>
      </c>
      <c r="R18" s="82">
        <f>SUM('[1]里（里）'!R18)</f>
        <v>0</v>
      </c>
      <c r="S18" s="82">
        <f>SUM('[1]里（里）'!S18)</f>
        <v>0</v>
      </c>
      <c r="T18" s="82">
        <f t="shared" si="2"/>
        <v>0</v>
      </c>
      <c r="U18" s="85">
        <f t="shared" si="7"/>
        <v>920</v>
      </c>
      <c r="V18" s="76" t="s">
        <v>137</v>
      </c>
      <c r="W18" s="77">
        <f>SUM(K28:K32)</f>
        <v>54</v>
      </c>
      <c r="X18" s="77">
        <f>SUM(L28:L32)</f>
        <v>50</v>
      </c>
      <c r="Y18" s="78">
        <f t="shared" si="3"/>
        <v>104</v>
      </c>
      <c r="Z18" s="66" t="s">
        <v>122</v>
      </c>
    </row>
    <row r="19" spans="1:26" ht="11.25" customHeight="1" x14ac:dyDescent="0.15">
      <c r="A19" s="79">
        <v>16</v>
      </c>
      <c r="B19" s="80" t="s">
        <v>120</v>
      </c>
      <c r="C19" s="81">
        <v>17</v>
      </c>
      <c r="D19" s="82">
        <f>SUM('[1]里（里）'!D19)</f>
        <v>3</v>
      </c>
      <c r="E19" s="82">
        <f>SUM('[1]里（里）'!E19)</f>
        <v>1</v>
      </c>
      <c r="F19" s="82">
        <f t="shared" si="0"/>
        <v>4</v>
      </c>
      <c r="G19" s="83">
        <f t="shared" si="4"/>
        <v>85</v>
      </c>
      <c r="H19" s="84">
        <v>66</v>
      </c>
      <c r="I19" s="80" t="s">
        <v>120</v>
      </c>
      <c r="J19" s="81">
        <v>67</v>
      </c>
      <c r="K19" s="82">
        <f>SUM('[1]里（里）'!K19)</f>
        <v>5</v>
      </c>
      <c r="L19" s="82">
        <f>SUM('[1]里（里）'!L19)</f>
        <v>7</v>
      </c>
      <c r="M19" s="82">
        <f t="shared" si="1"/>
        <v>12</v>
      </c>
      <c r="N19" s="83">
        <f t="shared" si="5"/>
        <v>451</v>
      </c>
      <c r="O19" s="94">
        <v>116</v>
      </c>
      <c r="P19" s="80" t="s">
        <v>120</v>
      </c>
      <c r="Q19" s="81">
        <v>117</v>
      </c>
      <c r="R19" s="82">
        <f>SUM('[1]里（里）'!R19)</f>
        <v>0</v>
      </c>
      <c r="S19" s="82">
        <f>SUM('[1]里（里）'!S19)</f>
        <v>0</v>
      </c>
      <c r="T19" s="82">
        <f t="shared" si="2"/>
        <v>0</v>
      </c>
      <c r="U19" s="85">
        <f t="shared" si="7"/>
        <v>920</v>
      </c>
      <c r="V19" s="76" t="s">
        <v>138</v>
      </c>
      <c r="W19" s="77">
        <f>SUM(K33:K52,R3:R22)</f>
        <v>75</v>
      </c>
      <c r="X19" s="77">
        <f>SUM(L33:L52,S3:S22)</f>
        <v>106</v>
      </c>
      <c r="Y19" s="78">
        <f>SUM(W19:X19)</f>
        <v>181</v>
      </c>
      <c r="Z19" s="66" t="s">
        <v>122</v>
      </c>
    </row>
    <row r="20" spans="1:26" ht="11.25" customHeight="1" x14ac:dyDescent="0.15">
      <c r="A20" s="79">
        <v>17</v>
      </c>
      <c r="B20" s="80" t="s">
        <v>120</v>
      </c>
      <c r="C20" s="81">
        <v>18</v>
      </c>
      <c r="D20" s="82">
        <f>SUM('[1]里（里）'!D20)</f>
        <v>3</v>
      </c>
      <c r="E20" s="82">
        <f>SUM('[1]里（里）'!E20)</f>
        <v>2</v>
      </c>
      <c r="F20" s="82">
        <f t="shared" si="0"/>
        <v>5</v>
      </c>
      <c r="G20" s="83">
        <f t="shared" si="4"/>
        <v>90</v>
      </c>
      <c r="H20" s="84">
        <v>67</v>
      </c>
      <c r="I20" s="80" t="s">
        <v>120</v>
      </c>
      <c r="J20" s="81">
        <v>68</v>
      </c>
      <c r="K20" s="82">
        <f>SUM('[1]里（里）'!K20)</f>
        <v>16</v>
      </c>
      <c r="L20" s="82">
        <f>SUM('[1]里（里）'!L20)</f>
        <v>11</v>
      </c>
      <c r="M20" s="82">
        <f t="shared" si="1"/>
        <v>27</v>
      </c>
      <c r="N20" s="83">
        <f t="shared" si="5"/>
        <v>478</v>
      </c>
      <c r="O20" s="94">
        <v>117</v>
      </c>
      <c r="P20" s="80" t="s">
        <v>120</v>
      </c>
      <c r="Q20" s="81">
        <v>118</v>
      </c>
      <c r="R20" s="82">
        <f>SUM('[1]里（里）'!R20)</f>
        <v>0</v>
      </c>
      <c r="S20" s="82">
        <f>SUM('[1]里（里）'!S20)</f>
        <v>0</v>
      </c>
      <c r="T20" s="82">
        <f t="shared" si="2"/>
        <v>0</v>
      </c>
      <c r="U20" s="85">
        <f t="shared" si="7"/>
        <v>920</v>
      </c>
      <c r="V20" s="76" t="s">
        <v>5</v>
      </c>
      <c r="W20" s="77">
        <f>SUM(W3:W19)</f>
        <v>467</v>
      </c>
      <c r="X20" s="77">
        <f>SUM(X3:X19)</f>
        <v>453</v>
      </c>
      <c r="Y20" s="78">
        <f>SUM(W20:X20)</f>
        <v>920</v>
      </c>
      <c r="Z20" s="66" t="s">
        <v>122</v>
      </c>
    </row>
    <row r="21" spans="1:26" ht="11.25" customHeight="1" x14ac:dyDescent="0.15">
      <c r="A21" s="79">
        <v>18</v>
      </c>
      <c r="B21" s="80" t="s">
        <v>120</v>
      </c>
      <c r="C21" s="81">
        <v>19</v>
      </c>
      <c r="D21" s="82">
        <f>SUM('[1]里（里）'!D21)</f>
        <v>4</v>
      </c>
      <c r="E21" s="82">
        <f>SUM('[1]里（里）'!E21)</f>
        <v>0</v>
      </c>
      <c r="F21" s="82">
        <f t="shared" si="0"/>
        <v>4</v>
      </c>
      <c r="G21" s="83">
        <f t="shared" si="4"/>
        <v>94</v>
      </c>
      <c r="H21" s="84">
        <v>68</v>
      </c>
      <c r="I21" s="80" t="s">
        <v>120</v>
      </c>
      <c r="J21" s="81">
        <v>69</v>
      </c>
      <c r="K21" s="82">
        <f>SUM('[1]里（里）'!K21)</f>
        <v>9</v>
      </c>
      <c r="L21" s="82">
        <f>SUM('[1]里（里）'!L21)</f>
        <v>14</v>
      </c>
      <c r="M21" s="82">
        <f t="shared" si="1"/>
        <v>23</v>
      </c>
      <c r="N21" s="83">
        <f t="shared" si="5"/>
        <v>501</v>
      </c>
      <c r="O21" s="94">
        <v>118</v>
      </c>
      <c r="P21" s="80" t="s">
        <v>120</v>
      </c>
      <c r="Q21" s="81">
        <v>119</v>
      </c>
      <c r="R21" s="82">
        <f>SUM('[1]里（里）'!R21)</f>
        <v>0</v>
      </c>
      <c r="S21" s="82">
        <f>SUM('[1]里（里）'!S21)</f>
        <v>0</v>
      </c>
      <c r="T21" s="82">
        <f t="shared" si="2"/>
        <v>0</v>
      </c>
      <c r="U21" s="85">
        <f t="shared" si="7"/>
        <v>920</v>
      </c>
      <c r="V21" s="95"/>
      <c r="W21" s="96"/>
      <c r="X21" s="96"/>
      <c r="Y21" s="97"/>
      <c r="Z21" s="66" t="s">
        <v>122</v>
      </c>
    </row>
    <row r="22" spans="1:26" ht="11.25" customHeight="1" x14ac:dyDescent="0.15">
      <c r="A22" s="86">
        <v>19</v>
      </c>
      <c r="B22" s="87" t="s">
        <v>120</v>
      </c>
      <c r="C22" s="88">
        <v>20</v>
      </c>
      <c r="D22" s="89">
        <f>SUM('[1]里（里）'!D22)</f>
        <v>5</v>
      </c>
      <c r="E22" s="89">
        <f>SUM('[1]里（里）'!E22)</f>
        <v>0</v>
      </c>
      <c r="F22" s="89">
        <f t="shared" si="0"/>
        <v>5</v>
      </c>
      <c r="G22" s="90">
        <f t="shared" si="4"/>
        <v>99</v>
      </c>
      <c r="H22" s="91">
        <v>69</v>
      </c>
      <c r="I22" s="87" t="s">
        <v>120</v>
      </c>
      <c r="J22" s="88">
        <v>70</v>
      </c>
      <c r="K22" s="89">
        <f>SUM('[1]里（里）'!K22)</f>
        <v>4</v>
      </c>
      <c r="L22" s="89">
        <f>SUM('[1]里（里）'!L22)</f>
        <v>12</v>
      </c>
      <c r="M22" s="89">
        <f t="shared" si="1"/>
        <v>16</v>
      </c>
      <c r="N22" s="92">
        <f t="shared" si="5"/>
        <v>517</v>
      </c>
      <c r="O22" s="98">
        <v>119</v>
      </c>
      <c r="P22" s="87" t="s">
        <v>120</v>
      </c>
      <c r="Q22" s="88">
        <v>120</v>
      </c>
      <c r="R22" s="89">
        <f>SUM('[1]里（里）'!R22)</f>
        <v>0</v>
      </c>
      <c r="S22" s="89">
        <f>SUM('[1]里（里）'!S22)</f>
        <v>0</v>
      </c>
      <c r="T22" s="89">
        <f t="shared" si="2"/>
        <v>0</v>
      </c>
      <c r="U22" s="92">
        <f t="shared" si="7"/>
        <v>920</v>
      </c>
      <c r="V22" s="95"/>
      <c r="W22" s="96"/>
      <c r="X22" s="96"/>
      <c r="Y22" s="97"/>
      <c r="Z22" s="66" t="s">
        <v>122</v>
      </c>
    </row>
    <row r="23" spans="1:26" ht="11.25" customHeight="1" x14ac:dyDescent="0.15">
      <c r="A23" s="69">
        <v>20</v>
      </c>
      <c r="B23" s="70" t="s">
        <v>120</v>
      </c>
      <c r="C23" s="71">
        <v>21</v>
      </c>
      <c r="D23" s="72">
        <f>SUM('[1]里（里）'!D23)</f>
        <v>3</v>
      </c>
      <c r="E23" s="72">
        <f>SUM('[1]里（里）'!E23)</f>
        <v>3</v>
      </c>
      <c r="F23" s="72">
        <f t="shared" si="0"/>
        <v>6</v>
      </c>
      <c r="G23" s="73">
        <f t="shared" si="4"/>
        <v>105</v>
      </c>
      <c r="H23" s="74">
        <v>70</v>
      </c>
      <c r="I23" s="70" t="s">
        <v>120</v>
      </c>
      <c r="J23" s="71">
        <v>71</v>
      </c>
      <c r="K23" s="72">
        <f>SUM('[1]里（里）'!K23)</f>
        <v>19</v>
      </c>
      <c r="L23" s="72">
        <f>SUM('[1]里（里）'!L23)</f>
        <v>5</v>
      </c>
      <c r="M23" s="72">
        <f t="shared" si="1"/>
        <v>24</v>
      </c>
      <c r="N23" s="75">
        <f t="shared" si="5"/>
        <v>541</v>
      </c>
      <c r="O23" s="74"/>
      <c r="P23" s="74"/>
      <c r="Q23" s="71"/>
      <c r="R23" s="99" t="s">
        <v>139</v>
      </c>
      <c r="S23" s="99" t="s">
        <v>139</v>
      </c>
      <c r="T23" s="99" t="s">
        <v>139</v>
      </c>
      <c r="U23" s="100" t="s">
        <v>139</v>
      </c>
      <c r="V23" s="95"/>
      <c r="W23" s="96"/>
      <c r="X23" s="96"/>
      <c r="Y23" s="97"/>
      <c r="Z23" s="66" t="s">
        <v>122</v>
      </c>
    </row>
    <row r="24" spans="1:26" ht="11.25" customHeight="1" x14ac:dyDescent="0.15">
      <c r="A24" s="79">
        <v>21</v>
      </c>
      <c r="B24" s="80" t="s">
        <v>120</v>
      </c>
      <c r="C24" s="81">
        <v>22</v>
      </c>
      <c r="D24" s="82">
        <f>SUM('[1]里（里）'!D24)</f>
        <v>3</v>
      </c>
      <c r="E24" s="82">
        <f>SUM('[1]里（里）'!E24)</f>
        <v>3</v>
      </c>
      <c r="F24" s="82">
        <f t="shared" si="0"/>
        <v>6</v>
      </c>
      <c r="G24" s="83">
        <f t="shared" si="4"/>
        <v>111</v>
      </c>
      <c r="H24" s="84">
        <v>71</v>
      </c>
      <c r="I24" s="80" t="s">
        <v>120</v>
      </c>
      <c r="J24" s="81">
        <v>72</v>
      </c>
      <c r="K24" s="82">
        <f>SUM('[1]里（里）'!K24)</f>
        <v>16</v>
      </c>
      <c r="L24" s="82">
        <f>SUM('[1]里（里）'!L24)</f>
        <v>12</v>
      </c>
      <c r="M24" s="82">
        <f t="shared" si="1"/>
        <v>28</v>
      </c>
      <c r="N24" s="85">
        <f t="shared" si="5"/>
        <v>569</v>
      </c>
      <c r="O24" s="84"/>
      <c r="P24" s="84"/>
      <c r="Q24" s="81"/>
      <c r="R24" s="101" t="s">
        <v>139</v>
      </c>
      <c r="S24" s="101" t="s">
        <v>139</v>
      </c>
      <c r="T24" s="101" t="s">
        <v>139</v>
      </c>
      <c r="U24" s="102" t="s">
        <v>139</v>
      </c>
      <c r="V24" s="95"/>
      <c r="W24" s="96"/>
      <c r="X24" s="96"/>
      <c r="Y24" s="97"/>
      <c r="Z24" s="66" t="s">
        <v>122</v>
      </c>
    </row>
    <row r="25" spans="1:26" ht="11.25" customHeight="1" x14ac:dyDescent="0.15">
      <c r="A25" s="79">
        <v>22</v>
      </c>
      <c r="B25" s="80" t="s">
        <v>120</v>
      </c>
      <c r="C25" s="81">
        <v>23</v>
      </c>
      <c r="D25" s="82">
        <f>SUM('[1]里（里）'!D25)</f>
        <v>3</v>
      </c>
      <c r="E25" s="82">
        <f>SUM('[1]里（里）'!E25)</f>
        <v>1</v>
      </c>
      <c r="F25" s="82">
        <f t="shared" si="0"/>
        <v>4</v>
      </c>
      <c r="G25" s="83">
        <f t="shared" si="4"/>
        <v>115</v>
      </c>
      <c r="H25" s="84">
        <v>72</v>
      </c>
      <c r="I25" s="80" t="s">
        <v>120</v>
      </c>
      <c r="J25" s="81">
        <v>73</v>
      </c>
      <c r="K25" s="82">
        <f>SUM('[1]里（里）'!K25)</f>
        <v>8</v>
      </c>
      <c r="L25" s="82">
        <f>SUM('[1]里（里）'!L25)</f>
        <v>11</v>
      </c>
      <c r="M25" s="82">
        <f t="shared" si="1"/>
        <v>19</v>
      </c>
      <c r="N25" s="85">
        <f t="shared" si="5"/>
        <v>588</v>
      </c>
      <c r="O25" s="84"/>
      <c r="P25" s="84"/>
      <c r="Q25" s="81"/>
      <c r="R25" s="101" t="s">
        <v>139</v>
      </c>
      <c r="S25" s="101" t="s">
        <v>139</v>
      </c>
      <c r="T25" s="101" t="s">
        <v>139</v>
      </c>
      <c r="U25" s="102" t="s">
        <v>139</v>
      </c>
      <c r="V25" s="95"/>
      <c r="W25" s="96"/>
      <c r="X25" s="96"/>
      <c r="Y25" s="97"/>
      <c r="Z25" s="66" t="s">
        <v>122</v>
      </c>
    </row>
    <row r="26" spans="1:26" ht="11.25" customHeight="1" x14ac:dyDescent="0.15">
      <c r="A26" s="79">
        <v>23</v>
      </c>
      <c r="B26" s="80" t="s">
        <v>120</v>
      </c>
      <c r="C26" s="81">
        <v>24</v>
      </c>
      <c r="D26" s="82">
        <f>SUM('[1]里（里）'!D26)</f>
        <v>2</v>
      </c>
      <c r="E26" s="82">
        <f>SUM('[1]里（里）'!E26)</f>
        <v>2</v>
      </c>
      <c r="F26" s="82">
        <f t="shared" si="0"/>
        <v>4</v>
      </c>
      <c r="G26" s="83">
        <f t="shared" si="4"/>
        <v>119</v>
      </c>
      <c r="H26" s="84">
        <v>73</v>
      </c>
      <c r="I26" s="80" t="s">
        <v>120</v>
      </c>
      <c r="J26" s="81">
        <v>74</v>
      </c>
      <c r="K26" s="82">
        <f>SUM('[1]里（里）'!K26)</f>
        <v>18</v>
      </c>
      <c r="L26" s="82">
        <f>SUM('[1]里（里）'!L26)</f>
        <v>10</v>
      </c>
      <c r="M26" s="82">
        <f t="shared" si="1"/>
        <v>28</v>
      </c>
      <c r="N26" s="85">
        <f t="shared" si="5"/>
        <v>616</v>
      </c>
      <c r="O26" s="84"/>
      <c r="P26" s="84"/>
      <c r="Q26" s="81"/>
      <c r="R26" s="101" t="s">
        <v>139</v>
      </c>
      <c r="S26" s="101" t="s">
        <v>139</v>
      </c>
      <c r="T26" s="101" t="s">
        <v>139</v>
      </c>
      <c r="U26" s="102" t="s">
        <v>139</v>
      </c>
      <c r="V26" s="95"/>
      <c r="W26" s="96"/>
      <c r="X26" s="96"/>
      <c r="Y26" s="97"/>
      <c r="Z26" s="66" t="s">
        <v>122</v>
      </c>
    </row>
    <row r="27" spans="1:26" ht="11.25" customHeight="1" x14ac:dyDescent="0.15">
      <c r="A27" s="79">
        <v>24</v>
      </c>
      <c r="B27" s="80" t="s">
        <v>120</v>
      </c>
      <c r="C27" s="81">
        <v>25</v>
      </c>
      <c r="D27" s="82">
        <f>SUM('[1]里（里）'!D27)</f>
        <v>1</v>
      </c>
      <c r="E27" s="82">
        <f>SUM('[1]里（里）'!E27)</f>
        <v>1</v>
      </c>
      <c r="F27" s="82">
        <f t="shared" si="0"/>
        <v>2</v>
      </c>
      <c r="G27" s="83">
        <f t="shared" si="4"/>
        <v>121</v>
      </c>
      <c r="H27" s="84">
        <v>74</v>
      </c>
      <c r="I27" s="80" t="s">
        <v>120</v>
      </c>
      <c r="J27" s="81">
        <v>75</v>
      </c>
      <c r="K27" s="82">
        <f>SUM('[1]里（里）'!K27)</f>
        <v>11</v>
      </c>
      <c r="L27" s="82">
        <f>SUM('[1]里（里）'!L27)</f>
        <v>8</v>
      </c>
      <c r="M27" s="82">
        <f t="shared" si="1"/>
        <v>19</v>
      </c>
      <c r="N27" s="85">
        <f t="shared" si="5"/>
        <v>635</v>
      </c>
      <c r="O27" s="84"/>
      <c r="P27" s="84"/>
      <c r="Q27" s="81"/>
      <c r="R27" s="101" t="s">
        <v>139</v>
      </c>
      <c r="S27" s="101" t="s">
        <v>139</v>
      </c>
      <c r="T27" s="101" t="s">
        <v>139</v>
      </c>
      <c r="U27" s="102" t="s">
        <v>139</v>
      </c>
      <c r="V27" s="95"/>
      <c r="W27" s="96"/>
      <c r="X27" s="96"/>
      <c r="Y27" s="97"/>
      <c r="Z27" s="66" t="s">
        <v>122</v>
      </c>
    </row>
    <row r="28" spans="1:26" ht="11.25" customHeight="1" x14ac:dyDescent="0.15">
      <c r="A28" s="79">
        <v>25</v>
      </c>
      <c r="B28" s="80" t="s">
        <v>120</v>
      </c>
      <c r="C28" s="81">
        <v>26</v>
      </c>
      <c r="D28" s="82">
        <f>SUM('[1]里（里）'!D28)</f>
        <v>1</v>
      </c>
      <c r="E28" s="82">
        <f>SUM('[1]里（里）'!E28)</f>
        <v>0</v>
      </c>
      <c r="F28" s="82">
        <f t="shared" si="0"/>
        <v>1</v>
      </c>
      <c r="G28" s="83">
        <f t="shared" si="4"/>
        <v>122</v>
      </c>
      <c r="H28" s="84">
        <v>75</v>
      </c>
      <c r="I28" s="80" t="s">
        <v>120</v>
      </c>
      <c r="J28" s="81">
        <v>76</v>
      </c>
      <c r="K28" s="82">
        <f>SUM('[1]里（里）'!K28)</f>
        <v>10</v>
      </c>
      <c r="L28" s="82">
        <f>SUM('[1]里（里）'!L28)</f>
        <v>9</v>
      </c>
      <c r="M28" s="82">
        <f t="shared" si="1"/>
        <v>19</v>
      </c>
      <c r="N28" s="85">
        <f t="shared" si="5"/>
        <v>654</v>
      </c>
      <c r="O28" s="84"/>
      <c r="P28" s="84"/>
      <c r="Q28" s="81"/>
      <c r="R28" s="101" t="s">
        <v>139</v>
      </c>
      <c r="S28" s="101" t="s">
        <v>139</v>
      </c>
      <c r="T28" s="101" t="s">
        <v>139</v>
      </c>
      <c r="U28" s="102" t="s">
        <v>139</v>
      </c>
      <c r="V28" s="95"/>
      <c r="W28" s="96"/>
      <c r="X28" s="96"/>
      <c r="Y28" s="97"/>
      <c r="Z28" s="66" t="s">
        <v>122</v>
      </c>
    </row>
    <row r="29" spans="1:26" ht="11.25" customHeight="1" x14ac:dyDescent="0.15">
      <c r="A29" s="79">
        <v>26</v>
      </c>
      <c r="B29" s="80" t="s">
        <v>120</v>
      </c>
      <c r="C29" s="81">
        <v>27</v>
      </c>
      <c r="D29" s="82">
        <f>SUM('[1]里（里）'!D29)</f>
        <v>0</v>
      </c>
      <c r="E29" s="82">
        <f>SUM('[1]里（里）'!E29)</f>
        <v>6</v>
      </c>
      <c r="F29" s="82">
        <f t="shared" si="0"/>
        <v>6</v>
      </c>
      <c r="G29" s="83">
        <f t="shared" si="4"/>
        <v>128</v>
      </c>
      <c r="H29" s="84">
        <v>76</v>
      </c>
      <c r="I29" s="80" t="s">
        <v>120</v>
      </c>
      <c r="J29" s="81">
        <v>77</v>
      </c>
      <c r="K29" s="82">
        <f>SUM('[1]里（里）'!K29)</f>
        <v>17</v>
      </c>
      <c r="L29" s="82">
        <f>SUM('[1]里（里）'!L29)</f>
        <v>12</v>
      </c>
      <c r="M29" s="82">
        <f t="shared" si="1"/>
        <v>29</v>
      </c>
      <c r="N29" s="85">
        <f t="shared" si="5"/>
        <v>683</v>
      </c>
      <c r="O29" s="84"/>
      <c r="P29" s="84"/>
      <c r="Q29" s="81"/>
      <c r="R29" s="101" t="s">
        <v>139</v>
      </c>
      <c r="S29" s="101" t="s">
        <v>139</v>
      </c>
      <c r="T29" s="101" t="s">
        <v>139</v>
      </c>
      <c r="U29" s="102" t="s">
        <v>139</v>
      </c>
      <c r="V29" s="95"/>
      <c r="W29" s="96"/>
      <c r="X29" s="96"/>
      <c r="Y29" s="97"/>
      <c r="Z29" s="66" t="s">
        <v>122</v>
      </c>
    </row>
    <row r="30" spans="1:26" ht="11.25" customHeight="1" x14ac:dyDescent="0.15">
      <c r="A30" s="79">
        <v>27</v>
      </c>
      <c r="B30" s="80" t="s">
        <v>120</v>
      </c>
      <c r="C30" s="81">
        <v>28</v>
      </c>
      <c r="D30" s="82">
        <f>SUM('[1]里（里）'!D30)</f>
        <v>2</v>
      </c>
      <c r="E30" s="82">
        <f>SUM('[1]里（里）'!E30)</f>
        <v>0</v>
      </c>
      <c r="F30" s="82">
        <f t="shared" si="0"/>
        <v>2</v>
      </c>
      <c r="G30" s="83">
        <f t="shared" si="4"/>
        <v>130</v>
      </c>
      <c r="H30" s="84">
        <v>77</v>
      </c>
      <c r="I30" s="80" t="s">
        <v>120</v>
      </c>
      <c r="J30" s="81">
        <v>78</v>
      </c>
      <c r="K30" s="82">
        <f>SUM('[1]里（里）'!K30)</f>
        <v>15</v>
      </c>
      <c r="L30" s="82">
        <f>SUM('[1]里（里）'!L30)</f>
        <v>13</v>
      </c>
      <c r="M30" s="82">
        <f t="shared" si="1"/>
        <v>28</v>
      </c>
      <c r="N30" s="85">
        <f t="shared" si="5"/>
        <v>711</v>
      </c>
      <c r="O30" s="84"/>
      <c r="P30" s="84"/>
      <c r="Q30" s="81"/>
      <c r="R30" s="101" t="s">
        <v>139</v>
      </c>
      <c r="S30" s="101" t="s">
        <v>139</v>
      </c>
      <c r="T30" s="101" t="s">
        <v>139</v>
      </c>
      <c r="U30" s="102" t="s">
        <v>139</v>
      </c>
      <c r="V30" s="95"/>
      <c r="W30" s="96"/>
      <c r="X30" s="96"/>
      <c r="Y30" s="97"/>
      <c r="Z30" s="66" t="s">
        <v>122</v>
      </c>
    </row>
    <row r="31" spans="1:26" ht="11.25" customHeight="1" x14ac:dyDescent="0.15">
      <c r="A31" s="79">
        <v>28</v>
      </c>
      <c r="B31" s="80" t="s">
        <v>120</v>
      </c>
      <c r="C31" s="81">
        <v>29</v>
      </c>
      <c r="D31" s="82">
        <f>SUM('[1]里（里）'!D31)</f>
        <v>2</v>
      </c>
      <c r="E31" s="82">
        <f>SUM('[1]里（里）'!E31)</f>
        <v>7</v>
      </c>
      <c r="F31" s="82">
        <f t="shared" si="0"/>
        <v>9</v>
      </c>
      <c r="G31" s="83">
        <f t="shared" si="4"/>
        <v>139</v>
      </c>
      <c r="H31" s="84">
        <v>78</v>
      </c>
      <c r="I31" s="80" t="s">
        <v>120</v>
      </c>
      <c r="J31" s="81">
        <v>79</v>
      </c>
      <c r="K31" s="82">
        <f>SUM('[1]里（里）'!K31)</f>
        <v>7</v>
      </c>
      <c r="L31" s="82">
        <f>SUM('[1]里（里）'!L31)</f>
        <v>8</v>
      </c>
      <c r="M31" s="82">
        <f t="shared" si="1"/>
        <v>15</v>
      </c>
      <c r="N31" s="85">
        <f t="shared" si="5"/>
        <v>726</v>
      </c>
      <c r="O31" s="84"/>
      <c r="P31" s="84"/>
      <c r="Q31" s="81"/>
      <c r="R31" s="101" t="s">
        <v>139</v>
      </c>
      <c r="S31" s="101" t="s">
        <v>139</v>
      </c>
      <c r="T31" s="101" t="s">
        <v>139</v>
      </c>
      <c r="U31" s="102" t="s">
        <v>139</v>
      </c>
      <c r="V31" s="95"/>
      <c r="W31" s="96"/>
      <c r="X31" s="96"/>
      <c r="Y31" s="97"/>
      <c r="Z31" s="66" t="s">
        <v>122</v>
      </c>
    </row>
    <row r="32" spans="1:26" ht="11.25" customHeight="1" x14ac:dyDescent="0.15">
      <c r="A32" s="86">
        <v>29</v>
      </c>
      <c r="B32" s="87" t="s">
        <v>120</v>
      </c>
      <c r="C32" s="88">
        <v>30</v>
      </c>
      <c r="D32" s="89">
        <f>SUM('[1]里（里）'!D32)</f>
        <v>4</v>
      </c>
      <c r="E32" s="89">
        <f>SUM('[1]里（里）'!E32)</f>
        <v>2</v>
      </c>
      <c r="F32" s="89">
        <f t="shared" si="0"/>
        <v>6</v>
      </c>
      <c r="G32" s="90">
        <f t="shared" si="4"/>
        <v>145</v>
      </c>
      <c r="H32" s="91">
        <v>79</v>
      </c>
      <c r="I32" s="87" t="s">
        <v>120</v>
      </c>
      <c r="J32" s="88">
        <v>80</v>
      </c>
      <c r="K32" s="89">
        <f>SUM('[1]里（里）'!K32)</f>
        <v>5</v>
      </c>
      <c r="L32" s="89">
        <f>SUM('[1]里（里）'!L32)</f>
        <v>8</v>
      </c>
      <c r="M32" s="89">
        <f t="shared" si="1"/>
        <v>13</v>
      </c>
      <c r="N32" s="92">
        <f t="shared" si="5"/>
        <v>739</v>
      </c>
      <c r="O32" s="91"/>
      <c r="P32" s="91"/>
      <c r="Q32" s="88"/>
      <c r="R32" s="103" t="s">
        <v>139</v>
      </c>
      <c r="S32" s="103" t="s">
        <v>139</v>
      </c>
      <c r="T32" s="103" t="s">
        <v>139</v>
      </c>
      <c r="U32" s="104" t="s">
        <v>139</v>
      </c>
      <c r="V32" s="95"/>
      <c r="W32" s="96"/>
      <c r="X32" s="96"/>
      <c r="Y32" s="97"/>
      <c r="Z32" s="66" t="s">
        <v>122</v>
      </c>
    </row>
    <row r="33" spans="1:26" ht="11.25" customHeight="1" x14ac:dyDescent="0.15">
      <c r="A33" s="69">
        <v>30</v>
      </c>
      <c r="B33" s="70" t="s">
        <v>120</v>
      </c>
      <c r="C33" s="71">
        <v>31</v>
      </c>
      <c r="D33" s="72">
        <f>SUM('[1]里（里）'!D33)</f>
        <v>0</v>
      </c>
      <c r="E33" s="72">
        <f>SUM('[1]里（里）'!E33)</f>
        <v>2</v>
      </c>
      <c r="F33" s="72">
        <f t="shared" si="0"/>
        <v>2</v>
      </c>
      <c r="G33" s="73">
        <f t="shared" si="4"/>
        <v>147</v>
      </c>
      <c r="H33" s="74">
        <v>80</v>
      </c>
      <c r="I33" s="70" t="s">
        <v>120</v>
      </c>
      <c r="J33" s="71">
        <v>81</v>
      </c>
      <c r="K33" s="72">
        <f>SUM('[1]里（里）'!K33)</f>
        <v>8</v>
      </c>
      <c r="L33" s="72">
        <f>SUM('[1]里（里）'!L33)</f>
        <v>6</v>
      </c>
      <c r="M33" s="72">
        <f t="shared" si="1"/>
        <v>14</v>
      </c>
      <c r="N33" s="75">
        <f t="shared" si="5"/>
        <v>753</v>
      </c>
      <c r="O33" s="74"/>
      <c r="P33" s="74"/>
      <c r="Q33" s="71"/>
      <c r="R33" s="99" t="s">
        <v>139</v>
      </c>
      <c r="S33" s="99" t="s">
        <v>139</v>
      </c>
      <c r="T33" s="99" t="s">
        <v>139</v>
      </c>
      <c r="U33" s="100" t="s">
        <v>139</v>
      </c>
      <c r="V33" s="105" t="s">
        <v>140</v>
      </c>
      <c r="W33" s="96"/>
      <c r="X33" s="96"/>
      <c r="Y33" s="97"/>
      <c r="Z33" s="66" t="s">
        <v>122</v>
      </c>
    </row>
    <row r="34" spans="1:26" ht="11.25" customHeight="1" x14ac:dyDescent="0.15">
      <c r="A34" s="79">
        <v>31</v>
      </c>
      <c r="B34" s="80" t="s">
        <v>120</v>
      </c>
      <c r="C34" s="81">
        <v>32</v>
      </c>
      <c r="D34" s="82">
        <f>SUM('[1]里（里）'!D34)</f>
        <v>6</v>
      </c>
      <c r="E34" s="82">
        <f>SUM('[1]里（里）'!E34)</f>
        <v>2</v>
      </c>
      <c r="F34" s="82">
        <f t="shared" si="0"/>
        <v>8</v>
      </c>
      <c r="G34" s="83">
        <f t="shared" si="4"/>
        <v>155</v>
      </c>
      <c r="H34" s="84">
        <v>81</v>
      </c>
      <c r="I34" s="80" t="s">
        <v>120</v>
      </c>
      <c r="J34" s="81">
        <v>82</v>
      </c>
      <c r="K34" s="82">
        <f>SUM('[1]里（里）'!K34)</f>
        <v>5</v>
      </c>
      <c r="L34" s="82">
        <f>SUM('[1]里（里）'!L34)</f>
        <v>10</v>
      </c>
      <c r="M34" s="82">
        <f t="shared" si="1"/>
        <v>15</v>
      </c>
      <c r="N34" s="85">
        <f t="shared" si="5"/>
        <v>768</v>
      </c>
      <c r="O34" s="84"/>
      <c r="P34" s="84"/>
      <c r="Q34" s="81"/>
      <c r="R34" s="101" t="s">
        <v>139</v>
      </c>
      <c r="S34" s="101" t="s">
        <v>139</v>
      </c>
      <c r="T34" s="101" t="s">
        <v>139</v>
      </c>
      <c r="U34" s="102" t="s">
        <v>139</v>
      </c>
      <c r="V34" s="105" t="s">
        <v>6</v>
      </c>
      <c r="W34" s="96">
        <f>SUM(D3:D17)</f>
        <v>31</v>
      </c>
      <c r="X34" s="96"/>
      <c r="Y34" s="97"/>
      <c r="Z34" s="66" t="s">
        <v>122</v>
      </c>
    </row>
    <row r="35" spans="1:26" ht="11.25" customHeight="1" x14ac:dyDescent="0.15">
      <c r="A35" s="79">
        <v>32</v>
      </c>
      <c r="B35" s="80" t="s">
        <v>120</v>
      </c>
      <c r="C35" s="81">
        <v>33</v>
      </c>
      <c r="D35" s="82">
        <f>SUM('[1]里（里）'!D35)</f>
        <v>2</v>
      </c>
      <c r="E35" s="82">
        <f>SUM('[1]里（里）'!E35)</f>
        <v>1</v>
      </c>
      <c r="F35" s="82">
        <f t="shared" si="0"/>
        <v>3</v>
      </c>
      <c r="G35" s="83">
        <f t="shared" si="4"/>
        <v>158</v>
      </c>
      <c r="H35" s="84">
        <v>82</v>
      </c>
      <c r="I35" s="80" t="s">
        <v>120</v>
      </c>
      <c r="J35" s="81">
        <v>83</v>
      </c>
      <c r="K35" s="82">
        <f>SUM('[1]里（里）'!K35)</f>
        <v>8</v>
      </c>
      <c r="L35" s="82">
        <f>SUM('[1]里（里）'!L35)</f>
        <v>10</v>
      </c>
      <c r="M35" s="82">
        <f t="shared" si="1"/>
        <v>18</v>
      </c>
      <c r="N35" s="85">
        <f t="shared" si="5"/>
        <v>786</v>
      </c>
      <c r="O35" s="84"/>
      <c r="P35" s="84"/>
      <c r="Q35" s="81"/>
      <c r="R35" s="101" t="s">
        <v>139</v>
      </c>
      <c r="S35" s="101" t="s">
        <v>139</v>
      </c>
      <c r="T35" s="101" t="s">
        <v>139</v>
      </c>
      <c r="U35" s="102" t="s">
        <v>139</v>
      </c>
      <c r="V35" s="105" t="s">
        <v>7</v>
      </c>
      <c r="W35" s="96">
        <f>SUM(E3:E17)</f>
        <v>42</v>
      </c>
      <c r="X35" s="96"/>
      <c r="Y35" s="97"/>
      <c r="Z35" s="66" t="s">
        <v>122</v>
      </c>
    </row>
    <row r="36" spans="1:26" ht="11.25" customHeight="1" x14ac:dyDescent="0.15">
      <c r="A36" s="79">
        <v>33</v>
      </c>
      <c r="B36" s="80" t="s">
        <v>120</v>
      </c>
      <c r="C36" s="81">
        <v>34</v>
      </c>
      <c r="D36" s="82">
        <f>SUM('[1]里（里）'!D36)</f>
        <v>1</v>
      </c>
      <c r="E36" s="82">
        <f>SUM('[1]里（里）'!E36)</f>
        <v>1</v>
      </c>
      <c r="F36" s="82">
        <f t="shared" si="0"/>
        <v>2</v>
      </c>
      <c r="G36" s="83">
        <f t="shared" si="4"/>
        <v>160</v>
      </c>
      <c r="H36" s="84">
        <v>83</v>
      </c>
      <c r="I36" s="80" t="s">
        <v>120</v>
      </c>
      <c r="J36" s="81">
        <v>84</v>
      </c>
      <c r="K36" s="82">
        <f>SUM('[1]里（里）'!K36)</f>
        <v>4</v>
      </c>
      <c r="L36" s="82">
        <f>SUM('[1]里（里）'!L36)</f>
        <v>9</v>
      </c>
      <c r="M36" s="82">
        <f t="shared" si="1"/>
        <v>13</v>
      </c>
      <c r="N36" s="85">
        <f t="shared" si="5"/>
        <v>799</v>
      </c>
      <c r="O36" s="84"/>
      <c r="P36" s="84"/>
      <c r="Q36" s="81"/>
      <c r="R36" s="101" t="s">
        <v>139</v>
      </c>
      <c r="S36" s="101" t="s">
        <v>139</v>
      </c>
      <c r="T36" s="101" t="s">
        <v>139</v>
      </c>
      <c r="U36" s="102" t="s">
        <v>139</v>
      </c>
      <c r="V36" s="105" t="s">
        <v>8</v>
      </c>
      <c r="W36" s="96">
        <f>SUM(W34:W35)</f>
        <v>73</v>
      </c>
      <c r="X36" s="106">
        <f>W36/$T52</f>
        <v>7.9347826086956522E-2</v>
      </c>
      <c r="Y36" s="107"/>
      <c r="Z36" s="66" t="s">
        <v>122</v>
      </c>
    </row>
    <row r="37" spans="1:26" ht="11.25" customHeight="1" x14ac:dyDescent="0.15">
      <c r="A37" s="79">
        <v>34</v>
      </c>
      <c r="B37" s="80" t="s">
        <v>120</v>
      </c>
      <c r="C37" s="81">
        <v>35</v>
      </c>
      <c r="D37" s="82">
        <f>SUM('[1]里（里）'!D37)</f>
        <v>0</v>
      </c>
      <c r="E37" s="82">
        <f>SUM('[1]里（里）'!E37)</f>
        <v>2</v>
      </c>
      <c r="F37" s="82">
        <f t="shared" si="0"/>
        <v>2</v>
      </c>
      <c r="G37" s="83">
        <f t="shared" si="4"/>
        <v>162</v>
      </c>
      <c r="H37" s="84">
        <v>84</v>
      </c>
      <c r="I37" s="80" t="s">
        <v>120</v>
      </c>
      <c r="J37" s="81">
        <v>85</v>
      </c>
      <c r="K37" s="82">
        <f>SUM('[1]里（里）'!K37)</f>
        <v>4</v>
      </c>
      <c r="L37" s="82">
        <f>SUM('[1]里（里）'!L37)</f>
        <v>17</v>
      </c>
      <c r="M37" s="82">
        <f t="shared" si="1"/>
        <v>21</v>
      </c>
      <c r="N37" s="85">
        <f t="shared" si="5"/>
        <v>820</v>
      </c>
      <c r="O37" s="84"/>
      <c r="P37" s="84"/>
      <c r="Q37" s="81"/>
      <c r="R37" s="101" t="s">
        <v>139</v>
      </c>
      <c r="S37" s="101" t="s">
        <v>139</v>
      </c>
      <c r="T37" s="101" t="s">
        <v>139</v>
      </c>
      <c r="U37" s="102" t="s">
        <v>139</v>
      </c>
      <c r="V37" s="95"/>
      <c r="W37" s="96"/>
      <c r="X37" s="108"/>
      <c r="Y37" s="109"/>
      <c r="Z37" s="66" t="s">
        <v>122</v>
      </c>
    </row>
    <row r="38" spans="1:26" ht="11.25" customHeight="1" x14ac:dyDescent="0.15">
      <c r="A38" s="79">
        <v>35</v>
      </c>
      <c r="B38" s="80" t="s">
        <v>120</v>
      </c>
      <c r="C38" s="81">
        <v>36</v>
      </c>
      <c r="D38" s="82">
        <f>SUM('[1]里（里）'!D38)</f>
        <v>1</v>
      </c>
      <c r="E38" s="82">
        <f>SUM('[1]里（里）'!E38)</f>
        <v>3</v>
      </c>
      <c r="F38" s="82">
        <f t="shared" si="0"/>
        <v>4</v>
      </c>
      <c r="G38" s="83">
        <f t="shared" si="4"/>
        <v>166</v>
      </c>
      <c r="H38" s="84">
        <v>85</v>
      </c>
      <c r="I38" s="80" t="s">
        <v>120</v>
      </c>
      <c r="J38" s="81">
        <v>86</v>
      </c>
      <c r="K38" s="82">
        <f>SUM('[1]里（里）'!K38)</f>
        <v>7</v>
      </c>
      <c r="L38" s="82">
        <f>SUM('[1]里（里）'!L38)</f>
        <v>7</v>
      </c>
      <c r="M38" s="82">
        <f t="shared" si="1"/>
        <v>14</v>
      </c>
      <c r="N38" s="85">
        <f t="shared" si="5"/>
        <v>834</v>
      </c>
      <c r="O38" s="84"/>
      <c r="P38" s="84"/>
      <c r="Q38" s="81"/>
      <c r="R38" s="101" t="s">
        <v>139</v>
      </c>
      <c r="S38" s="101" t="s">
        <v>139</v>
      </c>
      <c r="T38" s="101" t="s">
        <v>139</v>
      </c>
      <c r="U38" s="102" t="s">
        <v>139</v>
      </c>
      <c r="V38" s="105" t="s">
        <v>141</v>
      </c>
      <c r="W38" s="96"/>
      <c r="X38" s="108"/>
      <c r="Y38" s="109"/>
      <c r="Z38" s="66" t="s">
        <v>122</v>
      </c>
    </row>
    <row r="39" spans="1:26" ht="11.25" customHeight="1" x14ac:dyDescent="0.15">
      <c r="A39" s="79">
        <v>36</v>
      </c>
      <c r="B39" s="80" t="s">
        <v>120</v>
      </c>
      <c r="C39" s="81">
        <v>37</v>
      </c>
      <c r="D39" s="82">
        <f>SUM('[1]里（里）'!D39)</f>
        <v>3</v>
      </c>
      <c r="E39" s="82">
        <f>SUM('[1]里（里）'!E39)</f>
        <v>2</v>
      </c>
      <c r="F39" s="82">
        <f t="shared" si="0"/>
        <v>5</v>
      </c>
      <c r="G39" s="83">
        <f t="shared" si="4"/>
        <v>171</v>
      </c>
      <c r="H39" s="84">
        <v>86</v>
      </c>
      <c r="I39" s="80" t="s">
        <v>120</v>
      </c>
      <c r="J39" s="81">
        <v>87</v>
      </c>
      <c r="K39" s="82">
        <f>SUM('[1]里（里）'!K39)</f>
        <v>3</v>
      </c>
      <c r="L39" s="82">
        <f>SUM('[1]里（里）'!L39)</f>
        <v>4</v>
      </c>
      <c r="M39" s="82">
        <f t="shared" si="1"/>
        <v>7</v>
      </c>
      <c r="N39" s="85">
        <f t="shared" si="5"/>
        <v>841</v>
      </c>
      <c r="O39" s="84"/>
      <c r="P39" s="84"/>
      <c r="Q39" s="81"/>
      <c r="R39" s="101" t="s">
        <v>139</v>
      </c>
      <c r="S39" s="101" t="s">
        <v>139</v>
      </c>
      <c r="T39" s="101" t="s">
        <v>139</v>
      </c>
      <c r="U39" s="102" t="s">
        <v>139</v>
      </c>
      <c r="V39" s="105" t="s">
        <v>6</v>
      </c>
      <c r="W39" s="96">
        <f>SUM(D18:D52,K3:K17)</f>
        <v>190</v>
      </c>
      <c r="X39" s="108"/>
      <c r="Y39" s="109"/>
      <c r="Z39" s="66" t="s">
        <v>122</v>
      </c>
    </row>
    <row r="40" spans="1:26" ht="11.25" customHeight="1" x14ac:dyDescent="0.15">
      <c r="A40" s="79">
        <v>37</v>
      </c>
      <c r="B40" s="80" t="s">
        <v>120</v>
      </c>
      <c r="C40" s="81">
        <v>38</v>
      </c>
      <c r="D40" s="82">
        <f>SUM('[1]里（里）'!D40)</f>
        <v>3</v>
      </c>
      <c r="E40" s="82">
        <f>SUM('[1]里（里）'!E40)</f>
        <v>1</v>
      </c>
      <c r="F40" s="82">
        <f t="shared" si="0"/>
        <v>4</v>
      </c>
      <c r="G40" s="83">
        <f t="shared" si="4"/>
        <v>175</v>
      </c>
      <c r="H40" s="84">
        <v>87</v>
      </c>
      <c r="I40" s="80" t="s">
        <v>120</v>
      </c>
      <c r="J40" s="81">
        <v>88</v>
      </c>
      <c r="K40" s="82">
        <f>SUM('[1]里（里）'!K40)</f>
        <v>4</v>
      </c>
      <c r="L40" s="82">
        <f>SUM('[1]里（里）'!L40)</f>
        <v>4</v>
      </c>
      <c r="M40" s="82">
        <f t="shared" si="1"/>
        <v>8</v>
      </c>
      <c r="N40" s="85">
        <f t="shared" si="5"/>
        <v>849</v>
      </c>
      <c r="O40" s="84"/>
      <c r="P40" s="84"/>
      <c r="Q40" s="81"/>
      <c r="R40" s="101" t="s">
        <v>139</v>
      </c>
      <c r="S40" s="101" t="s">
        <v>139</v>
      </c>
      <c r="T40" s="101" t="s">
        <v>139</v>
      </c>
      <c r="U40" s="102" t="s">
        <v>139</v>
      </c>
      <c r="V40" s="105" t="s">
        <v>7</v>
      </c>
      <c r="W40" s="96">
        <f>SUM(E18:E52,L3:L17)</f>
        <v>158</v>
      </c>
      <c r="X40" s="108"/>
      <c r="Y40" s="109"/>
      <c r="Z40" s="66" t="s">
        <v>122</v>
      </c>
    </row>
    <row r="41" spans="1:26" ht="11.25" customHeight="1" x14ac:dyDescent="0.15">
      <c r="A41" s="79">
        <v>38</v>
      </c>
      <c r="B41" s="80" t="s">
        <v>120</v>
      </c>
      <c r="C41" s="81">
        <v>39</v>
      </c>
      <c r="D41" s="82">
        <f>SUM('[1]里（里）'!D41)</f>
        <v>5</v>
      </c>
      <c r="E41" s="82">
        <f>SUM('[1]里（里）'!E41)</f>
        <v>4</v>
      </c>
      <c r="F41" s="82">
        <f t="shared" si="0"/>
        <v>9</v>
      </c>
      <c r="G41" s="83">
        <f t="shared" si="4"/>
        <v>184</v>
      </c>
      <c r="H41" s="84">
        <v>88</v>
      </c>
      <c r="I41" s="80" t="s">
        <v>120</v>
      </c>
      <c r="J41" s="81">
        <v>89</v>
      </c>
      <c r="K41" s="82">
        <f>SUM('[1]里（里）'!K41)</f>
        <v>8</v>
      </c>
      <c r="L41" s="82">
        <f>SUM('[1]里（里）'!L41)</f>
        <v>5</v>
      </c>
      <c r="M41" s="82">
        <f t="shared" si="1"/>
        <v>13</v>
      </c>
      <c r="N41" s="85">
        <f t="shared" si="5"/>
        <v>862</v>
      </c>
      <c r="O41" s="84"/>
      <c r="P41" s="84"/>
      <c r="Q41" s="81"/>
      <c r="R41" s="101" t="s">
        <v>139</v>
      </c>
      <c r="S41" s="101" t="s">
        <v>139</v>
      </c>
      <c r="T41" s="101" t="s">
        <v>139</v>
      </c>
      <c r="U41" s="102" t="s">
        <v>139</v>
      </c>
      <c r="V41" s="105" t="s">
        <v>8</v>
      </c>
      <c r="W41" s="96">
        <f>SUM(W39:W40)</f>
        <v>348</v>
      </c>
      <c r="X41" s="106">
        <f>W41/$T52</f>
        <v>0.37826086956521737</v>
      </c>
      <c r="Y41" s="107"/>
      <c r="Z41" s="66" t="s">
        <v>122</v>
      </c>
    </row>
    <row r="42" spans="1:26" ht="11.25" customHeight="1" x14ac:dyDescent="0.15">
      <c r="A42" s="86">
        <v>39</v>
      </c>
      <c r="B42" s="87" t="s">
        <v>120</v>
      </c>
      <c r="C42" s="88">
        <v>40</v>
      </c>
      <c r="D42" s="89">
        <f>SUM('[1]里（里）'!D42)</f>
        <v>5</v>
      </c>
      <c r="E42" s="89">
        <f>SUM('[1]里（里）'!E42)</f>
        <v>1</v>
      </c>
      <c r="F42" s="89">
        <f t="shared" si="0"/>
        <v>6</v>
      </c>
      <c r="G42" s="90">
        <f t="shared" si="4"/>
        <v>190</v>
      </c>
      <c r="H42" s="91">
        <v>89</v>
      </c>
      <c r="I42" s="87" t="s">
        <v>120</v>
      </c>
      <c r="J42" s="88">
        <v>90</v>
      </c>
      <c r="K42" s="89">
        <f>SUM('[1]里（里）'!K42)</f>
        <v>3</v>
      </c>
      <c r="L42" s="89">
        <f>SUM('[1]里（里）'!L42)</f>
        <v>3</v>
      </c>
      <c r="M42" s="89">
        <f t="shared" si="1"/>
        <v>6</v>
      </c>
      <c r="N42" s="92">
        <f t="shared" si="5"/>
        <v>868</v>
      </c>
      <c r="O42" s="91"/>
      <c r="P42" s="91"/>
      <c r="Q42" s="88"/>
      <c r="R42" s="103" t="s">
        <v>139</v>
      </c>
      <c r="S42" s="103" t="s">
        <v>139</v>
      </c>
      <c r="T42" s="103" t="s">
        <v>139</v>
      </c>
      <c r="U42" s="104" t="s">
        <v>139</v>
      </c>
      <c r="V42" s="95"/>
      <c r="W42" s="96"/>
      <c r="X42" s="108"/>
      <c r="Y42" s="109"/>
      <c r="Z42" s="66" t="s">
        <v>122</v>
      </c>
    </row>
    <row r="43" spans="1:26" ht="11.25" customHeight="1" x14ac:dyDescent="0.15">
      <c r="A43" s="69">
        <v>40</v>
      </c>
      <c r="B43" s="70" t="s">
        <v>120</v>
      </c>
      <c r="C43" s="71">
        <v>41</v>
      </c>
      <c r="D43" s="72">
        <f>SUM('[1]里（里）'!D43)</f>
        <v>3</v>
      </c>
      <c r="E43" s="72">
        <f>SUM('[1]里（里）'!E43)</f>
        <v>2</v>
      </c>
      <c r="F43" s="72">
        <f t="shared" si="0"/>
        <v>5</v>
      </c>
      <c r="G43" s="73">
        <f t="shared" si="4"/>
        <v>195</v>
      </c>
      <c r="H43" s="74">
        <v>90</v>
      </c>
      <c r="I43" s="70" t="s">
        <v>120</v>
      </c>
      <c r="J43" s="71">
        <v>91</v>
      </c>
      <c r="K43" s="72">
        <f>SUM('[1]里（里）'!K43)</f>
        <v>2</v>
      </c>
      <c r="L43" s="72">
        <f>SUM('[1]里（里）'!L43)</f>
        <v>6</v>
      </c>
      <c r="M43" s="72">
        <f t="shared" si="1"/>
        <v>8</v>
      </c>
      <c r="N43" s="75">
        <f t="shared" si="5"/>
        <v>876</v>
      </c>
      <c r="O43" s="74"/>
      <c r="P43" s="74"/>
      <c r="Q43" s="71"/>
      <c r="R43" s="99" t="s">
        <v>139</v>
      </c>
      <c r="S43" s="99" t="s">
        <v>139</v>
      </c>
      <c r="T43" s="99" t="s">
        <v>139</v>
      </c>
      <c r="U43" s="100" t="s">
        <v>139</v>
      </c>
      <c r="V43" s="105" t="s">
        <v>142</v>
      </c>
      <c r="W43" s="96"/>
      <c r="X43" s="108"/>
      <c r="Y43" s="109"/>
      <c r="Z43" s="66" t="s">
        <v>122</v>
      </c>
    </row>
    <row r="44" spans="1:26" ht="11.25" customHeight="1" x14ac:dyDescent="0.15">
      <c r="A44" s="79">
        <v>41</v>
      </c>
      <c r="B44" s="80" t="s">
        <v>120</v>
      </c>
      <c r="C44" s="81">
        <v>42</v>
      </c>
      <c r="D44" s="82">
        <f>SUM('[1]里（里）'!D44)</f>
        <v>7</v>
      </c>
      <c r="E44" s="82">
        <f>SUM('[1]里（里）'!E44)</f>
        <v>4</v>
      </c>
      <c r="F44" s="82">
        <f t="shared" si="0"/>
        <v>11</v>
      </c>
      <c r="G44" s="83">
        <f t="shared" si="4"/>
        <v>206</v>
      </c>
      <c r="H44" s="84">
        <v>91</v>
      </c>
      <c r="I44" s="80" t="s">
        <v>120</v>
      </c>
      <c r="J44" s="81">
        <v>92</v>
      </c>
      <c r="K44" s="82">
        <f>SUM('[1]里（里）'!K44)</f>
        <v>3</v>
      </c>
      <c r="L44" s="82">
        <f>SUM('[1]里（里）'!L44)</f>
        <v>3</v>
      </c>
      <c r="M44" s="82">
        <f t="shared" si="1"/>
        <v>6</v>
      </c>
      <c r="N44" s="85">
        <f t="shared" si="5"/>
        <v>882</v>
      </c>
      <c r="O44" s="84"/>
      <c r="P44" s="84"/>
      <c r="Q44" s="81"/>
      <c r="R44" s="101" t="s">
        <v>139</v>
      </c>
      <c r="S44" s="101" t="s">
        <v>139</v>
      </c>
      <c r="T44" s="101" t="s">
        <v>139</v>
      </c>
      <c r="U44" s="102" t="s">
        <v>139</v>
      </c>
      <c r="V44" s="105" t="s">
        <v>6</v>
      </c>
      <c r="W44" s="96">
        <f>SUM(K18:K52,R3:R22)</f>
        <v>246</v>
      </c>
      <c r="X44" s="108"/>
      <c r="Y44" s="109"/>
      <c r="Z44" s="66" t="s">
        <v>122</v>
      </c>
    </row>
    <row r="45" spans="1:26" ht="11.25" customHeight="1" x14ac:dyDescent="0.15">
      <c r="A45" s="79">
        <v>42</v>
      </c>
      <c r="B45" s="80" t="s">
        <v>120</v>
      </c>
      <c r="C45" s="81">
        <v>43</v>
      </c>
      <c r="D45" s="82">
        <f>SUM('[1]里（里）'!D45)</f>
        <v>4</v>
      </c>
      <c r="E45" s="82">
        <f>SUM('[1]里（里）'!E45)</f>
        <v>8</v>
      </c>
      <c r="F45" s="82">
        <f t="shared" si="0"/>
        <v>12</v>
      </c>
      <c r="G45" s="83">
        <f t="shared" si="4"/>
        <v>218</v>
      </c>
      <c r="H45" s="84">
        <v>92</v>
      </c>
      <c r="I45" s="80" t="s">
        <v>120</v>
      </c>
      <c r="J45" s="81">
        <v>93</v>
      </c>
      <c r="K45" s="82">
        <f>SUM('[1]里（里）'!K45)</f>
        <v>5</v>
      </c>
      <c r="L45" s="82">
        <f>SUM('[1]里（里）'!L45)</f>
        <v>9</v>
      </c>
      <c r="M45" s="82">
        <f t="shared" si="1"/>
        <v>14</v>
      </c>
      <c r="N45" s="85">
        <f t="shared" si="5"/>
        <v>896</v>
      </c>
      <c r="O45" s="84"/>
      <c r="P45" s="84"/>
      <c r="Q45" s="81"/>
      <c r="R45" s="101" t="s">
        <v>139</v>
      </c>
      <c r="S45" s="101" t="s">
        <v>139</v>
      </c>
      <c r="T45" s="101" t="s">
        <v>139</v>
      </c>
      <c r="U45" s="102" t="s">
        <v>139</v>
      </c>
      <c r="V45" s="105" t="s">
        <v>7</v>
      </c>
      <c r="W45" s="96">
        <f>SUM(L18:L52,S3:S22)</f>
        <v>253</v>
      </c>
      <c r="X45" s="108"/>
      <c r="Y45" s="109"/>
      <c r="Z45" s="66" t="s">
        <v>122</v>
      </c>
    </row>
    <row r="46" spans="1:26" ht="11.25" customHeight="1" x14ac:dyDescent="0.15">
      <c r="A46" s="79">
        <v>43</v>
      </c>
      <c r="B46" s="80" t="s">
        <v>120</v>
      </c>
      <c r="C46" s="81">
        <v>44</v>
      </c>
      <c r="D46" s="82">
        <f>SUM('[1]里（里）'!D46)</f>
        <v>4</v>
      </c>
      <c r="E46" s="82">
        <f>SUM('[1]里（里）'!E46)</f>
        <v>5</v>
      </c>
      <c r="F46" s="82">
        <f t="shared" si="0"/>
        <v>9</v>
      </c>
      <c r="G46" s="83">
        <f t="shared" si="4"/>
        <v>227</v>
      </c>
      <c r="H46" s="84">
        <v>93</v>
      </c>
      <c r="I46" s="80" t="s">
        <v>120</v>
      </c>
      <c r="J46" s="81">
        <v>94</v>
      </c>
      <c r="K46" s="82">
        <f>SUM('[1]里（里）'!K46)</f>
        <v>2</v>
      </c>
      <c r="L46" s="82">
        <f>SUM('[1]里（里）'!L46)</f>
        <v>4</v>
      </c>
      <c r="M46" s="82">
        <f t="shared" si="1"/>
        <v>6</v>
      </c>
      <c r="N46" s="85">
        <f t="shared" si="5"/>
        <v>902</v>
      </c>
      <c r="O46" s="84"/>
      <c r="P46" s="84"/>
      <c r="Q46" s="81"/>
      <c r="R46" s="101" t="s">
        <v>139</v>
      </c>
      <c r="S46" s="101" t="s">
        <v>139</v>
      </c>
      <c r="T46" s="101" t="s">
        <v>139</v>
      </c>
      <c r="U46" s="102" t="s">
        <v>139</v>
      </c>
      <c r="V46" s="105" t="s">
        <v>8</v>
      </c>
      <c r="W46" s="96">
        <f>SUM(W44:W45)</f>
        <v>499</v>
      </c>
      <c r="X46" s="106">
        <f>W46/$T52</f>
        <v>0.54239130434782612</v>
      </c>
      <c r="Y46" s="107"/>
      <c r="Z46" s="66" t="s">
        <v>122</v>
      </c>
    </row>
    <row r="47" spans="1:26" ht="11.25" customHeight="1" x14ac:dyDescent="0.15">
      <c r="A47" s="79">
        <v>44</v>
      </c>
      <c r="B47" s="80" t="s">
        <v>120</v>
      </c>
      <c r="C47" s="81">
        <v>45</v>
      </c>
      <c r="D47" s="82">
        <f>SUM('[1]里（里）'!D47)</f>
        <v>4</v>
      </c>
      <c r="E47" s="82">
        <f>SUM('[1]里（里）'!E47)</f>
        <v>3</v>
      </c>
      <c r="F47" s="82">
        <f t="shared" si="0"/>
        <v>7</v>
      </c>
      <c r="G47" s="83">
        <f t="shared" si="4"/>
        <v>234</v>
      </c>
      <c r="H47" s="84">
        <v>94</v>
      </c>
      <c r="I47" s="80" t="s">
        <v>120</v>
      </c>
      <c r="J47" s="81">
        <v>95</v>
      </c>
      <c r="K47" s="82">
        <f>SUM('[1]里（里）'!K47)</f>
        <v>0</v>
      </c>
      <c r="L47" s="82">
        <f>SUM('[1]里（里）'!L47)</f>
        <v>2</v>
      </c>
      <c r="M47" s="82">
        <f t="shared" si="1"/>
        <v>2</v>
      </c>
      <c r="N47" s="85">
        <f t="shared" si="5"/>
        <v>904</v>
      </c>
      <c r="O47" s="84"/>
      <c r="P47" s="84"/>
      <c r="Q47" s="81"/>
      <c r="R47" s="101" t="s">
        <v>139</v>
      </c>
      <c r="S47" s="101" t="s">
        <v>139</v>
      </c>
      <c r="T47" s="101" t="s">
        <v>139</v>
      </c>
      <c r="U47" s="102" t="s">
        <v>139</v>
      </c>
      <c r="V47" s="95"/>
      <c r="W47" s="96"/>
      <c r="X47" s="96"/>
      <c r="Y47" s="97"/>
      <c r="Z47" s="66" t="s">
        <v>122</v>
      </c>
    </row>
    <row r="48" spans="1:26" ht="11.25" customHeight="1" x14ac:dyDescent="0.15">
      <c r="A48" s="79">
        <v>45</v>
      </c>
      <c r="B48" s="80" t="s">
        <v>120</v>
      </c>
      <c r="C48" s="81">
        <v>46</v>
      </c>
      <c r="D48" s="82">
        <f>SUM('[1]里（里）'!D48)</f>
        <v>4</v>
      </c>
      <c r="E48" s="82">
        <f>SUM('[1]里（里）'!E48)</f>
        <v>6</v>
      </c>
      <c r="F48" s="82">
        <f t="shared" si="0"/>
        <v>10</v>
      </c>
      <c r="G48" s="83">
        <f t="shared" si="4"/>
        <v>244</v>
      </c>
      <c r="H48" s="84">
        <v>95</v>
      </c>
      <c r="I48" s="80" t="s">
        <v>120</v>
      </c>
      <c r="J48" s="81">
        <v>96</v>
      </c>
      <c r="K48" s="82">
        <f>SUM('[1]里（里）'!K48)</f>
        <v>4</v>
      </c>
      <c r="L48" s="82">
        <f>SUM('[1]里（里）'!L48)</f>
        <v>1</v>
      </c>
      <c r="M48" s="82">
        <f t="shared" si="1"/>
        <v>5</v>
      </c>
      <c r="N48" s="85">
        <f t="shared" si="5"/>
        <v>909</v>
      </c>
      <c r="O48" s="84"/>
      <c r="P48" s="84"/>
      <c r="Q48" s="81"/>
      <c r="R48" s="101" t="s">
        <v>139</v>
      </c>
      <c r="S48" s="101" t="s">
        <v>139</v>
      </c>
      <c r="T48" s="101" t="s">
        <v>139</v>
      </c>
      <c r="U48" s="102" t="s">
        <v>139</v>
      </c>
      <c r="V48" s="95"/>
      <c r="W48" s="96"/>
      <c r="X48" s="96"/>
      <c r="Y48" s="97"/>
      <c r="Z48" s="66" t="s">
        <v>122</v>
      </c>
    </row>
    <row r="49" spans="1:26" ht="11.25" customHeight="1" x14ac:dyDescent="0.15">
      <c r="A49" s="79">
        <v>46</v>
      </c>
      <c r="B49" s="80" t="s">
        <v>120</v>
      </c>
      <c r="C49" s="81">
        <v>47</v>
      </c>
      <c r="D49" s="82">
        <f>SUM('[1]里（里）'!D49)</f>
        <v>9</v>
      </c>
      <c r="E49" s="82">
        <f>SUM('[1]里（里）'!E49)</f>
        <v>2</v>
      </c>
      <c r="F49" s="82">
        <f t="shared" si="0"/>
        <v>11</v>
      </c>
      <c r="G49" s="83">
        <f t="shared" si="4"/>
        <v>255</v>
      </c>
      <c r="H49" s="84">
        <v>96</v>
      </c>
      <c r="I49" s="80" t="s">
        <v>120</v>
      </c>
      <c r="J49" s="81">
        <v>97</v>
      </c>
      <c r="K49" s="82">
        <f>SUM('[1]里（里）'!K49)</f>
        <v>1</v>
      </c>
      <c r="L49" s="82">
        <f>SUM('[1]里（里）'!L49)</f>
        <v>2</v>
      </c>
      <c r="M49" s="82">
        <f t="shared" si="1"/>
        <v>3</v>
      </c>
      <c r="N49" s="85">
        <f t="shared" si="5"/>
        <v>912</v>
      </c>
      <c r="O49" s="84"/>
      <c r="P49" s="84"/>
      <c r="Q49" s="81"/>
      <c r="R49" s="101" t="s">
        <v>139</v>
      </c>
      <c r="S49" s="101" t="s">
        <v>139</v>
      </c>
      <c r="T49" s="101" t="s">
        <v>139</v>
      </c>
      <c r="U49" s="102" t="s">
        <v>139</v>
      </c>
      <c r="V49" s="95"/>
      <c r="W49" s="96"/>
      <c r="X49" s="96"/>
      <c r="Y49" s="97"/>
      <c r="Z49" s="66" t="s">
        <v>122</v>
      </c>
    </row>
    <row r="50" spans="1:26" ht="11.25" customHeight="1" x14ac:dyDescent="0.15">
      <c r="A50" s="79">
        <v>47</v>
      </c>
      <c r="B50" s="80" t="s">
        <v>120</v>
      </c>
      <c r="C50" s="81">
        <v>48</v>
      </c>
      <c r="D50" s="82">
        <f>SUM('[1]里（里）'!D50)</f>
        <v>4</v>
      </c>
      <c r="E50" s="82">
        <f>SUM('[1]里（里）'!E50)</f>
        <v>4</v>
      </c>
      <c r="F50" s="82">
        <f t="shared" si="0"/>
        <v>8</v>
      </c>
      <c r="G50" s="83">
        <f t="shared" si="4"/>
        <v>263</v>
      </c>
      <c r="H50" s="84">
        <v>97</v>
      </c>
      <c r="I50" s="80" t="s">
        <v>120</v>
      </c>
      <c r="J50" s="81">
        <v>98</v>
      </c>
      <c r="K50" s="82">
        <f>SUM('[1]里（里）'!K50)</f>
        <v>4</v>
      </c>
      <c r="L50" s="82">
        <f>SUM('[1]里（里）'!L50)</f>
        <v>2</v>
      </c>
      <c r="M50" s="82">
        <f t="shared" si="1"/>
        <v>6</v>
      </c>
      <c r="N50" s="85">
        <f t="shared" si="5"/>
        <v>918</v>
      </c>
      <c r="O50" s="84"/>
      <c r="P50" s="84"/>
      <c r="Q50" s="81"/>
      <c r="R50" s="101" t="s">
        <v>139</v>
      </c>
      <c r="S50" s="101" t="s">
        <v>139</v>
      </c>
      <c r="T50" s="101" t="s">
        <v>139</v>
      </c>
      <c r="U50" s="102" t="s">
        <v>139</v>
      </c>
      <c r="V50" s="95"/>
      <c r="W50" s="96"/>
      <c r="X50" s="96"/>
      <c r="Y50" s="97"/>
      <c r="Z50" s="66" t="s">
        <v>122</v>
      </c>
    </row>
    <row r="51" spans="1:26" ht="11.25" customHeight="1" x14ac:dyDescent="0.15">
      <c r="A51" s="79">
        <v>48</v>
      </c>
      <c r="B51" s="80" t="s">
        <v>120</v>
      </c>
      <c r="C51" s="81">
        <v>49</v>
      </c>
      <c r="D51" s="82">
        <f>SUM('[1]里（里）'!D51)</f>
        <v>7</v>
      </c>
      <c r="E51" s="82">
        <f>SUM('[1]里（里）'!E51)</f>
        <v>9</v>
      </c>
      <c r="F51" s="82">
        <f t="shared" si="0"/>
        <v>16</v>
      </c>
      <c r="G51" s="83">
        <f t="shared" si="4"/>
        <v>279</v>
      </c>
      <c r="H51" s="84">
        <v>98</v>
      </c>
      <c r="I51" s="80" t="s">
        <v>120</v>
      </c>
      <c r="J51" s="81">
        <v>99</v>
      </c>
      <c r="K51" s="82">
        <f>SUM('[1]里（里）'!K51)</f>
        <v>0</v>
      </c>
      <c r="L51" s="82">
        <f>SUM('[1]里（里）'!L51)</f>
        <v>0</v>
      </c>
      <c r="M51" s="82">
        <f t="shared" si="1"/>
        <v>0</v>
      </c>
      <c r="N51" s="85">
        <f t="shared" si="5"/>
        <v>918</v>
      </c>
      <c r="O51" s="84"/>
      <c r="P51" s="84"/>
      <c r="Q51" s="81"/>
      <c r="R51" s="101" t="s">
        <v>139</v>
      </c>
      <c r="S51" s="101" t="s">
        <v>139</v>
      </c>
      <c r="T51" s="101" t="s">
        <v>139</v>
      </c>
      <c r="U51" s="102" t="s">
        <v>139</v>
      </c>
      <c r="V51" s="95"/>
      <c r="W51" s="96"/>
      <c r="X51" s="96"/>
      <c r="Y51" s="97"/>
      <c r="Z51" s="66" t="s">
        <v>122</v>
      </c>
    </row>
    <row r="52" spans="1:26" ht="11.25" customHeight="1" thickBot="1" x14ac:dyDescent="0.2">
      <c r="A52" s="110">
        <v>49</v>
      </c>
      <c r="B52" s="111" t="s">
        <v>120</v>
      </c>
      <c r="C52" s="112">
        <v>50</v>
      </c>
      <c r="D52" s="113">
        <f>SUM('[1]里（里）'!D52)</f>
        <v>8</v>
      </c>
      <c r="E52" s="113">
        <f>SUM('[1]里（里）'!E52)</f>
        <v>1</v>
      </c>
      <c r="F52" s="113">
        <f t="shared" si="0"/>
        <v>9</v>
      </c>
      <c r="G52" s="114">
        <f t="shared" si="4"/>
        <v>288</v>
      </c>
      <c r="H52" s="115">
        <v>99</v>
      </c>
      <c r="I52" s="111" t="s">
        <v>120</v>
      </c>
      <c r="J52" s="112">
        <v>100</v>
      </c>
      <c r="K52" s="113">
        <f>SUM('[1]里（里）'!K52)</f>
        <v>0</v>
      </c>
      <c r="L52" s="113">
        <f>SUM('[1]里（里）'!L52)</f>
        <v>2</v>
      </c>
      <c r="M52" s="113">
        <f t="shared" si="1"/>
        <v>2</v>
      </c>
      <c r="N52" s="116">
        <f t="shared" si="5"/>
        <v>920</v>
      </c>
      <c r="O52" s="136" t="s">
        <v>5</v>
      </c>
      <c r="P52" s="137"/>
      <c r="Q52" s="138"/>
      <c r="R52" s="117">
        <f>SUM(D3:D52,K3:K52,R3:R22)</f>
        <v>467</v>
      </c>
      <c r="S52" s="117">
        <f>SUM(E3:E52,L3:L52,S3:S22)</f>
        <v>453</v>
      </c>
      <c r="T52" s="117">
        <f>SUM(F3:F52,M3:M52,T3:T22)</f>
        <v>920</v>
      </c>
      <c r="U52" s="118">
        <f>U22</f>
        <v>920</v>
      </c>
      <c r="V52" s="119"/>
      <c r="W52" s="120"/>
      <c r="X52" s="120"/>
      <c r="Y52" s="121"/>
      <c r="Z52" s="66" t="s">
        <v>122</v>
      </c>
    </row>
  </sheetData>
  <mergeCells count="7">
    <mergeCell ref="O52:Q52"/>
    <mergeCell ref="K1:Q1"/>
    <mergeCell ref="V1:W1"/>
    <mergeCell ref="A2:C2"/>
    <mergeCell ref="H2:J2"/>
    <mergeCell ref="O2:Q2"/>
    <mergeCell ref="V2:Y2"/>
  </mergeCells>
  <phoneticPr fontId="2"/>
  <pageMargins left="0.28000000000000003" right="0.2" top="0.64" bottom="0.23" header="0.51200000000000001" footer="0.21"/>
  <pageSetup paperSize="9" orientation="landscape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0CF58-8059-47DD-9D0A-5856F2C24218}">
  <sheetPr>
    <tabColor indexed="46"/>
  </sheetPr>
  <dimension ref="A1:Z52"/>
  <sheetViews>
    <sheetView zoomScaleNormal="100" workbookViewId="0">
      <pane xSplit="3" ySplit="2" topLeftCell="D3" activePane="bottomRight" state="frozen"/>
      <selection activeCell="V2" sqref="V2:Y2"/>
      <selection pane="topRight" activeCell="V2" sqref="V2:Y2"/>
      <selection pane="bottomLeft" activeCell="V2" sqref="V2:Y2"/>
      <selection pane="bottomRight" activeCell="V2" sqref="V2:Y2"/>
    </sheetView>
  </sheetViews>
  <sheetFormatPr defaultColWidth="10" defaultRowHeight="15" customHeight="1" x14ac:dyDescent="0.15"/>
  <cols>
    <col min="1" max="3" width="3.5" style="65" customWidth="1"/>
    <col min="4" max="5" width="5.625" style="66" customWidth="1"/>
    <col min="6" max="7" width="7.625" style="66" customWidth="1"/>
    <col min="8" max="10" width="3.5" style="66" customWidth="1"/>
    <col min="11" max="11" width="5.625" style="66" customWidth="1"/>
    <col min="12" max="12" width="5.5" style="66" customWidth="1"/>
    <col min="13" max="14" width="7.625" style="66" customWidth="1"/>
    <col min="15" max="17" width="3.5" style="66" customWidth="1"/>
    <col min="18" max="18" width="5.625" style="66" customWidth="1"/>
    <col min="19" max="19" width="5.5" style="66" customWidth="1"/>
    <col min="20" max="25" width="7.625" style="66" customWidth="1"/>
    <col min="26" max="256" width="10" style="66"/>
    <col min="257" max="259" width="3.5" style="66" customWidth="1"/>
    <col min="260" max="261" width="5.625" style="66" customWidth="1"/>
    <col min="262" max="263" width="7.625" style="66" customWidth="1"/>
    <col min="264" max="266" width="3.5" style="66" customWidth="1"/>
    <col min="267" max="267" width="5.625" style="66" customWidth="1"/>
    <col min="268" max="268" width="5.5" style="66" customWidth="1"/>
    <col min="269" max="270" width="7.625" style="66" customWidth="1"/>
    <col min="271" max="273" width="3.5" style="66" customWidth="1"/>
    <col min="274" max="274" width="5.625" style="66" customWidth="1"/>
    <col min="275" max="275" width="5.5" style="66" customWidth="1"/>
    <col min="276" max="281" width="7.625" style="66" customWidth="1"/>
    <col min="282" max="512" width="10" style="66"/>
    <col min="513" max="515" width="3.5" style="66" customWidth="1"/>
    <col min="516" max="517" width="5.625" style="66" customWidth="1"/>
    <col min="518" max="519" width="7.625" style="66" customWidth="1"/>
    <col min="520" max="522" width="3.5" style="66" customWidth="1"/>
    <col min="523" max="523" width="5.625" style="66" customWidth="1"/>
    <col min="524" max="524" width="5.5" style="66" customWidth="1"/>
    <col min="525" max="526" width="7.625" style="66" customWidth="1"/>
    <col min="527" max="529" width="3.5" style="66" customWidth="1"/>
    <col min="530" max="530" width="5.625" style="66" customWidth="1"/>
    <col min="531" max="531" width="5.5" style="66" customWidth="1"/>
    <col min="532" max="537" width="7.625" style="66" customWidth="1"/>
    <col min="538" max="768" width="10" style="66"/>
    <col min="769" max="771" width="3.5" style="66" customWidth="1"/>
    <col min="772" max="773" width="5.625" style="66" customWidth="1"/>
    <col min="774" max="775" width="7.625" style="66" customWidth="1"/>
    <col min="776" max="778" width="3.5" style="66" customWidth="1"/>
    <col min="779" max="779" width="5.625" style="66" customWidth="1"/>
    <col min="780" max="780" width="5.5" style="66" customWidth="1"/>
    <col min="781" max="782" width="7.625" style="66" customWidth="1"/>
    <col min="783" max="785" width="3.5" style="66" customWidth="1"/>
    <col min="786" max="786" width="5.625" style="66" customWidth="1"/>
    <col min="787" max="787" width="5.5" style="66" customWidth="1"/>
    <col min="788" max="793" width="7.625" style="66" customWidth="1"/>
    <col min="794" max="1024" width="10" style="66"/>
    <col min="1025" max="1027" width="3.5" style="66" customWidth="1"/>
    <col min="1028" max="1029" width="5.625" style="66" customWidth="1"/>
    <col min="1030" max="1031" width="7.625" style="66" customWidth="1"/>
    <col min="1032" max="1034" width="3.5" style="66" customWidth="1"/>
    <col min="1035" max="1035" width="5.625" style="66" customWidth="1"/>
    <col min="1036" max="1036" width="5.5" style="66" customWidth="1"/>
    <col min="1037" max="1038" width="7.625" style="66" customWidth="1"/>
    <col min="1039" max="1041" width="3.5" style="66" customWidth="1"/>
    <col min="1042" max="1042" width="5.625" style="66" customWidth="1"/>
    <col min="1043" max="1043" width="5.5" style="66" customWidth="1"/>
    <col min="1044" max="1049" width="7.625" style="66" customWidth="1"/>
    <col min="1050" max="1280" width="10" style="66"/>
    <col min="1281" max="1283" width="3.5" style="66" customWidth="1"/>
    <col min="1284" max="1285" width="5.625" style="66" customWidth="1"/>
    <col min="1286" max="1287" width="7.625" style="66" customWidth="1"/>
    <col min="1288" max="1290" width="3.5" style="66" customWidth="1"/>
    <col min="1291" max="1291" width="5.625" style="66" customWidth="1"/>
    <col min="1292" max="1292" width="5.5" style="66" customWidth="1"/>
    <col min="1293" max="1294" width="7.625" style="66" customWidth="1"/>
    <col min="1295" max="1297" width="3.5" style="66" customWidth="1"/>
    <col min="1298" max="1298" width="5.625" style="66" customWidth="1"/>
    <col min="1299" max="1299" width="5.5" style="66" customWidth="1"/>
    <col min="1300" max="1305" width="7.625" style="66" customWidth="1"/>
    <col min="1306" max="1536" width="10" style="66"/>
    <col min="1537" max="1539" width="3.5" style="66" customWidth="1"/>
    <col min="1540" max="1541" width="5.625" style="66" customWidth="1"/>
    <col min="1542" max="1543" width="7.625" style="66" customWidth="1"/>
    <col min="1544" max="1546" width="3.5" style="66" customWidth="1"/>
    <col min="1547" max="1547" width="5.625" style="66" customWidth="1"/>
    <col min="1548" max="1548" width="5.5" style="66" customWidth="1"/>
    <col min="1549" max="1550" width="7.625" style="66" customWidth="1"/>
    <col min="1551" max="1553" width="3.5" style="66" customWidth="1"/>
    <col min="1554" max="1554" width="5.625" style="66" customWidth="1"/>
    <col min="1555" max="1555" width="5.5" style="66" customWidth="1"/>
    <col min="1556" max="1561" width="7.625" style="66" customWidth="1"/>
    <col min="1562" max="1792" width="10" style="66"/>
    <col min="1793" max="1795" width="3.5" style="66" customWidth="1"/>
    <col min="1796" max="1797" width="5.625" style="66" customWidth="1"/>
    <col min="1798" max="1799" width="7.625" style="66" customWidth="1"/>
    <col min="1800" max="1802" width="3.5" style="66" customWidth="1"/>
    <col min="1803" max="1803" width="5.625" style="66" customWidth="1"/>
    <col min="1804" max="1804" width="5.5" style="66" customWidth="1"/>
    <col min="1805" max="1806" width="7.625" style="66" customWidth="1"/>
    <col min="1807" max="1809" width="3.5" style="66" customWidth="1"/>
    <col min="1810" max="1810" width="5.625" style="66" customWidth="1"/>
    <col min="1811" max="1811" width="5.5" style="66" customWidth="1"/>
    <col min="1812" max="1817" width="7.625" style="66" customWidth="1"/>
    <col min="1818" max="2048" width="10" style="66"/>
    <col min="2049" max="2051" width="3.5" style="66" customWidth="1"/>
    <col min="2052" max="2053" width="5.625" style="66" customWidth="1"/>
    <col min="2054" max="2055" width="7.625" style="66" customWidth="1"/>
    <col min="2056" max="2058" width="3.5" style="66" customWidth="1"/>
    <col min="2059" max="2059" width="5.625" style="66" customWidth="1"/>
    <col min="2060" max="2060" width="5.5" style="66" customWidth="1"/>
    <col min="2061" max="2062" width="7.625" style="66" customWidth="1"/>
    <col min="2063" max="2065" width="3.5" style="66" customWidth="1"/>
    <col min="2066" max="2066" width="5.625" style="66" customWidth="1"/>
    <col min="2067" max="2067" width="5.5" style="66" customWidth="1"/>
    <col min="2068" max="2073" width="7.625" style="66" customWidth="1"/>
    <col min="2074" max="2304" width="10" style="66"/>
    <col min="2305" max="2307" width="3.5" style="66" customWidth="1"/>
    <col min="2308" max="2309" width="5.625" style="66" customWidth="1"/>
    <col min="2310" max="2311" width="7.625" style="66" customWidth="1"/>
    <col min="2312" max="2314" width="3.5" style="66" customWidth="1"/>
    <col min="2315" max="2315" width="5.625" style="66" customWidth="1"/>
    <col min="2316" max="2316" width="5.5" style="66" customWidth="1"/>
    <col min="2317" max="2318" width="7.625" style="66" customWidth="1"/>
    <col min="2319" max="2321" width="3.5" style="66" customWidth="1"/>
    <col min="2322" max="2322" width="5.625" style="66" customWidth="1"/>
    <col min="2323" max="2323" width="5.5" style="66" customWidth="1"/>
    <col min="2324" max="2329" width="7.625" style="66" customWidth="1"/>
    <col min="2330" max="2560" width="10" style="66"/>
    <col min="2561" max="2563" width="3.5" style="66" customWidth="1"/>
    <col min="2564" max="2565" width="5.625" style="66" customWidth="1"/>
    <col min="2566" max="2567" width="7.625" style="66" customWidth="1"/>
    <col min="2568" max="2570" width="3.5" style="66" customWidth="1"/>
    <col min="2571" max="2571" width="5.625" style="66" customWidth="1"/>
    <col min="2572" max="2572" width="5.5" style="66" customWidth="1"/>
    <col min="2573" max="2574" width="7.625" style="66" customWidth="1"/>
    <col min="2575" max="2577" width="3.5" style="66" customWidth="1"/>
    <col min="2578" max="2578" width="5.625" style="66" customWidth="1"/>
    <col min="2579" max="2579" width="5.5" style="66" customWidth="1"/>
    <col min="2580" max="2585" width="7.625" style="66" customWidth="1"/>
    <col min="2586" max="2816" width="10" style="66"/>
    <col min="2817" max="2819" width="3.5" style="66" customWidth="1"/>
    <col min="2820" max="2821" width="5.625" style="66" customWidth="1"/>
    <col min="2822" max="2823" width="7.625" style="66" customWidth="1"/>
    <col min="2824" max="2826" width="3.5" style="66" customWidth="1"/>
    <col min="2827" max="2827" width="5.625" style="66" customWidth="1"/>
    <col min="2828" max="2828" width="5.5" style="66" customWidth="1"/>
    <col min="2829" max="2830" width="7.625" style="66" customWidth="1"/>
    <col min="2831" max="2833" width="3.5" style="66" customWidth="1"/>
    <col min="2834" max="2834" width="5.625" style="66" customWidth="1"/>
    <col min="2835" max="2835" width="5.5" style="66" customWidth="1"/>
    <col min="2836" max="2841" width="7.625" style="66" customWidth="1"/>
    <col min="2842" max="3072" width="10" style="66"/>
    <col min="3073" max="3075" width="3.5" style="66" customWidth="1"/>
    <col min="3076" max="3077" width="5.625" style="66" customWidth="1"/>
    <col min="3078" max="3079" width="7.625" style="66" customWidth="1"/>
    <col min="3080" max="3082" width="3.5" style="66" customWidth="1"/>
    <col min="3083" max="3083" width="5.625" style="66" customWidth="1"/>
    <col min="3084" max="3084" width="5.5" style="66" customWidth="1"/>
    <col min="3085" max="3086" width="7.625" style="66" customWidth="1"/>
    <col min="3087" max="3089" width="3.5" style="66" customWidth="1"/>
    <col min="3090" max="3090" width="5.625" style="66" customWidth="1"/>
    <col min="3091" max="3091" width="5.5" style="66" customWidth="1"/>
    <col min="3092" max="3097" width="7.625" style="66" customWidth="1"/>
    <col min="3098" max="3328" width="10" style="66"/>
    <col min="3329" max="3331" width="3.5" style="66" customWidth="1"/>
    <col min="3332" max="3333" width="5.625" style="66" customWidth="1"/>
    <col min="3334" max="3335" width="7.625" style="66" customWidth="1"/>
    <col min="3336" max="3338" width="3.5" style="66" customWidth="1"/>
    <col min="3339" max="3339" width="5.625" style="66" customWidth="1"/>
    <col min="3340" max="3340" width="5.5" style="66" customWidth="1"/>
    <col min="3341" max="3342" width="7.625" style="66" customWidth="1"/>
    <col min="3343" max="3345" width="3.5" style="66" customWidth="1"/>
    <col min="3346" max="3346" width="5.625" style="66" customWidth="1"/>
    <col min="3347" max="3347" width="5.5" style="66" customWidth="1"/>
    <col min="3348" max="3353" width="7.625" style="66" customWidth="1"/>
    <col min="3354" max="3584" width="10" style="66"/>
    <col min="3585" max="3587" width="3.5" style="66" customWidth="1"/>
    <col min="3588" max="3589" width="5.625" style="66" customWidth="1"/>
    <col min="3590" max="3591" width="7.625" style="66" customWidth="1"/>
    <col min="3592" max="3594" width="3.5" style="66" customWidth="1"/>
    <col min="3595" max="3595" width="5.625" style="66" customWidth="1"/>
    <col min="3596" max="3596" width="5.5" style="66" customWidth="1"/>
    <col min="3597" max="3598" width="7.625" style="66" customWidth="1"/>
    <col min="3599" max="3601" width="3.5" style="66" customWidth="1"/>
    <col min="3602" max="3602" width="5.625" style="66" customWidth="1"/>
    <col min="3603" max="3603" width="5.5" style="66" customWidth="1"/>
    <col min="3604" max="3609" width="7.625" style="66" customWidth="1"/>
    <col min="3610" max="3840" width="10" style="66"/>
    <col min="3841" max="3843" width="3.5" style="66" customWidth="1"/>
    <col min="3844" max="3845" width="5.625" style="66" customWidth="1"/>
    <col min="3846" max="3847" width="7.625" style="66" customWidth="1"/>
    <col min="3848" max="3850" width="3.5" style="66" customWidth="1"/>
    <col min="3851" max="3851" width="5.625" style="66" customWidth="1"/>
    <col min="3852" max="3852" width="5.5" style="66" customWidth="1"/>
    <col min="3853" max="3854" width="7.625" style="66" customWidth="1"/>
    <col min="3855" max="3857" width="3.5" style="66" customWidth="1"/>
    <col min="3858" max="3858" width="5.625" style="66" customWidth="1"/>
    <col min="3859" max="3859" width="5.5" style="66" customWidth="1"/>
    <col min="3860" max="3865" width="7.625" style="66" customWidth="1"/>
    <col min="3866" max="4096" width="10" style="66"/>
    <col min="4097" max="4099" width="3.5" style="66" customWidth="1"/>
    <col min="4100" max="4101" width="5.625" style="66" customWidth="1"/>
    <col min="4102" max="4103" width="7.625" style="66" customWidth="1"/>
    <col min="4104" max="4106" width="3.5" style="66" customWidth="1"/>
    <col min="4107" max="4107" width="5.625" style="66" customWidth="1"/>
    <col min="4108" max="4108" width="5.5" style="66" customWidth="1"/>
    <col min="4109" max="4110" width="7.625" style="66" customWidth="1"/>
    <col min="4111" max="4113" width="3.5" style="66" customWidth="1"/>
    <col min="4114" max="4114" width="5.625" style="66" customWidth="1"/>
    <col min="4115" max="4115" width="5.5" style="66" customWidth="1"/>
    <col min="4116" max="4121" width="7.625" style="66" customWidth="1"/>
    <col min="4122" max="4352" width="10" style="66"/>
    <col min="4353" max="4355" width="3.5" style="66" customWidth="1"/>
    <col min="4356" max="4357" width="5.625" style="66" customWidth="1"/>
    <col min="4358" max="4359" width="7.625" style="66" customWidth="1"/>
    <col min="4360" max="4362" width="3.5" style="66" customWidth="1"/>
    <col min="4363" max="4363" width="5.625" style="66" customWidth="1"/>
    <col min="4364" max="4364" width="5.5" style="66" customWidth="1"/>
    <col min="4365" max="4366" width="7.625" style="66" customWidth="1"/>
    <col min="4367" max="4369" width="3.5" style="66" customWidth="1"/>
    <col min="4370" max="4370" width="5.625" style="66" customWidth="1"/>
    <col min="4371" max="4371" width="5.5" style="66" customWidth="1"/>
    <col min="4372" max="4377" width="7.625" style="66" customWidth="1"/>
    <col min="4378" max="4608" width="10" style="66"/>
    <col min="4609" max="4611" width="3.5" style="66" customWidth="1"/>
    <col min="4612" max="4613" width="5.625" style="66" customWidth="1"/>
    <col min="4614" max="4615" width="7.625" style="66" customWidth="1"/>
    <col min="4616" max="4618" width="3.5" style="66" customWidth="1"/>
    <col min="4619" max="4619" width="5.625" style="66" customWidth="1"/>
    <col min="4620" max="4620" width="5.5" style="66" customWidth="1"/>
    <col min="4621" max="4622" width="7.625" style="66" customWidth="1"/>
    <col min="4623" max="4625" width="3.5" style="66" customWidth="1"/>
    <col min="4626" max="4626" width="5.625" style="66" customWidth="1"/>
    <col min="4627" max="4627" width="5.5" style="66" customWidth="1"/>
    <col min="4628" max="4633" width="7.625" style="66" customWidth="1"/>
    <col min="4634" max="4864" width="10" style="66"/>
    <col min="4865" max="4867" width="3.5" style="66" customWidth="1"/>
    <col min="4868" max="4869" width="5.625" style="66" customWidth="1"/>
    <col min="4870" max="4871" width="7.625" style="66" customWidth="1"/>
    <col min="4872" max="4874" width="3.5" style="66" customWidth="1"/>
    <col min="4875" max="4875" width="5.625" style="66" customWidth="1"/>
    <col min="4876" max="4876" width="5.5" style="66" customWidth="1"/>
    <col min="4877" max="4878" width="7.625" style="66" customWidth="1"/>
    <col min="4879" max="4881" width="3.5" style="66" customWidth="1"/>
    <col min="4882" max="4882" width="5.625" style="66" customWidth="1"/>
    <col min="4883" max="4883" width="5.5" style="66" customWidth="1"/>
    <col min="4884" max="4889" width="7.625" style="66" customWidth="1"/>
    <col min="4890" max="5120" width="10" style="66"/>
    <col min="5121" max="5123" width="3.5" style="66" customWidth="1"/>
    <col min="5124" max="5125" width="5.625" style="66" customWidth="1"/>
    <col min="5126" max="5127" width="7.625" style="66" customWidth="1"/>
    <col min="5128" max="5130" width="3.5" style="66" customWidth="1"/>
    <col min="5131" max="5131" width="5.625" style="66" customWidth="1"/>
    <col min="5132" max="5132" width="5.5" style="66" customWidth="1"/>
    <col min="5133" max="5134" width="7.625" style="66" customWidth="1"/>
    <col min="5135" max="5137" width="3.5" style="66" customWidth="1"/>
    <col min="5138" max="5138" width="5.625" style="66" customWidth="1"/>
    <col min="5139" max="5139" width="5.5" style="66" customWidth="1"/>
    <col min="5140" max="5145" width="7.625" style="66" customWidth="1"/>
    <col min="5146" max="5376" width="10" style="66"/>
    <col min="5377" max="5379" width="3.5" style="66" customWidth="1"/>
    <col min="5380" max="5381" width="5.625" style="66" customWidth="1"/>
    <col min="5382" max="5383" width="7.625" style="66" customWidth="1"/>
    <col min="5384" max="5386" width="3.5" style="66" customWidth="1"/>
    <col min="5387" max="5387" width="5.625" style="66" customWidth="1"/>
    <col min="5388" max="5388" width="5.5" style="66" customWidth="1"/>
    <col min="5389" max="5390" width="7.625" style="66" customWidth="1"/>
    <col min="5391" max="5393" width="3.5" style="66" customWidth="1"/>
    <col min="5394" max="5394" width="5.625" style="66" customWidth="1"/>
    <col min="5395" max="5395" width="5.5" style="66" customWidth="1"/>
    <col min="5396" max="5401" width="7.625" style="66" customWidth="1"/>
    <col min="5402" max="5632" width="10" style="66"/>
    <col min="5633" max="5635" width="3.5" style="66" customWidth="1"/>
    <col min="5636" max="5637" width="5.625" style="66" customWidth="1"/>
    <col min="5638" max="5639" width="7.625" style="66" customWidth="1"/>
    <col min="5640" max="5642" width="3.5" style="66" customWidth="1"/>
    <col min="5643" max="5643" width="5.625" style="66" customWidth="1"/>
    <col min="5644" max="5644" width="5.5" style="66" customWidth="1"/>
    <col min="5645" max="5646" width="7.625" style="66" customWidth="1"/>
    <col min="5647" max="5649" width="3.5" style="66" customWidth="1"/>
    <col min="5650" max="5650" width="5.625" style="66" customWidth="1"/>
    <col min="5651" max="5651" width="5.5" style="66" customWidth="1"/>
    <col min="5652" max="5657" width="7.625" style="66" customWidth="1"/>
    <col min="5658" max="5888" width="10" style="66"/>
    <col min="5889" max="5891" width="3.5" style="66" customWidth="1"/>
    <col min="5892" max="5893" width="5.625" style="66" customWidth="1"/>
    <col min="5894" max="5895" width="7.625" style="66" customWidth="1"/>
    <col min="5896" max="5898" width="3.5" style="66" customWidth="1"/>
    <col min="5899" max="5899" width="5.625" style="66" customWidth="1"/>
    <col min="5900" max="5900" width="5.5" style="66" customWidth="1"/>
    <col min="5901" max="5902" width="7.625" style="66" customWidth="1"/>
    <col min="5903" max="5905" width="3.5" style="66" customWidth="1"/>
    <col min="5906" max="5906" width="5.625" style="66" customWidth="1"/>
    <col min="5907" max="5907" width="5.5" style="66" customWidth="1"/>
    <col min="5908" max="5913" width="7.625" style="66" customWidth="1"/>
    <col min="5914" max="6144" width="10" style="66"/>
    <col min="6145" max="6147" width="3.5" style="66" customWidth="1"/>
    <col min="6148" max="6149" width="5.625" style="66" customWidth="1"/>
    <col min="6150" max="6151" width="7.625" style="66" customWidth="1"/>
    <col min="6152" max="6154" width="3.5" style="66" customWidth="1"/>
    <col min="6155" max="6155" width="5.625" style="66" customWidth="1"/>
    <col min="6156" max="6156" width="5.5" style="66" customWidth="1"/>
    <col min="6157" max="6158" width="7.625" style="66" customWidth="1"/>
    <col min="6159" max="6161" width="3.5" style="66" customWidth="1"/>
    <col min="6162" max="6162" width="5.625" style="66" customWidth="1"/>
    <col min="6163" max="6163" width="5.5" style="66" customWidth="1"/>
    <col min="6164" max="6169" width="7.625" style="66" customWidth="1"/>
    <col min="6170" max="6400" width="10" style="66"/>
    <col min="6401" max="6403" width="3.5" style="66" customWidth="1"/>
    <col min="6404" max="6405" width="5.625" style="66" customWidth="1"/>
    <col min="6406" max="6407" width="7.625" style="66" customWidth="1"/>
    <col min="6408" max="6410" width="3.5" style="66" customWidth="1"/>
    <col min="6411" max="6411" width="5.625" style="66" customWidth="1"/>
    <col min="6412" max="6412" width="5.5" style="66" customWidth="1"/>
    <col min="6413" max="6414" width="7.625" style="66" customWidth="1"/>
    <col min="6415" max="6417" width="3.5" style="66" customWidth="1"/>
    <col min="6418" max="6418" width="5.625" style="66" customWidth="1"/>
    <col min="6419" max="6419" width="5.5" style="66" customWidth="1"/>
    <col min="6420" max="6425" width="7.625" style="66" customWidth="1"/>
    <col min="6426" max="6656" width="10" style="66"/>
    <col min="6657" max="6659" width="3.5" style="66" customWidth="1"/>
    <col min="6660" max="6661" width="5.625" style="66" customWidth="1"/>
    <col min="6662" max="6663" width="7.625" style="66" customWidth="1"/>
    <col min="6664" max="6666" width="3.5" style="66" customWidth="1"/>
    <col min="6667" max="6667" width="5.625" style="66" customWidth="1"/>
    <col min="6668" max="6668" width="5.5" style="66" customWidth="1"/>
    <col min="6669" max="6670" width="7.625" style="66" customWidth="1"/>
    <col min="6671" max="6673" width="3.5" style="66" customWidth="1"/>
    <col min="6674" max="6674" width="5.625" style="66" customWidth="1"/>
    <col min="6675" max="6675" width="5.5" style="66" customWidth="1"/>
    <col min="6676" max="6681" width="7.625" style="66" customWidth="1"/>
    <col min="6682" max="6912" width="10" style="66"/>
    <col min="6913" max="6915" width="3.5" style="66" customWidth="1"/>
    <col min="6916" max="6917" width="5.625" style="66" customWidth="1"/>
    <col min="6918" max="6919" width="7.625" style="66" customWidth="1"/>
    <col min="6920" max="6922" width="3.5" style="66" customWidth="1"/>
    <col min="6923" max="6923" width="5.625" style="66" customWidth="1"/>
    <col min="6924" max="6924" width="5.5" style="66" customWidth="1"/>
    <col min="6925" max="6926" width="7.625" style="66" customWidth="1"/>
    <col min="6927" max="6929" width="3.5" style="66" customWidth="1"/>
    <col min="6930" max="6930" width="5.625" style="66" customWidth="1"/>
    <col min="6931" max="6931" width="5.5" style="66" customWidth="1"/>
    <col min="6932" max="6937" width="7.625" style="66" customWidth="1"/>
    <col min="6938" max="7168" width="10" style="66"/>
    <col min="7169" max="7171" width="3.5" style="66" customWidth="1"/>
    <col min="7172" max="7173" width="5.625" style="66" customWidth="1"/>
    <col min="7174" max="7175" width="7.625" style="66" customWidth="1"/>
    <col min="7176" max="7178" width="3.5" style="66" customWidth="1"/>
    <col min="7179" max="7179" width="5.625" style="66" customWidth="1"/>
    <col min="7180" max="7180" width="5.5" style="66" customWidth="1"/>
    <col min="7181" max="7182" width="7.625" style="66" customWidth="1"/>
    <col min="7183" max="7185" width="3.5" style="66" customWidth="1"/>
    <col min="7186" max="7186" width="5.625" style="66" customWidth="1"/>
    <col min="7187" max="7187" width="5.5" style="66" customWidth="1"/>
    <col min="7188" max="7193" width="7.625" style="66" customWidth="1"/>
    <col min="7194" max="7424" width="10" style="66"/>
    <col min="7425" max="7427" width="3.5" style="66" customWidth="1"/>
    <col min="7428" max="7429" width="5.625" style="66" customWidth="1"/>
    <col min="7430" max="7431" width="7.625" style="66" customWidth="1"/>
    <col min="7432" max="7434" width="3.5" style="66" customWidth="1"/>
    <col min="7435" max="7435" width="5.625" style="66" customWidth="1"/>
    <col min="7436" max="7436" width="5.5" style="66" customWidth="1"/>
    <col min="7437" max="7438" width="7.625" style="66" customWidth="1"/>
    <col min="7439" max="7441" width="3.5" style="66" customWidth="1"/>
    <col min="7442" max="7442" width="5.625" style="66" customWidth="1"/>
    <col min="7443" max="7443" width="5.5" style="66" customWidth="1"/>
    <col min="7444" max="7449" width="7.625" style="66" customWidth="1"/>
    <col min="7450" max="7680" width="10" style="66"/>
    <col min="7681" max="7683" width="3.5" style="66" customWidth="1"/>
    <col min="7684" max="7685" width="5.625" style="66" customWidth="1"/>
    <col min="7686" max="7687" width="7.625" style="66" customWidth="1"/>
    <col min="7688" max="7690" width="3.5" style="66" customWidth="1"/>
    <col min="7691" max="7691" width="5.625" style="66" customWidth="1"/>
    <col min="7692" max="7692" width="5.5" style="66" customWidth="1"/>
    <col min="7693" max="7694" width="7.625" style="66" customWidth="1"/>
    <col min="7695" max="7697" width="3.5" style="66" customWidth="1"/>
    <col min="7698" max="7698" width="5.625" style="66" customWidth="1"/>
    <col min="7699" max="7699" width="5.5" style="66" customWidth="1"/>
    <col min="7700" max="7705" width="7.625" style="66" customWidth="1"/>
    <col min="7706" max="7936" width="10" style="66"/>
    <col min="7937" max="7939" width="3.5" style="66" customWidth="1"/>
    <col min="7940" max="7941" width="5.625" style="66" customWidth="1"/>
    <col min="7942" max="7943" width="7.625" style="66" customWidth="1"/>
    <col min="7944" max="7946" width="3.5" style="66" customWidth="1"/>
    <col min="7947" max="7947" width="5.625" style="66" customWidth="1"/>
    <col min="7948" max="7948" width="5.5" style="66" customWidth="1"/>
    <col min="7949" max="7950" width="7.625" style="66" customWidth="1"/>
    <col min="7951" max="7953" width="3.5" style="66" customWidth="1"/>
    <col min="7954" max="7954" width="5.625" style="66" customWidth="1"/>
    <col min="7955" max="7955" width="5.5" style="66" customWidth="1"/>
    <col min="7956" max="7961" width="7.625" style="66" customWidth="1"/>
    <col min="7962" max="8192" width="10" style="66"/>
    <col min="8193" max="8195" width="3.5" style="66" customWidth="1"/>
    <col min="8196" max="8197" width="5.625" style="66" customWidth="1"/>
    <col min="8198" max="8199" width="7.625" style="66" customWidth="1"/>
    <col min="8200" max="8202" width="3.5" style="66" customWidth="1"/>
    <col min="8203" max="8203" width="5.625" style="66" customWidth="1"/>
    <col min="8204" max="8204" width="5.5" style="66" customWidth="1"/>
    <col min="8205" max="8206" width="7.625" style="66" customWidth="1"/>
    <col min="8207" max="8209" width="3.5" style="66" customWidth="1"/>
    <col min="8210" max="8210" width="5.625" style="66" customWidth="1"/>
    <col min="8211" max="8211" width="5.5" style="66" customWidth="1"/>
    <col min="8212" max="8217" width="7.625" style="66" customWidth="1"/>
    <col min="8218" max="8448" width="10" style="66"/>
    <col min="8449" max="8451" width="3.5" style="66" customWidth="1"/>
    <col min="8452" max="8453" width="5.625" style="66" customWidth="1"/>
    <col min="8454" max="8455" width="7.625" style="66" customWidth="1"/>
    <col min="8456" max="8458" width="3.5" style="66" customWidth="1"/>
    <col min="8459" max="8459" width="5.625" style="66" customWidth="1"/>
    <col min="8460" max="8460" width="5.5" style="66" customWidth="1"/>
    <col min="8461" max="8462" width="7.625" style="66" customWidth="1"/>
    <col min="8463" max="8465" width="3.5" style="66" customWidth="1"/>
    <col min="8466" max="8466" width="5.625" style="66" customWidth="1"/>
    <col min="8467" max="8467" width="5.5" style="66" customWidth="1"/>
    <col min="8468" max="8473" width="7.625" style="66" customWidth="1"/>
    <col min="8474" max="8704" width="10" style="66"/>
    <col min="8705" max="8707" width="3.5" style="66" customWidth="1"/>
    <col min="8708" max="8709" width="5.625" style="66" customWidth="1"/>
    <col min="8710" max="8711" width="7.625" style="66" customWidth="1"/>
    <col min="8712" max="8714" width="3.5" style="66" customWidth="1"/>
    <col min="8715" max="8715" width="5.625" style="66" customWidth="1"/>
    <col min="8716" max="8716" width="5.5" style="66" customWidth="1"/>
    <col min="8717" max="8718" width="7.625" style="66" customWidth="1"/>
    <col min="8719" max="8721" width="3.5" style="66" customWidth="1"/>
    <col min="8722" max="8722" width="5.625" style="66" customWidth="1"/>
    <col min="8723" max="8723" width="5.5" style="66" customWidth="1"/>
    <col min="8724" max="8729" width="7.625" style="66" customWidth="1"/>
    <col min="8730" max="8960" width="10" style="66"/>
    <col min="8961" max="8963" width="3.5" style="66" customWidth="1"/>
    <col min="8964" max="8965" width="5.625" style="66" customWidth="1"/>
    <col min="8966" max="8967" width="7.625" style="66" customWidth="1"/>
    <col min="8968" max="8970" width="3.5" style="66" customWidth="1"/>
    <col min="8971" max="8971" width="5.625" style="66" customWidth="1"/>
    <col min="8972" max="8972" width="5.5" style="66" customWidth="1"/>
    <col min="8973" max="8974" width="7.625" style="66" customWidth="1"/>
    <col min="8975" max="8977" width="3.5" style="66" customWidth="1"/>
    <col min="8978" max="8978" width="5.625" style="66" customWidth="1"/>
    <col min="8979" max="8979" width="5.5" style="66" customWidth="1"/>
    <col min="8980" max="8985" width="7.625" style="66" customWidth="1"/>
    <col min="8986" max="9216" width="10" style="66"/>
    <col min="9217" max="9219" width="3.5" style="66" customWidth="1"/>
    <col min="9220" max="9221" width="5.625" style="66" customWidth="1"/>
    <col min="9222" max="9223" width="7.625" style="66" customWidth="1"/>
    <col min="9224" max="9226" width="3.5" style="66" customWidth="1"/>
    <col min="9227" max="9227" width="5.625" style="66" customWidth="1"/>
    <col min="9228" max="9228" width="5.5" style="66" customWidth="1"/>
    <col min="9229" max="9230" width="7.625" style="66" customWidth="1"/>
    <col min="9231" max="9233" width="3.5" style="66" customWidth="1"/>
    <col min="9234" max="9234" width="5.625" style="66" customWidth="1"/>
    <col min="9235" max="9235" width="5.5" style="66" customWidth="1"/>
    <col min="9236" max="9241" width="7.625" style="66" customWidth="1"/>
    <col min="9242" max="9472" width="10" style="66"/>
    <col min="9473" max="9475" width="3.5" style="66" customWidth="1"/>
    <col min="9476" max="9477" width="5.625" style="66" customWidth="1"/>
    <col min="9478" max="9479" width="7.625" style="66" customWidth="1"/>
    <col min="9480" max="9482" width="3.5" style="66" customWidth="1"/>
    <col min="9483" max="9483" width="5.625" style="66" customWidth="1"/>
    <col min="9484" max="9484" width="5.5" style="66" customWidth="1"/>
    <col min="9485" max="9486" width="7.625" style="66" customWidth="1"/>
    <col min="9487" max="9489" width="3.5" style="66" customWidth="1"/>
    <col min="9490" max="9490" width="5.625" style="66" customWidth="1"/>
    <col min="9491" max="9491" width="5.5" style="66" customWidth="1"/>
    <col min="9492" max="9497" width="7.625" style="66" customWidth="1"/>
    <col min="9498" max="9728" width="10" style="66"/>
    <col min="9729" max="9731" width="3.5" style="66" customWidth="1"/>
    <col min="9732" max="9733" width="5.625" style="66" customWidth="1"/>
    <col min="9734" max="9735" width="7.625" style="66" customWidth="1"/>
    <col min="9736" max="9738" width="3.5" style="66" customWidth="1"/>
    <col min="9739" max="9739" width="5.625" style="66" customWidth="1"/>
    <col min="9740" max="9740" width="5.5" style="66" customWidth="1"/>
    <col min="9741" max="9742" width="7.625" style="66" customWidth="1"/>
    <col min="9743" max="9745" width="3.5" style="66" customWidth="1"/>
    <col min="9746" max="9746" width="5.625" style="66" customWidth="1"/>
    <col min="9747" max="9747" width="5.5" style="66" customWidth="1"/>
    <col min="9748" max="9753" width="7.625" style="66" customWidth="1"/>
    <col min="9754" max="9984" width="10" style="66"/>
    <col min="9985" max="9987" width="3.5" style="66" customWidth="1"/>
    <col min="9988" max="9989" width="5.625" style="66" customWidth="1"/>
    <col min="9990" max="9991" width="7.625" style="66" customWidth="1"/>
    <col min="9992" max="9994" width="3.5" style="66" customWidth="1"/>
    <col min="9995" max="9995" width="5.625" style="66" customWidth="1"/>
    <col min="9996" max="9996" width="5.5" style="66" customWidth="1"/>
    <col min="9997" max="9998" width="7.625" style="66" customWidth="1"/>
    <col min="9999" max="10001" width="3.5" style="66" customWidth="1"/>
    <col min="10002" max="10002" width="5.625" style="66" customWidth="1"/>
    <col min="10003" max="10003" width="5.5" style="66" customWidth="1"/>
    <col min="10004" max="10009" width="7.625" style="66" customWidth="1"/>
    <col min="10010" max="10240" width="10" style="66"/>
    <col min="10241" max="10243" width="3.5" style="66" customWidth="1"/>
    <col min="10244" max="10245" width="5.625" style="66" customWidth="1"/>
    <col min="10246" max="10247" width="7.625" style="66" customWidth="1"/>
    <col min="10248" max="10250" width="3.5" style="66" customWidth="1"/>
    <col min="10251" max="10251" width="5.625" style="66" customWidth="1"/>
    <col min="10252" max="10252" width="5.5" style="66" customWidth="1"/>
    <col min="10253" max="10254" width="7.625" style="66" customWidth="1"/>
    <col min="10255" max="10257" width="3.5" style="66" customWidth="1"/>
    <col min="10258" max="10258" width="5.625" style="66" customWidth="1"/>
    <col min="10259" max="10259" width="5.5" style="66" customWidth="1"/>
    <col min="10260" max="10265" width="7.625" style="66" customWidth="1"/>
    <col min="10266" max="10496" width="10" style="66"/>
    <col min="10497" max="10499" width="3.5" style="66" customWidth="1"/>
    <col min="10500" max="10501" width="5.625" style="66" customWidth="1"/>
    <col min="10502" max="10503" width="7.625" style="66" customWidth="1"/>
    <col min="10504" max="10506" width="3.5" style="66" customWidth="1"/>
    <col min="10507" max="10507" width="5.625" style="66" customWidth="1"/>
    <col min="10508" max="10508" width="5.5" style="66" customWidth="1"/>
    <col min="10509" max="10510" width="7.625" style="66" customWidth="1"/>
    <col min="10511" max="10513" width="3.5" style="66" customWidth="1"/>
    <col min="10514" max="10514" width="5.625" style="66" customWidth="1"/>
    <col min="10515" max="10515" width="5.5" style="66" customWidth="1"/>
    <col min="10516" max="10521" width="7.625" style="66" customWidth="1"/>
    <col min="10522" max="10752" width="10" style="66"/>
    <col min="10753" max="10755" width="3.5" style="66" customWidth="1"/>
    <col min="10756" max="10757" width="5.625" style="66" customWidth="1"/>
    <col min="10758" max="10759" width="7.625" style="66" customWidth="1"/>
    <col min="10760" max="10762" width="3.5" style="66" customWidth="1"/>
    <col min="10763" max="10763" width="5.625" style="66" customWidth="1"/>
    <col min="10764" max="10764" width="5.5" style="66" customWidth="1"/>
    <col min="10765" max="10766" width="7.625" style="66" customWidth="1"/>
    <col min="10767" max="10769" width="3.5" style="66" customWidth="1"/>
    <col min="10770" max="10770" width="5.625" style="66" customWidth="1"/>
    <col min="10771" max="10771" width="5.5" style="66" customWidth="1"/>
    <col min="10772" max="10777" width="7.625" style="66" customWidth="1"/>
    <col min="10778" max="11008" width="10" style="66"/>
    <col min="11009" max="11011" width="3.5" style="66" customWidth="1"/>
    <col min="11012" max="11013" width="5.625" style="66" customWidth="1"/>
    <col min="11014" max="11015" width="7.625" style="66" customWidth="1"/>
    <col min="11016" max="11018" width="3.5" style="66" customWidth="1"/>
    <col min="11019" max="11019" width="5.625" style="66" customWidth="1"/>
    <col min="11020" max="11020" width="5.5" style="66" customWidth="1"/>
    <col min="11021" max="11022" width="7.625" style="66" customWidth="1"/>
    <col min="11023" max="11025" width="3.5" style="66" customWidth="1"/>
    <col min="11026" max="11026" width="5.625" style="66" customWidth="1"/>
    <col min="11027" max="11027" width="5.5" style="66" customWidth="1"/>
    <col min="11028" max="11033" width="7.625" style="66" customWidth="1"/>
    <col min="11034" max="11264" width="10" style="66"/>
    <col min="11265" max="11267" width="3.5" style="66" customWidth="1"/>
    <col min="11268" max="11269" width="5.625" style="66" customWidth="1"/>
    <col min="11270" max="11271" width="7.625" style="66" customWidth="1"/>
    <col min="11272" max="11274" width="3.5" style="66" customWidth="1"/>
    <col min="11275" max="11275" width="5.625" style="66" customWidth="1"/>
    <col min="11276" max="11276" width="5.5" style="66" customWidth="1"/>
    <col min="11277" max="11278" width="7.625" style="66" customWidth="1"/>
    <col min="11279" max="11281" width="3.5" style="66" customWidth="1"/>
    <col min="11282" max="11282" width="5.625" style="66" customWidth="1"/>
    <col min="11283" max="11283" width="5.5" style="66" customWidth="1"/>
    <col min="11284" max="11289" width="7.625" style="66" customWidth="1"/>
    <col min="11290" max="11520" width="10" style="66"/>
    <col min="11521" max="11523" width="3.5" style="66" customWidth="1"/>
    <col min="11524" max="11525" width="5.625" style="66" customWidth="1"/>
    <col min="11526" max="11527" width="7.625" style="66" customWidth="1"/>
    <col min="11528" max="11530" width="3.5" style="66" customWidth="1"/>
    <col min="11531" max="11531" width="5.625" style="66" customWidth="1"/>
    <col min="11532" max="11532" width="5.5" style="66" customWidth="1"/>
    <col min="11533" max="11534" width="7.625" style="66" customWidth="1"/>
    <col min="11535" max="11537" width="3.5" style="66" customWidth="1"/>
    <col min="11538" max="11538" width="5.625" style="66" customWidth="1"/>
    <col min="11539" max="11539" width="5.5" style="66" customWidth="1"/>
    <col min="11540" max="11545" width="7.625" style="66" customWidth="1"/>
    <col min="11546" max="11776" width="10" style="66"/>
    <col min="11777" max="11779" width="3.5" style="66" customWidth="1"/>
    <col min="11780" max="11781" width="5.625" style="66" customWidth="1"/>
    <col min="11782" max="11783" width="7.625" style="66" customWidth="1"/>
    <col min="11784" max="11786" width="3.5" style="66" customWidth="1"/>
    <col min="11787" max="11787" width="5.625" style="66" customWidth="1"/>
    <col min="11788" max="11788" width="5.5" style="66" customWidth="1"/>
    <col min="11789" max="11790" width="7.625" style="66" customWidth="1"/>
    <col min="11791" max="11793" width="3.5" style="66" customWidth="1"/>
    <col min="11794" max="11794" width="5.625" style="66" customWidth="1"/>
    <col min="11795" max="11795" width="5.5" style="66" customWidth="1"/>
    <col min="11796" max="11801" width="7.625" style="66" customWidth="1"/>
    <col min="11802" max="12032" width="10" style="66"/>
    <col min="12033" max="12035" width="3.5" style="66" customWidth="1"/>
    <col min="12036" max="12037" width="5.625" style="66" customWidth="1"/>
    <col min="12038" max="12039" width="7.625" style="66" customWidth="1"/>
    <col min="12040" max="12042" width="3.5" style="66" customWidth="1"/>
    <col min="12043" max="12043" width="5.625" style="66" customWidth="1"/>
    <col min="12044" max="12044" width="5.5" style="66" customWidth="1"/>
    <col min="12045" max="12046" width="7.625" style="66" customWidth="1"/>
    <col min="12047" max="12049" width="3.5" style="66" customWidth="1"/>
    <col min="12050" max="12050" width="5.625" style="66" customWidth="1"/>
    <col min="12051" max="12051" width="5.5" style="66" customWidth="1"/>
    <col min="12052" max="12057" width="7.625" style="66" customWidth="1"/>
    <col min="12058" max="12288" width="10" style="66"/>
    <col min="12289" max="12291" width="3.5" style="66" customWidth="1"/>
    <col min="12292" max="12293" width="5.625" style="66" customWidth="1"/>
    <col min="12294" max="12295" width="7.625" style="66" customWidth="1"/>
    <col min="12296" max="12298" width="3.5" style="66" customWidth="1"/>
    <col min="12299" max="12299" width="5.625" style="66" customWidth="1"/>
    <col min="12300" max="12300" width="5.5" style="66" customWidth="1"/>
    <col min="12301" max="12302" width="7.625" style="66" customWidth="1"/>
    <col min="12303" max="12305" width="3.5" style="66" customWidth="1"/>
    <col min="12306" max="12306" width="5.625" style="66" customWidth="1"/>
    <col min="12307" max="12307" width="5.5" style="66" customWidth="1"/>
    <col min="12308" max="12313" width="7.625" style="66" customWidth="1"/>
    <col min="12314" max="12544" width="10" style="66"/>
    <col min="12545" max="12547" width="3.5" style="66" customWidth="1"/>
    <col min="12548" max="12549" width="5.625" style="66" customWidth="1"/>
    <col min="12550" max="12551" width="7.625" style="66" customWidth="1"/>
    <col min="12552" max="12554" width="3.5" style="66" customWidth="1"/>
    <col min="12555" max="12555" width="5.625" style="66" customWidth="1"/>
    <col min="12556" max="12556" width="5.5" style="66" customWidth="1"/>
    <col min="12557" max="12558" width="7.625" style="66" customWidth="1"/>
    <col min="12559" max="12561" width="3.5" style="66" customWidth="1"/>
    <col min="12562" max="12562" width="5.625" style="66" customWidth="1"/>
    <col min="12563" max="12563" width="5.5" style="66" customWidth="1"/>
    <col min="12564" max="12569" width="7.625" style="66" customWidth="1"/>
    <col min="12570" max="12800" width="10" style="66"/>
    <col min="12801" max="12803" width="3.5" style="66" customWidth="1"/>
    <col min="12804" max="12805" width="5.625" style="66" customWidth="1"/>
    <col min="12806" max="12807" width="7.625" style="66" customWidth="1"/>
    <col min="12808" max="12810" width="3.5" style="66" customWidth="1"/>
    <col min="12811" max="12811" width="5.625" style="66" customWidth="1"/>
    <col min="12812" max="12812" width="5.5" style="66" customWidth="1"/>
    <col min="12813" max="12814" width="7.625" style="66" customWidth="1"/>
    <col min="12815" max="12817" width="3.5" style="66" customWidth="1"/>
    <col min="12818" max="12818" width="5.625" style="66" customWidth="1"/>
    <col min="12819" max="12819" width="5.5" style="66" customWidth="1"/>
    <col min="12820" max="12825" width="7.625" style="66" customWidth="1"/>
    <col min="12826" max="13056" width="10" style="66"/>
    <col min="13057" max="13059" width="3.5" style="66" customWidth="1"/>
    <col min="13060" max="13061" width="5.625" style="66" customWidth="1"/>
    <col min="13062" max="13063" width="7.625" style="66" customWidth="1"/>
    <col min="13064" max="13066" width="3.5" style="66" customWidth="1"/>
    <col min="13067" max="13067" width="5.625" style="66" customWidth="1"/>
    <col min="13068" max="13068" width="5.5" style="66" customWidth="1"/>
    <col min="13069" max="13070" width="7.625" style="66" customWidth="1"/>
    <col min="13071" max="13073" width="3.5" style="66" customWidth="1"/>
    <col min="13074" max="13074" width="5.625" style="66" customWidth="1"/>
    <col min="13075" max="13075" width="5.5" style="66" customWidth="1"/>
    <col min="13076" max="13081" width="7.625" style="66" customWidth="1"/>
    <col min="13082" max="13312" width="10" style="66"/>
    <col min="13313" max="13315" width="3.5" style="66" customWidth="1"/>
    <col min="13316" max="13317" width="5.625" style="66" customWidth="1"/>
    <col min="13318" max="13319" width="7.625" style="66" customWidth="1"/>
    <col min="13320" max="13322" width="3.5" style="66" customWidth="1"/>
    <col min="13323" max="13323" width="5.625" style="66" customWidth="1"/>
    <col min="13324" max="13324" width="5.5" style="66" customWidth="1"/>
    <col min="13325" max="13326" width="7.625" style="66" customWidth="1"/>
    <col min="13327" max="13329" width="3.5" style="66" customWidth="1"/>
    <col min="13330" max="13330" width="5.625" style="66" customWidth="1"/>
    <col min="13331" max="13331" width="5.5" style="66" customWidth="1"/>
    <col min="13332" max="13337" width="7.625" style="66" customWidth="1"/>
    <col min="13338" max="13568" width="10" style="66"/>
    <col min="13569" max="13571" width="3.5" style="66" customWidth="1"/>
    <col min="13572" max="13573" width="5.625" style="66" customWidth="1"/>
    <col min="13574" max="13575" width="7.625" style="66" customWidth="1"/>
    <col min="13576" max="13578" width="3.5" style="66" customWidth="1"/>
    <col min="13579" max="13579" width="5.625" style="66" customWidth="1"/>
    <col min="13580" max="13580" width="5.5" style="66" customWidth="1"/>
    <col min="13581" max="13582" width="7.625" style="66" customWidth="1"/>
    <col min="13583" max="13585" width="3.5" style="66" customWidth="1"/>
    <col min="13586" max="13586" width="5.625" style="66" customWidth="1"/>
    <col min="13587" max="13587" width="5.5" style="66" customWidth="1"/>
    <col min="13588" max="13593" width="7.625" style="66" customWidth="1"/>
    <col min="13594" max="13824" width="10" style="66"/>
    <col min="13825" max="13827" width="3.5" style="66" customWidth="1"/>
    <col min="13828" max="13829" width="5.625" style="66" customWidth="1"/>
    <col min="13830" max="13831" width="7.625" style="66" customWidth="1"/>
    <col min="13832" max="13834" width="3.5" style="66" customWidth="1"/>
    <col min="13835" max="13835" width="5.625" style="66" customWidth="1"/>
    <col min="13836" max="13836" width="5.5" style="66" customWidth="1"/>
    <col min="13837" max="13838" width="7.625" style="66" customWidth="1"/>
    <col min="13839" max="13841" width="3.5" style="66" customWidth="1"/>
    <col min="13842" max="13842" width="5.625" style="66" customWidth="1"/>
    <col min="13843" max="13843" width="5.5" style="66" customWidth="1"/>
    <col min="13844" max="13849" width="7.625" style="66" customWidth="1"/>
    <col min="13850" max="14080" width="10" style="66"/>
    <col min="14081" max="14083" width="3.5" style="66" customWidth="1"/>
    <col min="14084" max="14085" width="5.625" style="66" customWidth="1"/>
    <col min="14086" max="14087" width="7.625" style="66" customWidth="1"/>
    <col min="14088" max="14090" width="3.5" style="66" customWidth="1"/>
    <col min="14091" max="14091" width="5.625" style="66" customWidth="1"/>
    <col min="14092" max="14092" width="5.5" style="66" customWidth="1"/>
    <col min="14093" max="14094" width="7.625" style="66" customWidth="1"/>
    <col min="14095" max="14097" width="3.5" style="66" customWidth="1"/>
    <col min="14098" max="14098" width="5.625" style="66" customWidth="1"/>
    <col min="14099" max="14099" width="5.5" style="66" customWidth="1"/>
    <col min="14100" max="14105" width="7.625" style="66" customWidth="1"/>
    <col min="14106" max="14336" width="10" style="66"/>
    <col min="14337" max="14339" width="3.5" style="66" customWidth="1"/>
    <col min="14340" max="14341" width="5.625" style="66" customWidth="1"/>
    <col min="14342" max="14343" width="7.625" style="66" customWidth="1"/>
    <col min="14344" max="14346" width="3.5" style="66" customWidth="1"/>
    <col min="14347" max="14347" width="5.625" style="66" customWidth="1"/>
    <col min="14348" max="14348" width="5.5" style="66" customWidth="1"/>
    <col min="14349" max="14350" width="7.625" style="66" customWidth="1"/>
    <col min="14351" max="14353" width="3.5" style="66" customWidth="1"/>
    <col min="14354" max="14354" width="5.625" style="66" customWidth="1"/>
    <col min="14355" max="14355" width="5.5" style="66" customWidth="1"/>
    <col min="14356" max="14361" width="7.625" style="66" customWidth="1"/>
    <col min="14362" max="14592" width="10" style="66"/>
    <col min="14593" max="14595" width="3.5" style="66" customWidth="1"/>
    <col min="14596" max="14597" width="5.625" style="66" customWidth="1"/>
    <col min="14598" max="14599" width="7.625" style="66" customWidth="1"/>
    <col min="14600" max="14602" width="3.5" style="66" customWidth="1"/>
    <col min="14603" max="14603" width="5.625" style="66" customWidth="1"/>
    <col min="14604" max="14604" width="5.5" style="66" customWidth="1"/>
    <col min="14605" max="14606" width="7.625" style="66" customWidth="1"/>
    <col min="14607" max="14609" width="3.5" style="66" customWidth="1"/>
    <col min="14610" max="14610" width="5.625" style="66" customWidth="1"/>
    <col min="14611" max="14611" width="5.5" style="66" customWidth="1"/>
    <col min="14612" max="14617" width="7.625" style="66" customWidth="1"/>
    <col min="14618" max="14848" width="10" style="66"/>
    <col min="14849" max="14851" width="3.5" style="66" customWidth="1"/>
    <col min="14852" max="14853" width="5.625" style="66" customWidth="1"/>
    <col min="14854" max="14855" width="7.625" style="66" customWidth="1"/>
    <col min="14856" max="14858" width="3.5" style="66" customWidth="1"/>
    <col min="14859" max="14859" width="5.625" style="66" customWidth="1"/>
    <col min="14860" max="14860" width="5.5" style="66" customWidth="1"/>
    <col min="14861" max="14862" width="7.625" style="66" customWidth="1"/>
    <col min="14863" max="14865" width="3.5" style="66" customWidth="1"/>
    <col min="14866" max="14866" width="5.625" style="66" customWidth="1"/>
    <col min="14867" max="14867" width="5.5" style="66" customWidth="1"/>
    <col min="14868" max="14873" width="7.625" style="66" customWidth="1"/>
    <col min="14874" max="15104" width="10" style="66"/>
    <col min="15105" max="15107" width="3.5" style="66" customWidth="1"/>
    <col min="15108" max="15109" width="5.625" style="66" customWidth="1"/>
    <col min="15110" max="15111" width="7.625" style="66" customWidth="1"/>
    <col min="15112" max="15114" width="3.5" style="66" customWidth="1"/>
    <col min="15115" max="15115" width="5.625" style="66" customWidth="1"/>
    <col min="15116" max="15116" width="5.5" style="66" customWidth="1"/>
    <col min="15117" max="15118" width="7.625" style="66" customWidth="1"/>
    <col min="15119" max="15121" width="3.5" style="66" customWidth="1"/>
    <col min="15122" max="15122" width="5.625" style="66" customWidth="1"/>
    <col min="15123" max="15123" width="5.5" style="66" customWidth="1"/>
    <col min="15124" max="15129" width="7.625" style="66" customWidth="1"/>
    <col min="15130" max="15360" width="10" style="66"/>
    <col min="15361" max="15363" width="3.5" style="66" customWidth="1"/>
    <col min="15364" max="15365" width="5.625" style="66" customWidth="1"/>
    <col min="15366" max="15367" width="7.625" style="66" customWidth="1"/>
    <col min="15368" max="15370" width="3.5" style="66" customWidth="1"/>
    <col min="15371" max="15371" width="5.625" style="66" customWidth="1"/>
    <col min="15372" max="15372" width="5.5" style="66" customWidth="1"/>
    <col min="15373" max="15374" width="7.625" style="66" customWidth="1"/>
    <col min="15375" max="15377" width="3.5" style="66" customWidth="1"/>
    <col min="15378" max="15378" width="5.625" style="66" customWidth="1"/>
    <col min="15379" max="15379" width="5.5" style="66" customWidth="1"/>
    <col min="15380" max="15385" width="7.625" style="66" customWidth="1"/>
    <col min="15386" max="15616" width="10" style="66"/>
    <col min="15617" max="15619" width="3.5" style="66" customWidth="1"/>
    <col min="15620" max="15621" width="5.625" style="66" customWidth="1"/>
    <col min="15622" max="15623" width="7.625" style="66" customWidth="1"/>
    <col min="15624" max="15626" width="3.5" style="66" customWidth="1"/>
    <col min="15627" max="15627" width="5.625" style="66" customWidth="1"/>
    <col min="15628" max="15628" width="5.5" style="66" customWidth="1"/>
    <col min="15629" max="15630" width="7.625" style="66" customWidth="1"/>
    <col min="15631" max="15633" width="3.5" style="66" customWidth="1"/>
    <col min="15634" max="15634" width="5.625" style="66" customWidth="1"/>
    <col min="15635" max="15635" width="5.5" style="66" customWidth="1"/>
    <col min="15636" max="15641" width="7.625" style="66" customWidth="1"/>
    <col min="15642" max="15872" width="10" style="66"/>
    <col min="15873" max="15875" width="3.5" style="66" customWidth="1"/>
    <col min="15876" max="15877" width="5.625" style="66" customWidth="1"/>
    <col min="15878" max="15879" width="7.625" style="66" customWidth="1"/>
    <col min="15880" max="15882" width="3.5" style="66" customWidth="1"/>
    <col min="15883" max="15883" width="5.625" style="66" customWidth="1"/>
    <col min="15884" max="15884" width="5.5" style="66" customWidth="1"/>
    <col min="15885" max="15886" width="7.625" style="66" customWidth="1"/>
    <col min="15887" max="15889" width="3.5" style="66" customWidth="1"/>
    <col min="15890" max="15890" width="5.625" style="66" customWidth="1"/>
    <col min="15891" max="15891" width="5.5" style="66" customWidth="1"/>
    <col min="15892" max="15897" width="7.625" style="66" customWidth="1"/>
    <col min="15898" max="16128" width="10" style="66"/>
    <col min="16129" max="16131" width="3.5" style="66" customWidth="1"/>
    <col min="16132" max="16133" width="5.625" style="66" customWidth="1"/>
    <col min="16134" max="16135" width="7.625" style="66" customWidth="1"/>
    <col min="16136" max="16138" width="3.5" style="66" customWidth="1"/>
    <col min="16139" max="16139" width="5.625" style="66" customWidth="1"/>
    <col min="16140" max="16140" width="5.5" style="66" customWidth="1"/>
    <col min="16141" max="16142" width="7.625" style="66" customWidth="1"/>
    <col min="16143" max="16145" width="3.5" style="66" customWidth="1"/>
    <col min="16146" max="16146" width="5.625" style="66" customWidth="1"/>
    <col min="16147" max="16147" width="5.5" style="66" customWidth="1"/>
    <col min="16148" max="16153" width="7.625" style="66" customWidth="1"/>
    <col min="16154" max="16384" width="10" style="66"/>
  </cols>
  <sheetData>
    <row r="1" spans="1:26" ht="11.25" customHeight="1" thickBot="1" x14ac:dyDescent="0.2">
      <c r="D1" s="66" t="s">
        <v>10</v>
      </c>
      <c r="G1" s="66" t="s">
        <v>148</v>
      </c>
      <c r="K1" s="148" t="s">
        <v>115</v>
      </c>
      <c r="L1" s="148"/>
      <c r="M1" s="148"/>
      <c r="N1" s="149"/>
      <c r="O1" s="148"/>
      <c r="P1" s="148"/>
      <c r="Q1" s="148"/>
      <c r="V1" s="150">
        <f>年齢分類地区町別一覧表!O1</f>
        <v>45748</v>
      </c>
      <c r="W1" s="150"/>
      <c r="X1" s="66" t="s">
        <v>116</v>
      </c>
    </row>
    <row r="2" spans="1:26" ht="11.25" customHeight="1" x14ac:dyDescent="0.15">
      <c r="A2" s="142" t="s">
        <v>117</v>
      </c>
      <c r="B2" s="143"/>
      <c r="C2" s="143"/>
      <c r="D2" s="67" t="s">
        <v>6</v>
      </c>
      <c r="E2" s="67" t="s">
        <v>7</v>
      </c>
      <c r="F2" s="67" t="s">
        <v>8</v>
      </c>
      <c r="G2" s="68" t="s">
        <v>118</v>
      </c>
      <c r="H2" s="144" t="s">
        <v>117</v>
      </c>
      <c r="I2" s="143"/>
      <c r="J2" s="143"/>
      <c r="K2" s="67" t="s">
        <v>6</v>
      </c>
      <c r="L2" s="67" t="s">
        <v>7</v>
      </c>
      <c r="M2" s="67" t="s">
        <v>8</v>
      </c>
      <c r="N2" s="68" t="s">
        <v>118</v>
      </c>
      <c r="O2" s="144" t="s">
        <v>117</v>
      </c>
      <c r="P2" s="143"/>
      <c r="Q2" s="143"/>
      <c r="R2" s="67" t="s">
        <v>6</v>
      </c>
      <c r="S2" s="67" t="s">
        <v>7</v>
      </c>
      <c r="T2" s="67" t="s">
        <v>8</v>
      </c>
      <c r="U2" s="68" t="s">
        <v>118</v>
      </c>
      <c r="V2" s="145" t="s">
        <v>119</v>
      </c>
      <c r="W2" s="146"/>
      <c r="X2" s="146"/>
      <c r="Y2" s="147"/>
    </row>
    <row r="3" spans="1:26" ht="11.25" customHeight="1" x14ac:dyDescent="0.15">
      <c r="A3" s="69">
        <v>0</v>
      </c>
      <c r="B3" s="70" t="s">
        <v>120</v>
      </c>
      <c r="C3" s="71">
        <v>1</v>
      </c>
      <c r="D3" s="72">
        <f>SUM('[1]上甑（中甑）:上甑（桑之浦）'!D3)</f>
        <v>2</v>
      </c>
      <c r="E3" s="72">
        <f>SUM('[1]上甑（中甑）:上甑（桑之浦）'!E3)</f>
        <v>0</v>
      </c>
      <c r="F3" s="72">
        <f t="shared" ref="F3:F52" si="0">SUM(D3:E3)</f>
        <v>2</v>
      </c>
      <c r="G3" s="73">
        <f>SUM(F3)</f>
        <v>2</v>
      </c>
      <c r="H3" s="74">
        <v>50</v>
      </c>
      <c r="I3" s="70" t="s">
        <v>120</v>
      </c>
      <c r="J3" s="71">
        <v>51</v>
      </c>
      <c r="K3" s="72">
        <f>SUM('[1]上甑（中甑）:上甑（桑之浦）'!K3)</f>
        <v>8</v>
      </c>
      <c r="L3" s="72">
        <f>SUM('[1]上甑（中甑）:上甑（桑之浦）'!L3)</f>
        <v>4</v>
      </c>
      <c r="M3" s="72">
        <f t="shared" ref="M3:M52" si="1">SUM(K3:L3)</f>
        <v>12</v>
      </c>
      <c r="N3" s="73">
        <f>SUM(G52,M3)</f>
        <v>212</v>
      </c>
      <c r="O3" s="74">
        <v>100</v>
      </c>
      <c r="P3" s="70" t="s">
        <v>120</v>
      </c>
      <c r="Q3" s="71">
        <v>101</v>
      </c>
      <c r="R3" s="72">
        <f>SUM('[1]上甑（中甑）:上甑（桑之浦）'!R3)</f>
        <v>1</v>
      </c>
      <c r="S3" s="72">
        <f>SUM('[1]上甑（中甑）:上甑（桑之浦）'!S3)</f>
        <v>1</v>
      </c>
      <c r="T3" s="72">
        <f t="shared" ref="T3:T22" si="2">SUM(R3:S3)</f>
        <v>2</v>
      </c>
      <c r="U3" s="75">
        <f>SUM(N52,T3)</f>
        <v>882</v>
      </c>
      <c r="V3" s="76" t="s">
        <v>121</v>
      </c>
      <c r="W3" s="77">
        <f>SUM(D3:D7)</f>
        <v>8</v>
      </c>
      <c r="X3" s="77">
        <f>SUM(E3:E7)</f>
        <v>8</v>
      </c>
      <c r="Y3" s="78">
        <f t="shared" ref="Y3:Y18" si="3">SUM(W3:X3)</f>
        <v>16</v>
      </c>
      <c r="Z3" s="66" t="s">
        <v>122</v>
      </c>
    </row>
    <row r="4" spans="1:26" ht="11.25" customHeight="1" x14ac:dyDescent="0.15">
      <c r="A4" s="79">
        <v>1</v>
      </c>
      <c r="B4" s="80" t="s">
        <v>120</v>
      </c>
      <c r="C4" s="81">
        <v>2</v>
      </c>
      <c r="D4" s="82">
        <f>SUM('[1]上甑（中甑）:上甑（桑之浦）'!D4)</f>
        <v>1</v>
      </c>
      <c r="E4" s="82">
        <f>SUM('[1]上甑（中甑）:上甑（桑之浦）'!E4)</f>
        <v>1</v>
      </c>
      <c r="F4" s="82">
        <f t="shared" si="0"/>
        <v>2</v>
      </c>
      <c r="G4" s="83">
        <f t="shared" ref="G4:G52" si="4">SUM(G3,F4)</f>
        <v>4</v>
      </c>
      <c r="H4" s="84">
        <v>51</v>
      </c>
      <c r="I4" s="80" t="s">
        <v>120</v>
      </c>
      <c r="J4" s="81">
        <v>52</v>
      </c>
      <c r="K4" s="82">
        <f>SUM('[1]上甑（中甑）:上甑（桑之浦）'!K4)</f>
        <v>5</v>
      </c>
      <c r="L4" s="82">
        <f>SUM('[1]上甑（中甑）:上甑（桑之浦）'!L4)</f>
        <v>2</v>
      </c>
      <c r="M4" s="82">
        <f t="shared" si="1"/>
        <v>7</v>
      </c>
      <c r="N4" s="83">
        <f t="shared" ref="N4:N52" si="5">SUM(N3,M4)</f>
        <v>219</v>
      </c>
      <c r="O4" s="84">
        <v>101</v>
      </c>
      <c r="P4" s="80" t="s">
        <v>120</v>
      </c>
      <c r="Q4" s="81">
        <v>102</v>
      </c>
      <c r="R4" s="82">
        <f>SUM('[1]上甑（中甑）:上甑（桑之浦）'!R4)</f>
        <v>0</v>
      </c>
      <c r="S4" s="82">
        <f>SUM('[1]上甑（中甑）:上甑（桑之浦）'!S4)</f>
        <v>1</v>
      </c>
      <c r="T4" s="82">
        <f t="shared" si="2"/>
        <v>1</v>
      </c>
      <c r="U4" s="85">
        <f t="shared" ref="U4:U11" si="6">SUM(U3,T4)</f>
        <v>883</v>
      </c>
      <c r="V4" s="76" t="s">
        <v>123</v>
      </c>
      <c r="W4" s="77">
        <f>SUM(D8:D12)</f>
        <v>3</v>
      </c>
      <c r="X4" s="77">
        <f>SUM(E8:E12)</f>
        <v>9</v>
      </c>
      <c r="Y4" s="78">
        <f t="shared" si="3"/>
        <v>12</v>
      </c>
      <c r="Z4" s="66" t="s">
        <v>122</v>
      </c>
    </row>
    <row r="5" spans="1:26" ht="11.25" customHeight="1" x14ac:dyDescent="0.15">
      <c r="A5" s="79">
        <v>2</v>
      </c>
      <c r="B5" s="80" t="s">
        <v>120</v>
      </c>
      <c r="C5" s="81">
        <v>3</v>
      </c>
      <c r="D5" s="82">
        <f>SUM('[1]上甑（中甑）:上甑（桑之浦）'!D5)</f>
        <v>2</v>
      </c>
      <c r="E5" s="82">
        <f>SUM('[1]上甑（中甑）:上甑（桑之浦）'!E5)</f>
        <v>2</v>
      </c>
      <c r="F5" s="82">
        <f t="shared" si="0"/>
        <v>4</v>
      </c>
      <c r="G5" s="83">
        <f t="shared" si="4"/>
        <v>8</v>
      </c>
      <c r="H5" s="84">
        <v>52</v>
      </c>
      <c r="I5" s="80" t="s">
        <v>120</v>
      </c>
      <c r="J5" s="81">
        <v>53</v>
      </c>
      <c r="K5" s="82">
        <f>SUM('[1]上甑（中甑）:上甑（桑之浦）'!K5)</f>
        <v>10</v>
      </c>
      <c r="L5" s="82">
        <f>SUM('[1]上甑（中甑）:上甑（桑之浦）'!L5)</f>
        <v>6</v>
      </c>
      <c r="M5" s="82">
        <f t="shared" si="1"/>
        <v>16</v>
      </c>
      <c r="N5" s="83">
        <f t="shared" si="5"/>
        <v>235</v>
      </c>
      <c r="O5" s="84">
        <v>102</v>
      </c>
      <c r="P5" s="80" t="s">
        <v>120</v>
      </c>
      <c r="Q5" s="81">
        <v>103</v>
      </c>
      <c r="R5" s="82">
        <f>SUM('[1]上甑（中甑）:上甑（桑之浦）'!R5)</f>
        <v>0</v>
      </c>
      <c r="S5" s="82">
        <f>SUM('[1]上甑（中甑）:上甑（桑之浦）'!S5)</f>
        <v>1</v>
      </c>
      <c r="T5" s="82">
        <f t="shared" si="2"/>
        <v>1</v>
      </c>
      <c r="U5" s="85">
        <f t="shared" si="6"/>
        <v>884</v>
      </c>
      <c r="V5" s="76" t="s">
        <v>124</v>
      </c>
      <c r="W5" s="77">
        <f>SUM(D13:D17)</f>
        <v>4</v>
      </c>
      <c r="X5" s="77">
        <f>SUM(E13:E17)</f>
        <v>8</v>
      </c>
      <c r="Y5" s="78">
        <f t="shared" si="3"/>
        <v>12</v>
      </c>
      <c r="Z5" s="66" t="s">
        <v>122</v>
      </c>
    </row>
    <row r="6" spans="1:26" ht="11.25" customHeight="1" x14ac:dyDescent="0.15">
      <c r="A6" s="79">
        <v>3</v>
      </c>
      <c r="B6" s="80" t="s">
        <v>120</v>
      </c>
      <c r="C6" s="81">
        <v>4</v>
      </c>
      <c r="D6" s="82">
        <f>SUM('[1]上甑（中甑）:上甑（桑之浦）'!D6)</f>
        <v>1</v>
      </c>
      <c r="E6" s="82">
        <f>SUM('[1]上甑（中甑）:上甑（桑之浦）'!E6)</f>
        <v>5</v>
      </c>
      <c r="F6" s="82">
        <f t="shared" si="0"/>
        <v>6</v>
      </c>
      <c r="G6" s="83">
        <f t="shared" si="4"/>
        <v>14</v>
      </c>
      <c r="H6" s="84">
        <v>53</v>
      </c>
      <c r="I6" s="80" t="s">
        <v>120</v>
      </c>
      <c r="J6" s="81">
        <v>54</v>
      </c>
      <c r="K6" s="82">
        <f>SUM('[1]上甑（中甑）:上甑（桑之浦）'!K6)</f>
        <v>4</v>
      </c>
      <c r="L6" s="82">
        <f>SUM('[1]上甑（中甑）:上甑（桑之浦）'!L6)</f>
        <v>1</v>
      </c>
      <c r="M6" s="82">
        <f t="shared" si="1"/>
        <v>5</v>
      </c>
      <c r="N6" s="83">
        <f t="shared" si="5"/>
        <v>240</v>
      </c>
      <c r="O6" s="84">
        <v>103</v>
      </c>
      <c r="P6" s="80" t="s">
        <v>120</v>
      </c>
      <c r="Q6" s="81">
        <v>104</v>
      </c>
      <c r="R6" s="82">
        <f>SUM('[1]上甑（中甑）:上甑（桑之浦）'!R6)</f>
        <v>0</v>
      </c>
      <c r="S6" s="82">
        <f>SUM('[1]上甑（中甑）:上甑（桑之浦）'!S6)</f>
        <v>0</v>
      </c>
      <c r="T6" s="82">
        <f t="shared" si="2"/>
        <v>0</v>
      </c>
      <c r="U6" s="85">
        <f t="shared" si="6"/>
        <v>884</v>
      </c>
      <c r="V6" s="76" t="s">
        <v>125</v>
      </c>
      <c r="W6" s="77">
        <f>SUM(D18:D22)</f>
        <v>5</v>
      </c>
      <c r="X6" s="77">
        <f>SUM(E18:E22)</f>
        <v>7</v>
      </c>
      <c r="Y6" s="78">
        <f t="shared" si="3"/>
        <v>12</v>
      </c>
      <c r="Z6" s="66" t="s">
        <v>122</v>
      </c>
    </row>
    <row r="7" spans="1:26" ht="11.25" customHeight="1" x14ac:dyDescent="0.15">
      <c r="A7" s="79">
        <v>4</v>
      </c>
      <c r="B7" s="80" t="s">
        <v>120</v>
      </c>
      <c r="C7" s="81">
        <v>5</v>
      </c>
      <c r="D7" s="82">
        <f>SUM('[1]上甑（中甑）:上甑（桑之浦）'!D7)</f>
        <v>2</v>
      </c>
      <c r="E7" s="82">
        <f>SUM('[1]上甑（中甑）:上甑（桑之浦）'!E7)</f>
        <v>0</v>
      </c>
      <c r="F7" s="82">
        <f t="shared" si="0"/>
        <v>2</v>
      </c>
      <c r="G7" s="83">
        <f t="shared" si="4"/>
        <v>16</v>
      </c>
      <c r="H7" s="84">
        <v>54</v>
      </c>
      <c r="I7" s="80" t="s">
        <v>120</v>
      </c>
      <c r="J7" s="81">
        <v>55</v>
      </c>
      <c r="K7" s="82">
        <f>SUM('[1]上甑（中甑）:上甑（桑之浦）'!K7)</f>
        <v>4</v>
      </c>
      <c r="L7" s="82">
        <f>SUM('[1]上甑（中甑）:上甑（桑之浦）'!L7)</f>
        <v>2</v>
      </c>
      <c r="M7" s="82">
        <f t="shared" si="1"/>
        <v>6</v>
      </c>
      <c r="N7" s="83">
        <f t="shared" si="5"/>
        <v>246</v>
      </c>
      <c r="O7" s="84">
        <v>104</v>
      </c>
      <c r="P7" s="80" t="s">
        <v>120</v>
      </c>
      <c r="Q7" s="81">
        <v>105</v>
      </c>
      <c r="R7" s="82">
        <f>SUM('[1]上甑（中甑）:上甑（桑之浦）'!R7)</f>
        <v>0</v>
      </c>
      <c r="S7" s="82">
        <f>SUM('[1]上甑（中甑）:上甑（桑之浦）'!S7)</f>
        <v>1</v>
      </c>
      <c r="T7" s="82">
        <f t="shared" si="2"/>
        <v>1</v>
      </c>
      <c r="U7" s="85">
        <f t="shared" si="6"/>
        <v>885</v>
      </c>
      <c r="V7" s="76" t="s">
        <v>126</v>
      </c>
      <c r="W7" s="77">
        <f>SUM(D23:D27)</f>
        <v>5</v>
      </c>
      <c r="X7" s="77">
        <f>SUM(E23:E27)</f>
        <v>2</v>
      </c>
      <c r="Y7" s="78">
        <f t="shared" si="3"/>
        <v>7</v>
      </c>
      <c r="Z7" s="66" t="s">
        <v>122</v>
      </c>
    </row>
    <row r="8" spans="1:26" ht="11.25" customHeight="1" x14ac:dyDescent="0.15">
      <c r="A8" s="79">
        <v>5</v>
      </c>
      <c r="B8" s="80" t="s">
        <v>120</v>
      </c>
      <c r="C8" s="81">
        <v>6</v>
      </c>
      <c r="D8" s="82">
        <f>SUM('[1]上甑（中甑）:上甑（桑之浦）'!D8)</f>
        <v>0</v>
      </c>
      <c r="E8" s="82">
        <f>SUM('[1]上甑（中甑）:上甑（桑之浦）'!E8)</f>
        <v>3</v>
      </c>
      <c r="F8" s="82">
        <f t="shared" si="0"/>
        <v>3</v>
      </c>
      <c r="G8" s="83">
        <f t="shared" si="4"/>
        <v>19</v>
      </c>
      <c r="H8" s="84">
        <v>55</v>
      </c>
      <c r="I8" s="80" t="s">
        <v>120</v>
      </c>
      <c r="J8" s="81">
        <v>56</v>
      </c>
      <c r="K8" s="82">
        <f>SUM('[1]上甑（中甑）:上甑（桑之浦）'!K8)</f>
        <v>6</v>
      </c>
      <c r="L8" s="82">
        <f>SUM('[1]上甑（中甑）:上甑（桑之浦）'!L8)</f>
        <v>2</v>
      </c>
      <c r="M8" s="82">
        <f t="shared" si="1"/>
        <v>8</v>
      </c>
      <c r="N8" s="83">
        <f t="shared" si="5"/>
        <v>254</v>
      </c>
      <c r="O8" s="84">
        <v>105</v>
      </c>
      <c r="P8" s="80" t="s">
        <v>120</v>
      </c>
      <c r="Q8" s="81">
        <v>106</v>
      </c>
      <c r="R8" s="82">
        <f>SUM('[1]上甑（中甑）:上甑（桑之浦）'!R8)</f>
        <v>0</v>
      </c>
      <c r="S8" s="82">
        <f>SUM('[1]上甑（中甑）:上甑（桑之浦）'!S8)</f>
        <v>0</v>
      </c>
      <c r="T8" s="82">
        <f t="shared" si="2"/>
        <v>0</v>
      </c>
      <c r="U8" s="85">
        <f t="shared" si="6"/>
        <v>885</v>
      </c>
      <c r="V8" s="76" t="s">
        <v>127</v>
      </c>
      <c r="W8" s="77">
        <f>SUM(D28:D32)</f>
        <v>15</v>
      </c>
      <c r="X8" s="77">
        <f>SUM(E28:E32)</f>
        <v>4</v>
      </c>
      <c r="Y8" s="78">
        <f t="shared" si="3"/>
        <v>19</v>
      </c>
      <c r="Z8" s="66" t="s">
        <v>122</v>
      </c>
    </row>
    <row r="9" spans="1:26" ht="11.25" customHeight="1" x14ac:dyDescent="0.15">
      <c r="A9" s="79">
        <v>6</v>
      </c>
      <c r="B9" s="80" t="s">
        <v>120</v>
      </c>
      <c r="C9" s="81">
        <v>7</v>
      </c>
      <c r="D9" s="82">
        <f>SUM('[1]上甑（中甑）:上甑（桑之浦）'!D9)</f>
        <v>0</v>
      </c>
      <c r="E9" s="82">
        <f>SUM('[1]上甑（中甑）:上甑（桑之浦）'!E9)</f>
        <v>2</v>
      </c>
      <c r="F9" s="82">
        <f t="shared" si="0"/>
        <v>2</v>
      </c>
      <c r="G9" s="83">
        <f t="shared" si="4"/>
        <v>21</v>
      </c>
      <c r="H9" s="84">
        <v>56</v>
      </c>
      <c r="I9" s="80" t="s">
        <v>120</v>
      </c>
      <c r="J9" s="81">
        <v>57</v>
      </c>
      <c r="K9" s="82">
        <f>SUM('[1]上甑（中甑）:上甑（桑之浦）'!K9)</f>
        <v>6</v>
      </c>
      <c r="L9" s="82">
        <f>SUM('[1]上甑（中甑）:上甑（桑之浦）'!L9)</f>
        <v>2</v>
      </c>
      <c r="M9" s="82">
        <f t="shared" si="1"/>
        <v>8</v>
      </c>
      <c r="N9" s="83">
        <f t="shared" si="5"/>
        <v>262</v>
      </c>
      <c r="O9" s="84">
        <v>106</v>
      </c>
      <c r="P9" s="80" t="s">
        <v>120</v>
      </c>
      <c r="Q9" s="81">
        <v>107</v>
      </c>
      <c r="R9" s="82">
        <f>SUM('[1]上甑（中甑）:上甑（桑之浦）'!R9)</f>
        <v>0</v>
      </c>
      <c r="S9" s="82">
        <f>SUM('[1]上甑（中甑）:上甑（桑之浦）'!S9)</f>
        <v>0</v>
      </c>
      <c r="T9" s="82">
        <f t="shared" si="2"/>
        <v>0</v>
      </c>
      <c r="U9" s="85">
        <f t="shared" si="6"/>
        <v>885</v>
      </c>
      <c r="V9" s="76" t="s">
        <v>128</v>
      </c>
      <c r="W9" s="77">
        <f>SUM(D33:D37)</f>
        <v>8</v>
      </c>
      <c r="X9" s="77">
        <f>SUM(E33:E37)</f>
        <v>12</v>
      </c>
      <c r="Y9" s="78">
        <f t="shared" si="3"/>
        <v>20</v>
      </c>
      <c r="Z9" s="66" t="s">
        <v>122</v>
      </c>
    </row>
    <row r="10" spans="1:26" ht="11.25" customHeight="1" x14ac:dyDescent="0.15">
      <c r="A10" s="79">
        <v>7</v>
      </c>
      <c r="B10" s="80" t="s">
        <v>120</v>
      </c>
      <c r="C10" s="81">
        <v>8</v>
      </c>
      <c r="D10" s="82">
        <f>SUM('[1]上甑（中甑）:上甑（桑之浦）'!D10)</f>
        <v>0</v>
      </c>
      <c r="E10" s="82">
        <f>SUM('[1]上甑（中甑）:上甑（桑之浦）'!E10)</f>
        <v>0</v>
      </c>
      <c r="F10" s="82">
        <f t="shared" si="0"/>
        <v>0</v>
      </c>
      <c r="G10" s="83">
        <f t="shared" si="4"/>
        <v>21</v>
      </c>
      <c r="H10" s="84">
        <v>57</v>
      </c>
      <c r="I10" s="80" t="s">
        <v>120</v>
      </c>
      <c r="J10" s="81">
        <v>58</v>
      </c>
      <c r="K10" s="82">
        <f>SUM('[1]上甑（中甑）:上甑（桑之浦）'!K10)</f>
        <v>7</v>
      </c>
      <c r="L10" s="82">
        <f>SUM('[1]上甑（中甑）:上甑（桑之浦）'!L10)</f>
        <v>5</v>
      </c>
      <c r="M10" s="82">
        <f t="shared" si="1"/>
        <v>12</v>
      </c>
      <c r="N10" s="83">
        <f t="shared" si="5"/>
        <v>274</v>
      </c>
      <c r="O10" s="84">
        <v>107</v>
      </c>
      <c r="P10" s="80" t="s">
        <v>120</v>
      </c>
      <c r="Q10" s="81">
        <v>108</v>
      </c>
      <c r="R10" s="82">
        <f>SUM('[1]上甑（中甑）:上甑（桑之浦）'!R10)</f>
        <v>0</v>
      </c>
      <c r="S10" s="82">
        <f>SUM('[1]上甑（中甑）:上甑（桑之浦）'!S10)</f>
        <v>0</v>
      </c>
      <c r="T10" s="82">
        <f t="shared" si="2"/>
        <v>0</v>
      </c>
      <c r="U10" s="85">
        <f t="shared" si="6"/>
        <v>885</v>
      </c>
      <c r="V10" s="76" t="s">
        <v>129</v>
      </c>
      <c r="W10" s="77">
        <f>SUM(D38:D42)</f>
        <v>14</v>
      </c>
      <c r="X10" s="77">
        <f>SUM(E38:E42)</f>
        <v>14</v>
      </c>
      <c r="Y10" s="78">
        <f t="shared" si="3"/>
        <v>28</v>
      </c>
      <c r="Z10" s="66" t="s">
        <v>122</v>
      </c>
    </row>
    <row r="11" spans="1:26" ht="11.25" customHeight="1" x14ac:dyDescent="0.15">
      <c r="A11" s="79">
        <v>8</v>
      </c>
      <c r="B11" s="80" t="s">
        <v>120</v>
      </c>
      <c r="C11" s="81">
        <v>9</v>
      </c>
      <c r="D11" s="82">
        <f>SUM('[1]上甑（中甑）:上甑（桑之浦）'!D11)</f>
        <v>1</v>
      </c>
      <c r="E11" s="82">
        <f>SUM('[1]上甑（中甑）:上甑（桑之浦）'!E11)</f>
        <v>2</v>
      </c>
      <c r="F11" s="82">
        <f t="shared" si="0"/>
        <v>3</v>
      </c>
      <c r="G11" s="83">
        <f t="shared" si="4"/>
        <v>24</v>
      </c>
      <c r="H11" s="84">
        <v>58</v>
      </c>
      <c r="I11" s="80" t="s">
        <v>120</v>
      </c>
      <c r="J11" s="81">
        <v>59</v>
      </c>
      <c r="K11" s="82">
        <f>SUM('[1]上甑（中甑）:上甑（桑之浦）'!K11)</f>
        <v>1</v>
      </c>
      <c r="L11" s="82">
        <f>SUM('[1]上甑（中甑）:上甑（桑之浦）'!L11)</f>
        <v>4</v>
      </c>
      <c r="M11" s="82">
        <f t="shared" si="1"/>
        <v>5</v>
      </c>
      <c r="N11" s="83">
        <f t="shared" si="5"/>
        <v>279</v>
      </c>
      <c r="O11" s="84">
        <v>108</v>
      </c>
      <c r="P11" s="80" t="s">
        <v>120</v>
      </c>
      <c r="Q11" s="81">
        <v>109</v>
      </c>
      <c r="R11" s="82">
        <f>SUM('[1]上甑（中甑）:上甑（桑之浦）'!R11)</f>
        <v>0</v>
      </c>
      <c r="S11" s="82">
        <f>SUM('[1]上甑（中甑）:上甑（桑之浦）'!S11)</f>
        <v>0</v>
      </c>
      <c r="T11" s="82">
        <f t="shared" si="2"/>
        <v>0</v>
      </c>
      <c r="U11" s="85">
        <f t="shared" si="6"/>
        <v>885</v>
      </c>
      <c r="V11" s="76" t="s">
        <v>130</v>
      </c>
      <c r="W11" s="77">
        <f>SUM(D43:D47)</f>
        <v>15</v>
      </c>
      <c r="X11" s="77">
        <f>SUM(E43:E47)</f>
        <v>16</v>
      </c>
      <c r="Y11" s="78">
        <f t="shared" si="3"/>
        <v>31</v>
      </c>
      <c r="Z11" s="66" t="s">
        <v>122</v>
      </c>
    </row>
    <row r="12" spans="1:26" ht="11.25" customHeight="1" x14ac:dyDescent="0.15">
      <c r="A12" s="86">
        <v>9</v>
      </c>
      <c r="B12" s="87" t="s">
        <v>120</v>
      </c>
      <c r="C12" s="88">
        <v>10</v>
      </c>
      <c r="D12" s="89">
        <f>SUM('[1]上甑（中甑）:上甑（桑之浦）'!D12)</f>
        <v>2</v>
      </c>
      <c r="E12" s="89">
        <f>SUM('[1]上甑（中甑）:上甑（桑之浦）'!E12)</f>
        <v>2</v>
      </c>
      <c r="F12" s="89">
        <f t="shared" si="0"/>
        <v>4</v>
      </c>
      <c r="G12" s="90">
        <f t="shared" si="4"/>
        <v>28</v>
      </c>
      <c r="H12" s="91">
        <v>59</v>
      </c>
      <c r="I12" s="87" t="s">
        <v>120</v>
      </c>
      <c r="J12" s="88">
        <v>60</v>
      </c>
      <c r="K12" s="89">
        <f>SUM('[1]上甑（中甑）:上甑（桑之浦）'!K12)</f>
        <v>7</v>
      </c>
      <c r="L12" s="89">
        <f>SUM('[1]上甑（中甑）:上甑（桑之浦）'!L12)</f>
        <v>3</v>
      </c>
      <c r="M12" s="89">
        <f t="shared" si="1"/>
        <v>10</v>
      </c>
      <c r="N12" s="90">
        <f t="shared" si="5"/>
        <v>289</v>
      </c>
      <c r="O12" s="91">
        <v>109</v>
      </c>
      <c r="P12" s="87" t="s">
        <v>120</v>
      </c>
      <c r="Q12" s="88">
        <v>110</v>
      </c>
      <c r="R12" s="89">
        <f>SUM('[1]上甑（中甑）:上甑（桑之浦）'!R12)</f>
        <v>0</v>
      </c>
      <c r="S12" s="89">
        <f>SUM('[1]上甑（中甑）:上甑（桑之浦）'!S12)</f>
        <v>0</v>
      </c>
      <c r="T12" s="89">
        <f t="shared" si="2"/>
        <v>0</v>
      </c>
      <c r="U12" s="92">
        <f>SUM(U11,T12)</f>
        <v>885</v>
      </c>
      <c r="V12" s="76" t="s">
        <v>131</v>
      </c>
      <c r="W12" s="77">
        <f>SUM(D48:D52)</f>
        <v>27</v>
      </c>
      <c r="X12" s="77">
        <f>SUM(E48:E52)</f>
        <v>16</v>
      </c>
      <c r="Y12" s="78">
        <f t="shared" si="3"/>
        <v>43</v>
      </c>
      <c r="Z12" s="66" t="s">
        <v>122</v>
      </c>
    </row>
    <row r="13" spans="1:26" ht="11.25" customHeight="1" x14ac:dyDescent="0.15">
      <c r="A13" s="69">
        <v>10</v>
      </c>
      <c r="B13" s="70" t="s">
        <v>120</v>
      </c>
      <c r="C13" s="71">
        <v>11</v>
      </c>
      <c r="D13" s="72">
        <f>SUM('[1]上甑（中甑）:上甑（桑之浦）'!D13)</f>
        <v>1</v>
      </c>
      <c r="E13" s="72">
        <f>SUM('[1]上甑（中甑）:上甑（桑之浦）'!E13)</f>
        <v>1</v>
      </c>
      <c r="F13" s="72">
        <f t="shared" si="0"/>
        <v>2</v>
      </c>
      <c r="G13" s="73">
        <f t="shared" si="4"/>
        <v>30</v>
      </c>
      <c r="H13" s="74">
        <v>60</v>
      </c>
      <c r="I13" s="70" t="s">
        <v>120</v>
      </c>
      <c r="J13" s="71">
        <v>61</v>
      </c>
      <c r="K13" s="72">
        <f>SUM('[1]上甑（中甑）:上甑（桑之浦）'!K13)</f>
        <v>3</v>
      </c>
      <c r="L13" s="72">
        <f>SUM('[1]上甑（中甑）:上甑（桑之浦）'!L13)</f>
        <v>6</v>
      </c>
      <c r="M13" s="72">
        <f t="shared" si="1"/>
        <v>9</v>
      </c>
      <c r="N13" s="73">
        <f t="shared" si="5"/>
        <v>298</v>
      </c>
      <c r="O13" s="93">
        <v>110</v>
      </c>
      <c r="P13" s="70" t="s">
        <v>120</v>
      </c>
      <c r="Q13" s="71">
        <v>111</v>
      </c>
      <c r="R13" s="72">
        <f>SUM('[1]上甑（中甑）:上甑（桑之浦）'!R13)</f>
        <v>0</v>
      </c>
      <c r="S13" s="72">
        <f>SUM('[1]上甑（中甑）:上甑（桑之浦）'!S13)</f>
        <v>0</v>
      </c>
      <c r="T13" s="72">
        <f t="shared" si="2"/>
        <v>0</v>
      </c>
      <c r="U13" s="75">
        <f t="shared" ref="U13:U22" si="7">SUM(U12,T13)</f>
        <v>885</v>
      </c>
      <c r="V13" s="76" t="s">
        <v>132</v>
      </c>
      <c r="W13" s="77">
        <f>SUM(K3:K7)</f>
        <v>31</v>
      </c>
      <c r="X13" s="77">
        <f>SUM(L3:L7)</f>
        <v>15</v>
      </c>
      <c r="Y13" s="78">
        <f t="shared" si="3"/>
        <v>46</v>
      </c>
      <c r="Z13" s="66" t="s">
        <v>122</v>
      </c>
    </row>
    <row r="14" spans="1:26" ht="11.25" customHeight="1" x14ac:dyDescent="0.15">
      <c r="A14" s="79">
        <v>11</v>
      </c>
      <c r="B14" s="80" t="s">
        <v>120</v>
      </c>
      <c r="C14" s="81">
        <v>12</v>
      </c>
      <c r="D14" s="82">
        <f>SUM('[1]上甑（中甑）:上甑（桑之浦）'!D14)</f>
        <v>0</v>
      </c>
      <c r="E14" s="82">
        <f>SUM('[1]上甑（中甑）:上甑（桑之浦）'!E14)</f>
        <v>2</v>
      </c>
      <c r="F14" s="82">
        <f t="shared" si="0"/>
        <v>2</v>
      </c>
      <c r="G14" s="83">
        <f t="shared" si="4"/>
        <v>32</v>
      </c>
      <c r="H14" s="84">
        <v>61</v>
      </c>
      <c r="I14" s="80" t="s">
        <v>120</v>
      </c>
      <c r="J14" s="81">
        <v>62</v>
      </c>
      <c r="K14" s="82">
        <f>SUM('[1]上甑（中甑）:上甑（桑之浦）'!K14)</f>
        <v>5</v>
      </c>
      <c r="L14" s="82">
        <f>SUM('[1]上甑（中甑）:上甑（桑之浦）'!L14)</f>
        <v>5</v>
      </c>
      <c r="M14" s="82">
        <f t="shared" si="1"/>
        <v>10</v>
      </c>
      <c r="N14" s="83">
        <f t="shared" si="5"/>
        <v>308</v>
      </c>
      <c r="O14" s="94">
        <v>111</v>
      </c>
      <c r="P14" s="80" t="s">
        <v>120</v>
      </c>
      <c r="Q14" s="81">
        <v>112</v>
      </c>
      <c r="R14" s="82">
        <f>SUM('[1]上甑（中甑）:上甑（桑之浦）'!R14)</f>
        <v>0</v>
      </c>
      <c r="S14" s="82">
        <f>SUM('[1]上甑（中甑）:上甑（桑之浦）'!S14)</f>
        <v>0</v>
      </c>
      <c r="T14" s="82">
        <f t="shared" si="2"/>
        <v>0</v>
      </c>
      <c r="U14" s="85">
        <f t="shared" si="7"/>
        <v>885</v>
      </c>
      <c r="V14" s="76" t="s">
        <v>133</v>
      </c>
      <c r="W14" s="77">
        <f>SUM(K8:K12)</f>
        <v>27</v>
      </c>
      <c r="X14" s="77">
        <f>SUM(L8:L12)</f>
        <v>16</v>
      </c>
      <c r="Y14" s="78">
        <f t="shared" si="3"/>
        <v>43</v>
      </c>
      <c r="Z14" s="66" t="s">
        <v>122</v>
      </c>
    </row>
    <row r="15" spans="1:26" ht="11.25" customHeight="1" x14ac:dyDescent="0.15">
      <c r="A15" s="79">
        <v>12</v>
      </c>
      <c r="B15" s="80" t="s">
        <v>120</v>
      </c>
      <c r="C15" s="81">
        <v>13</v>
      </c>
      <c r="D15" s="82">
        <f>SUM('[1]上甑（中甑）:上甑（桑之浦）'!D15)</f>
        <v>1</v>
      </c>
      <c r="E15" s="82">
        <f>SUM('[1]上甑（中甑）:上甑（桑之浦）'!E15)</f>
        <v>2</v>
      </c>
      <c r="F15" s="82">
        <f t="shared" si="0"/>
        <v>3</v>
      </c>
      <c r="G15" s="83">
        <f t="shared" si="4"/>
        <v>35</v>
      </c>
      <c r="H15" s="84">
        <v>62</v>
      </c>
      <c r="I15" s="80" t="s">
        <v>120</v>
      </c>
      <c r="J15" s="81">
        <v>63</v>
      </c>
      <c r="K15" s="82">
        <f>SUM('[1]上甑（中甑）:上甑（桑之浦）'!K15)</f>
        <v>6</v>
      </c>
      <c r="L15" s="82">
        <f>SUM('[1]上甑（中甑）:上甑（桑之浦）'!L15)</f>
        <v>4</v>
      </c>
      <c r="M15" s="82">
        <f t="shared" si="1"/>
        <v>10</v>
      </c>
      <c r="N15" s="83">
        <f t="shared" si="5"/>
        <v>318</v>
      </c>
      <c r="O15" s="94">
        <v>112</v>
      </c>
      <c r="P15" s="80" t="s">
        <v>120</v>
      </c>
      <c r="Q15" s="81">
        <v>113</v>
      </c>
      <c r="R15" s="82">
        <f>SUM('[1]上甑（中甑）:上甑（桑之浦）'!R15)</f>
        <v>0</v>
      </c>
      <c r="S15" s="82">
        <f>SUM('[1]上甑（中甑）:上甑（桑之浦）'!S15)</f>
        <v>0</v>
      </c>
      <c r="T15" s="82">
        <f t="shared" si="2"/>
        <v>0</v>
      </c>
      <c r="U15" s="85">
        <f t="shared" si="7"/>
        <v>885</v>
      </c>
      <c r="V15" s="76" t="s">
        <v>134</v>
      </c>
      <c r="W15" s="77">
        <f>SUM(K13:K17)</f>
        <v>33</v>
      </c>
      <c r="X15" s="77">
        <f>SUM(L13:L17)</f>
        <v>28</v>
      </c>
      <c r="Y15" s="78">
        <f t="shared" si="3"/>
        <v>61</v>
      </c>
      <c r="Z15" s="66" t="s">
        <v>122</v>
      </c>
    </row>
    <row r="16" spans="1:26" ht="11.25" customHeight="1" x14ac:dyDescent="0.15">
      <c r="A16" s="79">
        <v>13</v>
      </c>
      <c r="B16" s="80" t="s">
        <v>120</v>
      </c>
      <c r="C16" s="81">
        <v>14</v>
      </c>
      <c r="D16" s="82">
        <f>SUM('[1]上甑（中甑）:上甑（桑之浦）'!D16)</f>
        <v>0</v>
      </c>
      <c r="E16" s="82">
        <f>SUM('[1]上甑（中甑）:上甑（桑之浦）'!E16)</f>
        <v>1</v>
      </c>
      <c r="F16" s="82">
        <f t="shared" si="0"/>
        <v>1</v>
      </c>
      <c r="G16" s="83">
        <f t="shared" si="4"/>
        <v>36</v>
      </c>
      <c r="H16" s="84">
        <v>63</v>
      </c>
      <c r="I16" s="80" t="s">
        <v>120</v>
      </c>
      <c r="J16" s="81">
        <v>64</v>
      </c>
      <c r="K16" s="82">
        <f>SUM('[1]上甑（中甑）:上甑（桑之浦）'!K16)</f>
        <v>7</v>
      </c>
      <c r="L16" s="82">
        <f>SUM('[1]上甑（中甑）:上甑（桑之浦）'!L16)</f>
        <v>7</v>
      </c>
      <c r="M16" s="82">
        <f t="shared" si="1"/>
        <v>14</v>
      </c>
      <c r="N16" s="83">
        <f t="shared" si="5"/>
        <v>332</v>
      </c>
      <c r="O16" s="94">
        <v>113</v>
      </c>
      <c r="P16" s="80" t="s">
        <v>120</v>
      </c>
      <c r="Q16" s="81">
        <v>114</v>
      </c>
      <c r="R16" s="82">
        <f>SUM('[1]上甑（中甑）:上甑（桑之浦）'!R16)</f>
        <v>0</v>
      </c>
      <c r="S16" s="82">
        <f>SUM('[1]上甑（中甑）:上甑（桑之浦）'!S16)</f>
        <v>0</v>
      </c>
      <c r="T16" s="82">
        <f t="shared" si="2"/>
        <v>0</v>
      </c>
      <c r="U16" s="85">
        <f t="shared" si="7"/>
        <v>885</v>
      </c>
      <c r="V16" s="76" t="s">
        <v>135</v>
      </c>
      <c r="W16" s="77">
        <f>SUM(K18:K22)</f>
        <v>48</v>
      </c>
      <c r="X16" s="77">
        <f>SUM(L18:L22)</f>
        <v>49</v>
      </c>
      <c r="Y16" s="78">
        <f t="shared" si="3"/>
        <v>97</v>
      </c>
      <c r="Z16" s="66" t="s">
        <v>122</v>
      </c>
    </row>
    <row r="17" spans="1:26" ht="11.25" customHeight="1" x14ac:dyDescent="0.15">
      <c r="A17" s="79">
        <v>14</v>
      </c>
      <c r="B17" s="80" t="s">
        <v>120</v>
      </c>
      <c r="C17" s="81">
        <v>15</v>
      </c>
      <c r="D17" s="82">
        <f>SUM('[1]上甑（中甑）:上甑（桑之浦）'!D17)</f>
        <v>2</v>
      </c>
      <c r="E17" s="82">
        <f>SUM('[1]上甑（中甑）:上甑（桑之浦）'!E17)</f>
        <v>2</v>
      </c>
      <c r="F17" s="82">
        <f t="shared" si="0"/>
        <v>4</v>
      </c>
      <c r="G17" s="83">
        <f t="shared" si="4"/>
        <v>40</v>
      </c>
      <c r="H17" s="84">
        <v>64</v>
      </c>
      <c r="I17" s="80" t="s">
        <v>120</v>
      </c>
      <c r="J17" s="81">
        <v>65</v>
      </c>
      <c r="K17" s="82">
        <f>SUM('[1]上甑（中甑）:上甑（桑之浦）'!K17)</f>
        <v>12</v>
      </c>
      <c r="L17" s="82">
        <f>SUM('[1]上甑（中甑）:上甑（桑之浦）'!L17)</f>
        <v>6</v>
      </c>
      <c r="M17" s="82">
        <f t="shared" si="1"/>
        <v>18</v>
      </c>
      <c r="N17" s="83">
        <f t="shared" si="5"/>
        <v>350</v>
      </c>
      <c r="O17" s="94">
        <v>114</v>
      </c>
      <c r="P17" s="80" t="s">
        <v>120</v>
      </c>
      <c r="Q17" s="81">
        <v>115</v>
      </c>
      <c r="R17" s="82">
        <f>SUM('[1]上甑（中甑）:上甑（桑之浦）'!R17)</f>
        <v>0</v>
      </c>
      <c r="S17" s="82">
        <f>SUM('[1]上甑（中甑）:上甑（桑之浦）'!S17)</f>
        <v>0</v>
      </c>
      <c r="T17" s="82">
        <f t="shared" si="2"/>
        <v>0</v>
      </c>
      <c r="U17" s="85">
        <f t="shared" si="7"/>
        <v>885</v>
      </c>
      <c r="V17" s="76" t="s">
        <v>136</v>
      </c>
      <c r="W17" s="77">
        <f>SUM(K23:K27)</f>
        <v>61</v>
      </c>
      <c r="X17" s="77">
        <f>SUM(L23:L27)</f>
        <v>56</v>
      </c>
      <c r="Y17" s="78">
        <f t="shared" si="3"/>
        <v>117</v>
      </c>
      <c r="Z17" s="66" t="s">
        <v>122</v>
      </c>
    </row>
    <row r="18" spans="1:26" ht="11.25" customHeight="1" x14ac:dyDescent="0.15">
      <c r="A18" s="79">
        <v>15</v>
      </c>
      <c r="B18" s="80" t="s">
        <v>120</v>
      </c>
      <c r="C18" s="81">
        <v>16</v>
      </c>
      <c r="D18" s="82">
        <f>SUM('[1]上甑（中甑）:上甑（桑之浦）'!D18)</f>
        <v>3</v>
      </c>
      <c r="E18" s="82">
        <f>SUM('[1]上甑（中甑）:上甑（桑之浦）'!E18)</f>
        <v>2</v>
      </c>
      <c r="F18" s="82">
        <f t="shared" si="0"/>
        <v>5</v>
      </c>
      <c r="G18" s="83">
        <f t="shared" si="4"/>
        <v>45</v>
      </c>
      <c r="H18" s="84">
        <v>65</v>
      </c>
      <c r="I18" s="80" t="s">
        <v>120</v>
      </c>
      <c r="J18" s="81">
        <v>66</v>
      </c>
      <c r="K18" s="82">
        <f>SUM('[1]上甑（中甑）:上甑（桑之浦）'!K18)</f>
        <v>7</v>
      </c>
      <c r="L18" s="82">
        <f>SUM('[1]上甑（中甑）:上甑（桑之浦）'!L18)</f>
        <v>8</v>
      </c>
      <c r="M18" s="82">
        <f t="shared" si="1"/>
        <v>15</v>
      </c>
      <c r="N18" s="83">
        <f t="shared" si="5"/>
        <v>365</v>
      </c>
      <c r="O18" s="94">
        <v>115</v>
      </c>
      <c r="P18" s="80" t="s">
        <v>120</v>
      </c>
      <c r="Q18" s="81">
        <v>116</v>
      </c>
      <c r="R18" s="82">
        <f>SUM('[1]上甑（中甑）:上甑（桑之浦）'!R18)</f>
        <v>0</v>
      </c>
      <c r="S18" s="82">
        <f>SUM('[1]上甑（中甑）:上甑（桑之浦）'!S18)</f>
        <v>0</v>
      </c>
      <c r="T18" s="82">
        <f t="shared" si="2"/>
        <v>0</v>
      </c>
      <c r="U18" s="85">
        <f t="shared" si="7"/>
        <v>885</v>
      </c>
      <c r="V18" s="76" t="s">
        <v>137</v>
      </c>
      <c r="W18" s="77">
        <f>SUM(K28:K32)</f>
        <v>51</v>
      </c>
      <c r="X18" s="77">
        <f>SUM(L28:L32)</f>
        <v>49</v>
      </c>
      <c r="Y18" s="78">
        <f t="shared" si="3"/>
        <v>100</v>
      </c>
      <c r="Z18" s="66" t="s">
        <v>122</v>
      </c>
    </row>
    <row r="19" spans="1:26" ht="11.25" customHeight="1" x14ac:dyDescent="0.15">
      <c r="A19" s="79">
        <v>16</v>
      </c>
      <c r="B19" s="80" t="s">
        <v>120</v>
      </c>
      <c r="C19" s="81">
        <v>17</v>
      </c>
      <c r="D19" s="82">
        <f>SUM('[1]上甑（中甑）:上甑（桑之浦）'!D19)</f>
        <v>0</v>
      </c>
      <c r="E19" s="82">
        <f>SUM('[1]上甑（中甑）:上甑（桑之浦）'!E19)</f>
        <v>4</v>
      </c>
      <c r="F19" s="82">
        <f t="shared" si="0"/>
        <v>4</v>
      </c>
      <c r="G19" s="83">
        <f t="shared" si="4"/>
        <v>49</v>
      </c>
      <c r="H19" s="84">
        <v>66</v>
      </c>
      <c r="I19" s="80" t="s">
        <v>120</v>
      </c>
      <c r="J19" s="81">
        <v>67</v>
      </c>
      <c r="K19" s="82">
        <f>SUM('[1]上甑（中甑）:上甑（桑之浦）'!K19)</f>
        <v>10</v>
      </c>
      <c r="L19" s="82">
        <f>SUM('[1]上甑（中甑）:上甑（桑之浦）'!L19)</f>
        <v>7</v>
      </c>
      <c r="M19" s="82">
        <f t="shared" si="1"/>
        <v>17</v>
      </c>
      <c r="N19" s="83">
        <f t="shared" si="5"/>
        <v>382</v>
      </c>
      <c r="O19" s="94">
        <v>116</v>
      </c>
      <c r="P19" s="80" t="s">
        <v>120</v>
      </c>
      <c r="Q19" s="81">
        <v>117</v>
      </c>
      <c r="R19" s="82">
        <f>SUM('[1]上甑（中甑）:上甑（桑之浦）'!R19)</f>
        <v>0</v>
      </c>
      <c r="S19" s="82">
        <f>SUM('[1]上甑（中甑）:上甑（桑之浦）'!S19)</f>
        <v>0</v>
      </c>
      <c r="T19" s="82">
        <f t="shared" si="2"/>
        <v>0</v>
      </c>
      <c r="U19" s="85">
        <f t="shared" si="7"/>
        <v>885</v>
      </c>
      <c r="V19" s="76" t="s">
        <v>138</v>
      </c>
      <c r="W19" s="77">
        <f>SUM(K33:K52,R3:R22)</f>
        <v>79</v>
      </c>
      <c r="X19" s="77">
        <f>SUM(L33:L52,S3:S22)</f>
        <v>142</v>
      </c>
      <c r="Y19" s="78">
        <f>SUM(W19:X19)</f>
        <v>221</v>
      </c>
      <c r="Z19" s="66" t="s">
        <v>122</v>
      </c>
    </row>
    <row r="20" spans="1:26" ht="11.25" customHeight="1" x14ac:dyDescent="0.15">
      <c r="A20" s="79">
        <v>17</v>
      </c>
      <c r="B20" s="80" t="s">
        <v>120</v>
      </c>
      <c r="C20" s="81">
        <v>18</v>
      </c>
      <c r="D20" s="82">
        <f>SUM('[1]上甑（中甑）:上甑（桑之浦）'!D20)</f>
        <v>0</v>
      </c>
      <c r="E20" s="82">
        <f>SUM('[1]上甑（中甑）:上甑（桑之浦）'!E20)</f>
        <v>0</v>
      </c>
      <c r="F20" s="82">
        <f t="shared" si="0"/>
        <v>0</v>
      </c>
      <c r="G20" s="83">
        <f t="shared" si="4"/>
        <v>49</v>
      </c>
      <c r="H20" s="84">
        <v>67</v>
      </c>
      <c r="I20" s="80" t="s">
        <v>120</v>
      </c>
      <c r="J20" s="81">
        <v>68</v>
      </c>
      <c r="K20" s="82">
        <f>SUM('[1]上甑（中甑）:上甑（桑之浦）'!K20)</f>
        <v>8</v>
      </c>
      <c r="L20" s="82">
        <f>SUM('[1]上甑（中甑）:上甑（桑之浦）'!L20)</f>
        <v>11</v>
      </c>
      <c r="M20" s="82">
        <f t="shared" si="1"/>
        <v>19</v>
      </c>
      <c r="N20" s="83">
        <f t="shared" si="5"/>
        <v>401</v>
      </c>
      <c r="O20" s="94">
        <v>117</v>
      </c>
      <c r="P20" s="80" t="s">
        <v>120</v>
      </c>
      <c r="Q20" s="81">
        <v>118</v>
      </c>
      <c r="R20" s="82">
        <f>SUM('[1]上甑（中甑）:上甑（桑之浦）'!R20)</f>
        <v>0</v>
      </c>
      <c r="S20" s="82">
        <f>SUM('[1]上甑（中甑）:上甑（桑之浦）'!S20)</f>
        <v>0</v>
      </c>
      <c r="T20" s="82">
        <f t="shared" si="2"/>
        <v>0</v>
      </c>
      <c r="U20" s="85">
        <f t="shared" si="7"/>
        <v>885</v>
      </c>
      <c r="V20" s="76" t="s">
        <v>5</v>
      </c>
      <c r="W20" s="77">
        <f>SUM(W3:W19)</f>
        <v>434</v>
      </c>
      <c r="X20" s="77">
        <f>SUM(X3:X19)</f>
        <v>451</v>
      </c>
      <c r="Y20" s="78">
        <f>SUM(W20:X20)</f>
        <v>885</v>
      </c>
      <c r="Z20" s="66" t="s">
        <v>122</v>
      </c>
    </row>
    <row r="21" spans="1:26" ht="11.25" customHeight="1" x14ac:dyDescent="0.15">
      <c r="A21" s="79">
        <v>18</v>
      </c>
      <c r="B21" s="80" t="s">
        <v>120</v>
      </c>
      <c r="C21" s="81">
        <v>19</v>
      </c>
      <c r="D21" s="82">
        <f>SUM('[1]上甑（中甑）:上甑（桑之浦）'!D21)</f>
        <v>0</v>
      </c>
      <c r="E21" s="82">
        <f>SUM('[1]上甑（中甑）:上甑（桑之浦）'!E21)</f>
        <v>1</v>
      </c>
      <c r="F21" s="82">
        <f t="shared" si="0"/>
        <v>1</v>
      </c>
      <c r="G21" s="83">
        <f t="shared" si="4"/>
        <v>50</v>
      </c>
      <c r="H21" s="84">
        <v>68</v>
      </c>
      <c r="I21" s="80" t="s">
        <v>120</v>
      </c>
      <c r="J21" s="81">
        <v>69</v>
      </c>
      <c r="K21" s="82">
        <f>SUM('[1]上甑（中甑）:上甑（桑之浦）'!K21)</f>
        <v>14</v>
      </c>
      <c r="L21" s="82">
        <f>SUM('[1]上甑（中甑）:上甑（桑之浦）'!L21)</f>
        <v>16</v>
      </c>
      <c r="M21" s="82">
        <f t="shared" si="1"/>
        <v>30</v>
      </c>
      <c r="N21" s="83">
        <f t="shared" si="5"/>
        <v>431</v>
      </c>
      <c r="O21" s="94">
        <v>118</v>
      </c>
      <c r="P21" s="80" t="s">
        <v>120</v>
      </c>
      <c r="Q21" s="81">
        <v>119</v>
      </c>
      <c r="R21" s="82">
        <f>SUM('[1]上甑（中甑）:上甑（桑之浦）'!R21)</f>
        <v>0</v>
      </c>
      <c r="S21" s="82">
        <f>SUM('[1]上甑（中甑）:上甑（桑之浦）'!S21)</f>
        <v>0</v>
      </c>
      <c r="T21" s="82">
        <f t="shared" si="2"/>
        <v>0</v>
      </c>
      <c r="U21" s="85">
        <f t="shared" si="7"/>
        <v>885</v>
      </c>
      <c r="V21" s="95"/>
      <c r="W21" s="96"/>
      <c r="X21" s="96"/>
      <c r="Y21" s="97"/>
      <c r="Z21" s="66" t="s">
        <v>122</v>
      </c>
    </row>
    <row r="22" spans="1:26" ht="11.25" customHeight="1" x14ac:dyDescent="0.15">
      <c r="A22" s="86">
        <v>19</v>
      </c>
      <c r="B22" s="87" t="s">
        <v>120</v>
      </c>
      <c r="C22" s="88">
        <v>20</v>
      </c>
      <c r="D22" s="89">
        <f>SUM('[1]上甑（中甑）:上甑（桑之浦）'!D22)</f>
        <v>2</v>
      </c>
      <c r="E22" s="89">
        <f>SUM('[1]上甑（中甑）:上甑（桑之浦）'!E22)</f>
        <v>0</v>
      </c>
      <c r="F22" s="89">
        <f t="shared" si="0"/>
        <v>2</v>
      </c>
      <c r="G22" s="90">
        <f t="shared" si="4"/>
        <v>52</v>
      </c>
      <c r="H22" s="91">
        <v>69</v>
      </c>
      <c r="I22" s="87" t="s">
        <v>120</v>
      </c>
      <c r="J22" s="88">
        <v>70</v>
      </c>
      <c r="K22" s="89">
        <f>SUM('[1]上甑（中甑）:上甑（桑之浦）'!K22)</f>
        <v>9</v>
      </c>
      <c r="L22" s="89">
        <f>SUM('[1]上甑（中甑）:上甑（桑之浦）'!L22)</f>
        <v>7</v>
      </c>
      <c r="M22" s="89">
        <f t="shared" si="1"/>
        <v>16</v>
      </c>
      <c r="N22" s="92">
        <f t="shared" si="5"/>
        <v>447</v>
      </c>
      <c r="O22" s="98">
        <v>119</v>
      </c>
      <c r="P22" s="87" t="s">
        <v>120</v>
      </c>
      <c r="Q22" s="88">
        <v>120</v>
      </c>
      <c r="R22" s="89">
        <f>SUM('[1]上甑（中甑）:上甑（桑之浦）'!R22)</f>
        <v>0</v>
      </c>
      <c r="S22" s="89">
        <f>SUM('[1]上甑（中甑）:上甑（桑之浦）'!S22)</f>
        <v>0</v>
      </c>
      <c r="T22" s="89">
        <f t="shared" si="2"/>
        <v>0</v>
      </c>
      <c r="U22" s="92">
        <f t="shared" si="7"/>
        <v>885</v>
      </c>
      <c r="V22" s="95"/>
      <c r="W22" s="96"/>
      <c r="X22" s="96"/>
      <c r="Y22" s="97"/>
      <c r="Z22" s="66" t="s">
        <v>122</v>
      </c>
    </row>
    <row r="23" spans="1:26" ht="11.25" customHeight="1" x14ac:dyDescent="0.15">
      <c r="A23" s="69">
        <v>20</v>
      </c>
      <c r="B23" s="70" t="s">
        <v>120</v>
      </c>
      <c r="C23" s="71">
        <v>21</v>
      </c>
      <c r="D23" s="72">
        <f>SUM('[1]上甑（中甑）:上甑（桑之浦）'!D23)</f>
        <v>0</v>
      </c>
      <c r="E23" s="72">
        <f>SUM('[1]上甑（中甑）:上甑（桑之浦）'!E23)</f>
        <v>1</v>
      </c>
      <c r="F23" s="72">
        <f t="shared" si="0"/>
        <v>1</v>
      </c>
      <c r="G23" s="73">
        <f t="shared" si="4"/>
        <v>53</v>
      </c>
      <c r="H23" s="74">
        <v>70</v>
      </c>
      <c r="I23" s="70" t="s">
        <v>120</v>
      </c>
      <c r="J23" s="71">
        <v>71</v>
      </c>
      <c r="K23" s="72">
        <f>SUM('[1]上甑（中甑）:上甑（桑之浦）'!K23)</f>
        <v>11</v>
      </c>
      <c r="L23" s="72">
        <f>SUM('[1]上甑（中甑）:上甑（桑之浦）'!L23)</f>
        <v>15</v>
      </c>
      <c r="M23" s="72">
        <f t="shared" si="1"/>
        <v>26</v>
      </c>
      <c r="N23" s="75">
        <f t="shared" si="5"/>
        <v>473</v>
      </c>
      <c r="O23" s="74"/>
      <c r="P23" s="74"/>
      <c r="Q23" s="71"/>
      <c r="R23" s="99" t="s">
        <v>139</v>
      </c>
      <c r="S23" s="99" t="s">
        <v>139</v>
      </c>
      <c r="T23" s="99" t="s">
        <v>139</v>
      </c>
      <c r="U23" s="100" t="s">
        <v>139</v>
      </c>
      <c r="V23" s="95"/>
      <c r="W23" s="96"/>
      <c r="X23" s="96"/>
      <c r="Y23" s="97"/>
      <c r="Z23" s="66" t="s">
        <v>122</v>
      </c>
    </row>
    <row r="24" spans="1:26" ht="11.25" customHeight="1" x14ac:dyDescent="0.15">
      <c r="A24" s="79">
        <v>21</v>
      </c>
      <c r="B24" s="80" t="s">
        <v>120</v>
      </c>
      <c r="C24" s="81">
        <v>22</v>
      </c>
      <c r="D24" s="82">
        <f>SUM('[1]上甑（中甑）:上甑（桑之浦）'!D24)</f>
        <v>0</v>
      </c>
      <c r="E24" s="82">
        <f>SUM('[1]上甑（中甑）:上甑（桑之浦）'!E24)</f>
        <v>0</v>
      </c>
      <c r="F24" s="82">
        <f t="shared" si="0"/>
        <v>0</v>
      </c>
      <c r="G24" s="83">
        <f t="shared" si="4"/>
        <v>53</v>
      </c>
      <c r="H24" s="84">
        <v>71</v>
      </c>
      <c r="I24" s="80" t="s">
        <v>120</v>
      </c>
      <c r="J24" s="81">
        <v>72</v>
      </c>
      <c r="K24" s="82">
        <f>SUM('[1]上甑（中甑）:上甑（桑之浦）'!K24)</f>
        <v>13</v>
      </c>
      <c r="L24" s="82">
        <f>SUM('[1]上甑（中甑）:上甑（桑之浦）'!L24)</f>
        <v>10</v>
      </c>
      <c r="M24" s="82">
        <f t="shared" si="1"/>
        <v>23</v>
      </c>
      <c r="N24" s="85">
        <f t="shared" si="5"/>
        <v>496</v>
      </c>
      <c r="O24" s="84"/>
      <c r="P24" s="84"/>
      <c r="Q24" s="81"/>
      <c r="R24" s="101" t="s">
        <v>139</v>
      </c>
      <c r="S24" s="101" t="s">
        <v>139</v>
      </c>
      <c r="T24" s="101" t="s">
        <v>139</v>
      </c>
      <c r="U24" s="102" t="s">
        <v>139</v>
      </c>
      <c r="V24" s="95"/>
      <c r="W24" s="96"/>
      <c r="X24" s="96"/>
      <c r="Y24" s="97"/>
      <c r="Z24" s="66" t="s">
        <v>122</v>
      </c>
    </row>
    <row r="25" spans="1:26" ht="11.25" customHeight="1" x14ac:dyDescent="0.15">
      <c r="A25" s="79">
        <v>22</v>
      </c>
      <c r="B25" s="80" t="s">
        <v>120</v>
      </c>
      <c r="C25" s="81">
        <v>23</v>
      </c>
      <c r="D25" s="82">
        <f>SUM('[1]上甑（中甑）:上甑（桑之浦）'!D25)</f>
        <v>2</v>
      </c>
      <c r="E25" s="82">
        <f>SUM('[1]上甑（中甑）:上甑（桑之浦）'!E25)</f>
        <v>1</v>
      </c>
      <c r="F25" s="82">
        <f t="shared" si="0"/>
        <v>3</v>
      </c>
      <c r="G25" s="83">
        <f t="shared" si="4"/>
        <v>56</v>
      </c>
      <c r="H25" s="84">
        <v>72</v>
      </c>
      <c r="I25" s="80" t="s">
        <v>120</v>
      </c>
      <c r="J25" s="81">
        <v>73</v>
      </c>
      <c r="K25" s="82">
        <f>SUM('[1]上甑（中甑）:上甑（桑之浦）'!K25)</f>
        <v>16</v>
      </c>
      <c r="L25" s="82">
        <f>SUM('[1]上甑（中甑）:上甑（桑之浦）'!L25)</f>
        <v>12</v>
      </c>
      <c r="M25" s="82">
        <f t="shared" si="1"/>
        <v>28</v>
      </c>
      <c r="N25" s="85">
        <f t="shared" si="5"/>
        <v>524</v>
      </c>
      <c r="O25" s="84"/>
      <c r="P25" s="84"/>
      <c r="Q25" s="81"/>
      <c r="R25" s="101" t="s">
        <v>139</v>
      </c>
      <c r="S25" s="101" t="s">
        <v>139</v>
      </c>
      <c r="T25" s="101" t="s">
        <v>139</v>
      </c>
      <c r="U25" s="102" t="s">
        <v>139</v>
      </c>
      <c r="V25" s="95"/>
      <c r="W25" s="96"/>
      <c r="X25" s="96"/>
      <c r="Y25" s="97"/>
      <c r="Z25" s="66" t="s">
        <v>122</v>
      </c>
    </row>
    <row r="26" spans="1:26" ht="11.25" customHeight="1" x14ac:dyDescent="0.15">
      <c r="A26" s="79">
        <v>23</v>
      </c>
      <c r="B26" s="80" t="s">
        <v>120</v>
      </c>
      <c r="C26" s="81">
        <v>24</v>
      </c>
      <c r="D26" s="82">
        <f>SUM('[1]上甑（中甑）:上甑（桑之浦）'!D26)</f>
        <v>1</v>
      </c>
      <c r="E26" s="82">
        <f>SUM('[1]上甑（中甑）:上甑（桑之浦）'!E26)</f>
        <v>0</v>
      </c>
      <c r="F26" s="82">
        <f t="shared" si="0"/>
        <v>1</v>
      </c>
      <c r="G26" s="83">
        <f t="shared" si="4"/>
        <v>57</v>
      </c>
      <c r="H26" s="84">
        <v>73</v>
      </c>
      <c r="I26" s="80" t="s">
        <v>120</v>
      </c>
      <c r="J26" s="81">
        <v>74</v>
      </c>
      <c r="K26" s="82">
        <f>SUM('[1]上甑（中甑）:上甑（桑之浦）'!K26)</f>
        <v>11</v>
      </c>
      <c r="L26" s="82">
        <f>SUM('[1]上甑（中甑）:上甑（桑之浦）'!L26)</f>
        <v>6</v>
      </c>
      <c r="M26" s="82">
        <f t="shared" si="1"/>
        <v>17</v>
      </c>
      <c r="N26" s="85">
        <f t="shared" si="5"/>
        <v>541</v>
      </c>
      <c r="O26" s="84"/>
      <c r="P26" s="84"/>
      <c r="Q26" s="81"/>
      <c r="R26" s="101" t="s">
        <v>139</v>
      </c>
      <c r="S26" s="101" t="s">
        <v>139</v>
      </c>
      <c r="T26" s="101" t="s">
        <v>139</v>
      </c>
      <c r="U26" s="102" t="s">
        <v>139</v>
      </c>
      <c r="V26" s="95"/>
      <c r="W26" s="96"/>
      <c r="X26" s="96"/>
      <c r="Y26" s="97"/>
      <c r="Z26" s="66" t="s">
        <v>122</v>
      </c>
    </row>
    <row r="27" spans="1:26" ht="11.25" customHeight="1" x14ac:dyDescent="0.15">
      <c r="A27" s="79">
        <v>24</v>
      </c>
      <c r="B27" s="80" t="s">
        <v>120</v>
      </c>
      <c r="C27" s="81">
        <v>25</v>
      </c>
      <c r="D27" s="82">
        <f>SUM('[1]上甑（中甑）:上甑（桑之浦）'!D27)</f>
        <v>2</v>
      </c>
      <c r="E27" s="82">
        <f>SUM('[1]上甑（中甑）:上甑（桑之浦）'!E27)</f>
        <v>0</v>
      </c>
      <c r="F27" s="82">
        <f t="shared" si="0"/>
        <v>2</v>
      </c>
      <c r="G27" s="83">
        <f t="shared" si="4"/>
        <v>59</v>
      </c>
      <c r="H27" s="84">
        <v>74</v>
      </c>
      <c r="I27" s="80" t="s">
        <v>120</v>
      </c>
      <c r="J27" s="81">
        <v>75</v>
      </c>
      <c r="K27" s="82">
        <f>SUM('[1]上甑（中甑）:上甑（桑之浦）'!K27)</f>
        <v>10</v>
      </c>
      <c r="L27" s="82">
        <f>SUM('[1]上甑（中甑）:上甑（桑之浦）'!L27)</f>
        <v>13</v>
      </c>
      <c r="M27" s="82">
        <f t="shared" si="1"/>
        <v>23</v>
      </c>
      <c r="N27" s="85">
        <f t="shared" si="5"/>
        <v>564</v>
      </c>
      <c r="O27" s="84"/>
      <c r="P27" s="84"/>
      <c r="Q27" s="81"/>
      <c r="R27" s="101" t="s">
        <v>139</v>
      </c>
      <c r="S27" s="101" t="s">
        <v>139</v>
      </c>
      <c r="T27" s="101" t="s">
        <v>139</v>
      </c>
      <c r="U27" s="102" t="s">
        <v>139</v>
      </c>
      <c r="V27" s="95"/>
      <c r="W27" s="96"/>
      <c r="X27" s="96"/>
      <c r="Y27" s="97"/>
      <c r="Z27" s="66" t="s">
        <v>122</v>
      </c>
    </row>
    <row r="28" spans="1:26" ht="11.25" customHeight="1" x14ac:dyDescent="0.15">
      <c r="A28" s="79">
        <v>25</v>
      </c>
      <c r="B28" s="80" t="s">
        <v>120</v>
      </c>
      <c r="C28" s="81">
        <v>26</v>
      </c>
      <c r="D28" s="82">
        <f>SUM('[1]上甑（中甑）:上甑（桑之浦）'!D28)</f>
        <v>3</v>
      </c>
      <c r="E28" s="82">
        <f>SUM('[1]上甑（中甑）:上甑（桑之浦）'!E28)</f>
        <v>1</v>
      </c>
      <c r="F28" s="82">
        <f t="shared" si="0"/>
        <v>4</v>
      </c>
      <c r="G28" s="83">
        <f t="shared" si="4"/>
        <v>63</v>
      </c>
      <c r="H28" s="84">
        <v>75</v>
      </c>
      <c r="I28" s="80" t="s">
        <v>120</v>
      </c>
      <c r="J28" s="81">
        <v>76</v>
      </c>
      <c r="K28" s="82">
        <f>SUM('[1]上甑（中甑）:上甑（桑之浦）'!K28)</f>
        <v>11</v>
      </c>
      <c r="L28" s="82">
        <f>SUM('[1]上甑（中甑）:上甑（桑之浦）'!L28)</f>
        <v>11</v>
      </c>
      <c r="M28" s="82">
        <f t="shared" si="1"/>
        <v>22</v>
      </c>
      <c r="N28" s="85">
        <f t="shared" si="5"/>
        <v>586</v>
      </c>
      <c r="O28" s="84"/>
      <c r="P28" s="84"/>
      <c r="Q28" s="81"/>
      <c r="R28" s="101" t="s">
        <v>139</v>
      </c>
      <c r="S28" s="101" t="s">
        <v>139</v>
      </c>
      <c r="T28" s="101" t="s">
        <v>139</v>
      </c>
      <c r="U28" s="102" t="s">
        <v>139</v>
      </c>
      <c r="V28" s="95"/>
      <c r="W28" s="96"/>
      <c r="X28" s="96"/>
      <c r="Y28" s="97"/>
      <c r="Z28" s="66" t="s">
        <v>122</v>
      </c>
    </row>
    <row r="29" spans="1:26" ht="11.25" customHeight="1" x14ac:dyDescent="0.15">
      <c r="A29" s="79">
        <v>26</v>
      </c>
      <c r="B29" s="80" t="s">
        <v>120</v>
      </c>
      <c r="C29" s="81">
        <v>27</v>
      </c>
      <c r="D29" s="82">
        <f>SUM('[1]上甑（中甑）:上甑（桑之浦）'!D29)</f>
        <v>1</v>
      </c>
      <c r="E29" s="82">
        <f>SUM('[1]上甑（中甑）:上甑（桑之浦）'!E29)</f>
        <v>0</v>
      </c>
      <c r="F29" s="82">
        <f t="shared" si="0"/>
        <v>1</v>
      </c>
      <c r="G29" s="83">
        <f t="shared" si="4"/>
        <v>64</v>
      </c>
      <c r="H29" s="84">
        <v>76</v>
      </c>
      <c r="I29" s="80" t="s">
        <v>120</v>
      </c>
      <c r="J29" s="81">
        <v>77</v>
      </c>
      <c r="K29" s="82">
        <f>SUM('[1]上甑（中甑）:上甑（桑之浦）'!K29)</f>
        <v>18</v>
      </c>
      <c r="L29" s="82">
        <f>SUM('[1]上甑（中甑）:上甑（桑之浦）'!L29)</f>
        <v>16</v>
      </c>
      <c r="M29" s="82">
        <f t="shared" si="1"/>
        <v>34</v>
      </c>
      <c r="N29" s="85">
        <f t="shared" si="5"/>
        <v>620</v>
      </c>
      <c r="O29" s="84"/>
      <c r="P29" s="84"/>
      <c r="Q29" s="81"/>
      <c r="R29" s="101" t="s">
        <v>139</v>
      </c>
      <c r="S29" s="101" t="s">
        <v>139</v>
      </c>
      <c r="T29" s="101" t="s">
        <v>139</v>
      </c>
      <c r="U29" s="102" t="s">
        <v>139</v>
      </c>
      <c r="V29" s="95"/>
      <c r="W29" s="96"/>
      <c r="X29" s="96"/>
      <c r="Y29" s="97"/>
      <c r="Z29" s="66" t="s">
        <v>122</v>
      </c>
    </row>
    <row r="30" spans="1:26" ht="11.25" customHeight="1" x14ac:dyDescent="0.15">
      <c r="A30" s="79">
        <v>27</v>
      </c>
      <c r="B30" s="80" t="s">
        <v>120</v>
      </c>
      <c r="C30" s="81">
        <v>28</v>
      </c>
      <c r="D30" s="82">
        <f>SUM('[1]上甑（中甑）:上甑（桑之浦）'!D30)</f>
        <v>6</v>
      </c>
      <c r="E30" s="82">
        <f>SUM('[1]上甑（中甑）:上甑（桑之浦）'!E30)</f>
        <v>1</v>
      </c>
      <c r="F30" s="82">
        <f t="shared" si="0"/>
        <v>7</v>
      </c>
      <c r="G30" s="83">
        <f t="shared" si="4"/>
        <v>71</v>
      </c>
      <c r="H30" s="84">
        <v>77</v>
      </c>
      <c r="I30" s="80" t="s">
        <v>120</v>
      </c>
      <c r="J30" s="81">
        <v>78</v>
      </c>
      <c r="K30" s="82">
        <f>SUM('[1]上甑（中甑）:上甑（桑之浦）'!K30)</f>
        <v>10</v>
      </c>
      <c r="L30" s="82">
        <f>SUM('[1]上甑（中甑）:上甑（桑之浦）'!L30)</f>
        <v>12</v>
      </c>
      <c r="M30" s="82">
        <f t="shared" si="1"/>
        <v>22</v>
      </c>
      <c r="N30" s="85">
        <f t="shared" si="5"/>
        <v>642</v>
      </c>
      <c r="O30" s="84"/>
      <c r="P30" s="84"/>
      <c r="Q30" s="81"/>
      <c r="R30" s="101" t="s">
        <v>139</v>
      </c>
      <c r="S30" s="101" t="s">
        <v>139</v>
      </c>
      <c r="T30" s="101" t="s">
        <v>139</v>
      </c>
      <c r="U30" s="102" t="s">
        <v>139</v>
      </c>
      <c r="V30" s="95"/>
      <c r="W30" s="96"/>
      <c r="X30" s="96"/>
      <c r="Y30" s="97"/>
      <c r="Z30" s="66" t="s">
        <v>122</v>
      </c>
    </row>
    <row r="31" spans="1:26" ht="11.25" customHeight="1" x14ac:dyDescent="0.15">
      <c r="A31" s="79">
        <v>28</v>
      </c>
      <c r="B31" s="80" t="s">
        <v>120</v>
      </c>
      <c r="C31" s="81">
        <v>29</v>
      </c>
      <c r="D31" s="82">
        <f>SUM('[1]上甑（中甑）:上甑（桑之浦）'!D31)</f>
        <v>2</v>
      </c>
      <c r="E31" s="82">
        <f>SUM('[1]上甑（中甑）:上甑（桑之浦）'!E31)</f>
        <v>2</v>
      </c>
      <c r="F31" s="82">
        <f t="shared" si="0"/>
        <v>4</v>
      </c>
      <c r="G31" s="83">
        <f t="shared" si="4"/>
        <v>75</v>
      </c>
      <c r="H31" s="84">
        <v>78</v>
      </c>
      <c r="I31" s="80" t="s">
        <v>120</v>
      </c>
      <c r="J31" s="81">
        <v>79</v>
      </c>
      <c r="K31" s="82">
        <f>SUM('[1]上甑（中甑）:上甑（桑之浦）'!K31)</f>
        <v>9</v>
      </c>
      <c r="L31" s="82">
        <f>SUM('[1]上甑（中甑）:上甑（桑之浦）'!L31)</f>
        <v>5</v>
      </c>
      <c r="M31" s="82">
        <f t="shared" si="1"/>
        <v>14</v>
      </c>
      <c r="N31" s="85">
        <f t="shared" si="5"/>
        <v>656</v>
      </c>
      <c r="O31" s="84"/>
      <c r="P31" s="84"/>
      <c r="Q31" s="81"/>
      <c r="R31" s="101" t="s">
        <v>139</v>
      </c>
      <c r="S31" s="101" t="s">
        <v>139</v>
      </c>
      <c r="T31" s="101" t="s">
        <v>139</v>
      </c>
      <c r="U31" s="102" t="s">
        <v>139</v>
      </c>
      <c r="V31" s="95"/>
      <c r="W31" s="96"/>
      <c r="X31" s="96"/>
      <c r="Y31" s="97"/>
      <c r="Z31" s="66" t="s">
        <v>122</v>
      </c>
    </row>
    <row r="32" spans="1:26" ht="11.25" customHeight="1" x14ac:dyDescent="0.15">
      <c r="A32" s="86">
        <v>29</v>
      </c>
      <c r="B32" s="87" t="s">
        <v>120</v>
      </c>
      <c r="C32" s="88">
        <v>30</v>
      </c>
      <c r="D32" s="89">
        <f>SUM('[1]上甑（中甑）:上甑（桑之浦）'!D32)</f>
        <v>3</v>
      </c>
      <c r="E32" s="89">
        <f>SUM('[1]上甑（中甑）:上甑（桑之浦）'!E32)</f>
        <v>0</v>
      </c>
      <c r="F32" s="89">
        <f t="shared" si="0"/>
        <v>3</v>
      </c>
      <c r="G32" s="90">
        <f t="shared" si="4"/>
        <v>78</v>
      </c>
      <c r="H32" s="91">
        <v>79</v>
      </c>
      <c r="I32" s="87" t="s">
        <v>120</v>
      </c>
      <c r="J32" s="88">
        <v>80</v>
      </c>
      <c r="K32" s="89">
        <f>SUM('[1]上甑（中甑）:上甑（桑之浦）'!K32)</f>
        <v>3</v>
      </c>
      <c r="L32" s="89">
        <f>SUM('[1]上甑（中甑）:上甑（桑之浦）'!L32)</f>
        <v>5</v>
      </c>
      <c r="M32" s="89">
        <f t="shared" si="1"/>
        <v>8</v>
      </c>
      <c r="N32" s="92">
        <f t="shared" si="5"/>
        <v>664</v>
      </c>
      <c r="O32" s="91"/>
      <c r="P32" s="91"/>
      <c r="Q32" s="88"/>
      <c r="R32" s="103" t="s">
        <v>139</v>
      </c>
      <c r="S32" s="103" t="s">
        <v>139</v>
      </c>
      <c r="T32" s="103" t="s">
        <v>139</v>
      </c>
      <c r="U32" s="104" t="s">
        <v>139</v>
      </c>
      <c r="V32" s="95"/>
      <c r="W32" s="96"/>
      <c r="X32" s="96"/>
      <c r="Y32" s="97"/>
      <c r="Z32" s="66" t="s">
        <v>122</v>
      </c>
    </row>
    <row r="33" spans="1:26" ht="11.25" customHeight="1" x14ac:dyDescent="0.15">
      <c r="A33" s="69">
        <v>30</v>
      </c>
      <c r="B33" s="70" t="s">
        <v>120</v>
      </c>
      <c r="C33" s="71">
        <v>31</v>
      </c>
      <c r="D33" s="72">
        <f>SUM('[1]上甑（中甑）:上甑（桑之浦）'!D33)</f>
        <v>4</v>
      </c>
      <c r="E33" s="72">
        <f>SUM('[1]上甑（中甑）:上甑（桑之浦）'!E33)</f>
        <v>2</v>
      </c>
      <c r="F33" s="72">
        <f t="shared" si="0"/>
        <v>6</v>
      </c>
      <c r="G33" s="73">
        <f t="shared" si="4"/>
        <v>84</v>
      </c>
      <c r="H33" s="74">
        <v>80</v>
      </c>
      <c r="I33" s="70" t="s">
        <v>120</v>
      </c>
      <c r="J33" s="71">
        <v>81</v>
      </c>
      <c r="K33" s="72">
        <f>SUM('[1]上甑（中甑）:上甑（桑之浦）'!K33)</f>
        <v>7</v>
      </c>
      <c r="L33" s="72">
        <f>SUM('[1]上甑（中甑）:上甑（桑之浦）'!L33)</f>
        <v>15</v>
      </c>
      <c r="M33" s="72">
        <f t="shared" si="1"/>
        <v>22</v>
      </c>
      <c r="N33" s="75">
        <f t="shared" si="5"/>
        <v>686</v>
      </c>
      <c r="O33" s="74"/>
      <c r="P33" s="74"/>
      <c r="Q33" s="71"/>
      <c r="R33" s="99" t="s">
        <v>139</v>
      </c>
      <c r="S33" s="99" t="s">
        <v>139</v>
      </c>
      <c r="T33" s="99" t="s">
        <v>139</v>
      </c>
      <c r="U33" s="100" t="s">
        <v>139</v>
      </c>
      <c r="V33" s="105" t="s">
        <v>140</v>
      </c>
      <c r="W33" s="96"/>
      <c r="X33" s="96"/>
      <c r="Y33" s="97"/>
      <c r="Z33" s="66" t="s">
        <v>122</v>
      </c>
    </row>
    <row r="34" spans="1:26" ht="11.25" customHeight="1" x14ac:dyDescent="0.15">
      <c r="A34" s="79">
        <v>31</v>
      </c>
      <c r="B34" s="80" t="s">
        <v>120</v>
      </c>
      <c r="C34" s="81">
        <v>32</v>
      </c>
      <c r="D34" s="82">
        <f>SUM('[1]上甑（中甑）:上甑（桑之浦）'!D34)</f>
        <v>1</v>
      </c>
      <c r="E34" s="82">
        <f>SUM('[1]上甑（中甑）:上甑（桑之浦）'!E34)</f>
        <v>2</v>
      </c>
      <c r="F34" s="82">
        <f t="shared" si="0"/>
        <v>3</v>
      </c>
      <c r="G34" s="83">
        <f t="shared" si="4"/>
        <v>87</v>
      </c>
      <c r="H34" s="84">
        <v>81</v>
      </c>
      <c r="I34" s="80" t="s">
        <v>120</v>
      </c>
      <c r="J34" s="81">
        <v>82</v>
      </c>
      <c r="K34" s="82">
        <f>SUM('[1]上甑（中甑）:上甑（桑之浦）'!K34)</f>
        <v>8</v>
      </c>
      <c r="L34" s="82">
        <f>SUM('[1]上甑（中甑）:上甑（桑之浦）'!L34)</f>
        <v>10</v>
      </c>
      <c r="M34" s="82">
        <f t="shared" si="1"/>
        <v>18</v>
      </c>
      <c r="N34" s="85">
        <f t="shared" si="5"/>
        <v>704</v>
      </c>
      <c r="O34" s="84"/>
      <c r="P34" s="84"/>
      <c r="Q34" s="81"/>
      <c r="R34" s="101" t="s">
        <v>139</v>
      </c>
      <c r="S34" s="101" t="s">
        <v>139</v>
      </c>
      <c r="T34" s="101" t="s">
        <v>139</v>
      </c>
      <c r="U34" s="102" t="s">
        <v>139</v>
      </c>
      <c r="V34" s="105" t="s">
        <v>6</v>
      </c>
      <c r="W34" s="96">
        <f>SUM(D3:D17)</f>
        <v>15</v>
      </c>
      <c r="X34" s="96"/>
      <c r="Y34" s="97"/>
      <c r="Z34" s="66" t="s">
        <v>122</v>
      </c>
    </row>
    <row r="35" spans="1:26" ht="11.25" customHeight="1" x14ac:dyDescent="0.15">
      <c r="A35" s="79">
        <v>32</v>
      </c>
      <c r="B35" s="80" t="s">
        <v>120</v>
      </c>
      <c r="C35" s="81">
        <v>33</v>
      </c>
      <c r="D35" s="82">
        <f>SUM('[1]上甑（中甑）:上甑（桑之浦）'!D35)</f>
        <v>2</v>
      </c>
      <c r="E35" s="82">
        <f>SUM('[1]上甑（中甑）:上甑（桑之浦）'!E35)</f>
        <v>3</v>
      </c>
      <c r="F35" s="82">
        <f t="shared" si="0"/>
        <v>5</v>
      </c>
      <c r="G35" s="83">
        <f t="shared" si="4"/>
        <v>92</v>
      </c>
      <c r="H35" s="84">
        <v>82</v>
      </c>
      <c r="I35" s="80" t="s">
        <v>120</v>
      </c>
      <c r="J35" s="81">
        <v>83</v>
      </c>
      <c r="K35" s="82">
        <f>SUM('[1]上甑（中甑）:上甑（桑之浦）'!K35)</f>
        <v>11</v>
      </c>
      <c r="L35" s="82">
        <f>SUM('[1]上甑（中甑）:上甑（桑之浦）'!L35)</f>
        <v>4</v>
      </c>
      <c r="M35" s="82">
        <f t="shared" si="1"/>
        <v>15</v>
      </c>
      <c r="N35" s="85">
        <f t="shared" si="5"/>
        <v>719</v>
      </c>
      <c r="O35" s="84"/>
      <c r="P35" s="84"/>
      <c r="Q35" s="81"/>
      <c r="R35" s="101" t="s">
        <v>139</v>
      </c>
      <c r="S35" s="101" t="s">
        <v>139</v>
      </c>
      <c r="T35" s="101" t="s">
        <v>139</v>
      </c>
      <c r="U35" s="102" t="s">
        <v>139</v>
      </c>
      <c r="V35" s="105" t="s">
        <v>7</v>
      </c>
      <c r="W35" s="96">
        <f>SUM(E3:E17)</f>
        <v>25</v>
      </c>
      <c r="X35" s="96"/>
      <c r="Y35" s="97"/>
      <c r="Z35" s="66" t="s">
        <v>122</v>
      </c>
    </row>
    <row r="36" spans="1:26" ht="11.25" customHeight="1" x14ac:dyDescent="0.15">
      <c r="A36" s="79">
        <v>33</v>
      </c>
      <c r="B36" s="80" t="s">
        <v>120</v>
      </c>
      <c r="C36" s="81">
        <v>34</v>
      </c>
      <c r="D36" s="82">
        <f>SUM('[1]上甑（中甑）:上甑（桑之浦）'!D36)</f>
        <v>1</v>
      </c>
      <c r="E36" s="82">
        <f>SUM('[1]上甑（中甑）:上甑（桑之浦）'!E36)</f>
        <v>2</v>
      </c>
      <c r="F36" s="82">
        <f t="shared" si="0"/>
        <v>3</v>
      </c>
      <c r="G36" s="83">
        <f t="shared" si="4"/>
        <v>95</v>
      </c>
      <c r="H36" s="84">
        <v>83</v>
      </c>
      <c r="I36" s="80" t="s">
        <v>120</v>
      </c>
      <c r="J36" s="81">
        <v>84</v>
      </c>
      <c r="K36" s="82">
        <f>SUM('[1]上甑（中甑）:上甑（桑之浦）'!K36)</f>
        <v>7</v>
      </c>
      <c r="L36" s="82">
        <f>SUM('[1]上甑（中甑）:上甑（桑之浦）'!L36)</f>
        <v>11</v>
      </c>
      <c r="M36" s="82">
        <f t="shared" si="1"/>
        <v>18</v>
      </c>
      <c r="N36" s="85">
        <f t="shared" si="5"/>
        <v>737</v>
      </c>
      <c r="O36" s="84"/>
      <c r="P36" s="84"/>
      <c r="Q36" s="81"/>
      <c r="R36" s="101" t="s">
        <v>139</v>
      </c>
      <c r="S36" s="101" t="s">
        <v>139</v>
      </c>
      <c r="T36" s="101" t="s">
        <v>139</v>
      </c>
      <c r="U36" s="102" t="s">
        <v>139</v>
      </c>
      <c r="V36" s="105" t="s">
        <v>8</v>
      </c>
      <c r="W36" s="96">
        <f>SUM(W34:W35)</f>
        <v>40</v>
      </c>
      <c r="X36" s="106">
        <f>W36/$T52</f>
        <v>4.519774011299435E-2</v>
      </c>
      <c r="Y36" s="107"/>
      <c r="Z36" s="66" t="s">
        <v>122</v>
      </c>
    </row>
    <row r="37" spans="1:26" ht="11.25" customHeight="1" x14ac:dyDescent="0.15">
      <c r="A37" s="79">
        <v>34</v>
      </c>
      <c r="B37" s="80" t="s">
        <v>120</v>
      </c>
      <c r="C37" s="81">
        <v>35</v>
      </c>
      <c r="D37" s="82">
        <f>SUM('[1]上甑（中甑）:上甑（桑之浦）'!D37)</f>
        <v>0</v>
      </c>
      <c r="E37" s="82">
        <f>SUM('[1]上甑（中甑）:上甑（桑之浦）'!E37)</f>
        <v>3</v>
      </c>
      <c r="F37" s="82">
        <f t="shared" si="0"/>
        <v>3</v>
      </c>
      <c r="G37" s="83">
        <f t="shared" si="4"/>
        <v>98</v>
      </c>
      <c r="H37" s="84">
        <v>84</v>
      </c>
      <c r="I37" s="80" t="s">
        <v>120</v>
      </c>
      <c r="J37" s="81">
        <v>85</v>
      </c>
      <c r="K37" s="82">
        <f>SUM('[1]上甑（中甑）:上甑（桑之浦）'!K37)</f>
        <v>2</v>
      </c>
      <c r="L37" s="82">
        <f>SUM('[1]上甑（中甑）:上甑（桑之浦）'!L37)</f>
        <v>13</v>
      </c>
      <c r="M37" s="82">
        <f t="shared" si="1"/>
        <v>15</v>
      </c>
      <c r="N37" s="85">
        <f t="shared" si="5"/>
        <v>752</v>
      </c>
      <c r="O37" s="84"/>
      <c r="P37" s="84"/>
      <c r="Q37" s="81"/>
      <c r="R37" s="101" t="s">
        <v>139</v>
      </c>
      <c r="S37" s="101" t="s">
        <v>139</v>
      </c>
      <c r="T37" s="101" t="s">
        <v>139</v>
      </c>
      <c r="U37" s="102" t="s">
        <v>139</v>
      </c>
      <c r="V37" s="95"/>
      <c r="W37" s="96"/>
      <c r="X37" s="108"/>
      <c r="Y37" s="109"/>
      <c r="Z37" s="66" t="s">
        <v>122</v>
      </c>
    </row>
    <row r="38" spans="1:26" ht="11.25" customHeight="1" x14ac:dyDescent="0.15">
      <c r="A38" s="79">
        <v>35</v>
      </c>
      <c r="B38" s="80" t="s">
        <v>120</v>
      </c>
      <c r="C38" s="81">
        <v>36</v>
      </c>
      <c r="D38" s="82">
        <f>SUM('[1]上甑（中甑）:上甑（桑之浦）'!D38)</f>
        <v>1</v>
      </c>
      <c r="E38" s="82">
        <f>SUM('[1]上甑（中甑）:上甑（桑之浦）'!E38)</f>
        <v>2</v>
      </c>
      <c r="F38" s="82">
        <f t="shared" si="0"/>
        <v>3</v>
      </c>
      <c r="G38" s="83">
        <f t="shared" si="4"/>
        <v>101</v>
      </c>
      <c r="H38" s="84">
        <v>85</v>
      </c>
      <c r="I38" s="80" t="s">
        <v>120</v>
      </c>
      <c r="J38" s="81">
        <v>86</v>
      </c>
      <c r="K38" s="82">
        <f>SUM('[1]上甑（中甑）:上甑（桑之浦）'!K38)</f>
        <v>5</v>
      </c>
      <c r="L38" s="82">
        <f>SUM('[1]上甑（中甑）:上甑（桑之浦）'!L38)</f>
        <v>8</v>
      </c>
      <c r="M38" s="82">
        <f t="shared" si="1"/>
        <v>13</v>
      </c>
      <c r="N38" s="85">
        <f t="shared" si="5"/>
        <v>765</v>
      </c>
      <c r="O38" s="84"/>
      <c r="P38" s="84"/>
      <c r="Q38" s="81"/>
      <c r="R38" s="101" t="s">
        <v>139</v>
      </c>
      <c r="S38" s="101" t="s">
        <v>139</v>
      </c>
      <c r="T38" s="101" t="s">
        <v>139</v>
      </c>
      <c r="U38" s="102" t="s">
        <v>139</v>
      </c>
      <c r="V38" s="105" t="s">
        <v>141</v>
      </c>
      <c r="W38" s="96"/>
      <c r="X38" s="108"/>
      <c r="Y38" s="109"/>
      <c r="Z38" s="66" t="s">
        <v>122</v>
      </c>
    </row>
    <row r="39" spans="1:26" ht="11.25" customHeight="1" x14ac:dyDescent="0.15">
      <c r="A39" s="79">
        <v>36</v>
      </c>
      <c r="B39" s="80" t="s">
        <v>120</v>
      </c>
      <c r="C39" s="81">
        <v>37</v>
      </c>
      <c r="D39" s="82">
        <f>SUM('[1]上甑（中甑）:上甑（桑之浦）'!D39)</f>
        <v>2</v>
      </c>
      <c r="E39" s="82">
        <f>SUM('[1]上甑（中甑）:上甑（桑之浦）'!E39)</f>
        <v>4</v>
      </c>
      <c r="F39" s="82">
        <f t="shared" si="0"/>
        <v>6</v>
      </c>
      <c r="G39" s="83">
        <f t="shared" si="4"/>
        <v>107</v>
      </c>
      <c r="H39" s="84">
        <v>86</v>
      </c>
      <c r="I39" s="80" t="s">
        <v>120</v>
      </c>
      <c r="J39" s="81">
        <v>87</v>
      </c>
      <c r="K39" s="82">
        <f>SUM('[1]上甑（中甑）:上甑（桑之浦）'!K39)</f>
        <v>6</v>
      </c>
      <c r="L39" s="82">
        <f>SUM('[1]上甑（中甑）:上甑（桑之浦）'!L39)</f>
        <v>5</v>
      </c>
      <c r="M39" s="82">
        <f t="shared" si="1"/>
        <v>11</v>
      </c>
      <c r="N39" s="85">
        <f t="shared" si="5"/>
        <v>776</v>
      </c>
      <c r="O39" s="84"/>
      <c r="P39" s="84"/>
      <c r="Q39" s="81"/>
      <c r="R39" s="101" t="s">
        <v>139</v>
      </c>
      <c r="S39" s="101" t="s">
        <v>139</v>
      </c>
      <c r="T39" s="101" t="s">
        <v>139</v>
      </c>
      <c r="U39" s="102" t="s">
        <v>139</v>
      </c>
      <c r="V39" s="105" t="s">
        <v>6</v>
      </c>
      <c r="W39" s="96">
        <f>SUM(D18:D52,K3:K17)</f>
        <v>180</v>
      </c>
      <c r="X39" s="108"/>
      <c r="Y39" s="109"/>
      <c r="Z39" s="66" t="s">
        <v>122</v>
      </c>
    </row>
    <row r="40" spans="1:26" ht="11.25" customHeight="1" x14ac:dyDescent="0.15">
      <c r="A40" s="79">
        <v>37</v>
      </c>
      <c r="B40" s="80" t="s">
        <v>120</v>
      </c>
      <c r="C40" s="81">
        <v>38</v>
      </c>
      <c r="D40" s="82">
        <f>SUM('[1]上甑（中甑）:上甑（桑之浦）'!D40)</f>
        <v>2</v>
      </c>
      <c r="E40" s="82">
        <f>SUM('[1]上甑（中甑）:上甑（桑之浦）'!E40)</f>
        <v>2</v>
      </c>
      <c r="F40" s="82">
        <f t="shared" si="0"/>
        <v>4</v>
      </c>
      <c r="G40" s="83">
        <f t="shared" si="4"/>
        <v>111</v>
      </c>
      <c r="H40" s="84">
        <v>87</v>
      </c>
      <c r="I40" s="80" t="s">
        <v>120</v>
      </c>
      <c r="J40" s="81">
        <v>88</v>
      </c>
      <c r="K40" s="82">
        <f>SUM('[1]上甑（中甑）:上甑（桑之浦）'!K40)</f>
        <v>4</v>
      </c>
      <c r="L40" s="82">
        <f>SUM('[1]上甑（中甑）:上甑（桑之浦）'!L40)</f>
        <v>7</v>
      </c>
      <c r="M40" s="82">
        <f t="shared" si="1"/>
        <v>11</v>
      </c>
      <c r="N40" s="85">
        <f t="shared" si="5"/>
        <v>787</v>
      </c>
      <c r="O40" s="84"/>
      <c r="P40" s="84"/>
      <c r="Q40" s="81"/>
      <c r="R40" s="101" t="s">
        <v>139</v>
      </c>
      <c r="S40" s="101" t="s">
        <v>139</v>
      </c>
      <c r="T40" s="101" t="s">
        <v>139</v>
      </c>
      <c r="U40" s="102" t="s">
        <v>139</v>
      </c>
      <c r="V40" s="105" t="s">
        <v>7</v>
      </c>
      <c r="W40" s="96">
        <f>SUM(E18:E52,L3:L17)</f>
        <v>130</v>
      </c>
      <c r="X40" s="108"/>
      <c r="Y40" s="109"/>
      <c r="Z40" s="66" t="s">
        <v>122</v>
      </c>
    </row>
    <row r="41" spans="1:26" ht="11.25" customHeight="1" x14ac:dyDescent="0.15">
      <c r="A41" s="79">
        <v>38</v>
      </c>
      <c r="B41" s="80" t="s">
        <v>120</v>
      </c>
      <c r="C41" s="81">
        <v>39</v>
      </c>
      <c r="D41" s="82">
        <f>SUM('[1]上甑（中甑）:上甑（桑之浦）'!D41)</f>
        <v>2</v>
      </c>
      <c r="E41" s="82">
        <f>SUM('[1]上甑（中甑）:上甑（桑之浦）'!E41)</f>
        <v>6</v>
      </c>
      <c r="F41" s="82">
        <f t="shared" si="0"/>
        <v>8</v>
      </c>
      <c r="G41" s="83">
        <f t="shared" si="4"/>
        <v>119</v>
      </c>
      <c r="H41" s="84">
        <v>88</v>
      </c>
      <c r="I41" s="80" t="s">
        <v>120</v>
      </c>
      <c r="J41" s="81">
        <v>89</v>
      </c>
      <c r="K41" s="82">
        <f>SUM('[1]上甑（中甑）:上甑（桑之浦）'!K41)</f>
        <v>3</v>
      </c>
      <c r="L41" s="82">
        <f>SUM('[1]上甑（中甑）:上甑（桑之浦）'!L41)</f>
        <v>10</v>
      </c>
      <c r="M41" s="82">
        <f t="shared" si="1"/>
        <v>13</v>
      </c>
      <c r="N41" s="85">
        <f t="shared" si="5"/>
        <v>800</v>
      </c>
      <c r="O41" s="84"/>
      <c r="P41" s="84"/>
      <c r="Q41" s="81"/>
      <c r="R41" s="101" t="s">
        <v>139</v>
      </c>
      <c r="S41" s="101" t="s">
        <v>139</v>
      </c>
      <c r="T41" s="101" t="s">
        <v>139</v>
      </c>
      <c r="U41" s="102" t="s">
        <v>139</v>
      </c>
      <c r="V41" s="105" t="s">
        <v>8</v>
      </c>
      <c r="W41" s="96">
        <f>SUM(W39:W40)</f>
        <v>310</v>
      </c>
      <c r="X41" s="106">
        <f>W41/$T52</f>
        <v>0.35028248587570621</v>
      </c>
      <c r="Y41" s="107"/>
      <c r="Z41" s="66" t="s">
        <v>122</v>
      </c>
    </row>
    <row r="42" spans="1:26" ht="11.25" customHeight="1" x14ac:dyDescent="0.15">
      <c r="A42" s="86">
        <v>39</v>
      </c>
      <c r="B42" s="87" t="s">
        <v>120</v>
      </c>
      <c r="C42" s="88">
        <v>40</v>
      </c>
      <c r="D42" s="89">
        <f>SUM('[1]上甑（中甑）:上甑（桑之浦）'!D42)</f>
        <v>7</v>
      </c>
      <c r="E42" s="89">
        <f>SUM('[1]上甑（中甑）:上甑（桑之浦）'!E42)</f>
        <v>0</v>
      </c>
      <c r="F42" s="89">
        <f t="shared" si="0"/>
        <v>7</v>
      </c>
      <c r="G42" s="90">
        <f t="shared" si="4"/>
        <v>126</v>
      </c>
      <c r="H42" s="91">
        <v>89</v>
      </c>
      <c r="I42" s="87" t="s">
        <v>120</v>
      </c>
      <c r="J42" s="88">
        <v>90</v>
      </c>
      <c r="K42" s="89">
        <f>SUM('[1]上甑（中甑）:上甑（桑之浦）'!K42)</f>
        <v>7</v>
      </c>
      <c r="L42" s="89">
        <f>SUM('[1]上甑（中甑）:上甑（桑之浦）'!L42)</f>
        <v>7</v>
      </c>
      <c r="M42" s="89">
        <f t="shared" si="1"/>
        <v>14</v>
      </c>
      <c r="N42" s="92">
        <f t="shared" si="5"/>
        <v>814</v>
      </c>
      <c r="O42" s="91"/>
      <c r="P42" s="91"/>
      <c r="Q42" s="88"/>
      <c r="R42" s="103" t="s">
        <v>139</v>
      </c>
      <c r="S42" s="103" t="s">
        <v>139</v>
      </c>
      <c r="T42" s="103" t="s">
        <v>139</v>
      </c>
      <c r="U42" s="104" t="s">
        <v>139</v>
      </c>
      <c r="V42" s="95"/>
      <c r="W42" s="96"/>
      <c r="X42" s="108"/>
      <c r="Y42" s="109"/>
      <c r="Z42" s="66" t="s">
        <v>122</v>
      </c>
    </row>
    <row r="43" spans="1:26" ht="11.25" customHeight="1" x14ac:dyDescent="0.15">
      <c r="A43" s="69">
        <v>40</v>
      </c>
      <c r="B43" s="70" t="s">
        <v>120</v>
      </c>
      <c r="C43" s="71">
        <v>41</v>
      </c>
      <c r="D43" s="72">
        <f>SUM('[1]上甑（中甑）:上甑（桑之浦）'!D43)</f>
        <v>4</v>
      </c>
      <c r="E43" s="72">
        <f>SUM('[1]上甑（中甑）:上甑（桑之浦）'!E43)</f>
        <v>5</v>
      </c>
      <c r="F43" s="72">
        <f t="shared" si="0"/>
        <v>9</v>
      </c>
      <c r="G43" s="73">
        <f t="shared" si="4"/>
        <v>135</v>
      </c>
      <c r="H43" s="74">
        <v>90</v>
      </c>
      <c r="I43" s="70" t="s">
        <v>120</v>
      </c>
      <c r="J43" s="71">
        <v>91</v>
      </c>
      <c r="K43" s="72">
        <f>SUM('[1]上甑（中甑）:上甑（桑之浦）'!K43)</f>
        <v>3</v>
      </c>
      <c r="L43" s="72">
        <f>SUM('[1]上甑（中甑）:上甑（桑之浦）'!L43)</f>
        <v>10</v>
      </c>
      <c r="M43" s="72">
        <f t="shared" si="1"/>
        <v>13</v>
      </c>
      <c r="N43" s="75">
        <f t="shared" si="5"/>
        <v>827</v>
      </c>
      <c r="O43" s="74"/>
      <c r="P43" s="74"/>
      <c r="Q43" s="71"/>
      <c r="R43" s="99" t="s">
        <v>139</v>
      </c>
      <c r="S43" s="99" t="s">
        <v>139</v>
      </c>
      <c r="T43" s="99" t="s">
        <v>139</v>
      </c>
      <c r="U43" s="100" t="s">
        <v>139</v>
      </c>
      <c r="V43" s="105" t="s">
        <v>142</v>
      </c>
      <c r="W43" s="96"/>
      <c r="X43" s="108"/>
      <c r="Y43" s="109"/>
      <c r="Z43" s="66" t="s">
        <v>122</v>
      </c>
    </row>
    <row r="44" spans="1:26" ht="11.25" customHeight="1" x14ac:dyDescent="0.15">
      <c r="A44" s="79">
        <v>41</v>
      </c>
      <c r="B44" s="80" t="s">
        <v>120</v>
      </c>
      <c r="C44" s="81">
        <v>42</v>
      </c>
      <c r="D44" s="82">
        <f>SUM('[1]上甑（中甑）:上甑（桑之浦）'!D44)</f>
        <v>0</v>
      </c>
      <c r="E44" s="82">
        <f>SUM('[1]上甑（中甑）:上甑（桑之浦）'!E44)</f>
        <v>3</v>
      </c>
      <c r="F44" s="82">
        <f t="shared" si="0"/>
        <v>3</v>
      </c>
      <c r="G44" s="83">
        <f t="shared" si="4"/>
        <v>138</v>
      </c>
      <c r="H44" s="84">
        <v>91</v>
      </c>
      <c r="I44" s="80" t="s">
        <v>120</v>
      </c>
      <c r="J44" s="81">
        <v>92</v>
      </c>
      <c r="K44" s="82">
        <f>SUM('[1]上甑（中甑）:上甑（桑之浦）'!K44)</f>
        <v>1</v>
      </c>
      <c r="L44" s="82">
        <f>SUM('[1]上甑（中甑）:上甑（桑之浦）'!L44)</f>
        <v>7</v>
      </c>
      <c r="M44" s="82">
        <f t="shared" si="1"/>
        <v>8</v>
      </c>
      <c r="N44" s="85">
        <f t="shared" si="5"/>
        <v>835</v>
      </c>
      <c r="O44" s="84"/>
      <c r="P44" s="84"/>
      <c r="Q44" s="81"/>
      <c r="R44" s="101" t="s">
        <v>139</v>
      </c>
      <c r="S44" s="101" t="s">
        <v>139</v>
      </c>
      <c r="T44" s="101" t="s">
        <v>139</v>
      </c>
      <c r="U44" s="102" t="s">
        <v>139</v>
      </c>
      <c r="V44" s="105" t="s">
        <v>6</v>
      </c>
      <c r="W44" s="96">
        <f>SUM(K18:K52,R3:R22)</f>
        <v>239</v>
      </c>
      <c r="X44" s="108"/>
      <c r="Y44" s="109"/>
      <c r="Z44" s="66" t="s">
        <v>122</v>
      </c>
    </row>
    <row r="45" spans="1:26" ht="11.25" customHeight="1" x14ac:dyDescent="0.15">
      <c r="A45" s="79">
        <v>42</v>
      </c>
      <c r="B45" s="80" t="s">
        <v>120</v>
      </c>
      <c r="C45" s="81">
        <v>43</v>
      </c>
      <c r="D45" s="82">
        <f>SUM('[1]上甑（中甑）:上甑（桑之浦）'!D45)</f>
        <v>3</v>
      </c>
      <c r="E45" s="82">
        <f>SUM('[1]上甑（中甑）:上甑（桑之浦）'!E45)</f>
        <v>3</v>
      </c>
      <c r="F45" s="82">
        <f t="shared" si="0"/>
        <v>6</v>
      </c>
      <c r="G45" s="83">
        <f t="shared" si="4"/>
        <v>144</v>
      </c>
      <c r="H45" s="84">
        <v>92</v>
      </c>
      <c r="I45" s="80" t="s">
        <v>120</v>
      </c>
      <c r="J45" s="81">
        <v>93</v>
      </c>
      <c r="K45" s="82">
        <f>SUM('[1]上甑（中甑）:上甑（桑之浦）'!K45)</f>
        <v>6</v>
      </c>
      <c r="L45" s="82">
        <f>SUM('[1]上甑（中甑）:上甑（桑之浦）'!L45)</f>
        <v>5</v>
      </c>
      <c r="M45" s="82">
        <f t="shared" si="1"/>
        <v>11</v>
      </c>
      <c r="N45" s="85">
        <f t="shared" si="5"/>
        <v>846</v>
      </c>
      <c r="O45" s="84"/>
      <c r="P45" s="84"/>
      <c r="Q45" s="81"/>
      <c r="R45" s="101" t="s">
        <v>139</v>
      </c>
      <c r="S45" s="101" t="s">
        <v>139</v>
      </c>
      <c r="T45" s="101" t="s">
        <v>139</v>
      </c>
      <c r="U45" s="102" t="s">
        <v>139</v>
      </c>
      <c r="V45" s="105" t="s">
        <v>7</v>
      </c>
      <c r="W45" s="96">
        <f>SUM(L18:L52,S3:S22)</f>
        <v>296</v>
      </c>
      <c r="X45" s="108"/>
      <c r="Y45" s="109"/>
      <c r="Z45" s="66" t="s">
        <v>122</v>
      </c>
    </row>
    <row r="46" spans="1:26" ht="11.25" customHeight="1" x14ac:dyDescent="0.15">
      <c r="A46" s="79">
        <v>43</v>
      </c>
      <c r="B46" s="80" t="s">
        <v>120</v>
      </c>
      <c r="C46" s="81">
        <v>44</v>
      </c>
      <c r="D46" s="82">
        <f>SUM('[1]上甑（中甑）:上甑（桑之浦）'!D46)</f>
        <v>2</v>
      </c>
      <c r="E46" s="82">
        <f>SUM('[1]上甑（中甑）:上甑（桑之浦）'!E46)</f>
        <v>3</v>
      </c>
      <c r="F46" s="82">
        <f t="shared" si="0"/>
        <v>5</v>
      </c>
      <c r="G46" s="83">
        <f t="shared" si="4"/>
        <v>149</v>
      </c>
      <c r="H46" s="84">
        <v>93</v>
      </c>
      <c r="I46" s="80" t="s">
        <v>120</v>
      </c>
      <c r="J46" s="81">
        <v>94</v>
      </c>
      <c r="K46" s="82">
        <f>SUM('[1]上甑（中甑）:上甑（桑之浦）'!K46)</f>
        <v>4</v>
      </c>
      <c r="L46" s="82">
        <f>SUM('[1]上甑（中甑）:上甑（桑之浦）'!L46)</f>
        <v>7</v>
      </c>
      <c r="M46" s="82">
        <f t="shared" si="1"/>
        <v>11</v>
      </c>
      <c r="N46" s="85">
        <f t="shared" si="5"/>
        <v>857</v>
      </c>
      <c r="O46" s="84"/>
      <c r="P46" s="84"/>
      <c r="Q46" s="81"/>
      <c r="R46" s="101" t="s">
        <v>139</v>
      </c>
      <c r="S46" s="101" t="s">
        <v>139</v>
      </c>
      <c r="T46" s="101" t="s">
        <v>139</v>
      </c>
      <c r="U46" s="102" t="s">
        <v>139</v>
      </c>
      <c r="V46" s="105" t="s">
        <v>8</v>
      </c>
      <c r="W46" s="96">
        <f>SUM(W44:W45)</f>
        <v>535</v>
      </c>
      <c r="X46" s="106">
        <f>W46/$T52</f>
        <v>0.60451977401129942</v>
      </c>
      <c r="Y46" s="107"/>
      <c r="Z46" s="66" t="s">
        <v>122</v>
      </c>
    </row>
    <row r="47" spans="1:26" ht="11.25" customHeight="1" x14ac:dyDescent="0.15">
      <c r="A47" s="79">
        <v>44</v>
      </c>
      <c r="B47" s="80" t="s">
        <v>120</v>
      </c>
      <c r="C47" s="81">
        <v>45</v>
      </c>
      <c r="D47" s="82">
        <f>SUM('[1]上甑（中甑）:上甑（桑之浦）'!D47)</f>
        <v>6</v>
      </c>
      <c r="E47" s="82">
        <f>SUM('[1]上甑（中甑）:上甑（桑之浦）'!E47)</f>
        <v>2</v>
      </c>
      <c r="F47" s="82">
        <f t="shared" si="0"/>
        <v>8</v>
      </c>
      <c r="G47" s="83">
        <f t="shared" si="4"/>
        <v>157</v>
      </c>
      <c r="H47" s="84">
        <v>94</v>
      </c>
      <c r="I47" s="80" t="s">
        <v>120</v>
      </c>
      <c r="J47" s="81">
        <v>95</v>
      </c>
      <c r="K47" s="82">
        <f>SUM('[1]上甑（中甑）:上甑（桑之浦）'!K47)</f>
        <v>1</v>
      </c>
      <c r="L47" s="82">
        <f>SUM('[1]上甑（中甑）:上甑（桑之浦）'!L47)</f>
        <v>6</v>
      </c>
      <c r="M47" s="82">
        <f t="shared" si="1"/>
        <v>7</v>
      </c>
      <c r="N47" s="85">
        <f t="shared" si="5"/>
        <v>864</v>
      </c>
      <c r="O47" s="84"/>
      <c r="P47" s="84"/>
      <c r="Q47" s="81"/>
      <c r="R47" s="101" t="s">
        <v>139</v>
      </c>
      <c r="S47" s="101" t="s">
        <v>139</v>
      </c>
      <c r="T47" s="101" t="s">
        <v>139</v>
      </c>
      <c r="U47" s="102" t="s">
        <v>139</v>
      </c>
      <c r="V47" s="95"/>
      <c r="W47" s="96"/>
      <c r="X47" s="96"/>
      <c r="Y47" s="97"/>
      <c r="Z47" s="66" t="s">
        <v>122</v>
      </c>
    </row>
    <row r="48" spans="1:26" ht="11.25" customHeight="1" x14ac:dyDescent="0.15">
      <c r="A48" s="79">
        <v>45</v>
      </c>
      <c r="B48" s="80" t="s">
        <v>120</v>
      </c>
      <c r="C48" s="81">
        <v>46</v>
      </c>
      <c r="D48" s="82">
        <f>SUM('[1]上甑（中甑）:上甑（桑之浦）'!D48)</f>
        <v>8</v>
      </c>
      <c r="E48" s="82">
        <f>SUM('[1]上甑（中甑）:上甑（桑之浦）'!E48)</f>
        <v>1</v>
      </c>
      <c r="F48" s="82">
        <f t="shared" si="0"/>
        <v>9</v>
      </c>
      <c r="G48" s="83">
        <f t="shared" si="4"/>
        <v>166</v>
      </c>
      <c r="H48" s="84">
        <v>95</v>
      </c>
      <c r="I48" s="80" t="s">
        <v>120</v>
      </c>
      <c r="J48" s="81">
        <v>96</v>
      </c>
      <c r="K48" s="82">
        <f>SUM('[1]上甑（中甑）:上甑（桑之浦）'!K48)</f>
        <v>1</v>
      </c>
      <c r="L48" s="82">
        <f>SUM('[1]上甑（中甑）:上甑（桑之浦）'!L48)</f>
        <v>3</v>
      </c>
      <c r="M48" s="82">
        <f t="shared" si="1"/>
        <v>4</v>
      </c>
      <c r="N48" s="85">
        <f t="shared" si="5"/>
        <v>868</v>
      </c>
      <c r="O48" s="84"/>
      <c r="P48" s="84"/>
      <c r="Q48" s="81"/>
      <c r="R48" s="101" t="s">
        <v>139</v>
      </c>
      <c r="S48" s="101" t="s">
        <v>139</v>
      </c>
      <c r="T48" s="101" t="s">
        <v>139</v>
      </c>
      <c r="U48" s="102" t="s">
        <v>139</v>
      </c>
      <c r="V48" s="95"/>
      <c r="W48" s="96"/>
      <c r="X48" s="96"/>
      <c r="Y48" s="97"/>
      <c r="Z48" s="66" t="s">
        <v>122</v>
      </c>
    </row>
    <row r="49" spans="1:26" ht="11.25" customHeight="1" x14ac:dyDescent="0.15">
      <c r="A49" s="79">
        <v>46</v>
      </c>
      <c r="B49" s="80" t="s">
        <v>120</v>
      </c>
      <c r="C49" s="81">
        <v>47</v>
      </c>
      <c r="D49" s="82">
        <f>SUM('[1]上甑（中甑）:上甑（桑之浦）'!D49)</f>
        <v>3</v>
      </c>
      <c r="E49" s="82">
        <f>SUM('[1]上甑（中甑）:上甑（桑之浦）'!E49)</f>
        <v>5</v>
      </c>
      <c r="F49" s="82">
        <f t="shared" si="0"/>
        <v>8</v>
      </c>
      <c r="G49" s="83">
        <f t="shared" si="4"/>
        <v>174</v>
      </c>
      <c r="H49" s="84">
        <v>96</v>
      </c>
      <c r="I49" s="80" t="s">
        <v>120</v>
      </c>
      <c r="J49" s="81">
        <v>97</v>
      </c>
      <c r="K49" s="82">
        <f>SUM('[1]上甑（中甑）:上甑（桑之浦）'!K49)</f>
        <v>1</v>
      </c>
      <c r="L49" s="82">
        <f>SUM('[1]上甑（中甑）:上甑（桑之浦）'!L49)</f>
        <v>3</v>
      </c>
      <c r="M49" s="82">
        <f t="shared" si="1"/>
        <v>4</v>
      </c>
      <c r="N49" s="85">
        <f t="shared" si="5"/>
        <v>872</v>
      </c>
      <c r="O49" s="84"/>
      <c r="P49" s="84"/>
      <c r="Q49" s="81"/>
      <c r="R49" s="101" t="s">
        <v>139</v>
      </c>
      <c r="S49" s="101" t="s">
        <v>139</v>
      </c>
      <c r="T49" s="101" t="s">
        <v>139</v>
      </c>
      <c r="U49" s="102" t="s">
        <v>139</v>
      </c>
      <c r="V49" s="95"/>
      <c r="W49" s="96"/>
      <c r="X49" s="96"/>
      <c r="Y49" s="97"/>
      <c r="Z49" s="66" t="s">
        <v>122</v>
      </c>
    </row>
    <row r="50" spans="1:26" ht="11.25" customHeight="1" x14ac:dyDescent="0.15">
      <c r="A50" s="79">
        <v>47</v>
      </c>
      <c r="B50" s="80" t="s">
        <v>120</v>
      </c>
      <c r="C50" s="81">
        <v>48</v>
      </c>
      <c r="D50" s="82">
        <f>SUM('[1]上甑（中甑）:上甑（桑之浦）'!D50)</f>
        <v>6</v>
      </c>
      <c r="E50" s="82">
        <f>SUM('[1]上甑（中甑）:上甑（桑之浦）'!E50)</f>
        <v>4</v>
      </c>
      <c r="F50" s="82">
        <f t="shared" si="0"/>
        <v>10</v>
      </c>
      <c r="G50" s="83">
        <f t="shared" si="4"/>
        <v>184</v>
      </c>
      <c r="H50" s="84">
        <v>97</v>
      </c>
      <c r="I50" s="80" t="s">
        <v>120</v>
      </c>
      <c r="J50" s="81">
        <v>98</v>
      </c>
      <c r="K50" s="82">
        <f>SUM('[1]上甑（中甑）:上甑（桑之浦）'!K50)</f>
        <v>1</v>
      </c>
      <c r="L50" s="82">
        <f>SUM('[1]上甑（中甑）:上甑（桑之浦）'!L50)</f>
        <v>3</v>
      </c>
      <c r="M50" s="82">
        <f t="shared" si="1"/>
        <v>4</v>
      </c>
      <c r="N50" s="85">
        <f t="shared" si="5"/>
        <v>876</v>
      </c>
      <c r="O50" s="84"/>
      <c r="P50" s="84"/>
      <c r="Q50" s="81"/>
      <c r="R50" s="101" t="s">
        <v>139</v>
      </c>
      <c r="S50" s="101" t="s">
        <v>139</v>
      </c>
      <c r="T50" s="101" t="s">
        <v>139</v>
      </c>
      <c r="U50" s="102" t="s">
        <v>139</v>
      </c>
      <c r="V50" s="95"/>
      <c r="W50" s="96"/>
      <c r="X50" s="96"/>
      <c r="Y50" s="97"/>
      <c r="Z50" s="66" t="s">
        <v>122</v>
      </c>
    </row>
    <row r="51" spans="1:26" ht="11.25" customHeight="1" x14ac:dyDescent="0.15">
      <c r="A51" s="79">
        <v>48</v>
      </c>
      <c r="B51" s="80" t="s">
        <v>120</v>
      </c>
      <c r="C51" s="81">
        <v>49</v>
      </c>
      <c r="D51" s="82">
        <f>SUM('[1]上甑（中甑）:上甑（桑之浦）'!D51)</f>
        <v>6</v>
      </c>
      <c r="E51" s="82">
        <f>SUM('[1]上甑（中甑）:上甑（桑之浦）'!E51)</f>
        <v>4</v>
      </c>
      <c r="F51" s="82">
        <f t="shared" si="0"/>
        <v>10</v>
      </c>
      <c r="G51" s="83">
        <f t="shared" si="4"/>
        <v>194</v>
      </c>
      <c r="H51" s="84">
        <v>98</v>
      </c>
      <c r="I51" s="80" t="s">
        <v>120</v>
      </c>
      <c r="J51" s="81">
        <v>99</v>
      </c>
      <c r="K51" s="82">
        <f>SUM('[1]上甑（中甑）:上甑（桑之浦）'!K51)</f>
        <v>0</v>
      </c>
      <c r="L51" s="82">
        <f>SUM('[1]上甑（中甑）:上甑（桑之浦）'!L51)</f>
        <v>2</v>
      </c>
      <c r="M51" s="82">
        <f t="shared" si="1"/>
        <v>2</v>
      </c>
      <c r="N51" s="85">
        <f t="shared" si="5"/>
        <v>878</v>
      </c>
      <c r="O51" s="84"/>
      <c r="P51" s="84"/>
      <c r="Q51" s="81"/>
      <c r="R51" s="101" t="s">
        <v>139</v>
      </c>
      <c r="S51" s="101" t="s">
        <v>139</v>
      </c>
      <c r="T51" s="101" t="s">
        <v>139</v>
      </c>
      <c r="U51" s="102" t="s">
        <v>139</v>
      </c>
      <c r="V51" s="95"/>
      <c r="W51" s="96"/>
      <c r="X51" s="96"/>
      <c r="Y51" s="97"/>
      <c r="Z51" s="66" t="s">
        <v>122</v>
      </c>
    </row>
    <row r="52" spans="1:26" ht="11.25" customHeight="1" thickBot="1" x14ac:dyDescent="0.2">
      <c r="A52" s="110">
        <v>49</v>
      </c>
      <c r="B52" s="111" t="s">
        <v>120</v>
      </c>
      <c r="C52" s="112">
        <v>50</v>
      </c>
      <c r="D52" s="113">
        <f>SUM('[1]上甑（中甑）:上甑（桑之浦）'!D52)</f>
        <v>4</v>
      </c>
      <c r="E52" s="113">
        <f>SUM('[1]上甑（中甑）:上甑（桑之浦）'!E52)</f>
        <v>2</v>
      </c>
      <c r="F52" s="113">
        <f t="shared" si="0"/>
        <v>6</v>
      </c>
      <c r="G52" s="114">
        <f t="shared" si="4"/>
        <v>200</v>
      </c>
      <c r="H52" s="115">
        <v>99</v>
      </c>
      <c r="I52" s="111" t="s">
        <v>120</v>
      </c>
      <c r="J52" s="112">
        <v>100</v>
      </c>
      <c r="K52" s="113">
        <f>SUM('[1]上甑（中甑）:上甑（桑之浦）'!K52)</f>
        <v>0</v>
      </c>
      <c r="L52" s="113">
        <f>SUM('[1]上甑（中甑）:上甑（桑之浦）'!L52)</f>
        <v>2</v>
      </c>
      <c r="M52" s="113">
        <f t="shared" si="1"/>
        <v>2</v>
      </c>
      <c r="N52" s="116">
        <f t="shared" si="5"/>
        <v>880</v>
      </c>
      <c r="O52" s="136" t="s">
        <v>5</v>
      </c>
      <c r="P52" s="137"/>
      <c r="Q52" s="138"/>
      <c r="R52" s="117">
        <f>SUM(D3:D52,K3:K52,R3:R22)</f>
        <v>434</v>
      </c>
      <c r="S52" s="117">
        <f>SUM(E3:E52,L3:L52,S3:S22)</f>
        <v>451</v>
      </c>
      <c r="T52" s="117">
        <f>SUM(F3:F52,M3:M52,T3:T22)</f>
        <v>885</v>
      </c>
      <c r="U52" s="118">
        <f>U22</f>
        <v>885</v>
      </c>
      <c r="V52" s="119"/>
      <c r="W52" s="120"/>
      <c r="X52" s="120"/>
      <c r="Y52" s="121"/>
      <c r="Z52" s="66" t="s">
        <v>122</v>
      </c>
    </row>
  </sheetData>
  <mergeCells count="7">
    <mergeCell ref="O52:Q52"/>
    <mergeCell ref="K1:Q1"/>
    <mergeCell ref="V1:W1"/>
    <mergeCell ref="A2:C2"/>
    <mergeCell ref="H2:J2"/>
    <mergeCell ref="O2:Q2"/>
    <mergeCell ref="V2:Y2"/>
  </mergeCells>
  <phoneticPr fontId="2"/>
  <pageMargins left="0.28000000000000003" right="0.2" top="0.64" bottom="0.23" header="0.51200000000000001" footer="0.21"/>
  <pageSetup paperSize="9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AF5D8-DB82-4CD9-8B75-CC7DB29FED5C}">
  <sheetPr>
    <tabColor indexed="53"/>
  </sheetPr>
  <dimension ref="A1:Z52"/>
  <sheetViews>
    <sheetView zoomScaleNormal="100" workbookViewId="0">
      <pane xSplit="3" ySplit="2" topLeftCell="D3" activePane="bottomRight" state="frozen"/>
      <selection activeCell="V2" sqref="V2:Y2"/>
      <selection pane="topRight" activeCell="V2" sqref="V2:Y2"/>
      <selection pane="bottomLeft" activeCell="V2" sqref="V2:Y2"/>
      <selection pane="bottomRight" activeCell="V2" sqref="V2:Y2"/>
    </sheetView>
  </sheetViews>
  <sheetFormatPr defaultColWidth="10" defaultRowHeight="15" customHeight="1" x14ac:dyDescent="0.15"/>
  <cols>
    <col min="1" max="3" width="3.5" style="65" customWidth="1"/>
    <col min="4" max="5" width="5.625" style="66" customWidth="1"/>
    <col min="6" max="7" width="7.625" style="66" customWidth="1"/>
    <col min="8" max="10" width="3.5" style="66" customWidth="1"/>
    <col min="11" max="11" width="5.625" style="66" customWidth="1"/>
    <col min="12" max="12" width="5.5" style="66" customWidth="1"/>
    <col min="13" max="14" width="7.625" style="66" customWidth="1"/>
    <col min="15" max="17" width="3.5" style="66" customWidth="1"/>
    <col min="18" max="18" width="5.625" style="66" customWidth="1"/>
    <col min="19" max="19" width="5.5" style="66" customWidth="1"/>
    <col min="20" max="25" width="7.625" style="66" customWidth="1"/>
    <col min="26" max="256" width="10" style="66"/>
    <col min="257" max="259" width="3.5" style="66" customWidth="1"/>
    <col min="260" max="261" width="5.625" style="66" customWidth="1"/>
    <col min="262" max="263" width="7.625" style="66" customWidth="1"/>
    <col min="264" max="266" width="3.5" style="66" customWidth="1"/>
    <col min="267" max="267" width="5.625" style="66" customWidth="1"/>
    <col min="268" max="268" width="5.5" style="66" customWidth="1"/>
    <col min="269" max="270" width="7.625" style="66" customWidth="1"/>
    <col min="271" max="273" width="3.5" style="66" customWidth="1"/>
    <col min="274" max="274" width="5.625" style="66" customWidth="1"/>
    <col min="275" max="275" width="5.5" style="66" customWidth="1"/>
    <col min="276" max="281" width="7.625" style="66" customWidth="1"/>
    <col min="282" max="512" width="10" style="66"/>
    <col min="513" max="515" width="3.5" style="66" customWidth="1"/>
    <col min="516" max="517" width="5.625" style="66" customWidth="1"/>
    <col min="518" max="519" width="7.625" style="66" customWidth="1"/>
    <col min="520" max="522" width="3.5" style="66" customWidth="1"/>
    <col min="523" max="523" width="5.625" style="66" customWidth="1"/>
    <col min="524" max="524" width="5.5" style="66" customWidth="1"/>
    <col min="525" max="526" width="7.625" style="66" customWidth="1"/>
    <col min="527" max="529" width="3.5" style="66" customWidth="1"/>
    <col min="530" max="530" width="5.625" style="66" customWidth="1"/>
    <col min="531" max="531" width="5.5" style="66" customWidth="1"/>
    <col min="532" max="537" width="7.625" style="66" customWidth="1"/>
    <col min="538" max="768" width="10" style="66"/>
    <col min="769" max="771" width="3.5" style="66" customWidth="1"/>
    <col min="772" max="773" width="5.625" style="66" customWidth="1"/>
    <col min="774" max="775" width="7.625" style="66" customWidth="1"/>
    <col min="776" max="778" width="3.5" style="66" customWidth="1"/>
    <col min="779" max="779" width="5.625" style="66" customWidth="1"/>
    <col min="780" max="780" width="5.5" style="66" customWidth="1"/>
    <col min="781" max="782" width="7.625" style="66" customWidth="1"/>
    <col min="783" max="785" width="3.5" style="66" customWidth="1"/>
    <col min="786" max="786" width="5.625" style="66" customWidth="1"/>
    <col min="787" max="787" width="5.5" style="66" customWidth="1"/>
    <col min="788" max="793" width="7.625" style="66" customWidth="1"/>
    <col min="794" max="1024" width="10" style="66"/>
    <col min="1025" max="1027" width="3.5" style="66" customWidth="1"/>
    <col min="1028" max="1029" width="5.625" style="66" customWidth="1"/>
    <col min="1030" max="1031" width="7.625" style="66" customWidth="1"/>
    <col min="1032" max="1034" width="3.5" style="66" customWidth="1"/>
    <col min="1035" max="1035" width="5.625" style="66" customWidth="1"/>
    <col min="1036" max="1036" width="5.5" style="66" customWidth="1"/>
    <col min="1037" max="1038" width="7.625" style="66" customWidth="1"/>
    <col min="1039" max="1041" width="3.5" style="66" customWidth="1"/>
    <col min="1042" max="1042" width="5.625" style="66" customWidth="1"/>
    <col min="1043" max="1043" width="5.5" style="66" customWidth="1"/>
    <col min="1044" max="1049" width="7.625" style="66" customWidth="1"/>
    <col min="1050" max="1280" width="10" style="66"/>
    <col min="1281" max="1283" width="3.5" style="66" customWidth="1"/>
    <col min="1284" max="1285" width="5.625" style="66" customWidth="1"/>
    <col min="1286" max="1287" width="7.625" style="66" customWidth="1"/>
    <col min="1288" max="1290" width="3.5" style="66" customWidth="1"/>
    <col min="1291" max="1291" width="5.625" style="66" customWidth="1"/>
    <col min="1292" max="1292" width="5.5" style="66" customWidth="1"/>
    <col min="1293" max="1294" width="7.625" style="66" customWidth="1"/>
    <col min="1295" max="1297" width="3.5" style="66" customWidth="1"/>
    <col min="1298" max="1298" width="5.625" style="66" customWidth="1"/>
    <col min="1299" max="1299" width="5.5" style="66" customWidth="1"/>
    <col min="1300" max="1305" width="7.625" style="66" customWidth="1"/>
    <col min="1306" max="1536" width="10" style="66"/>
    <col min="1537" max="1539" width="3.5" style="66" customWidth="1"/>
    <col min="1540" max="1541" width="5.625" style="66" customWidth="1"/>
    <col min="1542" max="1543" width="7.625" style="66" customWidth="1"/>
    <col min="1544" max="1546" width="3.5" style="66" customWidth="1"/>
    <col min="1547" max="1547" width="5.625" style="66" customWidth="1"/>
    <col min="1548" max="1548" width="5.5" style="66" customWidth="1"/>
    <col min="1549" max="1550" width="7.625" style="66" customWidth="1"/>
    <col min="1551" max="1553" width="3.5" style="66" customWidth="1"/>
    <col min="1554" max="1554" width="5.625" style="66" customWidth="1"/>
    <col min="1555" max="1555" width="5.5" style="66" customWidth="1"/>
    <col min="1556" max="1561" width="7.625" style="66" customWidth="1"/>
    <col min="1562" max="1792" width="10" style="66"/>
    <col min="1793" max="1795" width="3.5" style="66" customWidth="1"/>
    <col min="1796" max="1797" width="5.625" style="66" customWidth="1"/>
    <col min="1798" max="1799" width="7.625" style="66" customWidth="1"/>
    <col min="1800" max="1802" width="3.5" style="66" customWidth="1"/>
    <col min="1803" max="1803" width="5.625" style="66" customWidth="1"/>
    <col min="1804" max="1804" width="5.5" style="66" customWidth="1"/>
    <col min="1805" max="1806" width="7.625" style="66" customWidth="1"/>
    <col min="1807" max="1809" width="3.5" style="66" customWidth="1"/>
    <col min="1810" max="1810" width="5.625" style="66" customWidth="1"/>
    <col min="1811" max="1811" width="5.5" style="66" customWidth="1"/>
    <col min="1812" max="1817" width="7.625" style="66" customWidth="1"/>
    <col min="1818" max="2048" width="10" style="66"/>
    <col min="2049" max="2051" width="3.5" style="66" customWidth="1"/>
    <col min="2052" max="2053" width="5.625" style="66" customWidth="1"/>
    <col min="2054" max="2055" width="7.625" style="66" customWidth="1"/>
    <col min="2056" max="2058" width="3.5" style="66" customWidth="1"/>
    <col min="2059" max="2059" width="5.625" style="66" customWidth="1"/>
    <col min="2060" max="2060" width="5.5" style="66" customWidth="1"/>
    <col min="2061" max="2062" width="7.625" style="66" customWidth="1"/>
    <col min="2063" max="2065" width="3.5" style="66" customWidth="1"/>
    <col min="2066" max="2066" width="5.625" style="66" customWidth="1"/>
    <col min="2067" max="2067" width="5.5" style="66" customWidth="1"/>
    <col min="2068" max="2073" width="7.625" style="66" customWidth="1"/>
    <col min="2074" max="2304" width="10" style="66"/>
    <col min="2305" max="2307" width="3.5" style="66" customWidth="1"/>
    <col min="2308" max="2309" width="5.625" style="66" customWidth="1"/>
    <col min="2310" max="2311" width="7.625" style="66" customWidth="1"/>
    <col min="2312" max="2314" width="3.5" style="66" customWidth="1"/>
    <col min="2315" max="2315" width="5.625" style="66" customWidth="1"/>
    <col min="2316" max="2316" width="5.5" style="66" customWidth="1"/>
    <col min="2317" max="2318" width="7.625" style="66" customWidth="1"/>
    <col min="2319" max="2321" width="3.5" style="66" customWidth="1"/>
    <col min="2322" max="2322" width="5.625" style="66" customWidth="1"/>
    <col min="2323" max="2323" width="5.5" style="66" customWidth="1"/>
    <col min="2324" max="2329" width="7.625" style="66" customWidth="1"/>
    <col min="2330" max="2560" width="10" style="66"/>
    <col min="2561" max="2563" width="3.5" style="66" customWidth="1"/>
    <col min="2564" max="2565" width="5.625" style="66" customWidth="1"/>
    <col min="2566" max="2567" width="7.625" style="66" customWidth="1"/>
    <col min="2568" max="2570" width="3.5" style="66" customWidth="1"/>
    <col min="2571" max="2571" width="5.625" style="66" customWidth="1"/>
    <col min="2572" max="2572" width="5.5" style="66" customWidth="1"/>
    <col min="2573" max="2574" width="7.625" style="66" customWidth="1"/>
    <col min="2575" max="2577" width="3.5" style="66" customWidth="1"/>
    <col min="2578" max="2578" width="5.625" style="66" customWidth="1"/>
    <col min="2579" max="2579" width="5.5" style="66" customWidth="1"/>
    <col min="2580" max="2585" width="7.625" style="66" customWidth="1"/>
    <col min="2586" max="2816" width="10" style="66"/>
    <col min="2817" max="2819" width="3.5" style="66" customWidth="1"/>
    <col min="2820" max="2821" width="5.625" style="66" customWidth="1"/>
    <col min="2822" max="2823" width="7.625" style="66" customWidth="1"/>
    <col min="2824" max="2826" width="3.5" style="66" customWidth="1"/>
    <col min="2827" max="2827" width="5.625" style="66" customWidth="1"/>
    <col min="2828" max="2828" width="5.5" style="66" customWidth="1"/>
    <col min="2829" max="2830" width="7.625" style="66" customWidth="1"/>
    <col min="2831" max="2833" width="3.5" style="66" customWidth="1"/>
    <col min="2834" max="2834" width="5.625" style="66" customWidth="1"/>
    <col min="2835" max="2835" width="5.5" style="66" customWidth="1"/>
    <col min="2836" max="2841" width="7.625" style="66" customWidth="1"/>
    <col min="2842" max="3072" width="10" style="66"/>
    <col min="3073" max="3075" width="3.5" style="66" customWidth="1"/>
    <col min="3076" max="3077" width="5.625" style="66" customWidth="1"/>
    <col min="3078" max="3079" width="7.625" style="66" customWidth="1"/>
    <col min="3080" max="3082" width="3.5" style="66" customWidth="1"/>
    <col min="3083" max="3083" width="5.625" style="66" customWidth="1"/>
    <col min="3084" max="3084" width="5.5" style="66" customWidth="1"/>
    <col min="3085" max="3086" width="7.625" style="66" customWidth="1"/>
    <col min="3087" max="3089" width="3.5" style="66" customWidth="1"/>
    <col min="3090" max="3090" width="5.625" style="66" customWidth="1"/>
    <col min="3091" max="3091" width="5.5" style="66" customWidth="1"/>
    <col min="3092" max="3097" width="7.625" style="66" customWidth="1"/>
    <col min="3098" max="3328" width="10" style="66"/>
    <col min="3329" max="3331" width="3.5" style="66" customWidth="1"/>
    <col min="3332" max="3333" width="5.625" style="66" customWidth="1"/>
    <col min="3334" max="3335" width="7.625" style="66" customWidth="1"/>
    <col min="3336" max="3338" width="3.5" style="66" customWidth="1"/>
    <col min="3339" max="3339" width="5.625" style="66" customWidth="1"/>
    <col min="3340" max="3340" width="5.5" style="66" customWidth="1"/>
    <col min="3341" max="3342" width="7.625" style="66" customWidth="1"/>
    <col min="3343" max="3345" width="3.5" style="66" customWidth="1"/>
    <col min="3346" max="3346" width="5.625" style="66" customWidth="1"/>
    <col min="3347" max="3347" width="5.5" style="66" customWidth="1"/>
    <col min="3348" max="3353" width="7.625" style="66" customWidth="1"/>
    <col min="3354" max="3584" width="10" style="66"/>
    <col min="3585" max="3587" width="3.5" style="66" customWidth="1"/>
    <col min="3588" max="3589" width="5.625" style="66" customWidth="1"/>
    <col min="3590" max="3591" width="7.625" style="66" customWidth="1"/>
    <col min="3592" max="3594" width="3.5" style="66" customWidth="1"/>
    <col min="3595" max="3595" width="5.625" style="66" customWidth="1"/>
    <col min="3596" max="3596" width="5.5" style="66" customWidth="1"/>
    <col min="3597" max="3598" width="7.625" style="66" customWidth="1"/>
    <col min="3599" max="3601" width="3.5" style="66" customWidth="1"/>
    <col min="3602" max="3602" width="5.625" style="66" customWidth="1"/>
    <col min="3603" max="3603" width="5.5" style="66" customWidth="1"/>
    <col min="3604" max="3609" width="7.625" style="66" customWidth="1"/>
    <col min="3610" max="3840" width="10" style="66"/>
    <col min="3841" max="3843" width="3.5" style="66" customWidth="1"/>
    <col min="3844" max="3845" width="5.625" style="66" customWidth="1"/>
    <col min="3846" max="3847" width="7.625" style="66" customWidth="1"/>
    <col min="3848" max="3850" width="3.5" style="66" customWidth="1"/>
    <col min="3851" max="3851" width="5.625" style="66" customWidth="1"/>
    <col min="3852" max="3852" width="5.5" style="66" customWidth="1"/>
    <col min="3853" max="3854" width="7.625" style="66" customWidth="1"/>
    <col min="3855" max="3857" width="3.5" style="66" customWidth="1"/>
    <col min="3858" max="3858" width="5.625" style="66" customWidth="1"/>
    <col min="3859" max="3859" width="5.5" style="66" customWidth="1"/>
    <col min="3860" max="3865" width="7.625" style="66" customWidth="1"/>
    <col min="3866" max="4096" width="10" style="66"/>
    <col min="4097" max="4099" width="3.5" style="66" customWidth="1"/>
    <col min="4100" max="4101" width="5.625" style="66" customWidth="1"/>
    <col min="4102" max="4103" width="7.625" style="66" customWidth="1"/>
    <col min="4104" max="4106" width="3.5" style="66" customWidth="1"/>
    <col min="4107" max="4107" width="5.625" style="66" customWidth="1"/>
    <col min="4108" max="4108" width="5.5" style="66" customWidth="1"/>
    <col min="4109" max="4110" width="7.625" style="66" customWidth="1"/>
    <col min="4111" max="4113" width="3.5" style="66" customWidth="1"/>
    <col min="4114" max="4114" width="5.625" style="66" customWidth="1"/>
    <col min="4115" max="4115" width="5.5" style="66" customWidth="1"/>
    <col min="4116" max="4121" width="7.625" style="66" customWidth="1"/>
    <col min="4122" max="4352" width="10" style="66"/>
    <col min="4353" max="4355" width="3.5" style="66" customWidth="1"/>
    <col min="4356" max="4357" width="5.625" style="66" customWidth="1"/>
    <col min="4358" max="4359" width="7.625" style="66" customWidth="1"/>
    <col min="4360" max="4362" width="3.5" style="66" customWidth="1"/>
    <col min="4363" max="4363" width="5.625" style="66" customWidth="1"/>
    <col min="4364" max="4364" width="5.5" style="66" customWidth="1"/>
    <col min="4365" max="4366" width="7.625" style="66" customWidth="1"/>
    <col min="4367" max="4369" width="3.5" style="66" customWidth="1"/>
    <col min="4370" max="4370" width="5.625" style="66" customWidth="1"/>
    <col min="4371" max="4371" width="5.5" style="66" customWidth="1"/>
    <col min="4372" max="4377" width="7.625" style="66" customWidth="1"/>
    <col min="4378" max="4608" width="10" style="66"/>
    <col min="4609" max="4611" width="3.5" style="66" customWidth="1"/>
    <col min="4612" max="4613" width="5.625" style="66" customWidth="1"/>
    <col min="4614" max="4615" width="7.625" style="66" customWidth="1"/>
    <col min="4616" max="4618" width="3.5" style="66" customWidth="1"/>
    <col min="4619" max="4619" width="5.625" style="66" customWidth="1"/>
    <col min="4620" max="4620" width="5.5" style="66" customWidth="1"/>
    <col min="4621" max="4622" width="7.625" style="66" customWidth="1"/>
    <col min="4623" max="4625" width="3.5" style="66" customWidth="1"/>
    <col min="4626" max="4626" width="5.625" style="66" customWidth="1"/>
    <col min="4627" max="4627" width="5.5" style="66" customWidth="1"/>
    <col min="4628" max="4633" width="7.625" style="66" customWidth="1"/>
    <col min="4634" max="4864" width="10" style="66"/>
    <col min="4865" max="4867" width="3.5" style="66" customWidth="1"/>
    <col min="4868" max="4869" width="5.625" style="66" customWidth="1"/>
    <col min="4870" max="4871" width="7.625" style="66" customWidth="1"/>
    <col min="4872" max="4874" width="3.5" style="66" customWidth="1"/>
    <col min="4875" max="4875" width="5.625" style="66" customWidth="1"/>
    <col min="4876" max="4876" width="5.5" style="66" customWidth="1"/>
    <col min="4877" max="4878" width="7.625" style="66" customWidth="1"/>
    <col min="4879" max="4881" width="3.5" style="66" customWidth="1"/>
    <col min="4882" max="4882" width="5.625" style="66" customWidth="1"/>
    <col min="4883" max="4883" width="5.5" style="66" customWidth="1"/>
    <col min="4884" max="4889" width="7.625" style="66" customWidth="1"/>
    <col min="4890" max="5120" width="10" style="66"/>
    <col min="5121" max="5123" width="3.5" style="66" customWidth="1"/>
    <col min="5124" max="5125" width="5.625" style="66" customWidth="1"/>
    <col min="5126" max="5127" width="7.625" style="66" customWidth="1"/>
    <col min="5128" max="5130" width="3.5" style="66" customWidth="1"/>
    <col min="5131" max="5131" width="5.625" style="66" customWidth="1"/>
    <col min="5132" max="5132" width="5.5" style="66" customWidth="1"/>
    <col min="5133" max="5134" width="7.625" style="66" customWidth="1"/>
    <col min="5135" max="5137" width="3.5" style="66" customWidth="1"/>
    <col min="5138" max="5138" width="5.625" style="66" customWidth="1"/>
    <col min="5139" max="5139" width="5.5" style="66" customWidth="1"/>
    <col min="5140" max="5145" width="7.625" style="66" customWidth="1"/>
    <col min="5146" max="5376" width="10" style="66"/>
    <col min="5377" max="5379" width="3.5" style="66" customWidth="1"/>
    <col min="5380" max="5381" width="5.625" style="66" customWidth="1"/>
    <col min="5382" max="5383" width="7.625" style="66" customWidth="1"/>
    <col min="5384" max="5386" width="3.5" style="66" customWidth="1"/>
    <col min="5387" max="5387" width="5.625" style="66" customWidth="1"/>
    <col min="5388" max="5388" width="5.5" style="66" customWidth="1"/>
    <col min="5389" max="5390" width="7.625" style="66" customWidth="1"/>
    <col min="5391" max="5393" width="3.5" style="66" customWidth="1"/>
    <col min="5394" max="5394" width="5.625" style="66" customWidth="1"/>
    <col min="5395" max="5395" width="5.5" style="66" customWidth="1"/>
    <col min="5396" max="5401" width="7.625" style="66" customWidth="1"/>
    <col min="5402" max="5632" width="10" style="66"/>
    <col min="5633" max="5635" width="3.5" style="66" customWidth="1"/>
    <col min="5636" max="5637" width="5.625" style="66" customWidth="1"/>
    <col min="5638" max="5639" width="7.625" style="66" customWidth="1"/>
    <col min="5640" max="5642" width="3.5" style="66" customWidth="1"/>
    <col min="5643" max="5643" width="5.625" style="66" customWidth="1"/>
    <col min="5644" max="5644" width="5.5" style="66" customWidth="1"/>
    <col min="5645" max="5646" width="7.625" style="66" customWidth="1"/>
    <col min="5647" max="5649" width="3.5" style="66" customWidth="1"/>
    <col min="5650" max="5650" width="5.625" style="66" customWidth="1"/>
    <col min="5651" max="5651" width="5.5" style="66" customWidth="1"/>
    <col min="5652" max="5657" width="7.625" style="66" customWidth="1"/>
    <col min="5658" max="5888" width="10" style="66"/>
    <col min="5889" max="5891" width="3.5" style="66" customWidth="1"/>
    <col min="5892" max="5893" width="5.625" style="66" customWidth="1"/>
    <col min="5894" max="5895" width="7.625" style="66" customWidth="1"/>
    <col min="5896" max="5898" width="3.5" style="66" customWidth="1"/>
    <col min="5899" max="5899" width="5.625" style="66" customWidth="1"/>
    <col min="5900" max="5900" width="5.5" style="66" customWidth="1"/>
    <col min="5901" max="5902" width="7.625" style="66" customWidth="1"/>
    <col min="5903" max="5905" width="3.5" style="66" customWidth="1"/>
    <col min="5906" max="5906" width="5.625" style="66" customWidth="1"/>
    <col min="5907" max="5907" width="5.5" style="66" customWidth="1"/>
    <col min="5908" max="5913" width="7.625" style="66" customWidth="1"/>
    <col min="5914" max="6144" width="10" style="66"/>
    <col min="6145" max="6147" width="3.5" style="66" customWidth="1"/>
    <col min="6148" max="6149" width="5.625" style="66" customWidth="1"/>
    <col min="6150" max="6151" width="7.625" style="66" customWidth="1"/>
    <col min="6152" max="6154" width="3.5" style="66" customWidth="1"/>
    <col min="6155" max="6155" width="5.625" style="66" customWidth="1"/>
    <col min="6156" max="6156" width="5.5" style="66" customWidth="1"/>
    <col min="6157" max="6158" width="7.625" style="66" customWidth="1"/>
    <col min="6159" max="6161" width="3.5" style="66" customWidth="1"/>
    <col min="6162" max="6162" width="5.625" style="66" customWidth="1"/>
    <col min="6163" max="6163" width="5.5" style="66" customWidth="1"/>
    <col min="6164" max="6169" width="7.625" style="66" customWidth="1"/>
    <col min="6170" max="6400" width="10" style="66"/>
    <col min="6401" max="6403" width="3.5" style="66" customWidth="1"/>
    <col min="6404" max="6405" width="5.625" style="66" customWidth="1"/>
    <col min="6406" max="6407" width="7.625" style="66" customWidth="1"/>
    <col min="6408" max="6410" width="3.5" style="66" customWidth="1"/>
    <col min="6411" max="6411" width="5.625" style="66" customWidth="1"/>
    <col min="6412" max="6412" width="5.5" style="66" customWidth="1"/>
    <col min="6413" max="6414" width="7.625" style="66" customWidth="1"/>
    <col min="6415" max="6417" width="3.5" style="66" customWidth="1"/>
    <col min="6418" max="6418" width="5.625" style="66" customWidth="1"/>
    <col min="6419" max="6419" width="5.5" style="66" customWidth="1"/>
    <col min="6420" max="6425" width="7.625" style="66" customWidth="1"/>
    <col min="6426" max="6656" width="10" style="66"/>
    <col min="6657" max="6659" width="3.5" style="66" customWidth="1"/>
    <col min="6660" max="6661" width="5.625" style="66" customWidth="1"/>
    <col min="6662" max="6663" width="7.625" style="66" customWidth="1"/>
    <col min="6664" max="6666" width="3.5" style="66" customWidth="1"/>
    <col min="6667" max="6667" width="5.625" style="66" customWidth="1"/>
    <col min="6668" max="6668" width="5.5" style="66" customWidth="1"/>
    <col min="6669" max="6670" width="7.625" style="66" customWidth="1"/>
    <col min="6671" max="6673" width="3.5" style="66" customWidth="1"/>
    <col min="6674" max="6674" width="5.625" style="66" customWidth="1"/>
    <col min="6675" max="6675" width="5.5" style="66" customWidth="1"/>
    <col min="6676" max="6681" width="7.625" style="66" customWidth="1"/>
    <col min="6682" max="6912" width="10" style="66"/>
    <col min="6913" max="6915" width="3.5" style="66" customWidth="1"/>
    <col min="6916" max="6917" width="5.625" style="66" customWidth="1"/>
    <col min="6918" max="6919" width="7.625" style="66" customWidth="1"/>
    <col min="6920" max="6922" width="3.5" style="66" customWidth="1"/>
    <col min="6923" max="6923" width="5.625" style="66" customWidth="1"/>
    <col min="6924" max="6924" width="5.5" style="66" customWidth="1"/>
    <col min="6925" max="6926" width="7.625" style="66" customWidth="1"/>
    <col min="6927" max="6929" width="3.5" style="66" customWidth="1"/>
    <col min="6930" max="6930" width="5.625" style="66" customWidth="1"/>
    <col min="6931" max="6931" width="5.5" style="66" customWidth="1"/>
    <col min="6932" max="6937" width="7.625" style="66" customWidth="1"/>
    <col min="6938" max="7168" width="10" style="66"/>
    <col min="7169" max="7171" width="3.5" style="66" customWidth="1"/>
    <col min="7172" max="7173" width="5.625" style="66" customWidth="1"/>
    <col min="7174" max="7175" width="7.625" style="66" customWidth="1"/>
    <col min="7176" max="7178" width="3.5" style="66" customWidth="1"/>
    <col min="7179" max="7179" width="5.625" style="66" customWidth="1"/>
    <col min="7180" max="7180" width="5.5" style="66" customWidth="1"/>
    <col min="7181" max="7182" width="7.625" style="66" customWidth="1"/>
    <col min="7183" max="7185" width="3.5" style="66" customWidth="1"/>
    <col min="7186" max="7186" width="5.625" style="66" customWidth="1"/>
    <col min="7187" max="7187" width="5.5" style="66" customWidth="1"/>
    <col min="7188" max="7193" width="7.625" style="66" customWidth="1"/>
    <col min="7194" max="7424" width="10" style="66"/>
    <col min="7425" max="7427" width="3.5" style="66" customWidth="1"/>
    <col min="7428" max="7429" width="5.625" style="66" customWidth="1"/>
    <col min="7430" max="7431" width="7.625" style="66" customWidth="1"/>
    <col min="7432" max="7434" width="3.5" style="66" customWidth="1"/>
    <col min="7435" max="7435" width="5.625" style="66" customWidth="1"/>
    <col min="7436" max="7436" width="5.5" style="66" customWidth="1"/>
    <col min="7437" max="7438" width="7.625" style="66" customWidth="1"/>
    <col min="7439" max="7441" width="3.5" style="66" customWidth="1"/>
    <col min="7442" max="7442" width="5.625" style="66" customWidth="1"/>
    <col min="7443" max="7443" width="5.5" style="66" customWidth="1"/>
    <col min="7444" max="7449" width="7.625" style="66" customWidth="1"/>
    <col min="7450" max="7680" width="10" style="66"/>
    <col min="7681" max="7683" width="3.5" style="66" customWidth="1"/>
    <col min="7684" max="7685" width="5.625" style="66" customWidth="1"/>
    <col min="7686" max="7687" width="7.625" style="66" customWidth="1"/>
    <col min="7688" max="7690" width="3.5" style="66" customWidth="1"/>
    <col min="7691" max="7691" width="5.625" style="66" customWidth="1"/>
    <col min="7692" max="7692" width="5.5" style="66" customWidth="1"/>
    <col min="7693" max="7694" width="7.625" style="66" customWidth="1"/>
    <col min="7695" max="7697" width="3.5" style="66" customWidth="1"/>
    <col min="7698" max="7698" width="5.625" style="66" customWidth="1"/>
    <col min="7699" max="7699" width="5.5" style="66" customWidth="1"/>
    <col min="7700" max="7705" width="7.625" style="66" customWidth="1"/>
    <col min="7706" max="7936" width="10" style="66"/>
    <col min="7937" max="7939" width="3.5" style="66" customWidth="1"/>
    <col min="7940" max="7941" width="5.625" style="66" customWidth="1"/>
    <col min="7942" max="7943" width="7.625" style="66" customWidth="1"/>
    <col min="7944" max="7946" width="3.5" style="66" customWidth="1"/>
    <col min="7947" max="7947" width="5.625" style="66" customWidth="1"/>
    <col min="7948" max="7948" width="5.5" style="66" customWidth="1"/>
    <col min="7949" max="7950" width="7.625" style="66" customWidth="1"/>
    <col min="7951" max="7953" width="3.5" style="66" customWidth="1"/>
    <col min="7954" max="7954" width="5.625" style="66" customWidth="1"/>
    <col min="7955" max="7955" width="5.5" style="66" customWidth="1"/>
    <col min="7956" max="7961" width="7.625" style="66" customWidth="1"/>
    <col min="7962" max="8192" width="10" style="66"/>
    <col min="8193" max="8195" width="3.5" style="66" customWidth="1"/>
    <col min="8196" max="8197" width="5.625" style="66" customWidth="1"/>
    <col min="8198" max="8199" width="7.625" style="66" customWidth="1"/>
    <col min="8200" max="8202" width="3.5" style="66" customWidth="1"/>
    <col min="8203" max="8203" width="5.625" style="66" customWidth="1"/>
    <col min="8204" max="8204" width="5.5" style="66" customWidth="1"/>
    <col min="8205" max="8206" width="7.625" style="66" customWidth="1"/>
    <col min="8207" max="8209" width="3.5" style="66" customWidth="1"/>
    <col min="8210" max="8210" width="5.625" style="66" customWidth="1"/>
    <col min="8211" max="8211" width="5.5" style="66" customWidth="1"/>
    <col min="8212" max="8217" width="7.625" style="66" customWidth="1"/>
    <col min="8218" max="8448" width="10" style="66"/>
    <col min="8449" max="8451" width="3.5" style="66" customWidth="1"/>
    <col min="8452" max="8453" width="5.625" style="66" customWidth="1"/>
    <col min="8454" max="8455" width="7.625" style="66" customWidth="1"/>
    <col min="8456" max="8458" width="3.5" style="66" customWidth="1"/>
    <col min="8459" max="8459" width="5.625" style="66" customWidth="1"/>
    <col min="8460" max="8460" width="5.5" style="66" customWidth="1"/>
    <col min="8461" max="8462" width="7.625" style="66" customWidth="1"/>
    <col min="8463" max="8465" width="3.5" style="66" customWidth="1"/>
    <col min="8466" max="8466" width="5.625" style="66" customWidth="1"/>
    <col min="8467" max="8467" width="5.5" style="66" customWidth="1"/>
    <col min="8468" max="8473" width="7.625" style="66" customWidth="1"/>
    <col min="8474" max="8704" width="10" style="66"/>
    <col min="8705" max="8707" width="3.5" style="66" customWidth="1"/>
    <col min="8708" max="8709" width="5.625" style="66" customWidth="1"/>
    <col min="8710" max="8711" width="7.625" style="66" customWidth="1"/>
    <col min="8712" max="8714" width="3.5" style="66" customWidth="1"/>
    <col min="8715" max="8715" width="5.625" style="66" customWidth="1"/>
    <col min="8716" max="8716" width="5.5" style="66" customWidth="1"/>
    <col min="8717" max="8718" width="7.625" style="66" customWidth="1"/>
    <col min="8719" max="8721" width="3.5" style="66" customWidth="1"/>
    <col min="8722" max="8722" width="5.625" style="66" customWidth="1"/>
    <col min="8723" max="8723" width="5.5" style="66" customWidth="1"/>
    <col min="8724" max="8729" width="7.625" style="66" customWidth="1"/>
    <col min="8730" max="8960" width="10" style="66"/>
    <col min="8961" max="8963" width="3.5" style="66" customWidth="1"/>
    <col min="8964" max="8965" width="5.625" style="66" customWidth="1"/>
    <col min="8966" max="8967" width="7.625" style="66" customWidth="1"/>
    <col min="8968" max="8970" width="3.5" style="66" customWidth="1"/>
    <col min="8971" max="8971" width="5.625" style="66" customWidth="1"/>
    <col min="8972" max="8972" width="5.5" style="66" customWidth="1"/>
    <col min="8973" max="8974" width="7.625" style="66" customWidth="1"/>
    <col min="8975" max="8977" width="3.5" style="66" customWidth="1"/>
    <col min="8978" max="8978" width="5.625" style="66" customWidth="1"/>
    <col min="8979" max="8979" width="5.5" style="66" customWidth="1"/>
    <col min="8980" max="8985" width="7.625" style="66" customWidth="1"/>
    <col min="8986" max="9216" width="10" style="66"/>
    <col min="9217" max="9219" width="3.5" style="66" customWidth="1"/>
    <col min="9220" max="9221" width="5.625" style="66" customWidth="1"/>
    <col min="9222" max="9223" width="7.625" style="66" customWidth="1"/>
    <col min="9224" max="9226" width="3.5" style="66" customWidth="1"/>
    <col min="9227" max="9227" width="5.625" style="66" customWidth="1"/>
    <col min="9228" max="9228" width="5.5" style="66" customWidth="1"/>
    <col min="9229" max="9230" width="7.625" style="66" customWidth="1"/>
    <col min="9231" max="9233" width="3.5" style="66" customWidth="1"/>
    <col min="9234" max="9234" width="5.625" style="66" customWidth="1"/>
    <col min="9235" max="9235" width="5.5" style="66" customWidth="1"/>
    <col min="9236" max="9241" width="7.625" style="66" customWidth="1"/>
    <col min="9242" max="9472" width="10" style="66"/>
    <col min="9473" max="9475" width="3.5" style="66" customWidth="1"/>
    <col min="9476" max="9477" width="5.625" style="66" customWidth="1"/>
    <col min="9478" max="9479" width="7.625" style="66" customWidth="1"/>
    <col min="9480" max="9482" width="3.5" style="66" customWidth="1"/>
    <col min="9483" max="9483" width="5.625" style="66" customWidth="1"/>
    <col min="9484" max="9484" width="5.5" style="66" customWidth="1"/>
    <col min="9485" max="9486" width="7.625" style="66" customWidth="1"/>
    <col min="9487" max="9489" width="3.5" style="66" customWidth="1"/>
    <col min="9490" max="9490" width="5.625" style="66" customWidth="1"/>
    <col min="9491" max="9491" width="5.5" style="66" customWidth="1"/>
    <col min="9492" max="9497" width="7.625" style="66" customWidth="1"/>
    <col min="9498" max="9728" width="10" style="66"/>
    <col min="9729" max="9731" width="3.5" style="66" customWidth="1"/>
    <col min="9732" max="9733" width="5.625" style="66" customWidth="1"/>
    <col min="9734" max="9735" width="7.625" style="66" customWidth="1"/>
    <col min="9736" max="9738" width="3.5" style="66" customWidth="1"/>
    <col min="9739" max="9739" width="5.625" style="66" customWidth="1"/>
    <col min="9740" max="9740" width="5.5" style="66" customWidth="1"/>
    <col min="9741" max="9742" width="7.625" style="66" customWidth="1"/>
    <col min="9743" max="9745" width="3.5" style="66" customWidth="1"/>
    <col min="9746" max="9746" width="5.625" style="66" customWidth="1"/>
    <col min="9747" max="9747" width="5.5" style="66" customWidth="1"/>
    <col min="9748" max="9753" width="7.625" style="66" customWidth="1"/>
    <col min="9754" max="9984" width="10" style="66"/>
    <col min="9985" max="9987" width="3.5" style="66" customWidth="1"/>
    <col min="9988" max="9989" width="5.625" style="66" customWidth="1"/>
    <col min="9990" max="9991" width="7.625" style="66" customWidth="1"/>
    <col min="9992" max="9994" width="3.5" style="66" customWidth="1"/>
    <col min="9995" max="9995" width="5.625" style="66" customWidth="1"/>
    <col min="9996" max="9996" width="5.5" style="66" customWidth="1"/>
    <col min="9997" max="9998" width="7.625" style="66" customWidth="1"/>
    <col min="9999" max="10001" width="3.5" style="66" customWidth="1"/>
    <col min="10002" max="10002" width="5.625" style="66" customWidth="1"/>
    <col min="10003" max="10003" width="5.5" style="66" customWidth="1"/>
    <col min="10004" max="10009" width="7.625" style="66" customWidth="1"/>
    <col min="10010" max="10240" width="10" style="66"/>
    <col min="10241" max="10243" width="3.5" style="66" customWidth="1"/>
    <col min="10244" max="10245" width="5.625" style="66" customWidth="1"/>
    <col min="10246" max="10247" width="7.625" style="66" customWidth="1"/>
    <col min="10248" max="10250" width="3.5" style="66" customWidth="1"/>
    <col min="10251" max="10251" width="5.625" style="66" customWidth="1"/>
    <col min="10252" max="10252" width="5.5" style="66" customWidth="1"/>
    <col min="10253" max="10254" width="7.625" style="66" customWidth="1"/>
    <col min="10255" max="10257" width="3.5" style="66" customWidth="1"/>
    <col min="10258" max="10258" width="5.625" style="66" customWidth="1"/>
    <col min="10259" max="10259" width="5.5" style="66" customWidth="1"/>
    <col min="10260" max="10265" width="7.625" style="66" customWidth="1"/>
    <col min="10266" max="10496" width="10" style="66"/>
    <col min="10497" max="10499" width="3.5" style="66" customWidth="1"/>
    <col min="10500" max="10501" width="5.625" style="66" customWidth="1"/>
    <col min="10502" max="10503" width="7.625" style="66" customWidth="1"/>
    <col min="10504" max="10506" width="3.5" style="66" customWidth="1"/>
    <col min="10507" max="10507" width="5.625" style="66" customWidth="1"/>
    <col min="10508" max="10508" width="5.5" style="66" customWidth="1"/>
    <col min="10509" max="10510" width="7.625" style="66" customWidth="1"/>
    <col min="10511" max="10513" width="3.5" style="66" customWidth="1"/>
    <col min="10514" max="10514" width="5.625" style="66" customWidth="1"/>
    <col min="10515" max="10515" width="5.5" style="66" customWidth="1"/>
    <col min="10516" max="10521" width="7.625" style="66" customWidth="1"/>
    <col min="10522" max="10752" width="10" style="66"/>
    <col min="10753" max="10755" width="3.5" style="66" customWidth="1"/>
    <col min="10756" max="10757" width="5.625" style="66" customWidth="1"/>
    <col min="10758" max="10759" width="7.625" style="66" customWidth="1"/>
    <col min="10760" max="10762" width="3.5" style="66" customWidth="1"/>
    <col min="10763" max="10763" width="5.625" style="66" customWidth="1"/>
    <col min="10764" max="10764" width="5.5" style="66" customWidth="1"/>
    <col min="10765" max="10766" width="7.625" style="66" customWidth="1"/>
    <col min="10767" max="10769" width="3.5" style="66" customWidth="1"/>
    <col min="10770" max="10770" width="5.625" style="66" customWidth="1"/>
    <col min="10771" max="10771" width="5.5" style="66" customWidth="1"/>
    <col min="10772" max="10777" width="7.625" style="66" customWidth="1"/>
    <col min="10778" max="11008" width="10" style="66"/>
    <col min="11009" max="11011" width="3.5" style="66" customWidth="1"/>
    <col min="11012" max="11013" width="5.625" style="66" customWidth="1"/>
    <col min="11014" max="11015" width="7.625" style="66" customWidth="1"/>
    <col min="11016" max="11018" width="3.5" style="66" customWidth="1"/>
    <col min="11019" max="11019" width="5.625" style="66" customWidth="1"/>
    <col min="11020" max="11020" width="5.5" style="66" customWidth="1"/>
    <col min="11021" max="11022" width="7.625" style="66" customWidth="1"/>
    <col min="11023" max="11025" width="3.5" style="66" customWidth="1"/>
    <col min="11026" max="11026" width="5.625" style="66" customWidth="1"/>
    <col min="11027" max="11027" width="5.5" style="66" customWidth="1"/>
    <col min="11028" max="11033" width="7.625" style="66" customWidth="1"/>
    <col min="11034" max="11264" width="10" style="66"/>
    <col min="11265" max="11267" width="3.5" style="66" customWidth="1"/>
    <col min="11268" max="11269" width="5.625" style="66" customWidth="1"/>
    <col min="11270" max="11271" width="7.625" style="66" customWidth="1"/>
    <col min="11272" max="11274" width="3.5" style="66" customWidth="1"/>
    <col min="11275" max="11275" width="5.625" style="66" customWidth="1"/>
    <col min="11276" max="11276" width="5.5" style="66" customWidth="1"/>
    <col min="11277" max="11278" width="7.625" style="66" customWidth="1"/>
    <col min="11279" max="11281" width="3.5" style="66" customWidth="1"/>
    <col min="11282" max="11282" width="5.625" style="66" customWidth="1"/>
    <col min="11283" max="11283" width="5.5" style="66" customWidth="1"/>
    <col min="11284" max="11289" width="7.625" style="66" customWidth="1"/>
    <col min="11290" max="11520" width="10" style="66"/>
    <col min="11521" max="11523" width="3.5" style="66" customWidth="1"/>
    <col min="11524" max="11525" width="5.625" style="66" customWidth="1"/>
    <col min="11526" max="11527" width="7.625" style="66" customWidth="1"/>
    <col min="11528" max="11530" width="3.5" style="66" customWidth="1"/>
    <col min="11531" max="11531" width="5.625" style="66" customWidth="1"/>
    <col min="11532" max="11532" width="5.5" style="66" customWidth="1"/>
    <col min="11533" max="11534" width="7.625" style="66" customWidth="1"/>
    <col min="11535" max="11537" width="3.5" style="66" customWidth="1"/>
    <col min="11538" max="11538" width="5.625" style="66" customWidth="1"/>
    <col min="11539" max="11539" width="5.5" style="66" customWidth="1"/>
    <col min="11540" max="11545" width="7.625" style="66" customWidth="1"/>
    <col min="11546" max="11776" width="10" style="66"/>
    <col min="11777" max="11779" width="3.5" style="66" customWidth="1"/>
    <col min="11780" max="11781" width="5.625" style="66" customWidth="1"/>
    <col min="11782" max="11783" width="7.625" style="66" customWidth="1"/>
    <col min="11784" max="11786" width="3.5" style="66" customWidth="1"/>
    <col min="11787" max="11787" width="5.625" style="66" customWidth="1"/>
    <col min="11788" max="11788" width="5.5" style="66" customWidth="1"/>
    <col min="11789" max="11790" width="7.625" style="66" customWidth="1"/>
    <col min="11791" max="11793" width="3.5" style="66" customWidth="1"/>
    <col min="11794" max="11794" width="5.625" style="66" customWidth="1"/>
    <col min="11795" max="11795" width="5.5" style="66" customWidth="1"/>
    <col min="11796" max="11801" width="7.625" style="66" customWidth="1"/>
    <col min="11802" max="12032" width="10" style="66"/>
    <col min="12033" max="12035" width="3.5" style="66" customWidth="1"/>
    <col min="12036" max="12037" width="5.625" style="66" customWidth="1"/>
    <col min="12038" max="12039" width="7.625" style="66" customWidth="1"/>
    <col min="12040" max="12042" width="3.5" style="66" customWidth="1"/>
    <col min="12043" max="12043" width="5.625" style="66" customWidth="1"/>
    <col min="12044" max="12044" width="5.5" style="66" customWidth="1"/>
    <col min="12045" max="12046" width="7.625" style="66" customWidth="1"/>
    <col min="12047" max="12049" width="3.5" style="66" customWidth="1"/>
    <col min="12050" max="12050" width="5.625" style="66" customWidth="1"/>
    <col min="12051" max="12051" width="5.5" style="66" customWidth="1"/>
    <col min="12052" max="12057" width="7.625" style="66" customWidth="1"/>
    <col min="12058" max="12288" width="10" style="66"/>
    <col min="12289" max="12291" width="3.5" style="66" customWidth="1"/>
    <col min="12292" max="12293" width="5.625" style="66" customWidth="1"/>
    <col min="12294" max="12295" width="7.625" style="66" customWidth="1"/>
    <col min="12296" max="12298" width="3.5" style="66" customWidth="1"/>
    <col min="12299" max="12299" width="5.625" style="66" customWidth="1"/>
    <col min="12300" max="12300" width="5.5" style="66" customWidth="1"/>
    <col min="12301" max="12302" width="7.625" style="66" customWidth="1"/>
    <col min="12303" max="12305" width="3.5" style="66" customWidth="1"/>
    <col min="12306" max="12306" width="5.625" style="66" customWidth="1"/>
    <col min="12307" max="12307" width="5.5" style="66" customWidth="1"/>
    <col min="12308" max="12313" width="7.625" style="66" customWidth="1"/>
    <col min="12314" max="12544" width="10" style="66"/>
    <col min="12545" max="12547" width="3.5" style="66" customWidth="1"/>
    <col min="12548" max="12549" width="5.625" style="66" customWidth="1"/>
    <col min="12550" max="12551" width="7.625" style="66" customWidth="1"/>
    <col min="12552" max="12554" width="3.5" style="66" customWidth="1"/>
    <col min="12555" max="12555" width="5.625" style="66" customWidth="1"/>
    <col min="12556" max="12556" width="5.5" style="66" customWidth="1"/>
    <col min="12557" max="12558" width="7.625" style="66" customWidth="1"/>
    <col min="12559" max="12561" width="3.5" style="66" customWidth="1"/>
    <col min="12562" max="12562" width="5.625" style="66" customWidth="1"/>
    <col min="12563" max="12563" width="5.5" style="66" customWidth="1"/>
    <col min="12564" max="12569" width="7.625" style="66" customWidth="1"/>
    <col min="12570" max="12800" width="10" style="66"/>
    <col min="12801" max="12803" width="3.5" style="66" customWidth="1"/>
    <col min="12804" max="12805" width="5.625" style="66" customWidth="1"/>
    <col min="12806" max="12807" width="7.625" style="66" customWidth="1"/>
    <col min="12808" max="12810" width="3.5" style="66" customWidth="1"/>
    <col min="12811" max="12811" width="5.625" style="66" customWidth="1"/>
    <col min="12812" max="12812" width="5.5" style="66" customWidth="1"/>
    <col min="12813" max="12814" width="7.625" style="66" customWidth="1"/>
    <col min="12815" max="12817" width="3.5" style="66" customWidth="1"/>
    <col min="12818" max="12818" width="5.625" style="66" customWidth="1"/>
    <col min="12819" max="12819" width="5.5" style="66" customWidth="1"/>
    <col min="12820" max="12825" width="7.625" style="66" customWidth="1"/>
    <col min="12826" max="13056" width="10" style="66"/>
    <col min="13057" max="13059" width="3.5" style="66" customWidth="1"/>
    <col min="13060" max="13061" width="5.625" style="66" customWidth="1"/>
    <col min="13062" max="13063" width="7.625" style="66" customWidth="1"/>
    <col min="13064" max="13066" width="3.5" style="66" customWidth="1"/>
    <col min="13067" max="13067" width="5.625" style="66" customWidth="1"/>
    <col min="13068" max="13068" width="5.5" style="66" customWidth="1"/>
    <col min="13069" max="13070" width="7.625" style="66" customWidth="1"/>
    <col min="13071" max="13073" width="3.5" style="66" customWidth="1"/>
    <col min="13074" max="13074" width="5.625" style="66" customWidth="1"/>
    <col min="13075" max="13075" width="5.5" style="66" customWidth="1"/>
    <col min="13076" max="13081" width="7.625" style="66" customWidth="1"/>
    <col min="13082" max="13312" width="10" style="66"/>
    <col min="13313" max="13315" width="3.5" style="66" customWidth="1"/>
    <col min="13316" max="13317" width="5.625" style="66" customWidth="1"/>
    <col min="13318" max="13319" width="7.625" style="66" customWidth="1"/>
    <col min="13320" max="13322" width="3.5" style="66" customWidth="1"/>
    <col min="13323" max="13323" width="5.625" style="66" customWidth="1"/>
    <col min="13324" max="13324" width="5.5" style="66" customWidth="1"/>
    <col min="13325" max="13326" width="7.625" style="66" customWidth="1"/>
    <col min="13327" max="13329" width="3.5" style="66" customWidth="1"/>
    <col min="13330" max="13330" width="5.625" style="66" customWidth="1"/>
    <col min="13331" max="13331" width="5.5" style="66" customWidth="1"/>
    <col min="13332" max="13337" width="7.625" style="66" customWidth="1"/>
    <col min="13338" max="13568" width="10" style="66"/>
    <col min="13569" max="13571" width="3.5" style="66" customWidth="1"/>
    <col min="13572" max="13573" width="5.625" style="66" customWidth="1"/>
    <col min="13574" max="13575" width="7.625" style="66" customWidth="1"/>
    <col min="13576" max="13578" width="3.5" style="66" customWidth="1"/>
    <col min="13579" max="13579" width="5.625" style="66" customWidth="1"/>
    <col min="13580" max="13580" width="5.5" style="66" customWidth="1"/>
    <col min="13581" max="13582" width="7.625" style="66" customWidth="1"/>
    <col min="13583" max="13585" width="3.5" style="66" customWidth="1"/>
    <col min="13586" max="13586" width="5.625" style="66" customWidth="1"/>
    <col min="13587" max="13587" width="5.5" style="66" customWidth="1"/>
    <col min="13588" max="13593" width="7.625" style="66" customWidth="1"/>
    <col min="13594" max="13824" width="10" style="66"/>
    <col min="13825" max="13827" width="3.5" style="66" customWidth="1"/>
    <col min="13828" max="13829" width="5.625" style="66" customWidth="1"/>
    <col min="13830" max="13831" width="7.625" style="66" customWidth="1"/>
    <col min="13832" max="13834" width="3.5" style="66" customWidth="1"/>
    <col min="13835" max="13835" width="5.625" style="66" customWidth="1"/>
    <col min="13836" max="13836" width="5.5" style="66" customWidth="1"/>
    <col min="13837" max="13838" width="7.625" style="66" customWidth="1"/>
    <col min="13839" max="13841" width="3.5" style="66" customWidth="1"/>
    <col min="13842" max="13842" width="5.625" style="66" customWidth="1"/>
    <col min="13843" max="13843" width="5.5" style="66" customWidth="1"/>
    <col min="13844" max="13849" width="7.625" style="66" customWidth="1"/>
    <col min="13850" max="14080" width="10" style="66"/>
    <col min="14081" max="14083" width="3.5" style="66" customWidth="1"/>
    <col min="14084" max="14085" width="5.625" style="66" customWidth="1"/>
    <col min="14086" max="14087" width="7.625" style="66" customWidth="1"/>
    <col min="14088" max="14090" width="3.5" style="66" customWidth="1"/>
    <col min="14091" max="14091" width="5.625" style="66" customWidth="1"/>
    <col min="14092" max="14092" width="5.5" style="66" customWidth="1"/>
    <col min="14093" max="14094" width="7.625" style="66" customWidth="1"/>
    <col min="14095" max="14097" width="3.5" style="66" customWidth="1"/>
    <col min="14098" max="14098" width="5.625" style="66" customWidth="1"/>
    <col min="14099" max="14099" width="5.5" style="66" customWidth="1"/>
    <col min="14100" max="14105" width="7.625" style="66" customWidth="1"/>
    <col min="14106" max="14336" width="10" style="66"/>
    <col min="14337" max="14339" width="3.5" style="66" customWidth="1"/>
    <col min="14340" max="14341" width="5.625" style="66" customWidth="1"/>
    <col min="14342" max="14343" width="7.625" style="66" customWidth="1"/>
    <col min="14344" max="14346" width="3.5" style="66" customWidth="1"/>
    <col min="14347" max="14347" width="5.625" style="66" customWidth="1"/>
    <col min="14348" max="14348" width="5.5" style="66" customWidth="1"/>
    <col min="14349" max="14350" width="7.625" style="66" customWidth="1"/>
    <col min="14351" max="14353" width="3.5" style="66" customWidth="1"/>
    <col min="14354" max="14354" width="5.625" style="66" customWidth="1"/>
    <col min="14355" max="14355" width="5.5" style="66" customWidth="1"/>
    <col min="14356" max="14361" width="7.625" style="66" customWidth="1"/>
    <col min="14362" max="14592" width="10" style="66"/>
    <col min="14593" max="14595" width="3.5" style="66" customWidth="1"/>
    <col min="14596" max="14597" width="5.625" style="66" customWidth="1"/>
    <col min="14598" max="14599" width="7.625" style="66" customWidth="1"/>
    <col min="14600" max="14602" width="3.5" style="66" customWidth="1"/>
    <col min="14603" max="14603" width="5.625" style="66" customWidth="1"/>
    <col min="14604" max="14604" width="5.5" style="66" customWidth="1"/>
    <col min="14605" max="14606" width="7.625" style="66" customWidth="1"/>
    <col min="14607" max="14609" width="3.5" style="66" customWidth="1"/>
    <col min="14610" max="14610" width="5.625" style="66" customWidth="1"/>
    <col min="14611" max="14611" width="5.5" style="66" customWidth="1"/>
    <col min="14612" max="14617" width="7.625" style="66" customWidth="1"/>
    <col min="14618" max="14848" width="10" style="66"/>
    <col min="14849" max="14851" width="3.5" style="66" customWidth="1"/>
    <col min="14852" max="14853" width="5.625" style="66" customWidth="1"/>
    <col min="14854" max="14855" width="7.625" style="66" customWidth="1"/>
    <col min="14856" max="14858" width="3.5" style="66" customWidth="1"/>
    <col min="14859" max="14859" width="5.625" style="66" customWidth="1"/>
    <col min="14860" max="14860" width="5.5" style="66" customWidth="1"/>
    <col min="14861" max="14862" width="7.625" style="66" customWidth="1"/>
    <col min="14863" max="14865" width="3.5" style="66" customWidth="1"/>
    <col min="14866" max="14866" width="5.625" style="66" customWidth="1"/>
    <col min="14867" max="14867" width="5.5" style="66" customWidth="1"/>
    <col min="14868" max="14873" width="7.625" style="66" customWidth="1"/>
    <col min="14874" max="15104" width="10" style="66"/>
    <col min="15105" max="15107" width="3.5" style="66" customWidth="1"/>
    <col min="15108" max="15109" width="5.625" style="66" customWidth="1"/>
    <col min="15110" max="15111" width="7.625" style="66" customWidth="1"/>
    <col min="15112" max="15114" width="3.5" style="66" customWidth="1"/>
    <col min="15115" max="15115" width="5.625" style="66" customWidth="1"/>
    <col min="15116" max="15116" width="5.5" style="66" customWidth="1"/>
    <col min="15117" max="15118" width="7.625" style="66" customWidth="1"/>
    <col min="15119" max="15121" width="3.5" style="66" customWidth="1"/>
    <col min="15122" max="15122" width="5.625" style="66" customWidth="1"/>
    <col min="15123" max="15123" width="5.5" style="66" customWidth="1"/>
    <col min="15124" max="15129" width="7.625" style="66" customWidth="1"/>
    <col min="15130" max="15360" width="10" style="66"/>
    <col min="15361" max="15363" width="3.5" style="66" customWidth="1"/>
    <col min="15364" max="15365" width="5.625" style="66" customWidth="1"/>
    <col min="15366" max="15367" width="7.625" style="66" customWidth="1"/>
    <col min="15368" max="15370" width="3.5" style="66" customWidth="1"/>
    <col min="15371" max="15371" width="5.625" style="66" customWidth="1"/>
    <col min="15372" max="15372" width="5.5" style="66" customWidth="1"/>
    <col min="15373" max="15374" width="7.625" style="66" customWidth="1"/>
    <col min="15375" max="15377" width="3.5" style="66" customWidth="1"/>
    <col min="15378" max="15378" width="5.625" style="66" customWidth="1"/>
    <col min="15379" max="15379" width="5.5" style="66" customWidth="1"/>
    <col min="15380" max="15385" width="7.625" style="66" customWidth="1"/>
    <col min="15386" max="15616" width="10" style="66"/>
    <col min="15617" max="15619" width="3.5" style="66" customWidth="1"/>
    <col min="15620" max="15621" width="5.625" style="66" customWidth="1"/>
    <col min="15622" max="15623" width="7.625" style="66" customWidth="1"/>
    <col min="15624" max="15626" width="3.5" style="66" customWidth="1"/>
    <col min="15627" max="15627" width="5.625" style="66" customWidth="1"/>
    <col min="15628" max="15628" width="5.5" style="66" customWidth="1"/>
    <col min="15629" max="15630" width="7.625" style="66" customWidth="1"/>
    <col min="15631" max="15633" width="3.5" style="66" customWidth="1"/>
    <col min="15634" max="15634" width="5.625" style="66" customWidth="1"/>
    <col min="15635" max="15635" width="5.5" style="66" customWidth="1"/>
    <col min="15636" max="15641" width="7.625" style="66" customWidth="1"/>
    <col min="15642" max="15872" width="10" style="66"/>
    <col min="15873" max="15875" width="3.5" style="66" customWidth="1"/>
    <col min="15876" max="15877" width="5.625" style="66" customWidth="1"/>
    <col min="15878" max="15879" width="7.625" style="66" customWidth="1"/>
    <col min="15880" max="15882" width="3.5" style="66" customWidth="1"/>
    <col min="15883" max="15883" width="5.625" style="66" customWidth="1"/>
    <col min="15884" max="15884" width="5.5" style="66" customWidth="1"/>
    <col min="15885" max="15886" width="7.625" style="66" customWidth="1"/>
    <col min="15887" max="15889" width="3.5" style="66" customWidth="1"/>
    <col min="15890" max="15890" width="5.625" style="66" customWidth="1"/>
    <col min="15891" max="15891" width="5.5" style="66" customWidth="1"/>
    <col min="15892" max="15897" width="7.625" style="66" customWidth="1"/>
    <col min="15898" max="16128" width="10" style="66"/>
    <col min="16129" max="16131" width="3.5" style="66" customWidth="1"/>
    <col min="16132" max="16133" width="5.625" style="66" customWidth="1"/>
    <col min="16134" max="16135" width="7.625" style="66" customWidth="1"/>
    <col min="16136" max="16138" width="3.5" style="66" customWidth="1"/>
    <col min="16139" max="16139" width="5.625" style="66" customWidth="1"/>
    <col min="16140" max="16140" width="5.5" style="66" customWidth="1"/>
    <col min="16141" max="16142" width="7.625" style="66" customWidth="1"/>
    <col min="16143" max="16145" width="3.5" style="66" customWidth="1"/>
    <col min="16146" max="16146" width="5.625" style="66" customWidth="1"/>
    <col min="16147" max="16147" width="5.5" style="66" customWidth="1"/>
    <col min="16148" max="16153" width="7.625" style="66" customWidth="1"/>
    <col min="16154" max="16384" width="10" style="66"/>
  </cols>
  <sheetData>
    <row r="1" spans="1:26" ht="11.25" customHeight="1" thickBot="1" x14ac:dyDescent="0.2">
      <c r="D1" s="66" t="s">
        <v>10</v>
      </c>
      <c r="G1" s="66" t="s">
        <v>149</v>
      </c>
      <c r="K1" s="148" t="s">
        <v>115</v>
      </c>
      <c r="L1" s="148"/>
      <c r="M1" s="148"/>
      <c r="N1" s="149"/>
      <c r="O1" s="148"/>
      <c r="P1" s="148"/>
      <c r="Q1" s="148"/>
      <c r="V1" s="150">
        <f>年齢分類地区町別一覧表!O1</f>
        <v>45748</v>
      </c>
      <c r="W1" s="150"/>
      <c r="X1" s="66" t="s">
        <v>116</v>
      </c>
    </row>
    <row r="2" spans="1:26" ht="11.25" customHeight="1" x14ac:dyDescent="0.15">
      <c r="A2" s="142" t="s">
        <v>117</v>
      </c>
      <c r="B2" s="143"/>
      <c r="C2" s="143"/>
      <c r="D2" s="67" t="s">
        <v>6</v>
      </c>
      <c r="E2" s="67" t="s">
        <v>7</v>
      </c>
      <c r="F2" s="67" t="s">
        <v>8</v>
      </c>
      <c r="G2" s="68" t="s">
        <v>118</v>
      </c>
      <c r="H2" s="144" t="s">
        <v>117</v>
      </c>
      <c r="I2" s="143"/>
      <c r="J2" s="143"/>
      <c r="K2" s="67" t="s">
        <v>6</v>
      </c>
      <c r="L2" s="67" t="s">
        <v>7</v>
      </c>
      <c r="M2" s="67" t="s">
        <v>8</v>
      </c>
      <c r="N2" s="68" t="s">
        <v>118</v>
      </c>
      <c r="O2" s="144" t="s">
        <v>117</v>
      </c>
      <c r="P2" s="143"/>
      <c r="Q2" s="143"/>
      <c r="R2" s="67" t="s">
        <v>6</v>
      </c>
      <c r="S2" s="67" t="s">
        <v>7</v>
      </c>
      <c r="T2" s="67" t="s">
        <v>8</v>
      </c>
      <c r="U2" s="68" t="s">
        <v>118</v>
      </c>
      <c r="V2" s="145" t="s">
        <v>119</v>
      </c>
      <c r="W2" s="146"/>
      <c r="X2" s="146"/>
      <c r="Y2" s="147"/>
    </row>
    <row r="3" spans="1:26" ht="11.25" customHeight="1" x14ac:dyDescent="0.15">
      <c r="A3" s="69">
        <v>0</v>
      </c>
      <c r="B3" s="70" t="s">
        <v>120</v>
      </c>
      <c r="C3" s="71">
        <v>1</v>
      </c>
      <c r="D3" s="72">
        <f>SUM('[1]下甑（手打）:下甑（長浜）'!D3)</f>
        <v>2</v>
      </c>
      <c r="E3" s="72">
        <f>SUM('[1]下甑（手打）:下甑（長浜）'!E3)</f>
        <v>4</v>
      </c>
      <c r="F3" s="72">
        <f t="shared" ref="F3:F52" si="0">SUM(D3:E3)</f>
        <v>6</v>
      </c>
      <c r="G3" s="73">
        <f>SUM(F3)</f>
        <v>6</v>
      </c>
      <c r="H3" s="74">
        <v>50</v>
      </c>
      <c r="I3" s="70" t="s">
        <v>120</v>
      </c>
      <c r="J3" s="71">
        <v>51</v>
      </c>
      <c r="K3" s="72">
        <f>SUM('[1]下甑（手打）:下甑（長浜）'!K3)</f>
        <v>11</v>
      </c>
      <c r="L3" s="72">
        <f>SUM('[1]下甑（手打）:下甑（長浜）'!L3)</f>
        <v>6</v>
      </c>
      <c r="M3" s="72">
        <f t="shared" ref="M3:M52" si="1">SUM(K3:L3)</f>
        <v>17</v>
      </c>
      <c r="N3" s="73">
        <f>SUM(G52,M3)</f>
        <v>431</v>
      </c>
      <c r="O3" s="74">
        <v>100</v>
      </c>
      <c r="P3" s="70" t="s">
        <v>120</v>
      </c>
      <c r="Q3" s="71">
        <v>101</v>
      </c>
      <c r="R3" s="72">
        <f>SUM('[1]下甑（手打）:下甑（長浜）'!R3)</f>
        <v>0</v>
      </c>
      <c r="S3" s="72">
        <f>SUM('[1]下甑（手打）:下甑（長浜）'!S3)</f>
        <v>0</v>
      </c>
      <c r="T3" s="72">
        <f t="shared" ref="T3:T22" si="2">SUM(R3:S3)</f>
        <v>0</v>
      </c>
      <c r="U3" s="75">
        <f>SUM(N52,T3)</f>
        <v>1395</v>
      </c>
      <c r="V3" s="76" t="s">
        <v>121</v>
      </c>
      <c r="W3" s="77">
        <f>SUM(D3:D7)</f>
        <v>21</v>
      </c>
      <c r="X3" s="77">
        <f>SUM(E3:E7)</f>
        <v>20</v>
      </c>
      <c r="Y3" s="78">
        <f t="shared" ref="Y3:Y18" si="3">SUM(W3:X3)</f>
        <v>41</v>
      </c>
      <c r="Z3" s="66" t="s">
        <v>122</v>
      </c>
    </row>
    <row r="4" spans="1:26" ht="11.25" customHeight="1" x14ac:dyDescent="0.15">
      <c r="A4" s="79">
        <v>1</v>
      </c>
      <c r="B4" s="80" t="s">
        <v>120</v>
      </c>
      <c r="C4" s="81">
        <v>2</v>
      </c>
      <c r="D4" s="82">
        <f>SUM('[1]下甑（手打）:下甑（長浜）'!D4)</f>
        <v>5</v>
      </c>
      <c r="E4" s="82">
        <f>SUM('[1]下甑（手打）:下甑（長浜）'!E4)</f>
        <v>5</v>
      </c>
      <c r="F4" s="82">
        <f t="shared" si="0"/>
        <v>10</v>
      </c>
      <c r="G4" s="83">
        <f t="shared" ref="G4:G52" si="4">SUM(G3,F4)</f>
        <v>16</v>
      </c>
      <c r="H4" s="84">
        <v>51</v>
      </c>
      <c r="I4" s="80" t="s">
        <v>120</v>
      </c>
      <c r="J4" s="81">
        <v>52</v>
      </c>
      <c r="K4" s="82">
        <f>SUM('[1]下甑（手打）:下甑（長浜）'!K4)</f>
        <v>11</v>
      </c>
      <c r="L4" s="82">
        <f>SUM('[1]下甑（手打）:下甑（長浜）'!L4)</f>
        <v>9</v>
      </c>
      <c r="M4" s="82">
        <f t="shared" si="1"/>
        <v>20</v>
      </c>
      <c r="N4" s="83">
        <f t="shared" ref="N4:N52" si="5">SUM(N3,M4)</f>
        <v>451</v>
      </c>
      <c r="O4" s="84">
        <v>101</v>
      </c>
      <c r="P4" s="80" t="s">
        <v>120</v>
      </c>
      <c r="Q4" s="81">
        <v>102</v>
      </c>
      <c r="R4" s="82">
        <f>SUM('[1]下甑（手打）:下甑（長浜）'!R4)</f>
        <v>0</v>
      </c>
      <c r="S4" s="82">
        <f>SUM('[1]下甑（手打）:下甑（長浜）'!S4)</f>
        <v>1</v>
      </c>
      <c r="T4" s="82">
        <f t="shared" si="2"/>
        <v>1</v>
      </c>
      <c r="U4" s="85">
        <f t="shared" ref="U4:U11" si="6">SUM(U3,T4)</f>
        <v>1396</v>
      </c>
      <c r="V4" s="76" t="s">
        <v>123</v>
      </c>
      <c r="W4" s="77">
        <f>SUM(D8:D12)</f>
        <v>19</v>
      </c>
      <c r="X4" s="77">
        <f>SUM(E8:E12)</f>
        <v>21</v>
      </c>
      <c r="Y4" s="78">
        <f t="shared" si="3"/>
        <v>40</v>
      </c>
      <c r="Z4" s="66" t="s">
        <v>122</v>
      </c>
    </row>
    <row r="5" spans="1:26" ht="11.25" customHeight="1" x14ac:dyDescent="0.15">
      <c r="A5" s="79">
        <v>2</v>
      </c>
      <c r="B5" s="80" t="s">
        <v>120</v>
      </c>
      <c r="C5" s="81">
        <v>3</v>
      </c>
      <c r="D5" s="82">
        <f>SUM('[1]下甑（手打）:下甑（長浜）'!D5)</f>
        <v>5</v>
      </c>
      <c r="E5" s="82">
        <f>SUM('[1]下甑（手打）:下甑（長浜）'!E5)</f>
        <v>5</v>
      </c>
      <c r="F5" s="82">
        <f t="shared" si="0"/>
        <v>10</v>
      </c>
      <c r="G5" s="83">
        <f t="shared" si="4"/>
        <v>26</v>
      </c>
      <c r="H5" s="84">
        <v>52</v>
      </c>
      <c r="I5" s="80" t="s">
        <v>120</v>
      </c>
      <c r="J5" s="81">
        <v>53</v>
      </c>
      <c r="K5" s="82">
        <f>SUM('[1]下甑（手打）:下甑（長浜）'!K5)</f>
        <v>8</v>
      </c>
      <c r="L5" s="82">
        <f>SUM('[1]下甑（手打）:下甑（長浜）'!L5)</f>
        <v>3</v>
      </c>
      <c r="M5" s="82">
        <f t="shared" si="1"/>
        <v>11</v>
      </c>
      <c r="N5" s="83">
        <f t="shared" si="5"/>
        <v>462</v>
      </c>
      <c r="O5" s="84">
        <v>102</v>
      </c>
      <c r="P5" s="80" t="s">
        <v>120</v>
      </c>
      <c r="Q5" s="81">
        <v>103</v>
      </c>
      <c r="R5" s="82">
        <f>SUM('[1]下甑（手打）:下甑（長浜）'!R5)</f>
        <v>0</v>
      </c>
      <c r="S5" s="82">
        <f>SUM('[1]下甑（手打）:下甑（長浜）'!S5)</f>
        <v>1</v>
      </c>
      <c r="T5" s="82">
        <f t="shared" si="2"/>
        <v>1</v>
      </c>
      <c r="U5" s="85">
        <f t="shared" si="6"/>
        <v>1397</v>
      </c>
      <c r="V5" s="76" t="s">
        <v>124</v>
      </c>
      <c r="W5" s="77">
        <f>SUM(D13:D17)</f>
        <v>19</v>
      </c>
      <c r="X5" s="77">
        <f>SUM(E13:E17)</f>
        <v>13</v>
      </c>
      <c r="Y5" s="78">
        <f t="shared" si="3"/>
        <v>32</v>
      </c>
      <c r="Z5" s="66" t="s">
        <v>122</v>
      </c>
    </row>
    <row r="6" spans="1:26" ht="11.25" customHeight="1" x14ac:dyDescent="0.15">
      <c r="A6" s="79">
        <v>3</v>
      </c>
      <c r="B6" s="80" t="s">
        <v>120</v>
      </c>
      <c r="C6" s="81">
        <v>4</v>
      </c>
      <c r="D6" s="82">
        <f>SUM('[1]下甑（手打）:下甑（長浜）'!D6)</f>
        <v>4</v>
      </c>
      <c r="E6" s="82">
        <f>SUM('[1]下甑（手打）:下甑（長浜）'!E6)</f>
        <v>3</v>
      </c>
      <c r="F6" s="82">
        <f t="shared" si="0"/>
        <v>7</v>
      </c>
      <c r="G6" s="83">
        <f t="shared" si="4"/>
        <v>33</v>
      </c>
      <c r="H6" s="84">
        <v>53</v>
      </c>
      <c r="I6" s="80" t="s">
        <v>120</v>
      </c>
      <c r="J6" s="81">
        <v>54</v>
      </c>
      <c r="K6" s="82">
        <f>SUM('[1]下甑（手打）:下甑（長浜）'!K6)</f>
        <v>11</v>
      </c>
      <c r="L6" s="82">
        <f>SUM('[1]下甑（手打）:下甑（長浜）'!L6)</f>
        <v>5</v>
      </c>
      <c r="M6" s="82">
        <f t="shared" si="1"/>
        <v>16</v>
      </c>
      <c r="N6" s="83">
        <f t="shared" si="5"/>
        <v>478</v>
      </c>
      <c r="O6" s="84">
        <v>103</v>
      </c>
      <c r="P6" s="80" t="s">
        <v>120</v>
      </c>
      <c r="Q6" s="81">
        <v>104</v>
      </c>
      <c r="R6" s="82">
        <f>SUM('[1]下甑（手打）:下甑（長浜）'!R6)</f>
        <v>0</v>
      </c>
      <c r="S6" s="82">
        <f>SUM('[1]下甑（手打）:下甑（長浜）'!S6)</f>
        <v>1</v>
      </c>
      <c r="T6" s="82">
        <f t="shared" si="2"/>
        <v>1</v>
      </c>
      <c r="U6" s="85">
        <f t="shared" si="6"/>
        <v>1398</v>
      </c>
      <c r="V6" s="76" t="s">
        <v>125</v>
      </c>
      <c r="W6" s="77">
        <f>SUM(D18:D22)</f>
        <v>7</v>
      </c>
      <c r="X6" s="77">
        <f>SUM(E18:E22)</f>
        <v>4</v>
      </c>
      <c r="Y6" s="78">
        <f t="shared" si="3"/>
        <v>11</v>
      </c>
      <c r="Z6" s="66" t="s">
        <v>122</v>
      </c>
    </row>
    <row r="7" spans="1:26" ht="11.25" customHeight="1" x14ac:dyDescent="0.15">
      <c r="A7" s="79">
        <v>4</v>
      </c>
      <c r="B7" s="80" t="s">
        <v>120</v>
      </c>
      <c r="C7" s="81">
        <v>5</v>
      </c>
      <c r="D7" s="82">
        <f>SUM('[1]下甑（手打）:下甑（長浜）'!D7)</f>
        <v>5</v>
      </c>
      <c r="E7" s="82">
        <f>SUM('[1]下甑（手打）:下甑（長浜）'!E7)</f>
        <v>3</v>
      </c>
      <c r="F7" s="82">
        <f t="shared" si="0"/>
        <v>8</v>
      </c>
      <c r="G7" s="83">
        <f t="shared" si="4"/>
        <v>41</v>
      </c>
      <c r="H7" s="84">
        <v>54</v>
      </c>
      <c r="I7" s="80" t="s">
        <v>120</v>
      </c>
      <c r="J7" s="81">
        <v>55</v>
      </c>
      <c r="K7" s="82">
        <f>SUM('[1]下甑（手打）:下甑（長浜）'!K7)</f>
        <v>15</v>
      </c>
      <c r="L7" s="82">
        <f>SUM('[1]下甑（手打）:下甑（長浜）'!L7)</f>
        <v>9</v>
      </c>
      <c r="M7" s="82">
        <f t="shared" si="1"/>
        <v>24</v>
      </c>
      <c r="N7" s="83">
        <f t="shared" si="5"/>
        <v>502</v>
      </c>
      <c r="O7" s="84">
        <v>104</v>
      </c>
      <c r="P7" s="80" t="s">
        <v>120</v>
      </c>
      <c r="Q7" s="81">
        <v>105</v>
      </c>
      <c r="R7" s="82">
        <f>SUM('[1]下甑（手打）:下甑（長浜）'!R7)</f>
        <v>0</v>
      </c>
      <c r="S7" s="82">
        <f>SUM('[1]下甑（手打）:下甑（長浜）'!S7)</f>
        <v>0</v>
      </c>
      <c r="T7" s="82">
        <f t="shared" si="2"/>
        <v>0</v>
      </c>
      <c r="U7" s="85">
        <f t="shared" si="6"/>
        <v>1398</v>
      </c>
      <c r="V7" s="76" t="s">
        <v>126</v>
      </c>
      <c r="W7" s="77">
        <f>SUM(D23:D27)</f>
        <v>19</v>
      </c>
      <c r="X7" s="77">
        <f>SUM(E23:E27)</f>
        <v>9</v>
      </c>
      <c r="Y7" s="78">
        <f t="shared" si="3"/>
        <v>28</v>
      </c>
      <c r="Z7" s="66" t="s">
        <v>122</v>
      </c>
    </row>
    <row r="8" spans="1:26" ht="11.25" customHeight="1" x14ac:dyDescent="0.15">
      <c r="A8" s="79">
        <v>5</v>
      </c>
      <c r="B8" s="80" t="s">
        <v>120</v>
      </c>
      <c r="C8" s="81">
        <v>6</v>
      </c>
      <c r="D8" s="82">
        <f>SUM('[1]下甑（手打）:下甑（長浜）'!D8)</f>
        <v>4</v>
      </c>
      <c r="E8" s="82">
        <f>SUM('[1]下甑（手打）:下甑（長浜）'!E8)</f>
        <v>6</v>
      </c>
      <c r="F8" s="82">
        <f t="shared" si="0"/>
        <v>10</v>
      </c>
      <c r="G8" s="83">
        <f t="shared" si="4"/>
        <v>51</v>
      </c>
      <c r="H8" s="84">
        <v>55</v>
      </c>
      <c r="I8" s="80" t="s">
        <v>120</v>
      </c>
      <c r="J8" s="81">
        <v>56</v>
      </c>
      <c r="K8" s="82">
        <f>SUM('[1]下甑（手打）:下甑（長浜）'!K8)</f>
        <v>9</v>
      </c>
      <c r="L8" s="82">
        <f>SUM('[1]下甑（手打）:下甑（長浜）'!L8)</f>
        <v>6</v>
      </c>
      <c r="M8" s="82">
        <f t="shared" si="1"/>
        <v>15</v>
      </c>
      <c r="N8" s="83">
        <f t="shared" si="5"/>
        <v>517</v>
      </c>
      <c r="O8" s="84">
        <v>105</v>
      </c>
      <c r="P8" s="80" t="s">
        <v>120</v>
      </c>
      <c r="Q8" s="81">
        <v>106</v>
      </c>
      <c r="R8" s="82">
        <f>SUM('[1]下甑（手打）:下甑（長浜）'!R8)</f>
        <v>0</v>
      </c>
      <c r="S8" s="82">
        <f>SUM('[1]下甑（手打）:下甑（長浜）'!S8)</f>
        <v>0</v>
      </c>
      <c r="T8" s="82">
        <f t="shared" si="2"/>
        <v>0</v>
      </c>
      <c r="U8" s="85">
        <f t="shared" si="6"/>
        <v>1398</v>
      </c>
      <c r="V8" s="76" t="s">
        <v>127</v>
      </c>
      <c r="W8" s="77">
        <f>SUM(D28:D32)</f>
        <v>24</v>
      </c>
      <c r="X8" s="77">
        <f>SUM(E28:E32)</f>
        <v>21</v>
      </c>
      <c r="Y8" s="78">
        <f t="shared" si="3"/>
        <v>45</v>
      </c>
      <c r="Z8" s="66" t="s">
        <v>122</v>
      </c>
    </row>
    <row r="9" spans="1:26" ht="11.25" customHeight="1" x14ac:dyDescent="0.15">
      <c r="A9" s="79">
        <v>6</v>
      </c>
      <c r="B9" s="80" t="s">
        <v>120</v>
      </c>
      <c r="C9" s="81">
        <v>7</v>
      </c>
      <c r="D9" s="82">
        <f>SUM('[1]下甑（手打）:下甑（長浜）'!D9)</f>
        <v>4</v>
      </c>
      <c r="E9" s="82">
        <f>SUM('[1]下甑（手打）:下甑（長浜）'!E9)</f>
        <v>8</v>
      </c>
      <c r="F9" s="82">
        <f t="shared" si="0"/>
        <v>12</v>
      </c>
      <c r="G9" s="83">
        <f t="shared" si="4"/>
        <v>63</v>
      </c>
      <c r="H9" s="84">
        <v>56</v>
      </c>
      <c r="I9" s="80" t="s">
        <v>120</v>
      </c>
      <c r="J9" s="81">
        <v>57</v>
      </c>
      <c r="K9" s="82">
        <f>SUM('[1]下甑（手打）:下甑（長浜）'!K9)</f>
        <v>4</v>
      </c>
      <c r="L9" s="82">
        <f>SUM('[1]下甑（手打）:下甑（長浜）'!L9)</f>
        <v>3</v>
      </c>
      <c r="M9" s="82">
        <f t="shared" si="1"/>
        <v>7</v>
      </c>
      <c r="N9" s="83">
        <f t="shared" si="5"/>
        <v>524</v>
      </c>
      <c r="O9" s="84">
        <v>106</v>
      </c>
      <c r="P9" s="80" t="s">
        <v>120</v>
      </c>
      <c r="Q9" s="81">
        <v>107</v>
      </c>
      <c r="R9" s="82">
        <f>SUM('[1]下甑（手打）:下甑（長浜）'!R9)</f>
        <v>0</v>
      </c>
      <c r="S9" s="82">
        <f>SUM('[1]下甑（手打）:下甑（長浜）'!S9)</f>
        <v>0</v>
      </c>
      <c r="T9" s="82">
        <f t="shared" si="2"/>
        <v>0</v>
      </c>
      <c r="U9" s="85">
        <f t="shared" si="6"/>
        <v>1398</v>
      </c>
      <c r="V9" s="76" t="s">
        <v>128</v>
      </c>
      <c r="W9" s="77">
        <f>SUM(D33:D37)</f>
        <v>32</v>
      </c>
      <c r="X9" s="77">
        <f>SUM(E33:E37)</f>
        <v>18</v>
      </c>
      <c r="Y9" s="78">
        <f t="shared" si="3"/>
        <v>50</v>
      </c>
      <c r="Z9" s="66" t="s">
        <v>122</v>
      </c>
    </row>
    <row r="10" spans="1:26" ht="11.25" customHeight="1" x14ac:dyDescent="0.15">
      <c r="A10" s="79">
        <v>7</v>
      </c>
      <c r="B10" s="80" t="s">
        <v>120</v>
      </c>
      <c r="C10" s="81">
        <v>8</v>
      </c>
      <c r="D10" s="82">
        <f>SUM('[1]下甑（手打）:下甑（長浜）'!D10)</f>
        <v>3</v>
      </c>
      <c r="E10" s="82">
        <f>SUM('[1]下甑（手打）:下甑（長浜）'!E10)</f>
        <v>0</v>
      </c>
      <c r="F10" s="82">
        <f t="shared" si="0"/>
        <v>3</v>
      </c>
      <c r="G10" s="83">
        <f t="shared" si="4"/>
        <v>66</v>
      </c>
      <c r="H10" s="84">
        <v>57</v>
      </c>
      <c r="I10" s="80" t="s">
        <v>120</v>
      </c>
      <c r="J10" s="81">
        <v>58</v>
      </c>
      <c r="K10" s="82">
        <f>SUM('[1]下甑（手打）:下甑（長浜）'!K10)</f>
        <v>8</v>
      </c>
      <c r="L10" s="82">
        <f>SUM('[1]下甑（手打）:下甑（長浜）'!L10)</f>
        <v>9</v>
      </c>
      <c r="M10" s="82">
        <f t="shared" si="1"/>
        <v>17</v>
      </c>
      <c r="N10" s="83">
        <f t="shared" si="5"/>
        <v>541</v>
      </c>
      <c r="O10" s="84">
        <v>107</v>
      </c>
      <c r="P10" s="80" t="s">
        <v>120</v>
      </c>
      <c r="Q10" s="81">
        <v>108</v>
      </c>
      <c r="R10" s="82">
        <f>SUM('[1]下甑（手打）:下甑（長浜）'!R10)</f>
        <v>0</v>
      </c>
      <c r="S10" s="82">
        <f>SUM('[1]下甑（手打）:下甑（長浜）'!S10)</f>
        <v>0</v>
      </c>
      <c r="T10" s="82">
        <f t="shared" si="2"/>
        <v>0</v>
      </c>
      <c r="U10" s="85">
        <f t="shared" si="6"/>
        <v>1398</v>
      </c>
      <c r="V10" s="76" t="s">
        <v>129</v>
      </c>
      <c r="W10" s="77">
        <f>SUM(D38:D42)</f>
        <v>38</v>
      </c>
      <c r="X10" s="77">
        <f>SUM(E38:E42)</f>
        <v>26</v>
      </c>
      <c r="Y10" s="78">
        <f t="shared" si="3"/>
        <v>64</v>
      </c>
      <c r="Z10" s="66" t="s">
        <v>122</v>
      </c>
    </row>
    <row r="11" spans="1:26" ht="11.25" customHeight="1" x14ac:dyDescent="0.15">
      <c r="A11" s="79">
        <v>8</v>
      </c>
      <c r="B11" s="80" t="s">
        <v>120</v>
      </c>
      <c r="C11" s="81">
        <v>9</v>
      </c>
      <c r="D11" s="82">
        <f>SUM('[1]下甑（手打）:下甑（長浜）'!D11)</f>
        <v>6</v>
      </c>
      <c r="E11" s="82">
        <f>SUM('[1]下甑（手打）:下甑（長浜）'!E11)</f>
        <v>4</v>
      </c>
      <c r="F11" s="82">
        <f t="shared" si="0"/>
        <v>10</v>
      </c>
      <c r="G11" s="83">
        <f t="shared" si="4"/>
        <v>76</v>
      </c>
      <c r="H11" s="84">
        <v>58</v>
      </c>
      <c r="I11" s="80" t="s">
        <v>120</v>
      </c>
      <c r="J11" s="81">
        <v>59</v>
      </c>
      <c r="K11" s="82">
        <f>SUM('[1]下甑（手打）:下甑（長浜）'!K11)</f>
        <v>8</v>
      </c>
      <c r="L11" s="82">
        <f>SUM('[1]下甑（手打）:下甑（長浜）'!L11)</f>
        <v>4</v>
      </c>
      <c r="M11" s="82">
        <f t="shared" si="1"/>
        <v>12</v>
      </c>
      <c r="N11" s="83">
        <f t="shared" si="5"/>
        <v>553</v>
      </c>
      <c r="O11" s="84">
        <v>108</v>
      </c>
      <c r="P11" s="80" t="s">
        <v>120</v>
      </c>
      <c r="Q11" s="81">
        <v>109</v>
      </c>
      <c r="R11" s="82">
        <f>SUM('[1]下甑（手打）:下甑（長浜）'!R11)</f>
        <v>0</v>
      </c>
      <c r="S11" s="82">
        <f>SUM('[1]下甑（手打）:下甑（長浜）'!S11)</f>
        <v>0</v>
      </c>
      <c r="T11" s="82">
        <f t="shared" si="2"/>
        <v>0</v>
      </c>
      <c r="U11" s="85">
        <f t="shared" si="6"/>
        <v>1398</v>
      </c>
      <c r="V11" s="76" t="s">
        <v>130</v>
      </c>
      <c r="W11" s="77">
        <f>SUM(D43:D47)</f>
        <v>37</v>
      </c>
      <c r="X11" s="77">
        <f>SUM(E43:E47)</f>
        <v>21</v>
      </c>
      <c r="Y11" s="78">
        <f t="shared" si="3"/>
        <v>58</v>
      </c>
      <c r="Z11" s="66" t="s">
        <v>122</v>
      </c>
    </row>
    <row r="12" spans="1:26" ht="11.25" customHeight="1" x14ac:dyDescent="0.15">
      <c r="A12" s="86">
        <v>9</v>
      </c>
      <c r="B12" s="87" t="s">
        <v>120</v>
      </c>
      <c r="C12" s="88">
        <v>10</v>
      </c>
      <c r="D12" s="89">
        <f>SUM('[1]下甑（手打）:下甑（長浜）'!D12)</f>
        <v>2</v>
      </c>
      <c r="E12" s="89">
        <f>SUM('[1]下甑（手打）:下甑（長浜）'!E12)</f>
        <v>3</v>
      </c>
      <c r="F12" s="89">
        <f t="shared" si="0"/>
        <v>5</v>
      </c>
      <c r="G12" s="90">
        <f t="shared" si="4"/>
        <v>81</v>
      </c>
      <c r="H12" s="91">
        <v>59</v>
      </c>
      <c r="I12" s="87" t="s">
        <v>120</v>
      </c>
      <c r="J12" s="88">
        <v>60</v>
      </c>
      <c r="K12" s="89">
        <f>SUM('[1]下甑（手打）:下甑（長浜）'!K12)</f>
        <v>6</v>
      </c>
      <c r="L12" s="89">
        <f>SUM('[1]下甑（手打）:下甑（長浜）'!L12)</f>
        <v>9</v>
      </c>
      <c r="M12" s="89">
        <f t="shared" si="1"/>
        <v>15</v>
      </c>
      <c r="N12" s="90">
        <f t="shared" si="5"/>
        <v>568</v>
      </c>
      <c r="O12" s="91">
        <v>109</v>
      </c>
      <c r="P12" s="87" t="s">
        <v>120</v>
      </c>
      <c r="Q12" s="88">
        <v>110</v>
      </c>
      <c r="R12" s="89">
        <f>SUM('[1]下甑（手打）:下甑（長浜）'!R12)</f>
        <v>0</v>
      </c>
      <c r="S12" s="89">
        <f>SUM('[1]下甑（手打）:下甑（長浜）'!S12)</f>
        <v>0</v>
      </c>
      <c r="T12" s="89">
        <f t="shared" si="2"/>
        <v>0</v>
      </c>
      <c r="U12" s="92">
        <f>SUM(U11,T12)</f>
        <v>1398</v>
      </c>
      <c r="V12" s="76" t="s">
        <v>131</v>
      </c>
      <c r="W12" s="77">
        <f>SUM(D48:D52)</f>
        <v>35</v>
      </c>
      <c r="X12" s="77">
        <f>SUM(E48:E52)</f>
        <v>10</v>
      </c>
      <c r="Y12" s="78">
        <f t="shared" si="3"/>
        <v>45</v>
      </c>
      <c r="Z12" s="66" t="s">
        <v>122</v>
      </c>
    </row>
    <row r="13" spans="1:26" ht="11.25" customHeight="1" x14ac:dyDescent="0.15">
      <c r="A13" s="69">
        <v>10</v>
      </c>
      <c r="B13" s="70" t="s">
        <v>120</v>
      </c>
      <c r="C13" s="71">
        <v>11</v>
      </c>
      <c r="D13" s="72">
        <f>SUM('[1]下甑（手打）:下甑（長浜）'!D13)</f>
        <v>2</v>
      </c>
      <c r="E13" s="72">
        <f>SUM('[1]下甑（手打）:下甑（長浜）'!E13)</f>
        <v>4</v>
      </c>
      <c r="F13" s="72">
        <f t="shared" si="0"/>
        <v>6</v>
      </c>
      <c r="G13" s="73">
        <f t="shared" si="4"/>
        <v>87</v>
      </c>
      <c r="H13" s="74">
        <v>60</v>
      </c>
      <c r="I13" s="70" t="s">
        <v>120</v>
      </c>
      <c r="J13" s="71">
        <v>61</v>
      </c>
      <c r="K13" s="72">
        <f>SUM('[1]下甑（手打）:下甑（長浜）'!K13)</f>
        <v>6</v>
      </c>
      <c r="L13" s="72">
        <f>SUM('[1]下甑（手打）:下甑（長浜）'!L13)</f>
        <v>15</v>
      </c>
      <c r="M13" s="72">
        <f t="shared" si="1"/>
        <v>21</v>
      </c>
      <c r="N13" s="73">
        <f t="shared" si="5"/>
        <v>589</v>
      </c>
      <c r="O13" s="93">
        <v>110</v>
      </c>
      <c r="P13" s="70" t="s">
        <v>120</v>
      </c>
      <c r="Q13" s="71">
        <v>111</v>
      </c>
      <c r="R13" s="72">
        <f>SUM('[1]下甑（手打）:下甑（長浜）'!R13)</f>
        <v>0</v>
      </c>
      <c r="S13" s="72">
        <f>SUM('[1]下甑（手打）:下甑（長浜）'!S13)</f>
        <v>0</v>
      </c>
      <c r="T13" s="72">
        <f t="shared" si="2"/>
        <v>0</v>
      </c>
      <c r="U13" s="75">
        <f t="shared" ref="U13:U22" si="7">SUM(U12,T13)</f>
        <v>1398</v>
      </c>
      <c r="V13" s="76" t="s">
        <v>132</v>
      </c>
      <c r="W13" s="77">
        <f>SUM(K3:K7)</f>
        <v>56</v>
      </c>
      <c r="X13" s="77">
        <f>SUM(L3:L7)</f>
        <v>32</v>
      </c>
      <c r="Y13" s="78">
        <f t="shared" si="3"/>
        <v>88</v>
      </c>
      <c r="Z13" s="66" t="s">
        <v>122</v>
      </c>
    </row>
    <row r="14" spans="1:26" ht="11.25" customHeight="1" x14ac:dyDescent="0.15">
      <c r="A14" s="79">
        <v>11</v>
      </c>
      <c r="B14" s="80" t="s">
        <v>120</v>
      </c>
      <c r="C14" s="81">
        <v>12</v>
      </c>
      <c r="D14" s="82">
        <f>SUM('[1]下甑（手打）:下甑（長浜）'!D14)</f>
        <v>3</v>
      </c>
      <c r="E14" s="82">
        <f>SUM('[1]下甑（手打）:下甑（長浜）'!E14)</f>
        <v>3</v>
      </c>
      <c r="F14" s="82">
        <f t="shared" si="0"/>
        <v>6</v>
      </c>
      <c r="G14" s="83">
        <f t="shared" si="4"/>
        <v>93</v>
      </c>
      <c r="H14" s="84">
        <v>61</v>
      </c>
      <c r="I14" s="80" t="s">
        <v>120</v>
      </c>
      <c r="J14" s="81">
        <v>62</v>
      </c>
      <c r="K14" s="82">
        <f>SUM('[1]下甑（手打）:下甑（長浜）'!K14)</f>
        <v>9</v>
      </c>
      <c r="L14" s="82">
        <f>SUM('[1]下甑（手打）:下甑（長浜）'!L14)</f>
        <v>11</v>
      </c>
      <c r="M14" s="82">
        <f t="shared" si="1"/>
        <v>20</v>
      </c>
      <c r="N14" s="83">
        <f t="shared" si="5"/>
        <v>609</v>
      </c>
      <c r="O14" s="94">
        <v>111</v>
      </c>
      <c r="P14" s="80" t="s">
        <v>120</v>
      </c>
      <c r="Q14" s="81">
        <v>112</v>
      </c>
      <c r="R14" s="82">
        <f>SUM('[1]下甑（手打）:下甑（長浜）'!R14)</f>
        <v>0</v>
      </c>
      <c r="S14" s="82">
        <f>SUM('[1]下甑（手打）:下甑（長浜）'!S14)</f>
        <v>0</v>
      </c>
      <c r="T14" s="82">
        <f t="shared" si="2"/>
        <v>0</v>
      </c>
      <c r="U14" s="85">
        <f t="shared" si="7"/>
        <v>1398</v>
      </c>
      <c r="V14" s="76" t="s">
        <v>133</v>
      </c>
      <c r="W14" s="77">
        <f>SUM(K8:K12)</f>
        <v>35</v>
      </c>
      <c r="X14" s="77">
        <f>SUM(L8:L12)</f>
        <v>31</v>
      </c>
      <c r="Y14" s="78">
        <f t="shared" si="3"/>
        <v>66</v>
      </c>
      <c r="Z14" s="66" t="s">
        <v>122</v>
      </c>
    </row>
    <row r="15" spans="1:26" ht="11.25" customHeight="1" x14ac:dyDescent="0.15">
      <c r="A15" s="79">
        <v>12</v>
      </c>
      <c r="B15" s="80" t="s">
        <v>120</v>
      </c>
      <c r="C15" s="81">
        <v>13</v>
      </c>
      <c r="D15" s="82">
        <f>SUM('[1]下甑（手打）:下甑（長浜）'!D15)</f>
        <v>4</v>
      </c>
      <c r="E15" s="82">
        <f>SUM('[1]下甑（手打）:下甑（長浜）'!E15)</f>
        <v>1</v>
      </c>
      <c r="F15" s="82">
        <f t="shared" si="0"/>
        <v>5</v>
      </c>
      <c r="G15" s="83">
        <f t="shared" si="4"/>
        <v>98</v>
      </c>
      <c r="H15" s="84">
        <v>62</v>
      </c>
      <c r="I15" s="80" t="s">
        <v>120</v>
      </c>
      <c r="J15" s="81">
        <v>63</v>
      </c>
      <c r="K15" s="82">
        <f>SUM('[1]下甑（手打）:下甑（長浜）'!K15)</f>
        <v>16</v>
      </c>
      <c r="L15" s="82">
        <f>SUM('[1]下甑（手打）:下甑（長浜）'!L15)</f>
        <v>9</v>
      </c>
      <c r="M15" s="82">
        <f t="shared" si="1"/>
        <v>25</v>
      </c>
      <c r="N15" s="83">
        <f t="shared" si="5"/>
        <v>634</v>
      </c>
      <c r="O15" s="94">
        <v>112</v>
      </c>
      <c r="P15" s="80" t="s">
        <v>120</v>
      </c>
      <c r="Q15" s="81">
        <v>113</v>
      </c>
      <c r="R15" s="82">
        <f>SUM('[1]下甑（手打）:下甑（長浜）'!R15)</f>
        <v>0</v>
      </c>
      <c r="S15" s="82">
        <f>SUM('[1]下甑（手打）:下甑（長浜）'!S15)</f>
        <v>0</v>
      </c>
      <c r="T15" s="82">
        <f t="shared" si="2"/>
        <v>0</v>
      </c>
      <c r="U15" s="85">
        <f t="shared" si="7"/>
        <v>1398</v>
      </c>
      <c r="V15" s="76" t="s">
        <v>134</v>
      </c>
      <c r="W15" s="77">
        <f>SUM(K13:K17)</f>
        <v>62</v>
      </c>
      <c r="X15" s="77">
        <f>SUM(L13:L17)</f>
        <v>53</v>
      </c>
      <c r="Y15" s="78">
        <f t="shared" si="3"/>
        <v>115</v>
      </c>
      <c r="Z15" s="66" t="s">
        <v>122</v>
      </c>
    </row>
    <row r="16" spans="1:26" ht="11.25" customHeight="1" x14ac:dyDescent="0.15">
      <c r="A16" s="79">
        <v>13</v>
      </c>
      <c r="B16" s="80" t="s">
        <v>120</v>
      </c>
      <c r="C16" s="81">
        <v>14</v>
      </c>
      <c r="D16" s="82">
        <f>SUM('[1]下甑（手打）:下甑（長浜）'!D16)</f>
        <v>3</v>
      </c>
      <c r="E16" s="82">
        <f>SUM('[1]下甑（手打）:下甑（長浜）'!E16)</f>
        <v>2</v>
      </c>
      <c r="F16" s="82">
        <f t="shared" si="0"/>
        <v>5</v>
      </c>
      <c r="G16" s="83">
        <f t="shared" si="4"/>
        <v>103</v>
      </c>
      <c r="H16" s="84">
        <v>63</v>
      </c>
      <c r="I16" s="80" t="s">
        <v>120</v>
      </c>
      <c r="J16" s="81">
        <v>64</v>
      </c>
      <c r="K16" s="82">
        <f>SUM('[1]下甑（手打）:下甑（長浜）'!K16)</f>
        <v>15</v>
      </c>
      <c r="L16" s="82">
        <f>SUM('[1]下甑（手打）:下甑（長浜）'!L16)</f>
        <v>7</v>
      </c>
      <c r="M16" s="82">
        <f t="shared" si="1"/>
        <v>22</v>
      </c>
      <c r="N16" s="83">
        <f t="shared" si="5"/>
        <v>656</v>
      </c>
      <c r="O16" s="94">
        <v>113</v>
      </c>
      <c r="P16" s="80" t="s">
        <v>120</v>
      </c>
      <c r="Q16" s="81">
        <v>114</v>
      </c>
      <c r="R16" s="82">
        <f>SUM('[1]下甑（手打）:下甑（長浜）'!R16)</f>
        <v>0</v>
      </c>
      <c r="S16" s="82">
        <f>SUM('[1]下甑（手打）:下甑（長浜）'!S16)</f>
        <v>0</v>
      </c>
      <c r="T16" s="82">
        <f t="shared" si="2"/>
        <v>0</v>
      </c>
      <c r="U16" s="85">
        <f t="shared" si="7"/>
        <v>1398</v>
      </c>
      <c r="V16" s="76" t="s">
        <v>135</v>
      </c>
      <c r="W16" s="77">
        <f>SUM(K18:K22)</f>
        <v>81</v>
      </c>
      <c r="X16" s="77">
        <f>SUM(L18:L22)</f>
        <v>68</v>
      </c>
      <c r="Y16" s="78">
        <f t="shared" si="3"/>
        <v>149</v>
      </c>
      <c r="Z16" s="66" t="s">
        <v>122</v>
      </c>
    </row>
    <row r="17" spans="1:26" ht="11.25" customHeight="1" x14ac:dyDescent="0.15">
      <c r="A17" s="79">
        <v>14</v>
      </c>
      <c r="B17" s="80" t="s">
        <v>120</v>
      </c>
      <c r="C17" s="81">
        <v>15</v>
      </c>
      <c r="D17" s="82">
        <f>SUM('[1]下甑（手打）:下甑（長浜）'!D17)</f>
        <v>7</v>
      </c>
      <c r="E17" s="82">
        <f>SUM('[1]下甑（手打）:下甑（長浜）'!E17)</f>
        <v>3</v>
      </c>
      <c r="F17" s="82">
        <f t="shared" si="0"/>
        <v>10</v>
      </c>
      <c r="G17" s="83">
        <f t="shared" si="4"/>
        <v>113</v>
      </c>
      <c r="H17" s="84">
        <v>64</v>
      </c>
      <c r="I17" s="80" t="s">
        <v>120</v>
      </c>
      <c r="J17" s="81">
        <v>65</v>
      </c>
      <c r="K17" s="82">
        <f>SUM('[1]下甑（手打）:下甑（長浜）'!K17)</f>
        <v>16</v>
      </c>
      <c r="L17" s="82">
        <f>SUM('[1]下甑（手打）:下甑（長浜）'!L17)</f>
        <v>11</v>
      </c>
      <c r="M17" s="82">
        <f t="shared" si="1"/>
        <v>27</v>
      </c>
      <c r="N17" s="83">
        <f t="shared" si="5"/>
        <v>683</v>
      </c>
      <c r="O17" s="94">
        <v>114</v>
      </c>
      <c r="P17" s="80" t="s">
        <v>120</v>
      </c>
      <c r="Q17" s="81">
        <v>115</v>
      </c>
      <c r="R17" s="82">
        <f>SUM('[1]下甑（手打）:下甑（長浜）'!R17)</f>
        <v>0</v>
      </c>
      <c r="S17" s="82">
        <f>SUM('[1]下甑（手打）:下甑（長浜）'!S17)</f>
        <v>0</v>
      </c>
      <c r="T17" s="82">
        <f t="shared" si="2"/>
        <v>0</v>
      </c>
      <c r="U17" s="85">
        <f t="shared" si="7"/>
        <v>1398</v>
      </c>
      <c r="V17" s="76" t="s">
        <v>136</v>
      </c>
      <c r="W17" s="77">
        <f>SUM(K23:K27)</f>
        <v>92</v>
      </c>
      <c r="X17" s="77">
        <f>SUM(L23:L27)</f>
        <v>72</v>
      </c>
      <c r="Y17" s="78">
        <f t="shared" si="3"/>
        <v>164</v>
      </c>
      <c r="Z17" s="66" t="s">
        <v>122</v>
      </c>
    </row>
    <row r="18" spans="1:26" ht="11.25" customHeight="1" x14ac:dyDescent="0.15">
      <c r="A18" s="79">
        <v>15</v>
      </c>
      <c r="B18" s="80" t="s">
        <v>120</v>
      </c>
      <c r="C18" s="81">
        <v>16</v>
      </c>
      <c r="D18" s="82">
        <f>SUM('[1]下甑（手打）:下甑（長浜）'!D18)</f>
        <v>1</v>
      </c>
      <c r="E18" s="82">
        <f>SUM('[1]下甑（手打）:下甑（長浜）'!E18)</f>
        <v>2</v>
      </c>
      <c r="F18" s="82">
        <f t="shared" si="0"/>
        <v>3</v>
      </c>
      <c r="G18" s="83">
        <f t="shared" si="4"/>
        <v>116</v>
      </c>
      <c r="H18" s="84">
        <v>65</v>
      </c>
      <c r="I18" s="80" t="s">
        <v>120</v>
      </c>
      <c r="J18" s="81">
        <v>66</v>
      </c>
      <c r="K18" s="82">
        <f>SUM('[1]下甑（手打）:下甑（長浜）'!K18)</f>
        <v>20</v>
      </c>
      <c r="L18" s="82">
        <f>SUM('[1]下甑（手打）:下甑（長浜）'!L18)</f>
        <v>12</v>
      </c>
      <c r="M18" s="82">
        <f t="shared" si="1"/>
        <v>32</v>
      </c>
      <c r="N18" s="83">
        <f t="shared" si="5"/>
        <v>715</v>
      </c>
      <c r="O18" s="94">
        <v>115</v>
      </c>
      <c r="P18" s="80" t="s">
        <v>120</v>
      </c>
      <c r="Q18" s="81">
        <v>116</v>
      </c>
      <c r="R18" s="82">
        <f>SUM('[1]下甑（手打）:下甑（長浜）'!R18)</f>
        <v>0</v>
      </c>
      <c r="S18" s="82">
        <f>SUM('[1]下甑（手打）:下甑（長浜）'!S18)</f>
        <v>0</v>
      </c>
      <c r="T18" s="82">
        <f t="shared" si="2"/>
        <v>0</v>
      </c>
      <c r="U18" s="85">
        <f t="shared" si="7"/>
        <v>1398</v>
      </c>
      <c r="V18" s="76" t="s">
        <v>137</v>
      </c>
      <c r="W18" s="77">
        <f>SUM(K28:K32)</f>
        <v>70</v>
      </c>
      <c r="X18" s="77">
        <f>SUM(L28:L32)</f>
        <v>61</v>
      </c>
      <c r="Y18" s="78">
        <f t="shared" si="3"/>
        <v>131</v>
      </c>
      <c r="Z18" s="66" t="s">
        <v>122</v>
      </c>
    </row>
    <row r="19" spans="1:26" ht="11.25" customHeight="1" x14ac:dyDescent="0.15">
      <c r="A19" s="79">
        <v>16</v>
      </c>
      <c r="B19" s="80" t="s">
        <v>120</v>
      </c>
      <c r="C19" s="81">
        <v>17</v>
      </c>
      <c r="D19" s="82">
        <f>SUM('[1]下甑（手打）:下甑（長浜）'!D19)</f>
        <v>0</v>
      </c>
      <c r="E19" s="82">
        <f>SUM('[1]下甑（手打）:下甑（長浜）'!E19)</f>
        <v>1</v>
      </c>
      <c r="F19" s="82">
        <f t="shared" si="0"/>
        <v>1</v>
      </c>
      <c r="G19" s="83">
        <f t="shared" si="4"/>
        <v>117</v>
      </c>
      <c r="H19" s="84">
        <v>66</v>
      </c>
      <c r="I19" s="80" t="s">
        <v>120</v>
      </c>
      <c r="J19" s="81">
        <v>67</v>
      </c>
      <c r="K19" s="82">
        <f>SUM('[1]下甑（手打）:下甑（長浜）'!K19)</f>
        <v>12</v>
      </c>
      <c r="L19" s="82">
        <f>SUM('[1]下甑（手打）:下甑（長浜）'!L19)</f>
        <v>12</v>
      </c>
      <c r="M19" s="82">
        <f t="shared" si="1"/>
        <v>24</v>
      </c>
      <c r="N19" s="83">
        <f t="shared" si="5"/>
        <v>739</v>
      </c>
      <c r="O19" s="94">
        <v>116</v>
      </c>
      <c r="P19" s="80" t="s">
        <v>120</v>
      </c>
      <c r="Q19" s="81">
        <v>117</v>
      </c>
      <c r="R19" s="82">
        <f>SUM('[1]下甑（手打）:下甑（長浜）'!R19)</f>
        <v>0</v>
      </c>
      <c r="S19" s="82">
        <f>SUM('[1]下甑（手打）:下甑（長浜）'!S19)</f>
        <v>0</v>
      </c>
      <c r="T19" s="82">
        <f t="shared" si="2"/>
        <v>0</v>
      </c>
      <c r="U19" s="85">
        <f t="shared" si="7"/>
        <v>1398</v>
      </c>
      <c r="V19" s="76" t="s">
        <v>138</v>
      </c>
      <c r="W19" s="77">
        <f>SUM(K33:K52,R3:R22)</f>
        <v>96</v>
      </c>
      <c r="X19" s="77">
        <f>SUM(L33:L52,S3:S22)</f>
        <v>175</v>
      </c>
      <c r="Y19" s="78">
        <f>SUM(W19:X19)</f>
        <v>271</v>
      </c>
      <c r="Z19" s="66" t="s">
        <v>122</v>
      </c>
    </row>
    <row r="20" spans="1:26" ht="11.25" customHeight="1" x14ac:dyDescent="0.15">
      <c r="A20" s="79">
        <v>17</v>
      </c>
      <c r="B20" s="80" t="s">
        <v>120</v>
      </c>
      <c r="C20" s="81">
        <v>18</v>
      </c>
      <c r="D20" s="82">
        <f>SUM('[1]下甑（手打）:下甑（長浜）'!D20)</f>
        <v>1</v>
      </c>
      <c r="E20" s="82">
        <f>SUM('[1]下甑（手打）:下甑（長浜）'!E20)</f>
        <v>0</v>
      </c>
      <c r="F20" s="82">
        <f t="shared" si="0"/>
        <v>1</v>
      </c>
      <c r="G20" s="83">
        <f t="shared" si="4"/>
        <v>118</v>
      </c>
      <c r="H20" s="84">
        <v>67</v>
      </c>
      <c r="I20" s="80" t="s">
        <v>120</v>
      </c>
      <c r="J20" s="81">
        <v>68</v>
      </c>
      <c r="K20" s="82">
        <f>SUM('[1]下甑（手打）:下甑（長浜）'!K20)</f>
        <v>16</v>
      </c>
      <c r="L20" s="82">
        <f>SUM('[1]下甑（手打）:下甑（長浜）'!L20)</f>
        <v>13</v>
      </c>
      <c r="M20" s="82">
        <f t="shared" si="1"/>
        <v>29</v>
      </c>
      <c r="N20" s="83">
        <f t="shared" si="5"/>
        <v>768</v>
      </c>
      <c r="O20" s="94">
        <v>117</v>
      </c>
      <c r="P20" s="80" t="s">
        <v>120</v>
      </c>
      <c r="Q20" s="81">
        <v>118</v>
      </c>
      <c r="R20" s="82">
        <f>SUM('[1]下甑（手打）:下甑（長浜）'!R20)</f>
        <v>0</v>
      </c>
      <c r="S20" s="82">
        <f>SUM('[1]下甑（手打）:下甑（長浜）'!S20)</f>
        <v>0</v>
      </c>
      <c r="T20" s="82">
        <f t="shared" si="2"/>
        <v>0</v>
      </c>
      <c r="U20" s="85">
        <f t="shared" si="7"/>
        <v>1398</v>
      </c>
      <c r="V20" s="76" t="s">
        <v>5</v>
      </c>
      <c r="W20" s="77">
        <f>SUM(W3:W19)</f>
        <v>743</v>
      </c>
      <c r="X20" s="77">
        <f>SUM(X3:X19)</f>
        <v>655</v>
      </c>
      <c r="Y20" s="78">
        <f>SUM(W20:X20)</f>
        <v>1398</v>
      </c>
      <c r="Z20" s="66" t="s">
        <v>122</v>
      </c>
    </row>
    <row r="21" spans="1:26" ht="11.25" customHeight="1" x14ac:dyDescent="0.15">
      <c r="A21" s="79">
        <v>18</v>
      </c>
      <c r="B21" s="80" t="s">
        <v>120</v>
      </c>
      <c r="C21" s="81">
        <v>19</v>
      </c>
      <c r="D21" s="82">
        <f>SUM('[1]下甑（手打）:下甑（長浜）'!D21)</f>
        <v>1</v>
      </c>
      <c r="E21" s="82">
        <f>SUM('[1]下甑（手打）:下甑（長浜）'!E21)</f>
        <v>1</v>
      </c>
      <c r="F21" s="82">
        <f t="shared" si="0"/>
        <v>2</v>
      </c>
      <c r="G21" s="83">
        <f t="shared" si="4"/>
        <v>120</v>
      </c>
      <c r="H21" s="84">
        <v>68</v>
      </c>
      <c r="I21" s="80" t="s">
        <v>120</v>
      </c>
      <c r="J21" s="81">
        <v>69</v>
      </c>
      <c r="K21" s="82">
        <f>SUM('[1]下甑（手打）:下甑（長浜）'!K21)</f>
        <v>15</v>
      </c>
      <c r="L21" s="82">
        <f>SUM('[1]下甑（手打）:下甑（長浜）'!L21)</f>
        <v>15</v>
      </c>
      <c r="M21" s="82">
        <f t="shared" si="1"/>
        <v>30</v>
      </c>
      <c r="N21" s="83">
        <f t="shared" si="5"/>
        <v>798</v>
      </c>
      <c r="O21" s="94">
        <v>118</v>
      </c>
      <c r="P21" s="80" t="s">
        <v>120</v>
      </c>
      <c r="Q21" s="81">
        <v>119</v>
      </c>
      <c r="R21" s="82">
        <f>SUM('[1]下甑（手打）:下甑（長浜）'!R21)</f>
        <v>0</v>
      </c>
      <c r="S21" s="82">
        <f>SUM('[1]下甑（手打）:下甑（長浜）'!S21)</f>
        <v>0</v>
      </c>
      <c r="T21" s="82">
        <f t="shared" si="2"/>
        <v>0</v>
      </c>
      <c r="U21" s="85">
        <f t="shared" si="7"/>
        <v>1398</v>
      </c>
      <c r="V21" s="95"/>
      <c r="W21" s="96"/>
      <c r="X21" s="96"/>
      <c r="Y21" s="97"/>
      <c r="Z21" s="66" t="s">
        <v>122</v>
      </c>
    </row>
    <row r="22" spans="1:26" ht="11.25" customHeight="1" x14ac:dyDescent="0.15">
      <c r="A22" s="86">
        <v>19</v>
      </c>
      <c r="B22" s="87" t="s">
        <v>120</v>
      </c>
      <c r="C22" s="88">
        <v>20</v>
      </c>
      <c r="D22" s="89">
        <f>SUM('[1]下甑（手打）:下甑（長浜）'!D22)</f>
        <v>4</v>
      </c>
      <c r="E22" s="89">
        <f>SUM('[1]下甑（手打）:下甑（長浜）'!E22)</f>
        <v>0</v>
      </c>
      <c r="F22" s="89">
        <f t="shared" si="0"/>
        <v>4</v>
      </c>
      <c r="G22" s="90">
        <f t="shared" si="4"/>
        <v>124</v>
      </c>
      <c r="H22" s="91">
        <v>69</v>
      </c>
      <c r="I22" s="87" t="s">
        <v>120</v>
      </c>
      <c r="J22" s="88">
        <v>70</v>
      </c>
      <c r="K22" s="89">
        <f>SUM('[1]下甑（手打）:下甑（長浜）'!K22)</f>
        <v>18</v>
      </c>
      <c r="L22" s="89">
        <f>SUM('[1]下甑（手打）:下甑（長浜）'!L22)</f>
        <v>16</v>
      </c>
      <c r="M22" s="89">
        <f t="shared" si="1"/>
        <v>34</v>
      </c>
      <c r="N22" s="92">
        <f t="shared" si="5"/>
        <v>832</v>
      </c>
      <c r="O22" s="98">
        <v>119</v>
      </c>
      <c r="P22" s="87" t="s">
        <v>120</v>
      </c>
      <c r="Q22" s="88">
        <v>120</v>
      </c>
      <c r="R22" s="89">
        <f>SUM('[1]下甑（手打）:下甑（長浜）'!R22)</f>
        <v>0</v>
      </c>
      <c r="S22" s="89">
        <f>SUM('[1]下甑（手打）:下甑（長浜）'!S22)</f>
        <v>0</v>
      </c>
      <c r="T22" s="89">
        <f t="shared" si="2"/>
        <v>0</v>
      </c>
      <c r="U22" s="92">
        <f t="shared" si="7"/>
        <v>1398</v>
      </c>
      <c r="V22" s="95"/>
      <c r="W22" s="96"/>
      <c r="X22" s="96"/>
      <c r="Y22" s="97"/>
      <c r="Z22" s="66" t="s">
        <v>122</v>
      </c>
    </row>
    <row r="23" spans="1:26" ht="11.25" customHeight="1" x14ac:dyDescent="0.15">
      <c r="A23" s="69">
        <v>20</v>
      </c>
      <c r="B23" s="70" t="s">
        <v>120</v>
      </c>
      <c r="C23" s="71">
        <v>21</v>
      </c>
      <c r="D23" s="72">
        <f>SUM('[1]下甑（手打）:下甑（長浜）'!D23)</f>
        <v>7</v>
      </c>
      <c r="E23" s="72">
        <f>SUM('[1]下甑（手打）:下甑（長浜）'!E23)</f>
        <v>3</v>
      </c>
      <c r="F23" s="72">
        <f t="shared" si="0"/>
        <v>10</v>
      </c>
      <c r="G23" s="73">
        <f t="shared" si="4"/>
        <v>134</v>
      </c>
      <c r="H23" s="74">
        <v>70</v>
      </c>
      <c r="I23" s="70" t="s">
        <v>120</v>
      </c>
      <c r="J23" s="71">
        <v>71</v>
      </c>
      <c r="K23" s="72">
        <f>SUM('[1]下甑（手打）:下甑（長浜）'!K23)</f>
        <v>22</v>
      </c>
      <c r="L23" s="72">
        <f>SUM('[1]下甑（手打）:下甑（長浜）'!L23)</f>
        <v>13</v>
      </c>
      <c r="M23" s="72">
        <f t="shared" si="1"/>
        <v>35</v>
      </c>
      <c r="N23" s="75">
        <f t="shared" si="5"/>
        <v>867</v>
      </c>
      <c r="O23" s="74"/>
      <c r="P23" s="74"/>
      <c r="Q23" s="71"/>
      <c r="R23" s="99" t="s">
        <v>139</v>
      </c>
      <c r="S23" s="99" t="s">
        <v>139</v>
      </c>
      <c r="T23" s="99" t="s">
        <v>139</v>
      </c>
      <c r="U23" s="100" t="s">
        <v>139</v>
      </c>
      <c r="V23" s="95"/>
      <c r="W23" s="96"/>
      <c r="X23" s="96"/>
      <c r="Y23" s="97"/>
      <c r="Z23" s="66" t="s">
        <v>122</v>
      </c>
    </row>
    <row r="24" spans="1:26" ht="11.25" customHeight="1" x14ac:dyDescent="0.15">
      <c r="A24" s="79">
        <v>21</v>
      </c>
      <c r="B24" s="80" t="s">
        <v>120</v>
      </c>
      <c r="C24" s="81">
        <v>22</v>
      </c>
      <c r="D24" s="82">
        <f>SUM('[1]下甑（手打）:下甑（長浜）'!D24)</f>
        <v>4</v>
      </c>
      <c r="E24" s="82">
        <f>SUM('[1]下甑（手打）:下甑（長浜）'!E24)</f>
        <v>1</v>
      </c>
      <c r="F24" s="82">
        <f t="shared" si="0"/>
        <v>5</v>
      </c>
      <c r="G24" s="83">
        <f t="shared" si="4"/>
        <v>139</v>
      </c>
      <c r="H24" s="84">
        <v>71</v>
      </c>
      <c r="I24" s="80" t="s">
        <v>120</v>
      </c>
      <c r="J24" s="81">
        <v>72</v>
      </c>
      <c r="K24" s="82">
        <f>SUM('[1]下甑（手打）:下甑（長浜）'!K24)</f>
        <v>18</v>
      </c>
      <c r="L24" s="82">
        <f>SUM('[1]下甑（手打）:下甑（長浜）'!L24)</f>
        <v>17</v>
      </c>
      <c r="M24" s="82">
        <f t="shared" si="1"/>
        <v>35</v>
      </c>
      <c r="N24" s="85">
        <f t="shared" si="5"/>
        <v>902</v>
      </c>
      <c r="O24" s="84"/>
      <c r="P24" s="84"/>
      <c r="Q24" s="81"/>
      <c r="R24" s="101" t="s">
        <v>139</v>
      </c>
      <c r="S24" s="101" t="s">
        <v>139</v>
      </c>
      <c r="T24" s="101" t="s">
        <v>139</v>
      </c>
      <c r="U24" s="102" t="s">
        <v>139</v>
      </c>
      <c r="V24" s="95"/>
      <c r="W24" s="96"/>
      <c r="X24" s="96"/>
      <c r="Y24" s="97"/>
      <c r="Z24" s="66" t="s">
        <v>122</v>
      </c>
    </row>
    <row r="25" spans="1:26" ht="11.25" customHeight="1" x14ac:dyDescent="0.15">
      <c r="A25" s="79">
        <v>22</v>
      </c>
      <c r="B25" s="80" t="s">
        <v>120</v>
      </c>
      <c r="C25" s="81">
        <v>23</v>
      </c>
      <c r="D25" s="82">
        <f>SUM('[1]下甑（手打）:下甑（長浜）'!D25)</f>
        <v>2</v>
      </c>
      <c r="E25" s="82">
        <f>SUM('[1]下甑（手打）:下甑（長浜）'!E25)</f>
        <v>2</v>
      </c>
      <c r="F25" s="82">
        <f t="shared" si="0"/>
        <v>4</v>
      </c>
      <c r="G25" s="83">
        <f t="shared" si="4"/>
        <v>143</v>
      </c>
      <c r="H25" s="84">
        <v>72</v>
      </c>
      <c r="I25" s="80" t="s">
        <v>120</v>
      </c>
      <c r="J25" s="81">
        <v>73</v>
      </c>
      <c r="K25" s="82">
        <f>SUM('[1]下甑（手打）:下甑（長浜）'!K25)</f>
        <v>15</v>
      </c>
      <c r="L25" s="82">
        <f>SUM('[1]下甑（手打）:下甑（長浜）'!L25)</f>
        <v>14</v>
      </c>
      <c r="M25" s="82">
        <f t="shared" si="1"/>
        <v>29</v>
      </c>
      <c r="N25" s="85">
        <f t="shared" si="5"/>
        <v>931</v>
      </c>
      <c r="O25" s="84"/>
      <c r="P25" s="84"/>
      <c r="Q25" s="81"/>
      <c r="R25" s="101" t="s">
        <v>139</v>
      </c>
      <c r="S25" s="101" t="s">
        <v>139</v>
      </c>
      <c r="T25" s="101" t="s">
        <v>139</v>
      </c>
      <c r="U25" s="102" t="s">
        <v>139</v>
      </c>
      <c r="V25" s="95"/>
      <c r="W25" s="96"/>
      <c r="X25" s="96"/>
      <c r="Y25" s="97"/>
      <c r="Z25" s="66" t="s">
        <v>122</v>
      </c>
    </row>
    <row r="26" spans="1:26" ht="11.25" customHeight="1" x14ac:dyDescent="0.15">
      <c r="A26" s="79">
        <v>23</v>
      </c>
      <c r="B26" s="80" t="s">
        <v>120</v>
      </c>
      <c r="C26" s="81">
        <v>24</v>
      </c>
      <c r="D26" s="82">
        <f>SUM('[1]下甑（手打）:下甑（長浜）'!D26)</f>
        <v>2</v>
      </c>
      <c r="E26" s="82">
        <f>SUM('[1]下甑（手打）:下甑（長浜）'!E26)</f>
        <v>1</v>
      </c>
      <c r="F26" s="82">
        <f t="shared" si="0"/>
        <v>3</v>
      </c>
      <c r="G26" s="83">
        <f t="shared" si="4"/>
        <v>146</v>
      </c>
      <c r="H26" s="84">
        <v>73</v>
      </c>
      <c r="I26" s="80" t="s">
        <v>120</v>
      </c>
      <c r="J26" s="81">
        <v>74</v>
      </c>
      <c r="K26" s="82">
        <f>SUM('[1]下甑（手打）:下甑（長浜）'!K26)</f>
        <v>22</v>
      </c>
      <c r="L26" s="82">
        <f>SUM('[1]下甑（手打）:下甑（長浜）'!L26)</f>
        <v>9</v>
      </c>
      <c r="M26" s="82">
        <f t="shared" si="1"/>
        <v>31</v>
      </c>
      <c r="N26" s="85">
        <f t="shared" si="5"/>
        <v>962</v>
      </c>
      <c r="O26" s="84"/>
      <c r="P26" s="84"/>
      <c r="Q26" s="81"/>
      <c r="R26" s="101" t="s">
        <v>139</v>
      </c>
      <c r="S26" s="101" t="s">
        <v>139</v>
      </c>
      <c r="T26" s="101" t="s">
        <v>139</v>
      </c>
      <c r="U26" s="102" t="s">
        <v>139</v>
      </c>
      <c r="V26" s="95"/>
      <c r="W26" s="96"/>
      <c r="X26" s="96"/>
      <c r="Y26" s="97"/>
      <c r="Z26" s="66" t="s">
        <v>122</v>
      </c>
    </row>
    <row r="27" spans="1:26" ht="11.25" customHeight="1" x14ac:dyDescent="0.15">
      <c r="A27" s="79">
        <v>24</v>
      </c>
      <c r="B27" s="80" t="s">
        <v>120</v>
      </c>
      <c r="C27" s="81">
        <v>25</v>
      </c>
      <c r="D27" s="82">
        <f>SUM('[1]下甑（手打）:下甑（長浜）'!D27)</f>
        <v>4</v>
      </c>
      <c r="E27" s="82">
        <f>SUM('[1]下甑（手打）:下甑（長浜）'!E27)</f>
        <v>2</v>
      </c>
      <c r="F27" s="82">
        <f t="shared" si="0"/>
        <v>6</v>
      </c>
      <c r="G27" s="83">
        <f t="shared" si="4"/>
        <v>152</v>
      </c>
      <c r="H27" s="84">
        <v>74</v>
      </c>
      <c r="I27" s="80" t="s">
        <v>120</v>
      </c>
      <c r="J27" s="81">
        <v>75</v>
      </c>
      <c r="K27" s="82">
        <f>SUM('[1]下甑（手打）:下甑（長浜）'!K27)</f>
        <v>15</v>
      </c>
      <c r="L27" s="82">
        <f>SUM('[1]下甑（手打）:下甑（長浜）'!L27)</f>
        <v>19</v>
      </c>
      <c r="M27" s="82">
        <f t="shared" si="1"/>
        <v>34</v>
      </c>
      <c r="N27" s="85">
        <f t="shared" si="5"/>
        <v>996</v>
      </c>
      <c r="O27" s="84"/>
      <c r="P27" s="84"/>
      <c r="Q27" s="81"/>
      <c r="R27" s="101" t="s">
        <v>139</v>
      </c>
      <c r="S27" s="101" t="s">
        <v>139</v>
      </c>
      <c r="T27" s="101" t="s">
        <v>139</v>
      </c>
      <c r="U27" s="102" t="s">
        <v>139</v>
      </c>
      <c r="V27" s="95"/>
      <c r="W27" s="96"/>
      <c r="X27" s="96"/>
      <c r="Y27" s="97"/>
      <c r="Z27" s="66" t="s">
        <v>122</v>
      </c>
    </row>
    <row r="28" spans="1:26" ht="11.25" customHeight="1" x14ac:dyDescent="0.15">
      <c r="A28" s="79">
        <v>25</v>
      </c>
      <c r="B28" s="80" t="s">
        <v>120</v>
      </c>
      <c r="C28" s="81">
        <v>26</v>
      </c>
      <c r="D28" s="82">
        <f>SUM('[1]下甑（手打）:下甑（長浜）'!D28)</f>
        <v>6</v>
      </c>
      <c r="E28" s="82">
        <f>SUM('[1]下甑（手打）:下甑（長浜）'!E28)</f>
        <v>3</v>
      </c>
      <c r="F28" s="82">
        <f t="shared" si="0"/>
        <v>9</v>
      </c>
      <c r="G28" s="83">
        <f t="shared" si="4"/>
        <v>161</v>
      </c>
      <c r="H28" s="84">
        <v>75</v>
      </c>
      <c r="I28" s="80" t="s">
        <v>120</v>
      </c>
      <c r="J28" s="81">
        <v>76</v>
      </c>
      <c r="K28" s="82">
        <f>SUM('[1]下甑（手打）:下甑（長浜）'!K28)</f>
        <v>25</v>
      </c>
      <c r="L28" s="82">
        <f>SUM('[1]下甑（手打）:下甑（長浜）'!L28)</f>
        <v>12</v>
      </c>
      <c r="M28" s="82">
        <f t="shared" si="1"/>
        <v>37</v>
      </c>
      <c r="N28" s="85">
        <f t="shared" si="5"/>
        <v>1033</v>
      </c>
      <c r="O28" s="84"/>
      <c r="P28" s="84"/>
      <c r="Q28" s="81"/>
      <c r="R28" s="101" t="s">
        <v>139</v>
      </c>
      <c r="S28" s="101" t="s">
        <v>139</v>
      </c>
      <c r="T28" s="101" t="s">
        <v>139</v>
      </c>
      <c r="U28" s="102" t="s">
        <v>139</v>
      </c>
      <c r="V28" s="95"/>
      <c r="W28" s="96"/>
      <c r="X28" s="96"/>
      <c r="Y28" s="97"/>
      <c r="Z28" s="66" t="s">
        <v>122</v>
      </c>
    </row>
    <row r="29" spans="1:26" ht="11.25" customHeight="1" x14ac:dyDescent="0.15">
      <c r="A29" s="79">
        <v>26</v>
      </c>
      <c r="B29" s="80" t="s">
        <v>120</v>
      </c>
      <c r="C29" s="81">
        <v>27</v>
      </c>
      <c r="D29" s="82">
        <f>SUM('[1]下甑（手打）:下甑（長浜）'!D29)</f>
        <v>2</v>
      </c>
      <c r="E29" s="82">
        <f>SUM('[1]下甑（手打）:下甑（長浜）'!E29)</f>
        <v>5</v>
      </c>
      <c r="F29" s="82">
        <f t="shared" si="0"/>
        <v>7</v>
      </c>
      <c r="G29" s="83">
        <f t="shared" si="4"/>
        <v>168</v>
      </c>
      <c r="H29" s="84">
        <v>76</v>
      </c>
      <c r="I29" s="80" t="s">
        <v>120</v>
      </c>
      <c r="J29" s="81">
        <v>77</v>
      </c>
      <c r="K29" s="82">
        <f>SUM('[1]下甑（手打）:下甑（長浜）'!K29)</f>
        <v>19</v>
      </c>
      <c r="L29" s="82">
        <f>SUM('[1]下甑（手打）:下甑（長浜）'!L29)</f>
        <v>18</v>
      </c>
      <c r="M29" s="82">
        <f t="shared" si="1"/>
        <v>37</v>
      </c>
      <c r="N29" s="85">
        <f t="shared" si="5"/>
        <v>1070</v>
      </c>
      <c r="O29" s="84"/>
      <c r="P29" s="84"/>
      <c r="Q29" s="81"/>
      <c r="R29" s="101" t="s">
        <v>139</v>
      </c>
      <c r="S29" s="101" t="s">
        <v>139</v>
      </c>
      <c r="T29" s="101" t="s">
        <v>139</v>
      </c>
      <c r="U29" s="102" t="s">
        <v>139</v>
      </c>
      <c r="V29" s="95"/>
      <c r="W29" s="96"/>
      <c r="X29" s="96"/>
      <c r="Y29" s="97"/>
      <c r="Z29" s="66" t="s">
        <v>122</v>
      </c>
    </row>
    <row r="30" spans="1:26" ht="11.25" customHeight="1" x14ac:dyDescent="0.15">
      <c r="A30" s="79">
        <v>27</v>
      </c>
      <c r="B30" s="80" t="s">
        <v>120</v>
      </c>
      <c r="C30" s="81">
        <v>28</v>
      </c>
      <c r="D30" s="82">
        <f>SUM('[1]下甑（手打）:下甑（長浜）'!D30)</f>
        <v>4</v>
      </c>
      <c r="E30" s="82">
        <f>SUM('[1]下甑（手打）:下甑（長浜）'!E30)</f>
        <v>4</v>
      </c>
      <c r="F30" s="82">
        <f t="shared" si="0"/>
        <v>8</v>
      </c>
      <c r="G30" s="83">
        <f t="shared" si="4"/>
        <v>176</v>
      </c>
      <c r="H30" s="84">
        <v>77</v>
      </c>
      <c r="I30" s="80" t="s">
        <v>120</v>
      </c>
      <c r="J30" s="81">
        <v>78</v>
      </c>
      <c r="K30" s="82">
        <f>SUM('[1]下甑（手打）:下甑（長浜）'!K30)</f>
        <v>11</v>
      </c>
      <c r="L30" s="82">
        <f>SUM('[1]下甑（手打）:下甑（長浜）'!L30)</f>
        <v>15</v>
      </c>
      <c r="M30" s="82">
        <f t="shared" si="1"/>
        <v>26</v>
      </c>
      <c r="N30" s="85">
        <f t="shared" si="5"/>
        <v>1096</v>
      </c>
      <c r="O30" s="84"/>
      <c r="P30" s="84"/>
      <c r="Q30" s="81"/>
      <c r="R30" s="101" t="s">
        <v>139</v>
      </c>
      <c r="S30" s="101" t="s">
        <v>139</v>
      </c>
      <c r="T30" s="101" t="s">
        <v>139</v>
      </c>
      <c r="U30" s="102" t="s">
        <v>139</v>
      </c>
      <c r="V30" s="95"/>
      <c r="W30" s="96"/>
      <c r="X30" s="96"/>
      <c r="Y30" s="97"/>
      <c r="Z30" s="66" t="s">
        <v>122</v>
      </c>
    </row>
    <row r="31" spans="1:26" ht="11.25" customHeight="1" x14ac:dyDescent="0.15">
      <c r="A31" s="79">
        <v>28</v>
      </c>
      <c r="B31" s="80" t="s">
        <v>120</v>
      </c>
      <c r="C31" s="81">
        <v>29</v>
      </c>
      <c r="D31" s="82">
        <f>SUM('[1]下甑（手打）:下甑（長浜）'!D31)</f>
        <v>6</v>
      </c>
      <c r="E31" s="82">
        <f>SUM('[1]下甑（手打）:下甑（長浜）'!E31)</f>
        <v>4</v>
      </c>
      <c r="F31" s="82">
        <f t="shared" si="0"/>
        <v>10</v>
      </c>
      <c r="G31" s="83">
        <f t="shared" si="4"/>
        <v>186</v>
      </c>
      <c r="H31" s="84">
        <v>78</v>
      </c>
      <c r="I31" s="80" t="s">
        <v>120</v>
      </c>
      <c r="J31" s="81">
        <v>79</v>
      </c>
      <c r="K31" s="82">
        <f>SUM('[1]下甑（手打）:下甑（長浜）'!K31)</f>
        <v>5</v>
      </c>
      <c r="L31" s="82">
        <f>SUM('[1]下甑（手打）:下甑（長浜）'!L31)</f>
        <v>8</v>
      </c>
      <c r="M31" s="82">
        <f t="shared" si="1"/>
        <v>13</v>
      </c>
      <c r="N31" s="85">
        <f t="shared" si="5"/>
        <v>1109</v>
      </c>
      <c r="O31" s="84"/>
      <c r="P31" s="84"/>
      <c r="Q31" s="81"/>
      <c r="R31" s="101" t="s">
        <v>139</v>
      </c>
      <c r="S31" s="101" t="s">
        <v>139</v>
      </c>
      <c r="T31" s="101" t="s">
        <v>139</v>
      </c>
      <c r="U31" s="102" t="s">
        <v>139</v>
      </c>
      <c r="V31" s="95"/>
      <c r="W31" s="96"/>
      <c r="X31" s="96"/>
      <c r="Y31" s="97"/>
      <c r="Z31" s="66" t="s">
        <v>122</v>
      </c>
    </row>
    <row r="32" spans="1:26" ht="11.25" customHeight="1" x14ac:dyDescent="0.15">
      <c r="A32" s="86">
        <v>29</v>
      </c>
      <c r="B32" s="87" t="s">
        <v>120</v>
      </c>
      <c r="C32" s="88">
        <v>30</v>
      </c>
      <c r="D32" s="89">
        <f>SUM('[1]下甑（手打）:下甑（長浜）'!D32)</f>
        <v>6</v>
      </c>
      <c r="E32" s="89">
        <f>SUM('[1]下甑（手打）:下甑（長浜）'!E32)</f>
        <v>5</v>
      </c>
      <c r="F32" s="89">
        <f t="shared" si="0"/>
        <v>11</v>
      </c>
      <c r="G32" s="90">
        <f t="shared" si="4"/>
        <v>197</v>
      </c>
      <c r="H32" s="91">
        <v>79</v>
      </c>
      <c r="I32" s="87" t="s">
        <v>120</v>
      </c>
      <c r="J32" s="88">
        <v>80</v>
      </c>
      <c r="K32" s="89">
        <f>SUM('[1]下甑（手打）:下甑（長浜）'!K32)</f>
        <v>10</v>
      </c>
      <c r="L32" s="89">
        <f>SUM('[1]下甑（手打）:下甑（長浜）'!L32)</f>
        <v>8</v>
      </c>
      <c r="M32" s="89">
        <f t="shared" si="1"/>
        <v>18</v>
      </c>
      <c r="N32" s="92">
        <f t="shared" si="5"/>
        <v>1127</v>
      </c>
      <c r="O32" s="91"/>
      <c r="P32" s="91"/>
      <c r="Q32" s="88"/>
      <c r="R32" s="103" t="s">
        <v>139</v>
      </c>
      <c r="S32" s="103" t="s">
        <v>139</v>
      </c>
      <c r="T32" s="103" t="s">
        <v>139</v>
      </c>
      <c r="U32" s="104" t="s">
        <v>139</v>
      </c>
      <c r="V32" s="95"/>
      <c r="W32" s="96"/>
      <c r="X32" s="96"/>
      <c r="Y32" s="97"/>
      <c r="Z32" s="66" t="s">
        <v>122</v>
      </c>
    </row>
    <row r="33" spans="1:26" ht="11.25" customHeight="1" x14ac:dyDescent="0.15">
      <c r="A33" s="69">
        <v>30</v>
      </c>
      <c r="B33" s="70" t="s">
        <v>120</v>
      </c>
      <c r="C33" s="71">
        <v>31</v>
      </c>
      <c r="D33" s="72">
        <f>SUM('[1]下甑（手打）:下甑（長浜）'!D33)</f>
        <v>9</v>
      </c>
      <c r="E33" s="72">
        <f>SUM('[1]下甑（手打）:下甑（長浜）'!E33)</f>
        <v>5</v>
      </c>
      <c r="F33" s="72">
        <f t="shared" si="0"/>
        <v>14</v>
      </c>
      <c r="G33" s="73">
        <f t="shared" si="4"/>
        <v>211</v>
      </c>
      <c r="H33" s="74">
        <v>80</v>
      </c>
      <c r="I33" s="70" t="s">
        <v>120</v>
      </c>
      <c r="J33" s="71">
        <v>81</v>
      </c>
      <c r="K33" s="72">
        <f>SUM('[1]下甑（手打）:下甑（長浜）'!K33)</f>
        <v>12</v>
      </c>
      <c r="L33" s="72">
        <f>SUM('[1]下甑（手打）:下甑（長浜）'!L33)</f>
        <v>10</v>
      </c>
      <c r="M33" s="72">
        <f t="shared" si="1"/>
        <v>22</v>
      </c>
      <c r="N33" s="75">
        <f t="shared" si="5"/>
        <v>1149</v>
      </c>
      <c r="O33" s="74"/>
      <c r="P33" s="74"/>
      <c r="Q33" s="71"/>
      <c r="R33" s="99" t="s">
        <v>139</v>
      </c>
      <c r="S33" s="99" t="s">
        <v>139</v>
      </c>
      <c r="T33" s="99" t="s">
        <v>139</v>
      </c>
      <c r="U33" s="100" t="s">
        <v>139</v>
      </c>
      <c r="V33" s="105" t="s">
        <v>140</v>
      </c>
      <c r="W33" s="96"/>
      <c r="X33" s="96"/>
      <c r="Y33" s="97"/>
      <c r="Z33" s="66" t="s">
        <v>122</v>
      </c>
    </row>
    <row r="34" spans="1:26" ht="11.25" customHeight="1" x14ac:dyDescent="0.15">
      <c r="A34" s="79">
        <v>31</v>
      </c>
      <c r="B34" s="80" t="s">
        <v>120</v>
      </c>
      <c r="C34" s="81">
        <v>32</v>
      </c>
      <c r="D34" s="82">
        <f>SUM('[1]下甑（手打）:下甑（長浜）'!D34)</f>
        <v>4</v>
      </c>
      <c r="E34" s="82">
        <f>SUM('[1]下甑（手打）:下甑（長浜）'!E34)</f>
        <v>4</v>
      </c>
      <c r="F34" s="82">
        <f t="shared" si="0"/>
        <v>8</v>
      </c>
      <c r="G34" s="83">
        <f t="shared" si="4"/>
        <v>219</v>
      </c>
      <c r="H34" s="84">
        <v>81</v>
      </c>
      <c r="I34" s="80" t="s">
        <v>120</v>
      </c>
      <c r="J34" s="81">
        <v>82</v>
      </c>
      <c r="K34" s="82">
        <f>SUM('[1]下甑（手打）:下甑（長浜）'!K34)</f>
        <v>11</v>
      </c>
      <c r="L34" s="82">
        <f>SUM('[1]下甑（手打）:下甑（長浜）'!L34)</f>
        <v>14</v>
      </c>
      <c r="M34" s="82">
        <f t="shared" si="1"/>
        <v>25</v>
      </c>
      <c r="N34" s="85">
        <f t="shared" si="5"/>
        <v>1174</v>
      </c>
      <c r="O34" s="84"/>
      <c r="P34" s="84"/>
      <c r="Q34" s="81"/>
      <c r="R34" s="101" t="s">
        <v>139</v>
      </c>
      <c r="S34" s="101" t="s">
        <v>139</v>
      </c>
      <c r="T34" s="101" t="s">
        <v>139</v>
      </c>
      <c r="U34" s="102" t="s">
        <v>139</v>
      </c>
      <c r="V34" s="105" t="s">
        <v>6</v>
      </c>
      <c r="W34" s="96">
        <f>SUM(D3:D17)</f>
        <v>59</v>
      </c>
      <c r="X34" s="96"/>
      <c r="Y34" s="97"/>
      <c r="Z34" s="66" t="s">
        <v>122</v>
      </c>
    </row>
    <row r="35" spans="1:26" ht="11.25" customHeight="1" x14ac:dyDescent="0.15">
      <c r="A35" s="79">
        <v>32</v>
      </c>
      <c r="B35" s="80" t="s">
        <v>120</v>
      </c>
      <c r="C35" s="81">
        <v>33</v>
      </c>
      <c r="D35" s="82">
        <f>SUM('[1]下甑（手打）:下甑（長浜）'!D35)</f>
        <v>6</v>
      </c>
      <c r="E35" s="82">
        <f>SUM('[1]下甑（手打）:下甑（長浜）'!E35)</f>
        <v>2</v>
      </c>
      <c r="F35" s="82">
        <f t="shared" si="0"/>
        <v>8</v>
      </c>
      <c r="G35" s="83">
        <f t="shared" si="4"/>
        <v>227</v>
      </c>
      <c r="H35" s="84">
        <v>82</v>
      </c>
      <c r="I35" s="80" t="s">
        <v>120</v>
      </c>
      <c r="J35" s="81">
        <v>83</v>
      </c>
      <c r="K35" s="82">
        <f>SUM('[1]下甑（手打）:下甑（長浜）'!K35)</f>
        <v>11</v>
      </c>
      <c r="L35" s="82">
        <f>SUM('[1]下甑（手打）:下甑（長浜）'!L35)</f>
        <v>7</v>
      </c>
      <c r="M35" s="82">
        <f t="shared" si="1"/>
        <v>18</v>
      </c>
      <c r="N35" s="85">
        <f t="shared" si="5"/>
        <v>1192</v>
      </c>
      <c r="O35" s="84"/>
      <c r="P35" s="84"/>
      <c r="Q35" s="81"/>
      <c r="R35" s="101" t="s">
        <v>139</v>
      </c>
      <c r="S35" s="101" t="s">
        <v>139</v>
      </c>
      <c r="T35" s="101" t="s">
        <v>139</v>
      </c>
      <c r="U35" s="102" t="s">
        <v>139</v>
      </c>
      <c r="V35" s="105" t="s">
        <v>7</v>
      </c>
      <c r="W35" s="96">
        <f>SUM(E3:E17)</f>
        <v>54</v>
      </c>
      <c r="X35" s="96"/>
      <c r="Y35" s="97"/>
      <c r="Z35" s="66" t="s">
        <v>122</v>
      </c>
    </row>
    <row r="36" spans="1:26" ht="11.25" customHeight="1" x14ac:dyDescent="0.15">
      <c r="A36" s="79">
        <v>33</v>
      </c>
      <c r="B36" s="80" t="s">
        <v>120</v>
      </c>
      <c r="C36" s="81">
        <v>34</v>
      </c>
      <c r="D36" s="82">
        <f>SUM('[1]下甑（手打）:下甑（長浜）'!D36)</f>
        <v>6</v>
      </c>
      <c r="E36" s="82">
        <f>SUM('[1]下甑（手打）:下甑（長浜）'!E36)</f>
        <v>5</v>
      </c>
      <c r="F36" s="82">
        <f t="shared" si="0"/>
        <v>11</v>
      </c>
      <c r="G36" s="83">
        <f t="shared" si="4"/>
        <v>238</v>
      </c>
      <c r="H36" s="84">
        <v>83</v>
      </c>
      <c r="I36" s="80" t="s">
        <v>120</v>
      </c>
      <c r="J36" s="81">
        <v>84</v>
      </c>
      <c r="K36" s="82">
        <f>SUM('[1]下甑（手打）:下甑（長浜）'!K36)</f>
        <v>13</v>
      </c>
      <c r="L36" s="82">
        <f>SUM('[1]下甑（手打）:下甑（長浜）'!L36)</f>
        <v>8</v>
      </c>
      <c r="M36" s="82">
        <f t="shared" si="1"/>
        <v>21</v>
      </c>
      <c r="N36" s="85">
        <f t="shared" si="5"/>
        <v>1213</v>
      </c>
      <c r="O36" s="84"/>
      <c r="P36" s="84"/>
      <c r="Q36" s="81"/>
      <c r="R36" s="101" t="s">
        <v>139</v>
      </c>
      <c r="S36" s="101" t="s">
        <v>139</v>
      </c>
      <c r="T36" s="101" t="s">
        <v>139</v>
      </c>
      <c r="U36" s="102" t="s">
        <v>139</v>
      </c>
      <c r="V36" s="105" t="s">
        <v>8</v>
      </c>
      <c r="W36" s="96">
        <f>SUM(W34:W35)</f>
        <v>113</v>
      </c>
      <c r="X36" s="106">
        <f>W36/$T52</f>
        <v>8.0829756795422036E-2</v>
      </c>
      <c r="Y36" s="107"/>
      <c r="Z36" s="66" t="s">
        <v>122</v>
      </c>
    </row>
    <row r="37" spans="1:26" ht="11.25" customHeight="1" x14ac:dyDescent="0.15">
      <c r="A37" s="79">
        <v>34</v>
      </c>
      <c r="B37" s="80" t="s">
        <v>120</v>
      </c>
      <c r="C37" s="81">
        <v>35</v>
      </c>
      <c r="D37" s="82">
        <f>SUM('[1]下甑（手打）:下甑（長浜）'!D37)</f>
        <v>7</v>
      </c>
      <c r="E37" s="82">
        <f>SUM('[1]下甑（手打）:下甑（長浜）'!E37)</f>
        <v>2</v>
      </c>
      <c r="F37" s="82">
        <f t="shared" si="0"/>
        <v>9</v>
      </c>
      <c r="G37" s="83">
        <f t="shared" si="4"/>
        <v>247</v>
      </c>
      <c r="H37" s="84">
        <v>84</v>
      </c>
      <c r="I37" s="80" t="s">
        <v>120</v>
      </c>
      <c r="J37" s="81">
        <v>85</v>
      </c>
      <c r="K37" s="82">
        <f>SUM('[1]下甑（手打）:下甑（長浜）'!K37)</f>
        <v>6</v>
      </c>
      <c r="L37" s="82">
        <f>SUM('[1]下甑（手打）:下甑（長浜）'!L37)</f>
        <v>7</v>
      </c>
      <c r="M37" s="82">
        <f t="shared" si="1"/>
        <v>13</v>
      </c>
      <c r="N37" s="85">
        <f t="shared" si="5"/>
        <v>1226</v>
      </c>
      <c r="O37" s="84"/>
      <c r="P37" s="84"/>
      <c r="Q37" s="81"/>
      <c r="R37" s="101" t="s">
        <v>139</v>
      </c>
      <c r="S37" s="101" t="s">
        <v>139</v>
      </c>
      <c r="T37" s="101" t="s">
        <v>139</v>
      </c>
      <c r="U37" s="102" t="s">
        <v>139</v>
      </c>
      <c r="V37" s="95"/>
      <c r="W37" s="96"/>
      <c r="X37" s="108"/>
      <c r="Y37" s="109"/>
      <c r="Z37" s="66" t="s">
        <v>122</v>
      </c>
    </row>
    <row r="38" spans="1:26" ht="11.25" customHeight="1" x14ac:dyDescent="0.15">
      <c r="A38" s="79">
        <v>35</v>
      </c>
      <c r="B38" s="80" t="s">
        <v>120</v>
      </c>
      <c r="C38" s="81">
        <v>36</v>
      </c>
      <c r="D38" s="82">
        <f>SUM('[1]下甑（手打）:下甑（長浜）'!D38)</f>
        <v>5</v>
      </c>
      <c r="E38" s="82">
        <f>SUM('[1]下甑（手打）:下甑（長浜）'!E38)</f>
        <v>6</v>
      </c>
      <c r="F38" s="82">
        <f t="shared" si="0"/>
        <v>11</v>
      </c>
      <c r="G38" s="83">
        <f t="shared" si="4"/>
        <v>258</v>
      </c>
      <c r="H38" s="84">
        <v>85</v>
      </c>
      <c r="I38" s="80" t="s">
        <v>120</v>
      </c>
      <c r="J38" s="81">
        <v>86</v>
      </c>
      <c r="K38" s="82">
        <f>SUM('[1]下甑（手打）:下甑（長浜）'!K38)</f>
        <v>4</v>
      </c>
      <c r="L38" s="82">
        <f>SUM('[1]下甑（手打）:下甑（長浜）'!L38)</f>
        <v>14</v>
      </c>
      <c r="M38" s="82">
        <f t="shared" si="1"/>
        <v>18</v>
      </c>
      <c r="N38" s="85">
        <f t="shared" si="5"/>
        <v>1244</v>
      </c>
      <c r="O38" s="84"/>
      <c r="P38" s="84"/>
      <c r="Q38" s="81"/>
      <c r="R38" s="101" t="s">
        <v>139</v>
      </c>
      <c r="S38" s="101" t="s">
        <v>139</v>
      </c>
      <c r="T38" s="101" t="s">
        <v>139</v>
      </c>
      <c r="U38" s="102" t="s">
        <v>139</v>
      </c>
      <c r="V38" s="105" t="s">
        <v>141</v>
      </c>
      <c r="W38" s="96"/>
      <c r="X38" s="108"/>
      <c r="Y38" s="109"/>
      <c r="Z38" s="66" t="s">
        <v>122</v>
      </c>
    </row>
    <row r="39" spans="1:26" ht="11.25" customHeight="1" x14ac:dyDescent="0.15">
      <c r="A39" s="79">
        <v>36</v>
      </c>
      <c r="B39" s="80" t="s">
        <v>120</v>
      </c>
      <c r="C39" s="81">
        <v>37</v>
      </c>
      <c r="D39" s="82">
        <f>SUM('[1]下甑（手打）:下甑（長浜）'!D39)</f>
        <v>3</v>
      </c>
      <c r="E39" s="82">
        <f>SUM('[1]下甑（手打）:下甑（長浜）'!E39)</f>
        <v>5</v>
      </c>
      <c r="F39" s="82">
        <f t="shared" si="0"/>
        <v>8</v>
      </c>
      <c r="G39" s="83">
        <f t="shared" si="4"/>
        <v>266</v>
      </c>
      <c r="H39" s="84">
        <v>86</v>
      </c>
      <c r="I39" s="80" t="s">
        <v>120</v>
      </c>
      <c r="J39" s="81">
        <v>87</v>
      </c>
      <c r="K39" s="82">
        <f>SUM('[1]下甑（手打）:下甑（長浜）'!K39)</f>
        <v>8</v>
      </c>
      <c r="L39" s="82">
        <f>SUM('[1]下甑（手打）:下甑（長浜）'!L39)</f>
        <v>11</v>
      </c>
      <c r="M39" s="82">
        <f t="shared" si="1"/>
        <v>19</v>
      </c>
      <c r="N39" s="85">
        <f t="shared" si="5"/>
        <v>1263</v>
      </c>
      <c r="O39" s="84"/>
      <c r="P39" s="84"/>
      <c r="Q39" s="81"/>
      <c r="R39" s="101" t="s">
        <v>139</v>
      </c>
      <c r="S39" s="101" t="s">
        <v>139</v>
      </c>
      <c r="T39" s="101" t="s">
        <v>139</v>
      </c>
      <c r="U39" s="102" t="s">
        <v>139</v>
      </c>
      <c r="V39" s="105" t="s">
        <v>6</v>
      </c>
      <c r="W39" s="96">
        <f>SUM(D18:D52,K3:K17)</f>
        <v>345</v>
      </c>
      <c r="X39" s="108"/>
      <c r="Y39" s="109"/>
      <c r="Z39" s="66" t="s">
        <v>122</v>
      </c>
    </row>
    <row r="40" spans="1:26" ht="11.25" customHeight="1" x14ac:dyDescent="0.15">
      <c r="A40" s="79">
        <v>37</v>
      </c>
      <c r="B40" s="80" t="s">
        <v>120</v>
      </c>
      <c r="C40" s="81">
        <v>38</v>
      </c>
      <c r="D40" s="82">
        <f>SUM('[1]下甑（手打）:下甑（長浜）'!D40)</f>
        <v>9</v>
      </c>
      <c r="E40" s="82">
        <f>SUM('[1]下甑（手打）:下甑（長浜）'!E40)</f>
        <v>5</v>
      </c>
      <c r="F40" s="82">
        <f t="shared" si="0"/>
        <v>14</v>
      </c>
      <c r="G40" s="83">
        <f t="shared" si="4"/>
        <v>280</v>
      </c>
      <c r="H40" s="84">
        <v>87</v>
      </c>
      <c r="I40" s="80" t="s">
        <v>120</v>
      </c>
      <c r="J40" s="81">
        <v>88</v>
      </c>
      <c r="K40" s="82">
        <f>SUM('[1]下甑（手打）:下甑（長浜）'!K40)</f>
        <v>4</v>
      </c>
      <c r="L40" s="82">
        <f>SUM('[1]下甑（手打）:下甑（長浜）'!L40)</f>
        <v>13</v>
      </c>
      <c r="M40" s="82">
        <f t="shared" si="1"/>
        <v>17</v>
      </c>
      <c r="N40" s="85">
        <f t="shared" si="5"/>
        <v>1280</v>
      </c>
      <c r="O40" s="84"/>
      <c r="P40" s="84"/>
      <c r="Q40" s="81"/>
      <c r="R40" s="101" t="s">
        <v>139</v>
      </c>
      <c r="S40" s="101" t="s">
        <v>139</v>
      </c>
      <c r="T40" s="101" t="s">
        <v>139</v>
      </c>
      <c r="U40" s="102" t="s">
        <v>139</v>
      </c>
      <c r="V40" s="105" t="s">
        <v>7</v>
      </c>
      <c r="W40" s="96">
        <f>SUM(E18:E52,L3:L17)</f>
        <v>225</v>
      </c>
      <c r="X40" s="108"/>
      <c r="Y40" s="109"/>
      <c r="Z40" s="66" t="s">
        <v>122</v>
      </c>
    </row>
    <row r="41" spans="1:26" ht="11.25" customHeight="1" x14ac:dyDescent="0.15">
      <c r="A41" s="79">
        <v>38</v>
      </c>
      <c r="B41" s="80" t="s">
        <v>120</v>
      </c>
      <c r="C41" s="81">
        <v>39</v>
      </c>
      <c r="D41" s="82">
        <f>SUM('[1]下甑（手打）:下甑（長浜）'!D41)</f>
        <v>15</v>
      </c>
      <c r="E41" s="82">
        <f>SUM('[1]下甑（手打）:下甑（長浜）'!E41)</f>
        <v>4</v>
      </c>
      <c r="F41" s="82">
        <f t="shared" si="0"/>
        <v>19</v>
      </c>
      <c r="G41" s="83">
        <f t="shared" si="4"/>
        <v>299</v>
      </c>
      <c r="H41" s="84">
        <v>88</v>
      </c>
      <c r="I41" s="80" t="s">
        <v>120</v>
      </c>
      <c r="J41" s="81">
        <v>89</v>
      </c>
      <c r="K41" s="82">
        <f>SUM('[1]下甑（手打）:下甑（長浜）'!K41)</f>
        <v>2</v>
      </c>
      <c r="L41" s="82">
        <f>SUM('[1]下甑（手打）:下甑（長浜）'!L41)</f>
        <v>12</v>
      </c>
      <c r="M41" s="82">
        <f t="shared" si="1"/>
        <v>14</v>
      </c>
      <c r="N41" s="85">
        <f t="shared" si="5"/>
        <v>1294</v>
      </c>
      <c r="O41" s="84"/>
      <c r="P41" s="84"/>
      <c r="Q41" s="81"/>
      <c r="R41" s="101" t="s">
        <v>139</v>
      </c>
      <c r="S41" s="101" t="s">
        <v>139</v>
      </c>
      <c r="T41" s="101" t="s">
        <v>139</v>
      </c>
      <c r="U41" s="102" t="s">
        <v>139</v>
      </c>
      <c r="V41" s="105" t="s">
        <v>8</v>
      </c>
      <c r="W41" s="96">
        <f>SUM(W39:W40)</f>
        <v>570</v>
      </c>
      <c r="X41" s="106">
        <f>W41/$T52</f>
        <v>0.40772532188841204</v>
      </c>
      <c r="Y41" s="107"/>
      <c r="Z41" s="66" t="s">
        <v>122</v>
      </c>
    </row>
    <row r="42" spans="1:26" ht="11.25" customHeight="1" x14ac:dyDescent="0.15">
      <c r="A42" s="86">
        <v>39</v>
      </c>
      <c r="B42" s="87" t="s">
        <v>120</v>
      </c>
      <c r="C42" s="88">
        <v>40</v>
      </c>
      <c r="D42" s="89">
        <f>SUM('[1]下甑（手打）:下甑（長浜）'!D42)</f>
        <v>6</v>
      </c>
      <c r="E42" s="89">
        <f>SUM('[1]下甑（手打）:下甑（長浜）'!E42)</f>
        <v>6</v>
      </c>
      <c r="F42" s="89">
        <f t="shared" si="0"/>
        <v>12</v>
      </c>
      <c r="G42" s="90">
        <f t="shared" si="4"/>
        <v>311</v>
      </c>
      <c r="H42" s="91">
        <v>89</v>
      </c>
      <c r="I42" s="87" t="s">
        <v>120</v>
      </c>
      <c r="J42" s="88">
        <v>90</v>
      </c>
      <c r="K42" s="89">
        <f>SUM('[1]下甑（手打）:下甑（長浜）'!K42)</f>
        <v>3</v>
      </c>
      <c r="L42" s="89">
        <f>SUM('[1]下甑（手打）:下甑（長浜）'!L42)</f>
        <v>7</v>
      </c>
      <c r="M42" s="89">
        <f t="shared" si="1"/>
        <v>10</v>
      </c>
      <c r="N42" s="92">
        <f t="shared" si="5"/>
        <v>1304</v>
      </c>
      <c r="O42" s="91"/>
      <c r="P42" s="91"/>
      <c r="Q42" s="88"/>
      <c r="R42" s="103" t="s">
        <v>139</v>
      </c>
      <c r="S42" s="103" t="s">
        <v>139</v>
      </c>
      <c r="T42" s="103" t="s">
        <v>139</v>
      </c>
      <c r="U42" s="104" t="s">
        <v>139</v>
      </c>
      <c r="V42" s="95"/>
      <c r="W42" s="96"/>
      <c r="X42" s="108"/>
      <c r="Y42" s="109"/>
      <c r="Z42" s="66" t="s">
        <v>122</v>
      </c>
    </row>
    <row r="43" spans="1:26" ht="11.25" customHeight="1" x14ac:dyDescent="0.15">
      <c r="A43" s="69">
        <v>40</v>
      </c>
      <c r="B43" s="70" t="s">
        <v>120</v>
      </c>
      <c r="C43" s="71">
        <v>41</v>
      </c>
      <c r="D43" s="72">
        <f>SUM('[1]下甑（手打）:下甑（長浜）'!D43)</f>
        <v>9</v>
      </c>
      <c r="E43" s="72">
        <f>SUM('[1]下甑（手打）:下甑（長浜）'!E43)</f>
        <v>2</v>
      </c>
      <c r="F43" s="72">
        <f t="shared" si="0"/>
        <v>11</v>
      </c>
      <c r="G43" s="73">
        <f t="shared" si="4"/>
        <v>322</v>
      </c>
      <c r="H43" s="74">
        <v>90</v>
      </c>
      <c r="I43" s="70" t="s">
        <v>120</v>
      </c>
      <c r="J43" s="71">
        <v>91</v>
      </c>
      <c r="K43" s="72">
        <f>SUM('[1]下甑（手打）:下甑（長浜）'!K43)</f>
        <v>7</v>
      </c>
      <c r="L43" s="72">
        <f>SUM('[1]下甑（手打）:下甑（長浜）'!L43)</f>
        <v>13</v>
      </c>
      <c r="M43" s="72">
        <f t="shared" si="1"/>
        <v>20</v>
      </c>
      <c r="N43" s="75">
        <f t="shared" si="5"/>
        <v>1324</v>
      </c>
      <c r="O43" s="74"/>
      <c r="P43" s="74"/>
      <c r="Q43" s="71"/>
      <c r="R43" s="99" t="s">
        <v>139</v>
      </c>
      <c r="S43" s="99" t="s">
        <v>139</v>
      </c>
      <c r="T43" s="99" t="s">
        <v>139</v>
      </c>
      <c r="U43" s="100" t="s">
        <v>139</v>
      </c>
      <c r="V43" s="105" t="s">
        <v>142</v>
      </c>
      <c r="W43" s="96"/>
      <c r="X43" s="108"/>
      <c r="Y43" s="109"/>
      <c r="Z43" s="66" t="s">
        <v>122</v>
      </c>
    </row>
    <row r="44" spans="1:26" ht="11.25" customHeight="1" x14ac:dyDescent="0.15">
      <c r="A44" s="79">
        <v>41</v>
      </c>
      <c r="B44" s="80" t="s">
        <v>120</v>
      </c>
      <c r="C44" s="81">
        <v>42</v>
      </c>
      <c r="D44" s="82">
        <f>SUM('[1]下甑（手打）:下甑（長浜）'!D44)</f>
        <v>8</v>
      </c>
      <c r="E44" s="82">
        <f>SUM('[1]下甑（手打）:下甑（長浜）'!E44)</f>
        <v>6</v>
      </c>
      <c r="F44" s="82">
        <f t="shared" si="0"/>
        <v>14</v>
      </c>
      <c r="G44" s="83">
        <f t="shared" si="4"/>
        <v>336</v>
      </c>
      <c r="H44" s="84">
        <v>91</v>
      </c>
      <c r="I44" s="80" t="s">
        <v>120</v>
      </c>
      <c r="J44" s="81">
        <v>92</v>
      </c>
      <c r="K44" s="82">
        <f>SUM('[1]下甑（手打）:下甑（長浜）'!K44)</f>
        <v>2</v>
      </c>
      <c r="L44" s="82">
        <f>SUM('[1]下甑（手打）:下甑（長浜）'!L44)</f>
        <v>8</v>
      </c>
      <c r="M44" s="82">
        <f t="shared" si="1"/>
        <v>10</v>
      </c>
      <c r="N44" s="85">
        <f t="shared" si="5"/>
        <v>1334</v>
      </c>
      <c r="O44" s="84"/>
      <c r="P44" s="84"/>
      <c r="Q44" s="81"/>
      <c r="R44" s="101" t="s">
        <v>139</v>
      </c>
      <c r="S44" s="101" t="s">
        <v>139</v>
      </c>
      <c r="T44" s="101" t="s">
        <v>139</v>
      </c>
      <c r="U44" s="102" t="s">
        <v>139</v>
      </c>
      <c r="V44" s="105" t="s">
        <v>6</v>
      </c>
      <c r="W44" s="96">
        <f>SUM(K18:K52,R3:R22)</f>
        <v>339</v>
      </c>
      <c r="X44" s="108"/>
      <c r="Y44" s="109"/>
      <c r="Z44" s="66" t="s">
        <v>122</v>
      </c>
    </row>
    <row r="45" spans="1:26" ht="11.25" customHeight="1" x14ac:dyDescent="0.15">
      <c r="A45" s="79">
        <v>42</v>
      </c>
      <c r="B45" s="80" t="s">
        <v>120</v>
      </c>
      <c r="C45" s="81">
        <v>43</v>
      </c>
      <c r="D45" s="82">
        <f>SUM('[1]下甑（手打）:下甑（長浜）'!D45)</f>
        <v>7</v>
      </c>
      <c r="E45" s="82">
        <f>SUM('[1]下甑（手打）:下甑（長浜）'!E45)</f>
        <v>3</v>
      </c>
      <c r="F45" s="82">
        <f t="shared" si="0"/>
        <v>10</v>
      </c>
      <c r="G45" s="83">
        <f t="shared" si="4"/>
        <v>346</v>
      </c>
      <c r="H45" s="84">
        <v>92</v>
      </c>
      <c r="I45" s="80" t="s">
        <v>120</v>
      </c>
      <c r="J45" s="81">
        <v>93</v>
      </c>
      <c r="K45" s="82">
        <f>SUM('[1]下甑（手打）:下甑（長浜）'!K45)</f>
        <v>4</v>
      </c>
      <c r="L45" s="82">
        <f>SUM('[1]下甑（手打）:下甑（長浜）'!L45)</f>
        <v>17</v>
      </c>
      <c r="M45" s="82">
        <f t="shared" si="1"/>
        <v>21</v>
      </c>
      <c r="N45" s="85">
        <f t="shared" si="5"/>
        <v>1355</v>
      </c>
      <c r="O45" s="84"/>
      <c r="P45" s="84"/>
      <c r="Q45" s="81"/>
      <c r="R45" s="101" t="s">
        <v>139</v>
      </c>
      <c r="S45" s="101" t="s">
        <v>139</v>
      </c>
      <c r="T45" s="101" t="s">
        <v>139</v>
      </c>
      <c r="U45" s="102" t="s">
        <v>139</v>
      </c>
      <c r="V45" s="105" t="s">
        <v>7</v>
      </c>
      <c r="W45" s="96">
        <f>SUM(L18:L52,S3:S22)</f>
        <v>376</v>
      </c>
      <c r="X45" s="108"/>
      <c r="Y45" s="109"/>
      <c r="Z45" s="66" t="s">
        <v>122</v>
      </c>
    </row>
    <row r="46" spans="1:26" ht="11.25" customHeight="1" x14ac:dyDescent="0.15">
      <c r="A46" s="79">
        <v>43</v>
      </c>
      <c r="B46" s="80" t="s">
        <v>120</v>
      </c>
      <c r="C46" s="81">
        <v>44</v>
      </c>
      <c r="D46" s="82">
        <f>SUM('[1]下甑（手打）:下甑（長浜）'!D46)</f>
        <v>6</v>
      </c>
      <c r="E46" s="82">
        <f>SUM('[1]下甑（手打）:下甑（長浜）'!E46)</f>
        <v>2</v>
      </c>
      <c r="F46" s="82">
        <f t="shared" si="0"/>
        <v>8</v>
      </c>
      <c r="G46" s="83">
        <f t="shared" si="4"/>
        <v>354</v>
      </c>
      <c r="H46" s="84">
        <v>93</v>
      </c>
      <c r="I46" s="80" t="s">
        <v>120</v>
      </c>
      <c r="J46" s="81">
        <v>94</v>
      </c>
      <c r="K46" s="82">
        <f>SUM('[1]下甑（手打）:下甑（長浜）'!K46)</f>
        <v>2</v>
      </c>
      <c r="L46" s="82">
        <f>SUM('[1]下甑（手打）:下甑（長浜）'!L46)</f>
        <v>9</v>
      </c>
      <c r="M46" s="82">
        <f t="shared" si="1"/>
        <v>11</v>
      </c>
      <c r="N46" s="85">
        <f t="shared" si="5"/>
        <v>1366</v>
      </c>
      <c r="O46" s="84"/>
      <c r="P46" s="84"/>
      <c r="Q46" s="81"/>
      <c r="R46" s="101" t="s">
        <v>139</v>
      </c>
      <c r="S46" s="101" t="s">
        <v>139</v>
      </c>
      <c r="T46" s="101" t="s">
        <v>139</v>
      </c>
      <c r="U46" s="102" t="s">
        <v>139</v>
      </c>
      <c r="V46" s="105" t="s">
        <v>8</v>
      </c>
      <c r="W46" s="96">
        <f>SUM(W44:W45)</f>
        <v>715</v>
      </c>
      <c r="X46" s="106">
        <f>W46/$T52</f>
        <v>0.51144492131616592</v>
      </c>
      <c r="Y46" s="107"/>
      <c r="Z46" s="66" t="s">
        <v>122</v>
      </c>
    </row>
    <row r="47" spans="1:26" ht="11.25" customHeight="1" x14ac:dyDescent="0.15">
      <c r="A47" s="79">
        <v>44</v>
      </c>
      <c r="B47" s="80" t="s">
        <v>120</v>
      </c>
      <c r="C47" s="81">
        <v>45</v>
      </c>
      <c r="D47" s="82">
        <f>SUM('[1]下甑（手打）:下甑（長浜）'!D47)</f>
        <v>7</v>
      </c>
      <c r="E47" s="82">
        <f>SUM('[1]下甑（手打）:下甑（長浜）'!E47)</f>
        <v>8</v>
      </c>
      <c r="F47" s="82">
        <f t="shared" si="0"/>
        <v>15</v>
      </c>
      <c r="G47" s="83">
        <f t="shared" si="4"/>
        <v>369</v>
      </c>
      <c r="H47" s="84">
        <v>94</v>
      </c>
      <c r="I47" s="80" t="s">
        <v>120</v>
      </c>
      <c r="J47" s="81">
        <v>95</v>
      </c>
      <c r="K47" s="82">
        <f>SUM('[1]下甑（手打）:下甑（長浜）'!K47)</f>
        <v>2</v>
      </c>
      <c r="L47" s="82">
        <f>SUM('[1]下甑（手打）:下甑（長浜）'!L47)</f>
        <v>8</v>
      </c>
      <c r="M47" s="82">
        <f t="shared" si="1"/>
        <v>10</v>
      </c>
      <c r="N47" s="85">
        <f t="shared" si="5"/>
        <v>1376</v>
      </c>
      <c r="O47" s="84"/>
      <c r="P47" s="84"/>
      <c r="Q47" s="81"/>
      <c r="R47" s="101" t="s">
        <v>139</v>
      </c>
      <c r="S47" s="101" t="s">
        <v>139</v>
      </c>
      <c r="T47" s="101" t="s">
        <v>139</v>
      </c>
      <c r="U47" s="102" t="s">
        <v>139</v>
      </c>
      <c r="V47" s="95"/>
      <c r="W47" s="96"/>
      <c r="X47" s="96"/>
      <c r="Y47" s="97"/>
      <c r="Z47" s="66" t="s">
        <v>122</v>
      </c>
    </row>
    <row r="48" spans="1:26" ht="11.25" customHeight="1" x14ac:dyDescent="0.15">
      <c r="A48" s="79">
        <v>45</v>
      </c>
      <c r="B48" s="80" t="s">
        <v>120</v>
      </c>
      <c r="C48" s="81">
        <v>46</v>
      </c>
      <c r="D48" s="82">
        <f>SUM('[1]下甑（手打）:下甑（長浜）'!D48)</f>
        <v>6</v>
      </c>
      <c r="E48" s="82">
        <f>SUM('[1]下甑（手打）:下甑（長浜）'!E48)</f>
        <v>3</v>
      </c>
      <c r="F48" s="82">
        <f t="shared" si="0"/>
        <v>9</v>
      </c>
      <c r="G48" s="83">
        <f t="shared" si="4"/>
        <v>378</v>
      </c>
      <c r="H48" s="84">
        <v>95</v>
      </c>
      <c r="I48" s="80" t="s">
        <v>120</v>
      </c>
      <c r="J48" s="81">
        <v>96</v>
      </c>
      <c r="K48" s="82">
        <f>SUM('[1]下甑（手打）:下甑（長浜）'!K48)</f>
        <v>1</v>
      </c>
      <c r="L48" s="82">
        <f>SUM('[1]下甑（手打）:下甑（長浜）'!L48)</f>
        <v>2</v>
      </c>
      <c r="M48" s="82">
        <f t="shared" si="1"/>
        <v>3</v>
      </c>
      <c r="N48" s="85">
        <f t="shared" si="5"/>
        <v>1379</v>
      </c>
      <c r="O48" s="84"/>
      <c r="P48" s="84"/>
      <c r="Q48" s="81"/>
      <c r="R48" s="101" t="s">
        <v>139</v>
      </c>
      <c r="S48" s="101" t="s">
        <v>139</v>
      </c>
      <c r="T48" s="101" t="s">
        <v>139</v>
      </c>
      <c r="U48" s="102" t="s">
        <v>139</v>
      </c>
      <c r="V48" s="95"/>
      <c r="W48" s="96"/>
      <c r="X48" s="96"/>
      <c r="Y48" s="97"/>
      <c r="Z48" s="66" t="s">
        <v>122</v>
      </c>
    </row>
    <row r="49" spans="1:26" ht="11.25" customHeight="1" x14ac:dyDescent="0.15">
      <c r="A49" s="79">
        <v>46</v>
      </c>
      <c r="B49" s="80" t="s">
        <v>120</v>
      </c>
      <c r="C49" s="81">
        <v>47</v>
      </c>
      <c r="D49" s="82">
        <f>SUM('[1]下甑（手打）:下甑（長浜）'!D49)</f>
        <v>8</v>
      </c>
      <c r="E49" s="82">
        <f>SUM('[1]下甑（手打）:下甑（長浜）'!E49)</f>
        <v>0</v>
      </c>
      <c r="F49" s="82">
        <f t="shared" si="0"/>
        <v>8</v>
      </c>
      <c r="G49" s="83">
        <f t="shared" si="4"/>
        <v>386</v>
      </c>
      <c r="H49" s="84">
        <v>96</v>
      </c>
      <c r="I49" s="80" t="s">
        <v>120</v>
      </c>
      <c r="J49" s="81">
        <v>97</v>
      </c>
      <c r="K49" s="82">
        <f>SUM('[1]下甑（手打）:下甑（長浜）'!K49)</f>
        <v>1</v>
      </c>
      <c r="L49" s="82">
        <f>SUM('[1]下甑（手打）:下甑（長浜）'!L49)</f>
        <v>4</v>
      </c>
      <c r="M49" s="82">
        <f t="shared" si="1"/>
        <v>5</v>
      </c>
      <c r="N49" s="85">
        <f t="shared" si="5"/>
        <v>1384</v>
      </c>
      <c r="O49" s="84"/>
      <c r="P49" s="84"/>
      <c r="Q49" s="81"/>
      <c r="R49" s="101" t="s">
        <v>139</v>
      </c>
      <c r="S49" s="101" t="s">
        <v>139</v>
      </c>
      <c r="T49" s="101" t="s">
        <v>139</v>
      </c>
      <c r="U49" s="102" t="s">
        <v>139</v>
      </c>
      <c r="V49" s="95"/>
      <c r="W49" s="96"/>
      <c r="X49" s="96"/>
      <c r="Y49" s="97"/>
      <c r="Z49" s="66" t="s">
        <v>122</v>
      </c>
    </row>
    <row r="50" spans="1:26" ht="11.25" customHeight="1" x14ac:dyDescent="0.15">
      <c r="A50" s="79">
        <v>47</v>
      </c>
      <c r="B50" s="80" t="s">
        <v>120</v>
      </c>
      <c r="C50" s="81">
        <v>48</v>
      </c>
      <c r="D50" s="82">
        <f>SUM('[1]下甑（手打）:下甑（長浜）'!D50)</f>
        <v>10</v>
      </c>
      <c r="E50" s="82">
        <f>SUM('[1]下甑（手打）:下甑（長浜）'!E50)</f>
        <v>2</v>
      </c>
      <c r="F50" s="82">
        <f t="shared" si="0"/>
        <v>12</v>
      </c>
      <c r="G50" s="83">
        <f t="shared" si="4"/>
        <v>398</v>
      </c>
      <c r="H50" s="84">
        <v>97</v>
      </c>
      <c r="I50" s="80" t="s">
        <v>120</v>
      </c>
      <c r="J50" s="81">
        <v>98</v>
      </c>
      <c r="K50" s="82">
        <f>SUM('[1]下甑（手打）:下甑（長浜）'!K50)</f>
        <v>2</v>
      </c>
      <c r="L50" s="82">
        <f>SUM('[1]下甑（手打）:下甑（長浜）'!L50)</f>
        <v>3</v>
      </c>
      <c r="M50" s="82">
        <f t="shared" si="1"/>
        <v>5</v>
      </c>
      <c r="N50" s="85">
        <f t="shared" si="5"/>
        <v>1389</v>
      </c>
      <c r="O50" s="84"/>
      <c r="P50" s="84"/>
      <c r="Q50" s="81"/>
      <c r="R50" s="101" t="s">
        <v>139</v>
      </c>
      <c r="S50" s="101" t="s">
        <v>139</v>
      </c>
      <c r="T50" s="101" t="s">
        <v>139</v>
      </c>
      <c r="U50" s="102" t="s">
        <v>139</v>
      </c>
      <c r="V50" s="95"/>
      <c r="W50" s="96"/>
      <c r="X50" s="96"/>
      <c r="Y50" s="97"/>
      <c r="Z50" s="66" t="s">
        <v>122</v>
      </c>
    </row>
    <row r="51" spans="1:26" ht="11.25" customHeight="1" x14ac:dyDescent="0.15">
      <c r="A51" s="79">
        <v>48</v>
      </c>
      <c r="B51" s="80" t="s">
        <v>120</v>
      </c>
      <c r="C51" s="81">
        <v>49</v>
      </c>
      <c r="D51" s="82">
        <f>SUM('[1]下甑（手打）:下甑（長浜）'!D51)</f>
        <v>7</v>
      </c>
      <c r="E51" s="82">
        <f>SUM('[1]下甑（手打）:下甑（長浜）'!E51)</f>
        <v>2</v>
      </c>
      <c r="F51" s="82">
        <f t="shared" si="0"/>
        <v>9</v>
      </c>
      <c r="G51" s="83">
        <f t="shared" si="4"/>
        <v>407</v>
      </c>
      <c r="H51" s="84">
        <v>98</v>
      </c>
      <c r="I51" s="80" t="s">
        <v>120</v>
      </c>
      <c r="J51" s="81">
        <v>99</v>
      </c>
      <c r="K51" s="82">
        <f>SUM('[1]下甑（手打）:下甑（長浜）'!K51)</f>
        <v>1</v>
      </c>
      <c r="L51" s="82">
        <f>SUM('[1]下甑（手打）:下甑（長浜）'!L51)</f>
        <v>2</v>
      </c>
      <c r="M51" s="82">
        <f t="shared" si="1"/>
        <v>3</v>
      </c>
      <c r="N51" s="85">
        <f t="shared" si="5"/>
        <v>1392</v>
      </c>
      <c r="O51" s="84"/>
      <c r="P51" s="84"/>
      <c r="Q51" s="81"/>
      <c r="R51" s="101" t="s">
        <v>139</v>
      </c>
      <c r="S51" s="101" t="s">
        <v>139</v>
      </c>
      <c r="T51" s="101" t="s">
        <v>139</v>
      </c>
      <c r="U51" s="102" t="s">
        <v>139</v>
      </c>
      <c r="V51" s="95"/>
      <c r="W51" s="96"/>
      <c r="X51" s="96"/>
      <c r="Y51" s="97"/>
      <c r="Z51" s="66" t="s">
        <v>122</v>
      </c>
    </row>
    <row r="52" spans="1:26" ht="11.25" customHeight="1" thickBot="1" x14ac:dyDescent="0.2">
      <c r="A52" s="110">
        <v>49</v>
      </c>
      <c r="B52" s="111" t="s">
        <v>120</v>
      </c>
      <c r="C52" s="112">
        <v>50</v>
      </c>
      <c r="D52" s="113">
        <f>SUM('[1]下甑（手打）:下甑（長浜）'!D52)</f>
        <v>4</v>
      </c>
      <c r="E52" s="113">
        <f>SUM('[1]下甑（手打）:下甑（長浜）'!E52)</f>
        <v>3</v>
      </c>
      <c r="F52" s="113">
        <f t="shared" si="0"/>
        <v>7</v>
      </c>
      <c r="G52" s="114">
        <f t="shared" si="4"/>
        <v>414</v>
      </c>
      <c r="H52" s="115">
        <v>99</v>
      </c>
      <c r="I52" s="111" t="s">
        <v>120</v>
      </c>
      <c r="J52" s="112">
        <v>100</v>
      </c>
      <c r="K52" s="113">
        <f>SUM('[1]下甑（手打）:下甑（長浜）'!K52)</f>
        <v>0</v>
      </c>
      <c r="L52" s="113">
        <f>SUM('[1]下甑（手打）:下甑（長浜）'!L52)</f>
        <v>3</v>
      </c>
      <c r="M52" s="113">
        <f t="shared" si="1"/>
        <v>3</v>
      </c>
      <c r="N52" s="116">
        <f t="shared" si="5"/>
        <v>1395</v>
      </c>
      <c r="O52" s="136" t="s">
        <v>5</v>
      </c>
      <c r="P52" s="137"/>
      <c r="Q52" s="138"/>
      <c r="R52" s="117">
        <f>SUM(D3:D52,K3:K52,R3:R22)</f>
        <v>743</v>
      </c>
      <c r="S52" s="117">
        <f>SUM(E3:E52,L3:L52,S3:S22)</f>
        <v>655</v>
      </c>
      <c r="T52" s="117">
        <f>SUM(F3:F52,M3:M52,T3:T22)</f>
        <v>1398</v>
      </c>
      <c r="U52" s="118">
        <f>U22</f>
        <v>1398</v>
      </c>
      <c r="V52" s="119"/>
      <c r="W52" s="120"/>
      <c r="X52" s="120"/>
      <c r="Y52" s="121"/>
      <c r="Z52" s="66" t="s">
        <v>122</v>
      </c>
    </row>
  </sheetData>
  <mergeCells count="7">
    <mergeCell ref="O52:Q52"/>
    <mergeCell ref="K1:Q1"/>
    <mergeCell ref="V1:W1"/>
    <mergeCell ref="A2:C2"/>
    <mergeCell ref="H2:J2"/>
    <mergeCell ref="O2:Q2"/>
    <mergeCell ref="V2:Y2"/>
  </mergeCells>
  <phoneticPr fontId="2"/>
  <pageMargins left="0.28000000000000003" right="0.2" top="0.64" bottom="0.23" header="0.51200000000000001" footer="0.21"/>
  <pageSetup paperSize="9" orientation="landscape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48DA4-E260-48BC-BE90-3E3EDF776B39}">
  <sheetPr>
    <tabColor indexed="22"/>
  </sheetPr>
  <dimension ref="A1:Z52"/>
  <sheetViews>
    <sheetView zoomScaleNormal="100" workbookViewId="0">
      <pane xSplit="3" ySplit="2" topLeftCell="D3" activePane="bottomRight" state="frozen"/>
      <selection activeCell="V2" sqref="V2"/>
      <selection pane="topRight" activeCell="V2" sqref="V2"/>
      <selection pane="bottomLeft" activeCell="V2" sqref="V2"/>
      <selection pane="bottomRight" activeCell="U2" sqref="U2"/>
    </sheetView>
  </sheetViews>
  <sheetFormatPr defaultColWidth="10" defaultRowHeight="15" customHeight="1" x14ac:dyDescent="0.15"/>
  <cols>
    <col min="1" max="3" width="3.5" style="65" customWidth="1"/>
    <col min="4" max="5" width="5.625" style="66" customWidth="1"/>
    <col min="6" max="7" width="7.625" style="66" customWidth="1"/>
    <col min="8" max="10" width="3.5" style="66" customWidth="1"/>
    <col min="11" max="11" width="5.625" style="66" customWidth="1"/>
    <col min="12" max="12" width="5.5" style="66" customWidth="1"/>
    <col min="13" max="14" width="7.625" style="66" customWidth="1"/>
    <col min="15" max="17" width="3.5" style="66" customWidth="1"/>
    <col min="18" max="18" width="5.625" style="66" customWidth="1"/>
    <col min="19" max="19" width="5.5" style="66" customWidth="1"/>
    <col min="20" max="25" width="7.625" style="66" customWidth="1"/>
    <col min="26" max="256" width="10" style="66"/>
    <col min="257" max="259" width="3.5" style="66" customWidth="1"/>
    <col min="260" max="261" width="5.625" style="66" customWidth="1"/>
    <col min="262" max="263" width="7.625" style="66" customWidth="1"/>
    <col min="264" max="266" width="3.5" style="66" customWidth="1"/>
    <col min="267" max="267" width="5.625" style="66" customWidth="1"/>
    <col min="268" max="268" width="5.5" style="66" customWidth="1"/>
    <col min="269" max="270" width="7.625" style="66" customWidth="1"/>
    <col min="271" max="273" width="3.5" style="66" customWidth="1"/>
    <col min="274" max="274" width="5.625" style="66" customWidth="1"/>
    <col min="275" max="275" width="5.5" style="66" customWidth="1"/>
    <col min="276" max="281" width="7.625" style="66" customWidth="1"/>
    <col min="282" max="512" width="10" style="66"/>
    <col min="513" max="515" width="3.5" style="66" customWidth="1"/>
    <col min="516" max="517" width="5.625" style="66" customWidth="1"/>
    <col min="518" max="519" width="7.625" style="66" customWidth="1"/>
    <col min="520" max="522" width="3.5" style="66" customWidth="1"/>
    <col min="523" max="523" width="5.625" style="66" customWidth="1"/>
    <col min="524" max="524" width="5.5" style="66" customWidth="1"/>
    <col min="525" max="526" width="7.625" style="66" customWidth="1"/>
    <col min="527" max="529" width="3.5" style="66" customWidth="1"/>
    <col min="530" max="530" width="5.625" style="66" customWidth="1"/>
    <col min="531" max="531" width="5.5" style="66" customWidth="1"/>
    <col min="532" max="537" width="7.625" style="66" customWidth="1"/>
    <col min="538" max="768" width="10" style="66"/>
    <col min="769" max="771" width="3.5" style="66" customWidth="1"/>
    <col min="772" max="773" width="5.625" style="66" customWidth="1"/>
    <col min="774" max="775" width="7.625" style="66" customWidth="1"/>
    <col min="776" max="778" width="3.5" style="66" customWidth="1"/>
    <col min="779" max="779" width="5.625" style="66" customWidth="1"/>
    <col min="780" max="780" width="5.5" style="66" customWidth="1"/>
    <col min="781" max="782" width="7.625" style="66" customWidth="1"/>
    <col min="783" max="785" width="3.5" style="66" customWidth="1"/>
    <col min="786" max="786" width="5.625" style="66" customWidth="1"/>
    <col min="787" max="787" width="5.5" style="66" customWidth="1"/>
    <col min="788" max="793" width="7.625" style="66" customWidth="1"/>
    <col min="794" max="1024" width="10" style="66"/>
    <col min="1025" max="1027" width="3.5" style="66" customWidth="1"/>
    <col min="1028" max="1029" width="5.625" style="66" customWidth="1"/>
    <col min="1030" max="1031" width="7.625" style="66" customWidth="1"/>
    <col min="1032" max="1034" width="3.5" style="66" customWidth="1"/>
    <col min="1035" max="1035" width="5.625" style="66" customWidth="1"/>
    <col min="1036" max="1036" width="5.5" style="66" customWidth="1"/>
    <col min="1037" max="1038" width="7.625" style="66" customWidth="1"/>
    <col min="1039" max="1041" width="3.5" style="66" customWidth="1"/>
    <col min="1042" max="1042" width="5.625" style="66" customWidth="1"/>
    <col min="1043" max="1043" width="5.5" style="66" customWidth="1"/>
    <col min="1044" max="1049" width="7.625" style="66" customWidth="1"/>
    <col min="1050" max="1280" width="10" style="66"/>
    <col min="1281" max="1283" width="3.5" style="66" customWidth="1"/>
    <col min="1284" max="1285" width="5.625" style="66" customWidth="1"/>
    <col min="1286" max="1287" width="7.625" style="66" customWidth="1"/>
    <col min="1288" max="1290" width="3.5" style="66" customWidth="1"/>
    <col min="1291" max="1291" width="5.625" style="66" customWidth="1"/>
    <col min="1292" max="1292" width="5.5" style="66" customWidth="1"/>
    <col min="1293" max="1294" width="7.625" style="66" customWidth="1"/>
    <col min="1295" max="1297" width="3.5" style="66" customWidth="1"/>
    <col min="1298" max="1298" width="5.625" style="66" customWidth="1"/>
    <col min="1299" max="1299" width="5.5" style="66" customWidth="1"/>
    <col min="1300" max="1305" width="7.625" style="66" customWidth="1"/>
    <col min="1306" max="1536" width="10" style="66"/>
    <col min="1537" max="1539" width="3.5" style="66" customWidth="1"/>
    <col min="1540" max="1541" width="5.625" style="66" customWidth="1"/>
    <col min="1542" max="1543" width="7.625" style="66" customWidth="1"/>
    <col min="1544" max="1546" width="3.5" style="66" customWidth="1"/>
    <col min="1547" max="1547" width="5.625" style="66" customWidth="1"/>
    <col min="1548" max="1548" width="5.5" style="66" customWidth="1"/>
    <col min="1549" max="1550" width="7.625" style="66" customWidth="1"/>
    <col min="1551" max="1553" width="3.5" style="66" customWidth="1"/>
    <col min="1554" max="1554" width="5.625" style="66" customWidth="1"/>
    <col min="1555" max="1555" width="5.5" style="66" customWidth="1"/>
    <col min="1556" max="1561" width="7.625" style="66" customWidth="1"/>
    <col min="1562" max="1792" width="10" style="66"/>
    <col min="1793" max="1795" width="3.5" style="66" customWidth="1"/>
    <col min="1796" max="1797" width="5.625" style="66" customWidth="1"/>
    <col min="1798" max="1799" width="7.625" style="66" customWidth="1"/>
    <col min="1800" max="1802" width="3.5" style="66" customWidth="1"/>
    <col min="1803" max="1803" width="5.625" style="66" customWidth="1"/>
    <col min="1804" max="1804" width="5.5" style="66" customWidth="1"/>
    <col min="1805" max="1806" width="7.625" style="66" customWidth="1"/>
    <col min="1807" max="1809" width="3.5" style="66" customWidth="1"/>
    <col min="1810" max="1810" width="5.625" style="66" customWidth="1"/>
    <col min="1811" max="1811" width="5.5" style="66" customWidth="1"/>
    <col min="1812" max="1817" width="7.625" style="66" customWidth="1"/>
    <col min="1818" max="2048" width="10" style="66"/>
    <col min="2049" max="2051" width="3.5" style="66" customWidth="1"/>
    <col min="2052" max="2053" width="5.625" style="66" customWidth="1"/>
    <col min="2054" max="2055" width="7.625" style="66" customWidth="1"/>
    <col min="2056" max="2058" width="3.5" style="66" customWidth="1"/>
    <col min="2059" max="2059" width="5.625" style="66" customWidth="1"/>
    <col min="2060" max="2060" width="5.5" style="66" customWidth="1"/>
    <col min="2061" max="2062" width="7.625" style="66" customWidth="1"/>
    <col min="2063" max="2065" width="3.5" style="66" customWidth="1"/>
    <col min="2066" max="2066" width="5.625" style="66" customWidth="1"/>
    <col min="2067" max="2067" width="5.5" style="66" customWidth="1"/>
    <col min="2068" max="2073" width="7.625" style="66" customWidth="1"/>
    <col min="2074" max="2304" width="10" style="66"/>
    <col min="2305" max="2307" width="3.5" style="66" customWidth="1"/>
    <col min="2308" max="2309" width="5.625" style="66" customWidth="1"/>
    <col min="2310" max="2311" width="7.625" style="66" customWidth="1"/>
    <col min="2312" max="2314" width="3.5" style="66" customWidth="1"/>
    <col min="2315" max="2315" width="5.625" style="66" customWidth="1"/>
    <col min="2316" max="2316" width="5.5" style="66" customWidth="1"/>
    <col min="2317" max="2318" width="7.625" style="66" customWidth="1"/>
    <col min="2319" max="2321" width="3.5" style="66" customWidth="1"/>
    <col min="2322" max="2322" width="5.625" style="66" customWidth="1"/>
    <col min="2323" max="2323" width="5.5" style="66" customWidth="1"/>
    <col min="2324" max="2329" width="7.625" style="66" customWidth="1"/>
    <col min="2330" max="2560" width="10" style="66"/>
    <col min="2561" max="2563" width="3.5" style="66" customWidth="1"/>
    <col min="2564" max="2565" width="5.625" style="66" customWidth="1"/>
    <col min="2566" max="2567" width="7.625" style="66" customWidth="1"/>
    <col min="2568" max="2570" width="3.5" style="66" customWidth="1"/>
    <col min="2571" max="2571" width="5.625" style="66" customWidth="1"/>
    <col min="2572" max="2572" width="5.5" style="66" customWidth="1"/>
    <col min="2573" max="2574" width="7.625" style="66" customWidth="1"/>
    <col min="2575" max="2577" width="3.5" style="66" customWidth="1"/>
    <col min="2578" max="2578" width="5.625" style="66" customWidth="1"/>
    <col min="2579" max="2579" width="5.5" style="66" customWidth="1"/>
    <col min="2580" max="2585" width="7.625" style="66" customWidth="1"/>
    <col min="2586" max="2816" width="10" style="66"/>
    <col min="2817" max="2819" width="3.5" style="66" customWidth="1"/>
    <col min="2820" max="2821" width="5.625" style="66" customWidth="1"/>
    <col min="2822" max="2823" width="7.625" style="66" customWidth="1"/>
    <col min="2824" max="2826" width="3.5" style="66" customWidth="1"/>
    <col min="2827" max="2827" width="5.625" style="66" customWidth="1"/>
    <col min="2828" max="2828" width="5.5" style="66" customWidth="1"/>
    <col min="2829" max="2830" width="7.625" style="66" customWidth="1"/>
    <col min="2831" max="2833" width="3.5" style="66" customWidth="1"/>
    <col min="2834" max="2834" width="5.625" style="66" customWidth="1"/>
    <col min="2835" max="2835" width="5.5" style="66" customWidth="1"/>
    <col min="2836" max="2841" width="7.625" style="66" customWidth="1"/>
    <col min="2842" max="3072" width="10" style="66"/>
    <col min="3073" max="3075" width="3.5" style="66" customWidth="1"/>
    <col min="3076" max="3077" width="5.625" style="66" customWidth="1"/>
    <col min="3078" max="3079" width="7.625" style="66" customWidth="1"/>
    <col min="3080" max="3082" width="3.5" style="66" customWidth="1"/>
    <col min="3083" max="3083" width="5.625" style="66" customWidth="1"/>
    <col min="3084" max="3084" width="5.5" style="66" customWidth="1"/>
    <col min="3085" max="3086" width="7.625" style="66" customWidth="1"/>
    <col min="3087" max="3089" width="3.5" style="66" customWidth="1"/>
    <col min="3090" max="3090" width="5.625" style="66" customWidth="1"/>
    <col min="3091" max="3091" width="5.5" style="66" customWidth="1"/>
    <col min="3092" max="3097" width="7.625" style="66" customWidth="1"/>
    <col min="3098" max="3328" width="10" style="66"/>
    <col min="3329" max="3331" width="3.5" style="66" customWidth="1"/>
    <col min="3332" max="3333" width="5.625" style="66" customWidth="1"/>
    <col min="3334" max="3335" width="7.625" style="66" customWidth="1"/>
    <col min="3336" max="3338" width="3.5" style="66" customWidth="1"/>
    <col min="3339" max="3339" width="5.625" style="66" customWidth="1"/>
    <col min="3340" max="3340" width="5.5" style="66" customWidth="1"/>
    <col min="3341" max="3342" width="7.625" style="66" customWidth="1"/>
    <col min="3343" max="3345" width="3.5" style="66" customWidth="1"/>
    <col min="3346" max="3346" width="5.625" style="66" customWidth="1"/>
    <col min="3347" max="3347" width="5.5" style="66" customWidth="1"/>
    <col min="3348" max="3353" width="7.625" style="66" customWidth="1"/>
    <col min="3354" max="3584" width="10" style="66"/>
    <col min="3585" max="3587" width="3.5" style="66" customWidth="1"/>
    <col min="3588" max="3589" width="5.625" style="66" customWidth="1"/>
    <col min="3590" max="3591" width="7.625" style="66" customWidth="1"/>
    <col min="3592" max="3594" width="3.5" style="66" customWidth="1"/>
    <col min="3595" max="3595" width="5.625" style="66" customWidth="1"/>
    <col min="3596" max="3596" width="5.5" style="66" customWidth="1"/>
    <col min="3597" max="3598" width="7.625" style="66" customWidth="1"/>
    <col min="3599" max="3601" width="3.5" style="66" customWidth="1"/>
    <col min="3602" max="3602" width="5.625" style="66" customWidth="1"/>
    <col min="3603" max="3603" width="5.5" style="66" customWidth="1"/>
    <col min="3604" max="3609" width="7.625" style="66" customWidth="1"/>
    <col min="3610" max="3840" width="10" style="66"/>
    <col min="3841" max="3843" width="3.5" style="66" customWidth="1"/>
    <col min="3844" max="3845" width="5.625" style="66" customWidth="1"/>
    <col min="3846" max="3847" width="7.625" style="66" customWidth="1"/>
    <col min="3848" max="3850" width="3.5" style="66" customWidth="1"/>
    <col min="3851" max="3851" width="5.625" style="66" customWidth="1"/>
    <col min="3852" max="3852" width="5.5" style="66" customWidth="1"/>
    <col min="3853" max="3854" width="7.625" style="66" customWidth="1"/>
    <col min="3855" max="3857" width="3.5" style="66" customWidth="1"/>
    <col min="3858" max="3858" width="5.625" style="66" customWidth="1"/>
    <col min="3859" max="3859" width="5.5" style="66" customWidth="1"/>
    <col min="3860" max="3865" width="7.625" style="66" customWidth="1"/>
    <col min="3866" max="4096" width="10" style="66"/>
    <col min="4097" max="4099" width="3.5" style="66" customWidth="1"/>
    <col min="4100" max="4101" width="5.625" style="66" customWidth="1"/>
    <col min="4102" max="4103" width="7.625" style="66" customWidth="1"/>
    <col min="4104" max="4106" width="3.5" style="66" customWidth="1"/>
    <col min="4107" max="4107" width="5.625" style="66" customWidth="1"/>
    <col min="4108" max="4108" width="5.5" style="66" customWidth="1"/>
    <col min="4109" max="4110" width="7.625" style="66" customWidth="1"/>
    <col min="4111" max="4113" width="3.5" style="66" customWidth="1"/>
    <col min="4114" max="4114" width="5.625" style="66" customWidth="1"/>
    <col min="4115" max="4115" width="5.5" style="66" customWidth="1"/>
    <col min="4116" max="4121" width="7.625" style="66" customWidth="1"/>
    <col min="4122" max="4352" width="10" style="66"/>
    <col min="4353" max="4355" width="3.5" style="66" customWidth="1"/>
    <col min="4356" max="4357" width="5.625" style="66" customWidth="1"/>
    <col min="4358" max="4359" width="7.625" style="66" customWidth="1"/>
    <col min="4360" max="4362" width="3.5" style="66" customWidth="1"/>
    <col min="4363" max="4363" width="5.625" style="66" customWidth="1"/>
    <col min="4364" max="4364" width="5.5" style="66" customWidth="1"/>
    <col min="4365" max="4366" width="7.625" style="66" customWidth="1"/>
    <col min="4367" max="4369" width="3.5" style="66" customWidth="1"/>
    <col min="4370" max="4370" width="5.625" style="66" customWidth="1"/>
    <col min="4371" max="4371" width="5.5" style="66" customWidth="1"/>
    <col min="4372" max="4377" width="7.625" style="66" customWidth="1"/>
    <col min="4378" max="4608" width="10" style="66"/>
    <col min="4609" max="4611" width="3.5" style="66" customWidth="1"/>
    <col min="4612" max="4613" width="5.625" style="66" customWidth="1"/>
    <col min="4614" max="4615" width="7.625" style="66" customWidth="1"/>
    <col min="4616" max="4618" width="3.5" style="66" customWidth="1"/>
    <col min="4619" max="4619" width="5.625" style="66" customWidth="1"/>
    <col min="4620" max="4620" width="5.5" style="66" customWidth="1"/>
    <col min="4621" max="4622" width="7.625" style="66" customWidth="1"/>
    <col min="4623" max="4625" width="3.5" style="66" customWidth="1"/>
    <col min="4626" max="4626" width="5.625" style="66" customWidth="1"/>
    <col min="4627" max="4627" width="5.5" style="66" customWidth="1"/>
    <col min="4628" max="4633" width="7.625" style="66" customWidth="1"/>
    <col min="4634" max="4864" width="10" style="66"/>
    <col min="4865" max="4867" width="3.5" style="66" customWidth="1"/>
    <col min="4868" max="4869" width="5.625" style="66" customWidth="1"/>
    <col min="4870" max="4871" width="7.625" style="66" customWidth="1"/>
    <col min="4872" max="4874" width="3.5" style="66" customWidth="1"/>
    <col min="4875" max="4875" width="5.625" style="66" customWidth="1"/>
    <col min="4876" max="4876" width="5.5" style="66" customWidth="1"/>
    <col min="4877" max="4878" width="7.625" style="66" customWidth="1"/>
    <col min="4879" max="4881" width="3.5" style="66" customWidth="1"/>
    <col min="4882" max="4882" width="5.625" style="66" customWidth="1"/>
    <col min="4883" max="4883" width="5.5" style="66" customWidth="1"/>
    <col min="4884" max="4889" width="7.625" style="66" customWidth="1"/>
    <col min="4890" max="5120" width="10" style="66"/>
    <col min="5121" max="5123" width="3.5" style="66" customWidth="1"/>
    <col min="5124" max="5125" width="5.625" style="66" customWidth="1"/>
    <col min="5126" max="5127" width="7.625" style="66" customWidth="1"/>
    <col min="5128" max="5130" width="3.5" style="66" customWidth="1"/>
    <col min="5131" max="5131" width="5.625" style="66" customWidth="1"/>
    <col min="5132" max="5132" width="5.5" style="66" customWidth="1"/>
    <col min="5133" max="5134" width="7.625" style="66" customWidth="1"/>
    <col min="5135" max="5137" width="3.5" style="66" customWidth="1"/>
    <col min="5138" max="5138" width="5.625" style="66" customWidth="1"/>
    <col min="5139" max="5139" width="5.5" style="66" customWidth="1"/>
    <col min="5140" max="5145" width="7.625" style="66" customWidth="1"/>
    <col min="5146" max="5376" width="10" style="66"/>
    <col min="5377" max="5379" width="3.5" style="66" customWidth="1"/>
    <col min="5380" max="5381" width="5.625" style="66" customWidth="1"/>
    <col min="5382" max="5383" width="7.625" style="66" customWidth="1"/>
    <col min="5384" max="5386" width="3.5" style="66" customWidth="1"/>
    <col min="5387" max="5387" width="5.625" style="66" customWidth="1"/>
    <col min="5388" max="5388" width="5.5" style="66" customWidth="1"/>
    <col min="5389" max="5390" width="7.625" style="66" customWidth="1"/>
    <col min="5391" max="5393" width="3.5" style="66" customWidth="1"/>
    <col min="5394" max="5394" width="5.625" style="66" customWidth="1"/>
    <col min="5395" max="5395" width="5.5" style="66" customWidth="1"/>
    <col min="5396" max="5401" width="7.625" style="66" customWidth="1"/>
    <col min="5402" max="5632" width="10" style="66"/>
    <col min="5633" max="5635" width="3.5" style="66" customWidth="1"/>
    <col min="5636" max="5637" width="5.625" style="66" customWidth="1"/>
    <col min="5638" max="5639" width="7.625" style="66" customWidth="1"/>
    <col min="5640" max="5642" width="3.5" style="66" customWidth="1"/>
    <col min="5643" max="5643" width="5.625" style="66" customWidth="1"/>
    <col min="5644" max="5644" width="5.5" style="66" customWidth="1"/>
    <col min="5645" max="5646" width="7.625" style="66" customWidth="1"/>
    <col min="5647" max="5649" width="3.5" style="66" customWidth="1"/>
    <col min="5650" max="5650" width="5.625" style="66" customWidth="1"/>
    <col min="5651" max="5651" width="5.5" style="66" customWidth="1"/>
    <col min="5652" max="5657" width="7.625" style="66" customWidth="1"/>
    <col min="5658" max="5888" width="10" style="66"/>
    <col min="5889" max="5891" width="3.5" style="66" customWidth="1"/>
    <col min="5892" max="5893" width="5.625" style="66" customWidth="1"/>
    <col min="5894" max="5895" width="7.625" style="66" customWidth="1"/>
    <col min="5896" max="5898" width="3.5" style="66" customWidth="1"/>
    <col min="5899" max="5899" width="5.625" style="66" customWidth="1"/>
    <col min="5900" max="5900" width="5.5" style="66" customWidth="1"/>
    <col min="5901" max="5902" width="7.625" style="66" customWidth="1"/>
    <col min="5903" max="5905" width="3.5" style="66" customWidth="1"/>
    <col min="5906" max="5906" width="5.625" style="66" customWidth="1"/>
    <col min="5907" max="5907" width="5.5" style="66" customWidth="1"/>
    <col min="5908" max="5913" width="7.625" style="66" customWidth="1"/>
    <col min="5914" max="6144" width="10" style="66"/>
    <col min="6145" max="6147" width="3.5" style="66" customWidth="1"/>
    <col min="6148" max="6149" width="5.625" style="66" customWidth="1"/>
    <col min="6150" max="6151" width="7.625" style="66" customWidth="1"/>
    <col min="6152" max="6154" width="3.5" style="66" customWidth="1"/>
    <col min="6155" max="6155" width="5.625" style="66" customWidth="1"/>
    <col min="6156" max="6156" width="5.5" style="66" customWidth="1"/>
    <col min="6157" max="6158" width="7.625" style="66" customWidth="1"/>
    <col min="6159" max="6161" width="3.5" style="66" customWidth="1"/>
    <col min="6162" max="6162" width="5.625" style="66" customWidth="1"/>
    <col min="6163" max="6163" width="5.5" style="66" customWidth="1"/>
    <col min="6164" max="6169" width="7.625" style="66" customWidth="1"/>
    <col min="6170" max="6400" width="10" style="66"/>
    <col min="6401" max="6403" width="3.5" style="66" customWidth="1"/>
    <col min="6404" max="6405" width="5.625" style="66" customWidth="1"/>
    <col min="6406" max="6407" width="7.625" style="66" customWidth="1"/>
    <col min="6408" max="6410" width="3.5" style="66" customWidth="1"/>
    <col min="6411" max="6411" width="5.625" style="66" customWidth="1"/>
    <col min="6412" max="6412" width="5.5" style="66" customWidth="1"/>
    <col min="6413" max="6414" width="7.625" style="66" customWidth="1"/>
    <col min="6415" max="6417" width="3.5" style="66" customWidth="1"/>
    <col min="6418" max="6418" width="5.625" style="66" customWidth="1"/>
    <col min="6419" max="6419" width="5.5" style="66" customWidth="1"/>
    <col min="6420" max="6425" width="7.625" style="66" customWidth="1"/>
    <col min="6426" max="6656" width="10" style="66"/>
    <col min="6657" max="6659" width="3.5" style="66" customWidth="1"/>
    <col min="6660" max="6661" width="5.625" style="66" customWidth="1"/>
    <col min="6662" max="6663" width="7.625" style="66" customWidth="1"/>
    <col min="6664" max="6666" width="3.5" style="66" customWidth="1"/>
    <col min="6667" max="6667" width="5.625" style="66" customWidth="1"/>
    <col min="6668" max="6668" width="5.5" style="66" customWidth="1"/>
    <col min="6669" max="6670" width="7.625" style="66" customWidth="1"/>
    <col min="6671" max="6673" width="3.5" style="66" customWidth="1"/>
    <col min="6674" max="6674" width="5.625" style="66" customWidth="1"/>
    <col min="6675" max="6675" width="5.5" style="66" customWidth="1"/>
    <col min="6676" max="6681" width="7.625" style="66" customWidth="1"/>
    <col min="6682" max="6912" width="10" style="66"/>
    <col min="6913" max="6915" width="3.5" style="66" customWidth="1"/>
    <col min="6916" max="6917" width="5.625" style="66" customWidth="1"/>
    <col min="6918" max="6919" width="7.625" style="66" customWidth="1"/>
    <col min="6920" max="6922" width="3.5" style="66" customWidth="1"/>
    <col min="6923" max="6923" width="5.625" style="66" customWidth="1"/>
    <col min="6924" max="6924" width="5.5" style="66" customWidth="1"/>
    <col min="6925" max="6926" width="7.625" style="66" customWidth="1"/>
    <col min="6927" max="6929" width="3.5" style="66" customWidth="1"/>
    <col min="6930" max="6930" width="5.625" style="66" customWidth="1"/>
    <col min="6931" max="6931" width="5.5" style="66" customWidth="1"/>
    <col min="6932" max="6937" width="7.625" style="66" customWidth="1"/>
    <col min="6938" max="7168" width="10" style="66"/>
    <col min="7169" max="7171" width="3.5" style="66" customWidth="1"/>
    <col min="7172" max="7173" width="5.625" style="66" customWidth="1"/>
    <col min="7174" max="7175" width="7.625" style="66" customWidth="1"/>
    <col min="7176" max="7178" width="3.5" style="66" customWidth="1"/>
    <col min="7179" max="7179" width="5.625" style="66" customWidth="1"/>
    <col min="7180" max="7180" width="5.5" style="66" customWidth="1"/>
    <col min="7181" max="7182" width="7.625" style="66" customWidth="1"/>
    <col min="7183" max="7185" width="3.5" style="66" customWidth="1"/>
    <col min="7186" max="7186" width="5.625" style="66" customWidth="1"/>
    <col min="7187" max="7187" width="5.5" style="66" customWidth="1"/>
    <col min="7188" max="7193" width="7.625" style="66" customWidth="1"/>
    <col min="7194" max="7424" width="10" style="66"/>
    <col min="7425" max="7427" width="3.5" style="66" customWidth="1"/>
    <col min="7428" max="7429" width="5.625" style="66" customWidth="1"/>
    <col min="7430" max="7431" width="7.625" style="66" customWidth="1"/>
    <col min="7432" max="7434" width="3.5" style="66" customWidth="1"/>
    <col min="7435" max="7435" width="5.625" style="66" customWidth="1"/>
    <col min="7436" max="7436" width="5.5" style="66" customWidth="1"/>
    <col min="7437" max="7438" width="7.625" style="66" customWidth="1"/>
    <col min="7439" max="7441" width="3.5" style="66" customWidth="1"/>
    <col min="7442" max="7442" width="5.625" style="66" customWidth="1"/>
    <col min="7443" max="7443" width="5.5" style="66" customWidth="1"/>
    <col min="7444" max="7449" width="7.625" style="66" customWidth="1"/>
    <col min="7450" max="7680" width="10" style="66"/>
    <col min="7681" max="7683" width="3.5" style="66" customWidth="1"/>
    <col min="7684" max="7685" width="5.625" style="66" customWidth="1"/>
    <col min="7686" max="7687" width="7.625" style="66" customWidth="1"/>
    <col min="7688" max="7690" width="3.5" style="66" customWidth="1"/>
    <col min="7691" max="7691" width="5.625" style="66" customWidth="1"/>
    <col min="7692" max="7692" width="5.5" style="66" customWidth="1"/>
    <col min="7693" max="7694" width="7.625" style="66" customWidth="1"/>
    <col min="7695" max="7697" width="3.5" style="66" customWidth="1"/>
    <col min="7698" max="7698" width="5.625" style="66" customWidth="1"/>
    <col min="7699" max="7699" width="5.5" style="66" customWidth="1"/>
    <col min="7700" max="7705" width="7.625" style="66" customWidth="1"/>
    <col min="7706" max="7936" width="10" style="66"/>
    <col min="7937" max="7939" width="3.5" style="66" customWidth="1"/>
    <col min="7940" max="7941" width="5.625" style="66" customWidth="1"/>
    <col min="7942" max="7943" width="7.625" style="66" customWidth="1"/>
    <col min="7944" max="7946" width="3.5" style="66" customWidth="1"/>
    <col min="7947" max="7947" width="5.625" style="66" customWidth="1"/>
    <col min="7948" max="7948" width="5.5" style="66" customWidth="1"/>
    <col min="7949" max="7950" width="7.625" style="66" customWidth="1"/>
    <col min="7951" max="7953" width="3.5" style="66" customWidth="1"/>
    <col min="7954" max="7954" width="5.625" style="66" customWidth="1"/>
    <col min="7955" max="7955" width="5.5" style="66" customWidth="1"/>
    <col min="7956" max="7961" width="7.625" style="66" customWidth="1"/>
    <col min="7962" max="8192" width="10" style="66"/>
    <col min="8193" max="8195" width="3.5" style="66" customWidth="1"/>
    <col min="8196" max="8197" width="5.625" style="66" customWidth="1"/>
    <col min="8198" max="8199" width="7.625" style="66" customWidth="1"/>
    <col min="8200" max="8202" width="3.5" style="66" customWidth="1"/>
    <col min="8203" max="8203" width="5.625" style="66" customWidth="1"/>
    <col min="8204" max="8204" width="5.5" style="66" customWidth="1"/>
    <col min="8205" max="8206" width="7.625" style="66" customWidth="1"/>
    <col min="8207" max="8209" width="3.5" style="66" customWidth="1"/>
    <col min="8210" max="8210" width="5.625" style="66" customWidth="1"/>
    <col min="8211" max="8211" width="5.5" style="66" customWidth="1"/>
    <col min="8212" max="8217" width="7.625" style="66" customWidth="1"/>
    <col min="8218" max="8448" width="10" style="66"/>
    <col min="8449" max="8451" width="3.5" style="66" customWidth="1"/>
    <col min="8452" max="8453" width="5.625" style="66" customWidth="1"/>
    <col min="8454" max="8455" width="7.625" style="66" customWidth="1"/>
    <col min="8456" max="8458" width="3.5" style="66" customWidth="1"/>
    <col min="8459" max="8459" width="5.625" style="66" customWidth="1"/>
    <col min="8460" max="8460" width="5.5" style="66" customWidth="1"/>
    <col min="8461" max="8462" width="7.625" style="66" customWidth="1"/>
    <col min="8463" max="8465" width="3.5" style="66" customWidth="1"/>
    <col min="8466" max="8466" width="5.625" style="66" customWidth="1"/>
    <col min="8467" max="8467" width="5.5" style="66" customWidth="1"/>
    <col min="8468" max="8473" width="7.625" style="66" customWidth="1"/>
    <col min="8474" max="8704" width="10" style="66"/>
    <col min="8705" max="8707" width="3.5" style="66" customWidth="1"/>
    <col min="8708" max="8709" width="5.625" style="66" customWidth="1"/>
    <col min="8710" max="8711" width="7.625" style="66" customWidth="1"/>
    <col min="8712" max="8714" width="3.5" style="66" customWidth="1"/>
    <col min="8715" max="8715" width="5.625" style="66" customWidth="1"/>
    <col min="8716" max="8716" width="5.5" style="66" customWidth="1"/>
    <col min="8717" max="8718" width="7.625" style="66" customWidth="1"/>
    <col min="8719" max="8721" width="3.5" style="66" customWidth="1"/>
    <col min="8722" max="8722" width="5.625" style="66" customWidth="1"/>
    <col min="8723" max="8723" width="5.5" style="66" customWidth="1"/>
    <col min="8724" max="8729" width="7.625" style="66" customWidth="1"/>
    <col min="8730" max="8960" width="10" style="66"/>
    <col min="8961" max="8963" width="3.5" style="66" customWidth="1"/>
    <col min="8964" max="8965" width="5.625" style="66" customWidth="1"/>
    <col min="8966" max="8967" width="7.625" style="66" customWidth="1"/>
    <col min="8968" max="8970" width="3.5" style="66" customWidth="1"/>
    <col min="8971" max="8971" width="5.625" style="66" customWidth="1"/>
    <col min="8972" max="8972" width="5.5" style="66" customWidth="1"/>
    <col min="8973" max="8974" width="7.625" style="66" customWidth="1"/>
    <col min="8975" max="8977" width="3.5" style="66" customWidth="1"/>
    <col min="8978" max="8978" width="5.625" style="66" customWidth="1"/>
    <col min="8979" max="8979" width="5.5" style="66" customWidth="1"/>
    <col min="8980" max="8985" width="7.625" style="66" customWidth="1"/>
    <col min="8986" max="9216" width="10" style="66"/>
    <col min="9217" max="9219" width="3.5" style="66" customWidth="1"/>
    <col min="9220" max="9221" width="5.625" style="66" customWidth="1"/>
    <col min="9222" max="9223" width="7.625" style="66" customWidth="1"/>
    <col min="9224" max="9226" width="3.5" style="66" customWidth="1"/>
    <col min="9227" max="9227" width="5.625" style="66" customWidth="1"/>
    <col min="9228" max="9228" width="5.5" style="66" customWidth="1"/>
    <col min="9229" max="9230" width="7.625" style="66" customWidth="1"/>
    <col min="9231" max="9233" width="3.5" style="66" customWidth="1"/>
    <col min="9234" max="9234" width="5.625" style="66" customWidth="1"/>
    <col min="9235" max="9235" width="5.5" style="66" customWidth="1"/>
    <col min="9236" max="9241" width="7.625" style="66" customWidth="1"/>
    <col min="9242" max="9472" width="10" style="66"/>
    <col min="9473" max="9475" width="3.5" style="66" customWidth="1"/>
    <col min="9476" max="9477" width="5.625" style="66" customWidth="1"/>
    <col min="9478" max="9479" width="7.625" style="66" customWidth="1"/>
    <col min="9480" max="9482" width="3.5" style="66" customWidth="1"/>
    <col min="9483" max="9483" width="5.625" style="66" customWidth="1"/>
    <col min="9484" max="9484" width="5.5" style="66" customWidth="1"/>
    <col min="9485" max="9486" width="7.625" style="66" customWidth="1"/>
    <col min="9487" max="9489" width="3.5" style="66" customWidth="1"/>
    <col min="9490" max="9490" width="5.625" style="66" customWidth="1"/>
    <col min="9491" max="9491" width="5.5" style="66" customWidth="1"/>
    <col min="9492" max="9497" width="7.625" style="66" customWidth="1"/>
    <col min="9498" max="9728" width="10" style="66"/>
    <col min="9729" max="9731" width="3.5" style="66" customWidth="1"/>
    <col min="9732" max="9733" width="5.625" style="66" customWidth="1"/>
    <col min="9734" max="9735" width="7.625" style="66" customWidth="1"/>
    <col min="9736" max="9738" width="3.5" style="66" customWidth="1"/>
    <col min="9739" max="9739" width="5.625" style="66" customWidth="1"/>
    <col min="9740" max="9740" width="5.5" style="66" customWidth="1"/>
    <col min="9741" max="9742" width="7.625" style="66" customWidth="1"/>
    <col min="9743" max="9745" width="3.5" style="66" customWidth="1"/>
    <col min="9746" max="9746" width="5.625" style="66" customWidth="1"/>
    <col min="9747" max="9747" width="5.5" style="66" customWidth="1"/>
    <col min="9748" max="9753" width="7.625" style="66" customWidth="1"/>
    <col min="9754" max="9984" width="10" style="66"/>
    <col min="9985" max="9987" width="3.5" style="66" customWidth="1"/>
    <col min="9988" max="9989" width="5.625" style="66" customWidth="1"/>
    <col min="9990" max="9991" width="7.625" style="66" customWidth="1"/>
    <col min="9992" max="9994" width="3.5" style="66" customWidth="1"/>
    <col min="9995" max="9995" width="5.625" style="66" customWidth="1"/>
    <col min="9996" max="9996" width="5.5" style="66" customWidth="1"/>
    <col min="9997" max="9998" width="7.625" style="66" customWidth="1"/>
    <col min="9999" max="10001" width="3.5" style="66" customWidth="1"/>
    <col min="10002" max="10002" width="5.625" style="66" customWidth="1"/>
    <col min="10003" max="10003" width="5.5" style="66" customWidth="1"/>
    <col min="10004" max="10009" width="7.625" style="66" customWidth="1"/>
    <col min="10010" max="10240" width="10" style="66"/>
    <col min="10241" max="10243" width="3.5" style="66" customWidth="1"/>
    <col min="10244" max="10245" width="5.625" style="66" customWidth="1"/>
    <col min="10246" max="10247" width="7.625" style="66" customWidth="1"/>
    <col min="10248" max="10250" width="3.5" style="66" customWidth="1"/>
    <col min="10251" max="10251" width="5.625" style="66" customWidth="1"/>
    <col min="10252" max="10252" width="5.5" style="66" customWidth="1"/>
    <col min="10253" max="10254" width="7.625" style="66" customWidth="1"/>
    <col min="10255" max="10257" width="3.5" style="66" customWidth="1"/>
    <col min="10258" max="10258" width="5.625" style="66" customWidth="1"/>
    <col min="10259" max="10259" width="5.5" style="66" customWidth="1"/>
    <col min="10260" max="10265" width="7.625" style="66" customWidth="1"/>
    <col min="10266" max="10496" width="10" style="66"/>
    <col min="10497" max="10499" width="3.5" style="66" customWidth="1"/>
    <col min="10500" max="10501" width="5.625" style="66" customWidth="1"/>
    <col min="10502" max="10503" width="7.625" style="66" customWidth="1"/>
    <col min="10504" max="10506" width="3.5" style="66" customWidth="1"/>
    <col min="10507" max="10507" width="5.625" style="66" customWidth="1"/>
    <col min="10508" max="10508" width="5.5" style="66" customWidth="1"/>
    <col min="10509" max="10510" width="7.625" style="66" customWidth="1"/>
    <col min="10511" max="10513" width="3.5" style="66" customWidth="1"/>
    <col min="10514" max="10514" width="5.625" style="66" customWidth="1"/>
    <col min="10515" max="10515" width="5.5" style="66" customWidth="1"/>
    <col min="10516" max="10521" width="7.625" style="66" customWidth="1"/>
    <col min="10522" max="10752" width="10" style="66"/>
    <col min="10753" max="10755" width="3.5" style="66" customWidth="1"/>
    <col min="10756" max="10757" width="5.625" style="66" customWidth="1"/>
    <col min="10758" max="10759" width="7.625" style="66" customWidth="1"/>
    <col min="10760" max="10762" width="3.5" style="66" customWidth="1"/>
    <col min="10763" max="10763" width="5.625" style="66" customWidth="1"/>
    <col min="10764" max="10764" width="5.5" style="66" customWidth="1"/>
    <col min="10765" max="10766" width="7.625" style="66" customWidth="1"/>
    <col min="10767" max="10769" width="3.5" style="66" customWidth="1"/>
    <col min="10770" max="10770" width="5.625" style="66" customWidth="1"/>
    <col min="10771" max="10771" width="5.5" style="66" customWidth="1"/>
    <col min="10772" max="10777" width="7.625" style="66" customWidth="1"/>
    <col min="10778" max="11008" width="10" style="66"/>
    <col min="11009" max="11011" width="3.5" style="66" customWidth="1"/>
    <col min="11012" max="11013" width="5.625" style="66" customWidth="1"/>
    <col min="11014" max="11015" width="7.625" style="66" customWidth="1"/>
    <col min="11016" max="11018" width="3.5" style="66" customWidth="1"/>
    <col min="11019" max="11019" width="5.625" style="66" customWidth="1"/>
    <col min="11020" max="11020" width="5.5" style="66" customWidth="1"/>
    <col min="11021" max="11022" width="7.625" style="66" customWidth="1"/>
    <col min="11023" max="11025" width="3.5" style="66" customWidth="1"/>
    <col min="11026" max="11026" width="5.625" style="66" customWidth="1"/>
    <col min="11027" max="11027" width="5.5" style="66" customWidth="1"/>
    <col min="11028" max="11033" width="7.625" style="66" customWidth="1"/>
    <col min="11034" max="11264" width="10" style="66"/>
    <col min="11265" max="11267" width="3.5" style="66" customWidth="1"/>
    <col min="11268" max="11269" width="5.625" style="66" customWidth="1"/>
    <col min="11270" max="11271" width="7.625" style="66" customWidth="1"/>
    <col min="11272" max="11274" width="3.5" style="66" customWidth="1"/>
    <col min="11275" max="11275" width="5.625" style="66" customWidth="1"/>
    <col min="11276" max="11276" width="5.5" style="66" customWidth="1"/>
    <col min="11277" max="11278" width="7.625" style="66" customWidth="1"/>
    <col min="11279" max="11281" width="3.5" style="66" customWidth="1"/>
    <col min="11282" max="11282" width="5.625" style="66" customWidth="1"/>
    <col min="11283" max="11283" width="5.5" style="66" customWidth="1"/>
    <col min="11284" max="11289" width="7.625" style="66" customWidth="1"/>
    <col min="11290" max="11520" width="10" style="66"/>
    <col min="11521" max="11523" width="3.5" style="66" customWidth="1"/>
    <col min="11524" max="11525" width="5.625" style="66" customWidth="1"/>
    <col min="11526" max="11527" width="7.625" style="66" customWidth="1"/>
    <col min="11528" max="11530" width="3.5" style="66" customWidth="1"/>
    <col min="11531" max="11531" width="5.625" style="66" customWidth="1"/>
    <col min="11532" max="11532" width="5.5" style="66" customWidth="1"/>
    <col min="11533" max="11534" width="7.625" style="66" customWidth="1"/>
    <col min="11535" max="11537" width="3.5" style="66" customWidth="1"/>
    <col min="11538" max="11538" width="5.625" style="66" customWidth="1"/>
    <col min="11539" max="11539" width="5.5" style="66" customWidth="1"/>
    <col min="11540" max="11545" width="7.625" style="66" customWidth="1"/>
    <col min="11546" max="11776" width="10" style="66"/>
    <col min="11777" max="11779" width="3.5" style="66" customWidth="1"/>
    <col min="11780" max="11781" width="5.625" style="66" customWidth="1"/>
    <col min="11782" max="11783" width="7.625" style="66" customWidth="1"/>
    <col min="11784" max="11786" width="3.5" style="66" customWidth="1"/>
    <col min="11787" max="11787" width="5.625" style="66" customWidth="1"/>
    <col min="11788" max="11788" width="5.5" style="66" customWidth="1"/>
    <col min="11789" max="11790" width="7.625" style="66" customWidth="1"/>
    <col min="11791" max="11793" width="3.5" style="66" customWidth="1"/>
    <col min="11794" max="11794" width="5.625" style="66" customWidth="1"/>
    <col min="11795" max="11795" width="5.5" style="66" customWidth="1"/>
    <col min="11796" max="11801" width="7.625" style="66" customWidth="1"/>
    <col min="11802" max="12032" width="10" style="66"/>
    <col min="12033" max="12035" width="3.5" style="66" customWidth="1"/>
    <col min="12036" max="12037" width="5.625" style="66" customWidth="1"/>
    <col min="12038" max="12039" width="7.625" style="66" customWidth="1"/>
    <col min="12040" max="12042" width="3.5" style="66" customWidth="1"/>
    <col min="12043" max="12043" width="5.625" style="66" customWidth="1"/>
    <col min="12044" max="12044" width="5.5" style="66" customWidth="1"/>
    <col min="12045" max="12046" width="7.625" style="66" customWidth="1"/>
    <col min="12047" max="12049" width="3.5" style="66" customWidth="1"/>
    <col min="12050" max="12050" width="5.625" style="66" customWidth="1"/>
    <col min="12051" max="12051" width="5.5" style="66" customWidth="1"/>
    <col min="12052" max="12057" width="7.625" style="66" customWidth="1"/>
    <col min="12058" max="12288" width="10" style="66"/>
    <col min="12289" max="12291" width="3.5" style="66" customWidth="1"/>
    <col min="12292" max="12293" width="5.625" style="66" customWidth="1"/>
    <col min="12294" max="12295" width="7.625" style="66" customWidth="1"/>
    <col min="12296" max="12298" width="3.5" style="66" customWidth="1"/>
    <col min="12299" max="12299" width="5.625" style="66" customWidth="1"/>
    <col min="12300" max="12300" width="5.5" style="66" customWidth="1"/>
    <col min="12301" max="12302" width="7.625" style="66" customWidth="1"/>
    <col min="12303" max="12305" width="3.5" style="66" customWidth="1"/>
    <col min="12306" max="12306" width="5.625" style="66" customWidth="1"/>
    <col min="12307" max="12307" width="5.5" style="66" customWidth="1"/>
    <col min="12308" max="12313" width="7.625" style="66" customWidth="1"/>
    <col min="12314" max="12544" width="10" style="66"/>
    <col min="12545" max="12547" width="3.5" style="66" customWidth="1"/>
    <col min="12548" max="12549" width="5.625" style="66" customWidth="1"/>
    <col min="12550" max="12551" width="7.625" style="66" customWidth="1"/>
    <col min="12552" max="12554" width="3.5" style="66" customWidth="1"/>
    <col min="12555" max="12555" width="5.625" style="66" customWidth="1"/>
    <col min="12556" max="12556" width="5.5" style="66" customWidth="1"/>
    <col min="12557" max="12558" width="7.625" style="66" customWidth="1"/>
    <col min="12559" max="12561" width="3.5" style="66" customWidth="1"/>
    <col min="12562" max="12562" width="5.625" style="66" customWidth="1"/>
    <col min="12563" max="12563" width="5.5" style="66" customWidth="1"/>
    <col min="12564" max="12569" width="7.625" style="66" customWidth="1"/>
    <col min="12570" max="12800" width="10" style="66"/>
    <col min="12801" max="12803" width="3.5" style="66" customWidth="1"/>
    <col min="12804" max="12805" width="5.625" style="66" customWidth="1"/>
    <col min="12806" max="12807" width="7.625" style="66" customWidth="1"/>
    <col min="12808" max="12810" width="3.5" style="66" customWidth="1"/>
    <col min="12811" max="12811" width="5.625" style="66" customWidth="1"/>
    <col min="12812" max="12812" width="5.5" style="66" customWidth="1"/>
    <col min="12813" max="12814" width="7.625" style="66" customWidth="1"/>
    <col min="12815" max="12817" width="3.5" style="66" customWidth="1"/>
    <col min="12818" max="12818" width="5.625" style="66" customWidth="1"/>
    <col min="12819" max="12819" width="5.5" style="66" customWidth="1"/>
    <col min="12820" max="12825" width="7.625" style="66" customWidth="1"/>
    <col min="12826" max="13056" width="10" style="66"/>
    <col min="13057" max="13059" width="3.5" style="66" customWidth="1"/>
    <col min="13060" max="13061" width="5.625" style="66" customWidth="1"/>
    <col min="13062" max="13063" width="7.625" style="66" customWidth="1"/>
    <col min="13064" max="13066" width="3.5" style="66" customWidth="1"/>
    <col min="13067" max="13067" width="5.625" style="66" customWidth="1"/>
    <col min="13068" max="13068" width="5.5" style="66" customWidth="1"/>
    <col min="13069" max="13070" width="7.625" style="66" customWidth="1"/>
    <col min="13071" max="13073" width="3.5" style="66" customWidth="1"/>
    <col min="13074" max="13074" width="5.625" style="66" customWidth="1"/>
    <col min="13075" max="13075" width="5.5" style="66" customWidth="1"/>
    <col min="13076" max="13081" width="7.625" style="66" customWidth="1"/>
    <col min="13082" max="13312" width="10" style="66"/>
    <col min="13313" max="13315" width="3.5" style="66" customWidth="1"/>
    <col min="13316" max="13317" width="5.625" style="66" customWidth="1"/>
    <col min="13318" max="13319" width="7.625" style="66" customWidth="1"/>
    <col min="13320" max="13322" width="3.5" style="66" customWidth="1"/>
    <col min="13323" max="13323" width="5.625" style="66" customWidth="1"/>
    <col min="13324" max="13324" width="5.5" style="66" customWidth="1"/>
    <col min="13325" max="13326" width="7.625" style="66" customWidth="1"/>
    <col min="13327" max="13329" width="3.5" style="66" customWidth="1"/>
    <col min="13330" max="13330" width="5.625" style="66" customWidth="1"/>
    <col min="13331" max="13331" width="5.5" style="66" customWidth="1"/>
    <col min="13332" max="13337" width="7.625" style="66" customWidth="1"/>
    <col min="13338" max="13568" width="10" style="66"/>
    <col min="13569" max="13571" width="3.5" style="66" customWidth="1"/>
    <col min="13572" max="13573" width="5.625" style="66" customWidth="1"/>
    <col min="13574" max="13575" width="7.625" style="66" customWidth="1"/>
    <col min="13576" max="13578" width="3.5" style="66" customWidth="1"/>
    <col min="13579" max="13579" width="5.625" style="66" customWidth="1"/>
    <col min="13580" max="13580" width="5.5" style="66" customWidth="1"/>
    <col min="13581" max="13582" width="7.625" style="66" customWidth="1"/>
    <col min="13583" max="13585" width="3.5" style="66" customWidth="1"/>
    <col min="13586" max="13586" width="5.625" style="66" customWidth="1"/>
    <col min="13587" max="13587" width="5.5" style="66" customWidth="1"/>
    <col min="13588" max="13593" width="7.625" style="66" customWidth="1"/>
    <col min="13594" max="13824" width="10" style="66"/>
    <col min="13825" max="13827" width="3.5" style="66" customWidth="1"/>
    <col min="13828" max="13829" width="5.625" style="66" customWidth="1"/>
    <col min="13830" max="13831" width="7.625" style="66" customWidth="1"/>
    <col min="13832" max="13834" width="3.5" style="66" customWidth="1"/>
    <col min="13835" max="13835" width="5.625" style="66" customWidth="1"/>
    <col min="13836" max="13836" width="5.5" style="66" customWidth="1"/>
    <col min="13837" max="13838" width="7.625" style="66" customWidth="1"/>
    <col min="13839" max="13841" width="3.5" style="66" customWidth="1"/>
    <col min="13842" max="13842" width="5.625" style="66" customWidth="1"/>
    <col min="13843" max="13843" width="5.5" style="66" customWidth="1"/>
    <col min="13844" max="13849" width="7.625" style="66" customWidth="1"/>
    <col min="13850" max="14080" width="10" style="66"/>
    <col min="14081" max="14083" width="3.5" style="66" customWidth="1"/>
    <col min="14084" max="14085" width="5.625" style="66" customWidth="1"/>
    <col min="14086" max="14087" width="7.625" style="66" customWidth="1"/>
    <col min="14088" max="14090" width="3.5" style="66" customWidth="1"/>
    <col min="14091" max="14091" width="5.625" style="66" customWidth="1"/>
    <col min="14092" max="14092" width="5.5" style="66" customWidth="1"/>
    <col min="14093" max="14094" width="7.625" style="66" customWidth="1"/>
    <col min="14095" max="14097" width="3.5" style="66" customWidth="1"/>
    <col min="14098" max="14098" width="5.625" style="66" customWidth="1"/>
    <col min="14099" max="14099" width="5.5" style="66" customWidth="1"/>
    <col min="14100" max="14105" width="7.625" style="66" customWidth="1"/>
    <col min="14106" max="14336" width="10" style="66"/>
    <col min="14337" max="14339" width="3.5" style="66" customWidth="1"/>
    <col min="14340" max="14341" width="5.625" style="66" customWidth="1"/>
    <col min="14342" max="14343" width="7.625" style="66" customWidth="1"/>
    <col min="14344" max="14346" width="3.5" style="66" customWidth="1"/>
    <col min="14347" max="14347" width="5.625" style="66" customWidth="1"/>
    <col min="14348" max="14348" width="5.5" style="66" customWidth="1"/>
    <col min="14349" max="14350" width="7.625" style="66" customWidth="1"/>
    <col min="14351" max="14353" width="3.5" style="66" customWidth="1"/>
    <col min="14354" max="14354" width="5.625" style="66" customWidth="1"/>
    <col min="14355" max="14355" width="5.5" style="66" customWidth="1"/>
    <col min="14356" max="14361" width="7.625" style="66" customWidth="1"/>
    <col min="14362" max="14592" width="10" style="66"/>
    <col min="14593" max="14595" width="3.5" style="66" customWidth="1"/>
    <col min="14596" max="14597" width="5.625" style="66" customWidth="1"/>
    <col min="14598" max="14599" width="7.625" style="66" customWidth="1"/>
    <col min="14600" max="14602" width="3.5" style="66" customWidth="1"/>
    <col min="14603" max="14603" width="5.625" style="66" customWidth="1"/>
    <col min="14604" max="14604" width="5.5" style="66" customWidth="1"/>
    <col min="14605" max="14606" width="7.625" style="66" customWidth="1"/>
    <col min="14607" max="14609" width="3.5" style="66" customWidth="1"/>
    <col min="14610" max="14610" width="5.625" style="66" customWidth="1"/>
    <col min="14611" max="14611" width="5.5" style="66" customWidth="1"/>
    <col min="14612" max="14617" width="7.625" style="66" customWidth="1"/>
    <col min="14618" max="14848" width="10" style="66"/>
    <col min="14849" max="14851" width="3.5" style="66" customWidth="1"/>
    <col min="14852" max="14853" width="5.625" style="66" customWidth="1"/>
    <col min="14854" max="14855" width="7.625" style="66" customWidth="1"/>
    <col min="14856" max="14858" width="3.5" style="66" customWidth="1"/>
    <col min="14859" max="14859" width="5.625" style="66" customWidth="1"/>
    <col min="14860" max="14860" width="5.5" style="66" customWidth="1"/>
    <col min="14861" max="14862" width="7.625" style="66" customWidth="1"/>
    <col min="14863" max="14865" width="3.5" style="66" customWidth="1"/>
    <col min="14866" max="14866" width="5.625" style="66" customWidth="1"/>
    <col min="14867" max="14867" width="5.5" style="66" customWidth="1"/>
    <col min="14868" max="14873" width="7.625" style="66" customWidth="1"/>
    <col min="14874" max="15104" width="10" style="66"/>
    <col min="15105" max="15107" width="3.5" style="66" customWidth="1"/>
    <col min="15108" max="15109" width="5.625" style="66" customWidth="1"/>
    <col min="15110" max="15111" width="7.625" style="66" customWidth="1"/>
    <col min="15112" max="15114" width="3.5" style="66" customWidth="1"/>
    <col min="15115" max="15115" width="5.625" style="66" customWidth="1"/>
    <col min="15116" max="15116" width="5.5" style="66" customWidth="1"/>
    <col min="15117" max="15118" width="7.625" style="66" customWidth="1"/>
    <col min="15119" max="15121" width="3.5" style="66" customWidth="1"/>
    <col min="15122" max="15122" width="5.625" style="66" customWidth="1"/>
    <col min="15123" max="15123" width="5.5" style="66" customWidth="1"/>
    <col min="15124" max="15129" width="7.625" style="66" customWidth="1"/>
    <col min="15130" max="15360" width="10" style="66"/>
    <col min="15361" max="15363" width="3.5" style="66" customWidth="1"/>
    <col min="15364" max="15365" width="5.625" style="66" customWidth="1"/>
    <col min="15366" max="15367" width="7.625" style="66" customWidth="1"/>
    <col min="15368" max="15370" width="3.5" style="66" customWidth="1"/>
    <col min="15371" max="15371" width="5.625" style="66" customWidth="1"/>
    <col min="15372" max="15372" width="5.5" style="66" customWidth="1"/>
    <col min="15373" max="15374" width="7.625" style="66" customWidth="1"/>
    <col min="15375" max="15377" width="3.5" style="66" customWidth="1"/>
    <col min="15378" max="15378" width="5.625" style="66" customWidth="1"/>
    <col min="15379" max="15379" width="5.5" style="66" customWidth="1"/>
    <col min="15380" max="15385" width="7.625" style="66" customWidth="1"/>
    <col min="15386" max="15616" width="10" style="66"/>
    <col min="15617" max="15619" width="3.5" style="66" customWidth="1"/>
    <col min="15620" max="15621" width="5.625" style="66" customWidth="1"/>
    <col min="15622" max="15623" width="7.625" style="66" customWidth="1"/>
    <col min="15624" max="15626" width="3.5" style="66" customWidth="1"/>
    <col min="15627" max="15627" width="5.625" style="66" customWidth="1"/>
    <col min="15628" max="15628" width="5.5" style="66" customWidth="1"/>
    <col min="15629" max="15630" width="7.625" style="66" customWidth="1"/>
    <col min="15631" max="15633" width="3.5" style="66" customWidth="1"/>
    <col min="15634" max="15634" width="5.625" style="66" customWidth="1"/>
    <col min="15635" max="15635" width="5.5" style="66" customWidth="1"/>
    <col min="15636" max="15641" width="7.625" style="66" customWidth="1"/>
    <col min="15642" max="15872" width="10" style="66"/>
    <col min="15873" max="15875" width="3.5" style="66" customWidth="1"/>
    <col min="15876" max="15877" width="5.625" style="66" customWidth="1"/>
    <col min="15878" max="15879" width="7.625" style="66" customWidth="1"/>
    <col min="15880" max="15882" width="3.5" style="66" customWidth="1"/>
    <col min="15883" max="15883" width="5.625" style="66" customWidth="1"/>
    <col min="15884" max="15884" width="5.5" style="66" customWidth="1"/>
    <col min="15885" max="15886" width="7.625" style="66" customWidth="1"/>
    <col min="15887" max="15889" width="3.5" style="66" customWidth="1"/>
    <col min="15890" max="15890" width="5.625" style="66" customWidth="1"/>
    <col min="15891" max="15891" width="5.5" style="66" customWidth="1"/>
    <col min="15892" max="15897" width="7.625" style="66" customWidth="1"/>
    <col min="15898" max="16128" width="10" style="66"/>
    <col min="16129" max="16131" width="3.5" style="66" customWidth="1"/>
    <col min="16132" max="16133" width="5.625" style="66" customWidth="1"/>
    <col min="16134" max="16135" width="7.625" style="66" customWidth="1"/>
    <col min="16136" max="16138" width="3.5" style="66" customWidth="1"/>
    <col min="16139" max="16139" width="5.625" style="66" customWidth="1"/>
    <col min="16140" max="16140" width="5.5" style="66" customWidth="1"/>
    <col min="16141" max="16142" width="7.625" style="66" customWidth="1"/>
    <col min="16143" max="16145" width="3.5" style="66" customWidth="1"/>
    <col min="16146" max="16146" width="5.625" style="66" customWidth="1"/>
    <col min="16147" max="16147" width="5.5" style="66" customWidth="1"/>
    <col min="16148" max="16153" width="7.625" style="66" customWidth="1"/>
    <col min="16154" max="16384" width="10" style="66"/>
  </cols>
  <sheetData>
    <row r="1" spans="1:26" ht="11.25" customHeight="1" thickBot="1" x14ac:dyDescent="0.2">
      <c r="D1" s="66" t="s">
        <v>10</v>
      </c>
      <c r="G1" s="66" t="s">
        <v>150</v>
      </c>
      <c r="K1" s="148" t="s">
        <v>115</v>
      </c>
      <c r="L1" s="148"/>
      <c r="M1" s="148"/>
      <c r="N1" s="149"/>
      <c r="O1" s="148"/>
      <c r="P1" s="148"/>
      <c r="Q1" s="148"/>
      <c r="V1" s="150">
        <f>年齢分類地区町別一覧表!O1</f>
        <v>45748</v>
      </c>
      <c r="W1" s="150"/>
      <c r="X1" s="66" t="s">
        <v>116</v>
      </c>
    </row>
    <row r="2" spans="1:26" ht="11.25" customHeight="1" x14ac:dyDescent="0.15">
      <c r="A2" s="142" t="s">
        <v>117</v>
      </c>
      <c r="B2" s="143"/>
      <c r="C2" s="143"/>
      <c r="D2" s="67" t="s">
        <v>6</v>
      </c>
      <c r="E2" s="67" t="s">
        <v>7</v>
      </c>
      <c r="F2" s="67" t="s">
        <v>8</v>
      </c>
      <c r="G2" s="68" t="s">
        <v>118</v>
      </c>
      <c r="H2" s="144" t="s">
        <v>117</v>
      </c>
      <c r="I2" s="143"/>
      <c r="J2" s="143"/>
      <c r="K2" s="67" t="s">
        <v>6</v>
      </c>
      <c r="L2" s="67" t="s">
        <v>7</v>
      </c>
      <c r="M2" s="67" t="s">
        <v>8</v>
      </c>
      <c r="N2" s="68" t="s">
        <v>118</v>
      </c>
      <c r="O2" s="144" t="s">
        <v>117</v>
      </c>
      <c r="P2" s="143"/>
      <c r="Q2" s="143"/>
      <c r="R2" s="67" t="s">
        <v>6</v>
      </c>
      <c r="S2" s="67" t="s">
        <v>7</v>
      </c>
      <c r="T2" s="67" t="s">
        <v>8</v>
      </c>
      <c r="U2" s="68" t="s">
        <v>118</v>
      </c>
      <c r="V2" s="145" t="s">
        <v>119</v>
      </c>
      <c r="W2" s="146"/>
      <c r="X2" s="146"/>
      <c r="Y2" s="147"/>
    </row>
    <row r="3" spans="1:26" ht="11.25" customHeight="1" x14ac:dyDescent="0.15">
      <c r="A3" s="69">
        <v>0</v>
      </c>
      <c r="B3" s="70" t="s">
        <v>120</v>
      </c>
      <c r="C3" s="71">
        <v>1</v>
      </c>
      <c r="D3" s="72">
        <f>SUM('[1]鹿島（藺牟田）'!D3)</f>
        <v>1</v>
      </c>
      <c r="E3" s="72">
        <f>SUM('[1]鹿島（藺牟田）'!E3)</f>
        <v>0</v>
      </c>
      <c r="F3" s="72">
        <f t="shared" ref="F3:F52" si="0">SUM(D3:E3)</f>
        <v>1</v>
      </c>
      <c r="G3" s="73">
        <f>SUM(F3)</f>
        <v>1</v>
      </c>
      <c r="H3" s="74">
        <v>50</v>
      </c>
      <c r="I3" s="70" t="s">
        <v>120</v>
      </c>
      <c r="J3" s="71">
        <v>51</v>
      </c>
      <c r="K3" s="72">
        <f>SUM('[1]鹿島（藺牟田）'!K3)</f>
        <v>3</v>
      </c>
      <c r="L3" s="72">
        <f>SUM('[1]鹿島（藺牟田）'!L3)</f>
        <v>0</v>
      </c>
      <c r="M3" s="72">
        <f t="shared" ref="M3:M52" si="1">SUM(K3:L3)</f>
        <v>3</v>
      </c>
      <c r="N3" s="73">
        <f>SUM(G52,M3)</f>
        <v>92</v>
      </c>
      <c r="O3" s="74">
        <v>100</v>
      </c>
      <c r="P3" s="70" t="s">
        <v>120</v>
      </c>
      <c r="Q3" s="71">
        <v>101</v>
      </c>
      <c r="R3" s="72">
        <f>SUM('[1]鹿島（藺牟田）'!R3)</f>
        <v>0</v>
      </c>
      <c r="S3" s="72">
        <f>SUM('[1]鹿島（藺牟田）'!S3)</f>
        <v>0</v>
      </c>
      <c r="T3" s="72">
        <f t="shared" ref="T3:T22" si="2">SUM(R3:S3)</f>
        <v>0</v>
      </c>
      <c r="U3" s="75">
        <f>SUM(N52,T3)</f>
        <v>301</v>
      </c>
      <c r="V3" s="76" t="s">
        <v>121</v>
      </c>
      <c r="W3" s="77">
        <f>SUM(D3:D7)</f>
        <v>6</v>
      </c>
      <c r="X3" s="77">
        <f>SUM(E3:E7)</f>
        <v>0</v>
      </c>
      <c r="Y3" s="78">
        <f t="shared" ref="Y3:Y18" si="3">SUM(W3:X3)</f>
        <v>6</v>
      </c>
      <c r="Z3" s="66" t="s">
        <v>122</v>
      </c>
    </row>
    <row r="4" spans="1:26" ht="11.25" customHeight="1" x14ac:dyDescent="0.15">
      <c r="A4" s="79">
        <v>1</v>
      </c>
      <c r="B4" s="80" t="s">
        <v>120</v>
      </c>
      <c r="C4" s="81">
        <v>2</v>
      </c>
      <c r="D4" s="82">
        <f>SUM('[1]鹿島（藺牟田）'!D4)</f>
        <v>3</v>
      </c>
      <c r="E4" s="82">
        <f>SUM('[1]鹿島（藺牟田）'!E4)</f>
        <v>0</v>
      </c>
      <c r="F4" s="82">
        <f t="shared" si="0"/>
        <v>3</v>
      </c>
      <c r="G4" s="83">
        <f t="shared" ref="G4:G52" si="4">SUM(G3,F4)</f>
        <v>4</v>
      </c>
      <c r="H4" s="84">
        <v>51</v>
      </c>
      <c r="I4" s="80" t="s">
        <v>120</v>
      </c>
      <c r="J4" s="81">
        <v>52</v>
      </c>
      <c r="K4" s="82">
        <f>SUM('[1]鹿島（藺牟田）'!K4)</f>
        <v>1</v>
      </c>
      <c r="L4" s="82">
        <f>SUM('[1]鹿島（藺牟田）'!L4)</f>
        <v>1</v>
      </c>
      <c r="M4" s="82">
        <f t="shared" si="1"/>
        <v>2</v>
      </c>
      <c r="N4" s="83">
        <f t="shared" ref="N4:N52" si="5">SUM(N3,M4)</f>
        <v>94</v>
      </c>
      <c r="O4" s="84">
        <v>101</v>
      </c>
      <c r="P4" s="80" t="s">
        <v>120</v>
      </c>
      <c r="Q4" s="81">
        <v>102</v>
      </c>
      <c r="R4" s="82">
        <f>SUM('[1]鹿島（藺牟田）'!R4)</f>
        <v>0</v>
      </c>
      <c r="S4" s="82">
        <f>SUM('[1]鹿島（藺牟田）'!S4)</f>
        <v>0</v>
      </c>
      <c r="T4" s="82">
        <f t="shared" si="2"/>
        <v>0</v>
      </c>
      <c r="U4" s="85">
        <f t="shared" ref="U4:U11" si="6">SUM(U3,T4)</f>
        <v>301</v>
      </c>
      <c r="V4" s="76" t="s">
        <v>123</v>
      </c>
      <c r="W4" s="77">
        <f>SUM(D8:D12)</f>
        <v>6</v>
      </c>
      <c r="X4" s="77">
        <f>SUM(E8:E12)</f>
        <v>4</v>
      </c>
      <c r="Y4" s="78">
        <f t="shared" si="3"/>
        <v>10</v>
      </c>
      <c r="Z4" s="66" t="s">
        <v>122</v>
      </c>
    </row>
    <row r="5" spans="1:26" ht="11.25" customHeight="1" x14ac:dyDescent="0.15">
      <c r="A5" s="79">
        <v>2</v>
      </c>
      <c r="B5" s="80" t="s">
        <v>120</v>
      </c>
      <c r="C5" s="81">
        <v>3</v>
      </c>
      <c r="D5" s="82">
        <f>SUM('[1]鹿島（藺牟田）'!D5)</f>
        <v>0</v>
      </c>
      <c r="E5" s="82">
        <f>SUM('[1]鹿島（藺牟田）'!E5)</f>
        <v>0</v>
      </c>
      <c r="F5" s="82">
        <f t="shared" si="0"/>
        <v>0</v>
      </c>
      <c r="G5" s="83">
        <f t="shared" si="4"/>
        <v>4</v>
      </c>
      <c r="H5" s="84">
        <v>52</v>
      </c>
      <c r="I5" s="80" t="s">
        <v>120</v>
      </c>
      <c r="J5" s="81">
        <v>53</v>
      </c>
      <c r="K5" s="82">
        <f>SUM('[1]鹿島（藺牟田）'!K5)</f>
        <v>1</v>
      </c>
      <c r="L5" s="82">
        <f>SUM('[1]鹿島（藺牟田）'!L5)</f>
        <v>1</v>
      </c>
      <c r="M5" s="82">
        <f t="shared" si="1"/>
        <v>2</v>
      </c>
      <c r="N5" s="83">
        <f t="shared" si="5"/>
        <v>96</v>
      </c>
      <c r="O5" s="84">
        <v>102</v>
      </c>
      <c r="P5" s="80" t="s">
        <v>120</v>
      </c>
      <c r="Q5" s="81">
        <v>103</v>
      </c>
      <c r="R5" s="82">
        <f>SUM('[1]鹿島（藺牟田）'!R5)</f>
        <v>0</v>
      </c>
      <c r="S5" s="82">
        <f>SUM('[1]鹿島（藺牟田）'!S5)</f>
        <v>0</v>
      </c>
      <c r="T5" s="82">
        <f t="shared" si="2"/>
        <v>0</v>
      </c>
      <c r="U5" s="85">
        <f t="shared" si="6"/>
        <v>301</v>
      </c>
      <c r="V5" s="76" t="s">
        <v>124</v>
      </c>
      <c r="W5" s="77">
        <f>SUM(D13:D17)</f>
        <v>5</v>
      </c>
      <c r="X5" s="77">
        <f>SUM(E13:E17)</f>
        <v>5</v>
      </c>
      <c r="Y5" s="78">
        <f t="shared" si="3"/>
        <v>10</v>
      </c>
      <c r="Z5" s="66" t="s">
        <v>122</v>
      </c>
    </row>
    <row r="6" spans="1:26" ht="11.25" customHeight="1" x14ac:dyDescent="0.15">
      <c r="A6" s="79">
        <v>3</v>
      </c>
      <c r="B6" s="80" t="s">
        <v>120</v>
      </c>
      <c r="C6" s="81">
        <v>4</v>
      </c>
      <c r="D6" s="82">
        <f>SUM('[1]鹿島（藺牟田）'!D6)</f>
        <v>1</v>
      </c>
      <c r="E6" s="82">
        <f>SUM('[1]鹿島（藺牟田）'!E6)</f>
        <v>0</v>
      </c>
      <c r="F6" s="82">
        <f t="shared" si="0"/>
        <v>1</v>
      </c>
      <c r="G6" s="83">
        <f t="shared" si="4"/>
        <v>5</v>
      </c>
      <c r="H6" s="84">
        <v>53</v>
      </c>
      <c r="I6" s="80" t="s">
        <v>120</v>
      </c>
      <c r="J6" s="81">
        <v>54</v>
      </c>
      <c r="K6" s="82">
        <f>SUM('[1]鹿島（藺牟田）'!K6)</f>
        <v>2</v>
      </c>
      <c r="L6" s="82">
        <f>SUM('[1]鹿島（藺牟田）'!L6)</f>
        <v>1</v>
      </c>
      <c r="M6" s="82">
        <f t="shared" si="1"/>
        <v>3</v>
      </c>
      <c r="N6" s="83">
        <f t="shared" si="5"/>
        <v>99</v>
      </c>
      <c r="O6" s="84">
        <v>103</v>
      </c>
      <c r="P6" s="80" t="s">
        <v>120</v>
      </c>
      <c r="Q6" s="81">
        <v>104</v>
      </c>
      <c r="R6" s="82">
        <f>SUM('[1]鹿島（藺牟田）'!R6)</f>
        <v>0</v>
      </c>
      <c r="S6" s="82">
        <f>SUM('[1]鹿島（藺牟田）'!S6)</f>
        <v>0</v>
      </c>
      <c r="T6" s="82">
        <f t="shared" si="2"/>
        <v>0</v>
      </c>
      <c r="U6" s="85">
        <f t="shared" si="6"/>
        <v>301</v>
      </c>
      <c r="V6" s="76" t="s">
        <v>125</v>
      </c>
      <c r="W6" s="77">
        <f>SUM(D18:D22)</f>
        <v>4</v>
      </c>
      <c r="X6" s="77">
        <f>SUM(E18:E22)</f>
        <v>0</v>
      </c>
      <c r="Y6" s="78">
        <f t="shared" si="3"/>
        <v>4</v>
      </c>
      <c r="Z6" s="66" t="s">
        <v>122</v>
      </c>
    </row>
    <row r="7" spans="1:26" ht="11.25" customHeight="1" x14ac:dyDescent="0.15">
      <c r="A7" s="79">
        <v>4</v>
      </c>
      <c r="B7" s="80" t="s">
        <v>120</v>
      </c>
      <c r="C7" s="81">
        <v>5</v>
      </c>
      <c r="D7" s="82">
        <f>SUM('[1]鹿島（藺牟田）'!D7)</f>
        <v>1</v>
      </c>
      <c r="E7" s="82">
        <f>SUM('[1]鹿島（藺牟田）'!E7)</f>
        <v>0</v>
      </c>
      <c r="F7" s="82">
        <f t="shared" si="0"/>
        <v>1</v>
      </c>
      <c r="G7" s="83">
        <f t="shared" si="4"/>
        <v>6</v>
      </c>
      <c r="H7" s="84">
        <v>54</v>
      </c>
      <c r="I7" s="80" t="s">
        <v>120</v>
      </c>
      <c r="J7" s="81">
        <v>55</v>
      </c>
      <c r="K7" s="82">
        <f>SUM('[1]鹿島（藺牟田）'!K7)</f>
        <v>1</v>
      </c>
      <c r="L7" s="82">
        <f>SUM('[1]鹿島（藺牟田）'!L7)</f>
        <v>0</v>
      </c>
      <c r="M7" s="82">
        <f t="shared" si="1"/>
        <v>1</v>
      </c>
      <c r="N7" s="83">
        <f t="shared" si="5"/>
        <v>100</v>
      </c>
      <c r="O7" s="84">
        <v>104</v>
      </c>
      <c r="P7" s="80" t="s">
        <v>120</v>
      </c>
      <c r="Q7" s="81">
        <v>105</v>
      </c>
      <c r="R7" s="82">
        <f>SUM('[1]鹿島（藺牟田）'!R7)</f>
        <v>0</v>
      </c>
      <c r="S7" s="82">
        <f>SUM('[1]鹿島（藺牟田）'!S7)</f>
        <v>0</v>
      </c>
      <c r="T7" s="82">
        <f t="shared" si="2"/>
        <v>0</v>
      </c>
      <c r="U7" s="85">
        <f t="shared" si="6"/>
        <v>301</v>
      </c>
      <c r="V7" s="76" t="s">
        <v>126</v>
      </c>
      <c r="W7" s="77">
        <f>SUM(D23:D27)</f>
        <v>2</v>
      </c>
      <c r="X7" s="77">
        <f>SUM(E23:E27)</f>
        <v>0</v>
      </c>
      <c r="Y7" s="78">
        <f t="shared" si="3"/>
        <v>2</v>
      </c>
      <c r="Z7" s="66" t="s">
        <v>122</v>
      </c>
    </row>
    <row r="8" spans="1:26" ht="11.25" customHeight="1" x14ac:dyDescent="0.15">
      <c r="A8" s="79">
        <v>5</v>
      </c>
      <c r="B8" s="80" t="s">
        <v>120</v>
      </c>
      <c r="C8" s="81">
        <v>6</v>
      </c>
      <c r="D8" s="82">
        <f>SUM('[1]鹿島（藺牟田）'!D8)</f>
        <v>0</v>
      </c>
      <c r="E8" s="82">
        <f>SUM('[1]鹿島（藺牟田）'!E8)</f>
        <v>0</v>
      </c>
      <c r="F8" s="82">
        <f t="shared" si="0"/>
        <v>0</v>
      </c>
      <c r="G8" s="83">
        <f t="shared" si="4"/>
        <v>6</v>
      </c>
      <c r="H8" s="84">
        <v>55</v>
      </c>
      <c r="I8" s="80" t="s">
        <v>120</v>
      </c>
      <c r="J8" s="81">
        <v>56</v>
      </c>
      <c r="K8" s="82">
        <f>SUM('[1]鹿島（藺牟田）'!K8)</f>
        <v>3</v>
      </c>
      <c r="L8" s="82">
        <f>SUM('[1]鹿島（藺牟田）'!L8)</f>
        <v>0</v>
      </c>
      <c r="M8" s="82">
        <f t="shared" si="1"/>
        <v>3</v>
      </c>
      <c r="N8" s="83">
        <f t="shared" si="5"/>
        <v>103</v>
      </c>
      <c r="O8" s="84">
        <v>105</v>
      </c>
      <c r="P8" s="80" t="s">
        <v>120</v>
      </c>
      <c r="Q8" s="81">
        <v>106</v>
      </c>
      <c r="R8" s="82">
        <f>SUM('[1]鹿島（藺牟田）'!R8)</f>
        <v>0</v>
      </c>
      <c r="S8" s="82">
        <f>SUM('[1]鹿島（藺牟田）'!S8)</f>
        <v>0</v>
      </c>
      <c r="T8" s="82">
        <f t="shared" si="2"/>
        <v>0</v>
      </c>
      <c r="U8" s="85">
        <f t="shared" si="6"/>
        <v>301</v>
      </c>
      <c r="V8" s="76" t="s">
        <v>127</v>
      </c>
      <c r="W8" s="77">
        <f>SUM(D28:D32)</f>
        <v>6</v>
      </c>
      <c r="X8" s="77">
        <f>SUM(E28:E32)</f>
        <v>4</v>
      </c>
      <c r="Y8" s="78">
        <f t="shared" si="3"/>
        <v>10</v>
      </c>
      <c r="Z8" s="66" t="s">
        <v>122</v>
      </c>
    </row>
    <row r="9" spans="1:26" ht="11.25" customHeight="1" x14ac:dyDescent="0.15">
      <c r="A9" s="79">
        <v>6</v>
      </c>
      <c r="B9" s="80" t="s">
        <v>120</v>
      </c>
      <c r="C9" s="81">
        <v>7</v>
      </c>
      <c r="D9" s="82">
        <f>SUM('[1]鹿島（藺牟田）'!D9)</f>
        <v>3</v>
      </c>
      <c r="E9" s="82">
        <f>SUM('[1]鹿島（藺牟田）'!E9)</f>
        <v>0</v>
      </c>
      <c r="F9" s="82">
        <f t="shared" si="0"/>
        <v>3</v>
      </c>
      <c r="G9" s="83">
        <f t="shared" si="4"/>
        <v>9</v>
      </c>
      <c r="H9" s="84">
        <v>56</v>
      </c>
      <c r="I9" s="80" t="s">
        <v>120</v>
      </c>
      <c r="J9" s="81">
        <v>57</v>
      </c>
      <c r="K9" s="82">
        <f>SUM('[1]鹿島（藺牟田）'!K9)</f>
        <v>0</v>
      </c>
      <c r="L9" s="82">
        <f>SUM('[1]鹿島（藺牟田）'!L9)</f>
        <v>1</v>
      </c>
      <c r="M9" s="82">
        <f t="shared" si="1"/>
        <v>1</v>
      </c>
      <c r="N9" s="83">
        <f t="shared" si="5"/>
        <v>104</v>
      </c>
      <c r="O9" s="84">
        <v>106</v>
      </c>
      <c r="P9" s="80" t="s">
        <v>120</v>
      </c>
      <c r="Q9" s="81">
        <v>107</v>
      </c>
      <c r="R9" s="82">
        <f>SUM('[1]鹿島（藺牟田）'!R9)</f>
        <v>0</v>
      </c>
      <c r="S9" s="82">
        <f>SUM('[1]鹿島（藺牟田）'!S9)</f>
        <v>0</v>
      </c>
      <c r="T9" s="82">
        <f t="shared" si="2"/>
        <v>0</v>
      </c>
      <c r="U9" s="85">
        <f t="shared" si="6"/>
        <v>301</v>
      </c>
      <c r="V9" s="76" t="s">
        <v>128</v>
      </c>
      <c r="W9" s="77">
        <f>SUM(D33:D37)</f>
        <v>2</v>
      </c>
      <c r="X9" s="77">
        <f>SUM(E33:E37)</f>
        <v>6</v>
      </c>
      <c r="Y9" s="78">
        <f t="shared" si="3"/>
        <v>8</v>
      </c>
      <c r="Z9" s="66" t="s">
        <v>122</v>
      </c>
    </row>
    <row r="10" spans="1:26" ht="11.25" customHeight="1" x14ac:dyDescent="0.15">
      <c r="A10" s="79">
        <v>7</v>
      </c>
      <c r="B10" s="80" t="s">
        <v>120</v>
      </c>
      <c r="C10" s="81">
        <v>8</v>
      </c>
      <c r="D10" s="82">
        <f>SUM('[1]鹿島（藺牟田）'!D10)</f>
        <v>2</v>
      </c>
      <c r="E10" s="82">
        <f>SUM('[1]鹿島（藺牟田）'!E10)</f>
        <v>0</v>
      </c>
      <c r="F10" s="82">
        <f t="shared" si="0"/>
        <v>2</v>
      </c>
      <c r="G10" s="83">
        <f t="shared" si="4"/>
        <v>11</v>
      </c>
      <c r="H10" s="84">
        <v>57</v>
      </c>
      <c r="I10" s="80" t="s">
        <v>120</v>
      </c>
      <c r="J10" s="81">
        <v>58</v>
      </c>
      <c r="K10" s="82">
        <f>SUM('[1]鹿島（藺牟田）'!K10)</f>
        <v>0</v>
      </c>
      <c r="L10" s="82">
        <f>SUM('[1]鹿島（藺牟田）'!L10)</f>
        <v>0</v>
      </c>
      <c r="M10" s="82">
        <f t="shared" si="1"/>
        <v>0</v>
      </c>
      <c r="N10" s="83">
        <f t="shared" si="5"/>
        <v>104</v>
      </c>
      <c r="O10" s="84">
        <v>107</v>
      </c>
      <c r="P10" s="80" t="s">
        <v>120</v>
      </c>
      <c r="Q10" s="81">
        <v>108</v>
      </c>
      <c r="R10" s="82">
        <f>SUM('[1]鹿島（藺牟田）'!R10)</f>
        <v>0</v>
      </c>
      <c r="S10" s="82">
        <f>SUM('[1]鹿島（藺牟田）'!S10)</f>
        <v>0</v>
      </c>
      <c r="T10" s="82">
        <f t="shared" si="2"/>
        <v>0</v>
      </c>
      <c r="U10" s="85">
        <f t="shared" si="6"/>
        <v>301</v>
      </c>
      <c r="V10" s="76" t="s">
        <v>129</v>
      </c>
      <c r="W10" s="77">
        <f>SUM(D38:D42)</f>
        <v>5</v>
      </c>
      <c r="X10" s="77">
        <f>SUM(E38:E42)</f>
        <v>7</v>
      </c>
      <c r="Y10" s="78">
        <f t="shared" si="3"/>
        <v>12</v>
      </c>
      <c r="Z10" s="66" t="s">
        <v>122</v>
      </c>
    </row>
    <row r="11" spans="1:26" ht="11.25" customHeight="1" x14ac:dyDescent="0.15">
      <c r="A11" s="79">
        <v>8</v>
      </c>
      <c r="B11" s="80" t="s">
        <v>120</v>
      </c>
      <c r="C11" s="81">
        <v>9</v>
      </c>
      <c r="D11" s="82">
        <f>SUM('[1]鹿島（藺牟田）'!D11)</f>
        <v>1</v>
      </c>
      <c r="E11" s="82">
        <f>SUM('[1]鹿島（藺牟田）'!E11)</f>
        <v>2</v>
      </c>
      <c r="F11" s="82">
        <f t="shared" si="0"/>
        <v>3</v>
      </c>
      <c r="G11" s="83">
        <f t="shared" si="4"/>
        <v>14</v>
      </c>
      <c r="H11" s="84">
        <v>58</v>
      </c>
      <c r="I11" s="80" t="s">
        <v>120</v>
      </c>
      <c r="J11" s="81">
        <v>59</v>
      </c>
      <c r="K11" s="82">
        <f>SUM('[1]鹿島（藺牟田）'!K11)</f>
        <v>2</v>
      </c>
      <c r="L11" s="82">
        <f>SUM('[1]鹿島（藺牟田）'!L11)</f>
        <v>2</v>
      </c>
      <c r="M11" s="82">
        <f t="shared" si="1"/>
        <v>4</v>
      </c>
      <c r="N11" s="83">
        <f t="shared" si="5"/>
        <v>108</v>
      </c>
      <c r="O11" s="84">
        <v>108</v>
      </c>
      <c r="P11" s="80" t="s">
        <v>120</v>
      </c>
      <c r="Q11" s="81">
        <v>109</v>
      </c>
      <c r="R11" s="82">
        <f>SUM('[1]鹿島（藺牟田）'!R11)</f>
        <v>0</v>
      </c>
      <c r="S11" s="82">
        <f>SUM('[1]鹿島（藺牟田）'!S11)</f>
        <v>0</v>
      </c>
      <c r="T11" s="82">
        <f t="shared" si="2"/>
        <v>0</v>
      </c>
      <c r="U11" s="85">
        <f t="shared" si="6"/>
        <v>301</v>
      </c>
      <c r="V11" s="76" t="s">
        <v>130</v>
      </c>
      <c r="W11" s="77">
        <f>SUM(D43:D47)</f>
        <v>11</v>
      </c>
      <c r="X11" s="77">
        <f>SUM(E43:E47)</f>
        <v>3</v>
      </c>
      <c r="Y11" s="78">
        <f t="shared" si="3"/>
        <v>14</v>
      </c>
      <c r="Z11" s="66" t="s">
        <v>122</v>
      </c>
    </row>
    <row r="12" spans="1:26" ht="11.25" customHeight="1" x14ac:dyDescent="0.15">
      <c r="A12" s="86">
        <v>9</v>
      </c>
      <c r="B12" s="87" t="s">
        <v>120</v>
      </c>
      <c r="C12" s="88">
        <v>10</v>
      </c>
      <c r="D12" s="89">
        <f>SUM('[1]鹿島（藺牟田）'!D12)</f>
        <v>0</v>
      </c>
      <c r="E12" s="89">
        <f>SUM('[1]鹿島（藺牟田）'!E12)</f>
        <v>2</v>
      </c>
      <c r="F12" s="89">
        <f t="shared" si="0"/>
        <v>2</v>
      </c>
      <c r="G12" s="90">
        <f t="shared" si="4"/>
        <v>16</v>
      </c>
      <c r="H12" s="91">
        <v>59</v>
      </c>
      <c r="I12" s="87" t="s">
        <v>120</v>
      </c>
      <c r="J12" s="88">
        <v>60</v>
      </c>
      <c r="K12" s="89">
        <f>SUM('[1]鹿島（藺牟田）'!K12)</f>
        <v>1</v>
      </c>
      <c r="L12" s="89">
        <f>SUM('[1]鹿島（藺牟田）'!L12)</f>
        <v>1</v>
      </c>
      <c r="M12" s="89">
        <f t="shared" si="1"/>
        <v>2</v>
      </c>
      <c r="N12" s="90">
        <f t="shared" si="5"/>
        <v>110</v>
      </c>
      <c r="O12" s="91">
        <v>109</v>
      </c>
      <c r="P12" s="87" t="s">
        <v>120</v>
      </c>
      <c r="Q12" s="88">
        <v>110</v>
      </c>
      <c r="R12" s="89">
        <f>SUM('[1]鹿島（藺牟田）'!R12)</f>
        <v>0</v>
      </c>
      <c r="S12" s="89">
        <f>SUM('[1]鹿島（藺牟田）'!S12)</f>
        <v>0</v>
      </c>
      <c r="T12" s="89">
        <f t="shared" si="2"/>
        <v>0</v>
      </c>
      <c r="U12" s="92">
        <f>SUM(U11,T12)</f>
        <v>301</v>
      </c>
      <c r="V12" s="76" t="s">
        <v>131</v>
      </c>
      <c r="W12" s="77">
        <f>SUM(D48:D52)</f>
        <v>8</v>
      </c>
      <c r="X12" s="77">
        <f>SUM(E48:E52)</f>
        <v>5</v>
      </c>
      <c r="Y12" s="78">
        <f t="shared" si="3"/>
        <v>13</v>
      </c>
      <c r="Z12" s="66" t="s">
        <v>122</v>
      </c>
    </row>
    <row r="13" spans="1:26" ht="11.25" customHeight="1" x14ac:dyDescent="0.15">
      <c r="A13" s="69">
        <v>10</v>
      </c>
      <c r="B13" s="70" t="s">
        <v>120</v>
      </c>
      <c r="C13" s="71">
        <v>11</v>
      </c>
      <c r="D13" s="72">
        <f>SUM('[1]鹿島（藺牟田）'!D13)</f>
        <v>1</v>
      </c>
      <c r="E13" s="72">
        <f>SUM('[1]鹿島（藺牟田）'!E13)</f>
        <v>3</v>
      </c>
      <c r="F13" s="72">
        <f t="shared" si="0"/>
        <v>4</v>
      </c>
      <c r="G13" s="73">
        <f t="shared" si="4"/>
        <v>20</v>
      </c>
      <c r="H13" s="74">
        <v>60</v>
      </c>
      <c r="I13" s="70" t="s">
        <v>120</v>
      </c>
      <c r="J13" s="71">
        <v>61</v>
      </c>
      <c r="K13" s="72">
        <f>SUM('[1]鹿島（藺牟田）'!K13)</f>
        <v>0</v>
      </c>
      <c r="L13" s="72">
        <f>SUM('[1]鹿島（藺牟田）'!L13)</f>
        <v>1</v>
      </c>
      <c r="M13" s="72">
        <f t="shared" si="1"/>
        <v>1</v>
      </c>
      <c r="N13" s="73">
        <f t="shared" si="5"/>
        <v>111</v>
      </c>
      <c r="O13" s="93">
        <v>110</v>
      </c>
      <c r="P13" s="70" t="s">
        <v>120</v>
      </c>
      <c r="Q13" s="71">
        <v>111</v>
      </c>
      <c r="R13" s="72">
        <f>SUM('[1]鹿島（藺牟田）'!R13)</f>
        <v>0</v>
      </c>
      <c r="S13" s="72">
        <f>SUM('[1]鹿島（藺牟田）'!S13)</f>
        <v>0</v>
      </c>
      <c r="T13" s="72">
        <f t="shared" si="2"/>
        <v>0</v>
      </c>
      <c r="U13" s="75">
        <f t="shared" ref="U13:U22" si="7">SUM(U12,T13)</f>
        <v>301</v>
      </c>
      <c r="V13" s="76" t="s">
        <v>132</v>
      </c>
      <c r="W13" s="77">
        <f>SUM(K3:K7)</f>
        <v>8</v>
      </c>
      <c r="X13" s="77">
        <f>SUM(L3:L7)</f>
        <v>3</v>
      </c>
      <c r="Y13" s="78">
        <f t="shared" si="3"/>
        <v>11</v>
      </c>
      <c r="Z13" s="66" t="s">
        <v>122</v>
      </c>
    </row>
    <row r="14" spans="1:26" ht="11.25" customHeight="1" x14ac:dyDescent="0.15">
      <c r="A14" s="79">
        <v>11</v>
      </c>
      <c r="B14" s="80" t="s">
        <v>120</v>
      </c>
      <c r="C14" s="81">
        <v>12</v>
      </c>
      <c r="D14" s="82">
        <f>SUM('[1]鹿島（藺牟田）'!D14)</f>
        <v>0</v>
      </c>
      <c r="E14" s="82">
        <f>SUM('[1]鹿島（藺牟田）'!E14)</f>
        <v>0</v>
      </c>
      <c r="F14" s="82">
        <f t="shared" si="0"/>
        <v>0</v>
      </c>
      <c r="G14" s="83">
        <f t="shared" si="4"/>
        <v>20</v>
      </c>
      <c r="H14" s="84">
        <v>61</v>
      </c>
      <c r="I14" s="80" t="s">
        <v>120</v>
      </c>
      <c r="J14" s="81">
        <v>62</v>
      </c>
      <c r="K14" s="82">
        <f>SUM('[1]鹿島（藺牟田）'!K14)</f>
        <v>2</v>
      </c>
      <c r="L14" s="82">
        <f>SUM('[1]鹿島（藺牟田）'!L14)</f>
        <v>1</v>
      </c>
      <c r="M14" s="82">
        <f t="shared" si="1"/>
        <v>3</v>
      </c>
      <c r="N14" s="83">
        <f t="shared" si="5"/>
        <v>114</v>
      </c>
      <c r="O14" s="94">
        <v>111</v>
      </c>
      <c r="P14" s="80" t="s">
        <v>120</v>
      </c>
      <c r="Q14" s="81">
        <v>112</v>
      </c>
      <c r="R14" s="82">
        <f>SUM('[1]鹿島（藺牟田）'!R14)</f>
        <v>0</v>
      </c>
      <c r="S14" s="82">
        <f>SUM('[1]鹿島（藺牟田）'!S14)</f>
        <v>0</v>
      </c>
      <c r="T14" s="82">
        <f t="shared" si="2"/>
        <v>0</v>
      </c>
      <c r="U14" s="85">
        <f t="shared" si="7"/>
        <v>301</v>
      </c>
      <c r="V14" s="76" t="s">
        <v>133</v>
      </c>
      <c r="W14" s="77">
        <f>SUM(K8:K12)</f>
        <v>6</v>
      </c>
      <c r="X14" s="77">
        <f>SUM(L8:L12)</f>
        <v>4</v>
      </c>
      <c r="Y14" s="78">
        <f t="shared" si="3"/>
        <v>10</v>
      </c>
      <c r="Z14" s="66" t="s">
        <v>122</v>
      </c>
    </row>
    <row r="15" spans="1:26" ht="11.25" customHeight="1" x14ac:dyDescent="0.15">
      <c r="A15" s="79">
        <v>12</v>
      </c>
      <c r="B15" s="80" t="s">
        <v>120</v>
      </c>
      <c r="C15" s="81">
        <v>13</v>
      </c>
      <c r="D15" s="82">
        <f>SUM('[1]鹿島（藺牟田）'!D15)</f>
        <v>1</v>
      </c>
      <c r="E15" s="82">
        <f>SUM('[1]鹿島（藺牟田）'!E15)</f>
        <v>2</v>
      </c>
      <c r="F15" s="82">
        <f t="shared" si="0"/>
        <v>3</v>
      </c>
      <c r="G15" s="83">
        <f t="shared" si="4"/>
        <v>23</v>
      </c>
      <c r="H15" s="84">
        <v>62</v>
      </c>
      <c r="I15" s="80" t="s">
        <v>120</v>
      </c>
      <c r="J15" s="81">
        <v>63</v>
      </c>
      <c r="K15" s="82">
        <f>SUM('[1]鹿島（藺牟田）'!K15)</f>
        <v>1</v>
      </c>
      <c r="L15" s="82">
        <f>SUM('[1]鹿島（藺牟田）'!L15)</f>
        <v>0</v>
      </c>
      <c r="M15" s="82">
        <f t="shared" si="1"/>
        <v>1</v>
      </c>
      <c r="N15" s="83">
        <f t="shared" si="5"/>
        <v>115</v>
      </c>
      <c r="O15" s="94">
        <v>112</v>
      </c>
      <c r="P15" s="80" t="s">
        <v>120</v>
      </c>
      <c r="Q15" s="81">
        <v>113</v>
      </c>
      <c r="R15" s="82">
        <f>SUM('[1]鹿島（藺牟田）'!R15)</f>
        <v>0</v>
      </c>
      <c r="S15" s="82">
        <f>SUM('[1]鹿島（藺牟田）'!S15)</f>
        <v>0</v>
      </c>
      <c r="T15" s="82">
        <f t="shared" si="2"/>
        <v>0</v>
      </c>
      <c r="U15" s="85">
        <f t="shared" si="7"/>
        <v>301</v>
      </c>
      <c r="V15" s="76" t="s">
        <v>134</v>
      </c>
      <c r="W15" s="77">
        <f>SUM(K13:K17)</f>
        <v>8</v>
      </c>
      <c r="X15" s="77">
        <f>SUM(L13:L17)</f>
        <v>9</v>
      </c>
      <c r="Y15" s="78">
        <f t="shared" si="3"/>
        <v>17</v>
      </c>
      <c r="Z15" s="66" t="s">
        <v>122</v>
      </c>
    </row>
    <row r="16" spans="1:26" ht="11.25" customHeight="1" x14ac:dyDescent="0.15">
      <c r="A16" s="79">
        <v>13</v>
      </c>
      <c r="B16" s="80" t="s">
        <v>120</v>
      </c>
      <c r="C16" s="81">
        <v>14</v>
      </c>
      <c r="D16" s="82">
        <f>SUM('[1]鹿島（藺牟田）'!D16)</f>
        <v>2</v>
      </c>
      <c r="E16" s="82">
        <f>SUM('[1]鹿島（藺牟田）'!E16)</f>
        <v>0</v>
      </c>
      <c r="F16" s="82">
        <f t="shared" si="0"/>
        <v>2</v>
      </c>
      <c r="G16" s="83">
        <f t="shared" si="4"/>
        <v>25</v>
      </c>
      <c r="H16" s="84">
        <v>63</v>
      </c>
      <c r="I16" s="80" t="s">
        <v>120</v>
      </c>
      <c r="J16" s="81">
        <v>64</v>
      </c>
      <c r="K16" s="82">
        <f>SUM('[1]鹿島（藺牟田）'!K16)</f>
        <v>3</v>
      </c>
      <c r="L16" s="82">
        <f>SUM('[1]鹿島（藺牟田）'!L16)</f>
        <v>5</v>
      </c>
      <c r="M16" s="82">
        <f t="shared" si="1"/>
        <v>8</v>
      </c>
      <c r="N16" s="83">
        <f t="shared" si="5"/>
        <v>123</v>
      </c>
      <c r="O16" s="94">
        <v>113</v>
      </c>
      <c r="P16" s="80" t="s">
        <v>120</v>
      </c>
      <c r="Q16" s="81">
        <v>114</v>
      </c>
      <c r="R16" s="82">
        <f>SUM('[1]鹿島（藺牟田）'!R16)</f>
        <v>0</v>
      </c>
      <c r="S16" s="82">
        <f>SUM('[1]鹿島（藺牟田）'!S16)</f>
        <v>0</v>
      </c>
      <c r="T16" s="82">
        <f t="shared" si="2"/>
        <v>0</v>
      </c>
      <c r="U16" s="85">
        <f t="shared" si="7"/>
        <v>301</v>
      </c>
      <c r="V16" s="76" t="s">
        <v>135</v>
      </c>
      <c r="W16" s="77">
        <f>SUM(K18:K22)</f>
        <v>15</v>
      </c>
      <c r="X16" s="77">
        <f>SUM(L18:L22)</f>
        <v>15</v>
      </c>
      <c r="Y16" s="78">
        <f t="shared" si="3"/>
        <v>30</v>
      </c>
      <c r="Z16" s="66" t="s">
        <v>122</v>
      </c>
    </row>
    <row r="17" spans="1:26" ht="11.25" customHeight="1" x14ac:dyDescent="0.15">
      <c r="A17" s="79">
        <v>14</v>
      </c>
      <c r="B17" s="80" t="s">
        <v>120</v>
      </c>
      <c r="C17" s="81">
        <v>15</v>
      </c>
      <c r="D17" s="82">
        <f>SUM('[1]鹿島（藺牟田）'!D17)</f>
        <v>1</v>
      </c>
      <c r="E17" s="82">
        <f>SUM('[1]鹿島（藺牟田）'!E17)</f>
        <v>0</v>
      </c>
      <c r="F17" s="82">
        <f t="shared" si="0"/>
        <v>1</v>
      </c>
      <c r="G17" s="83">
        <f t="shared" si="4"/>
        <v>26</v>
      </c>
      <c r="H17" s="84">
        <v>64</v>
      </c>
      <c r="I17" s="80" t="s">
        <v>120</v>
      </c>
      <c r="J17" s="81">
        <v>65</v>
      </c>
      <c r="K17" s="82">
        <f>SUM('[1]鹿島（藺牟田）'!K17)</f>
        <v>2</v>
      </c>
      <c r="L17" s="82">
        <f>SUM('[1]鹿島（藺牟田）'!L17)</f>
        <v>2</v>
      </c>
      <c r="M17" s="82">
        <f t="shared" si="1"/>
        <v>4</v>
      </c>
      <c r="N17" s="83">
        <f t="shared" si="5"/>
        <v>127</v>
      </c>
      <c r="O17" s="94">
        <v>114</v>
      </c>
      <c r="P17" s="80" t="s">
        <v>120</v>
      </c>
      <c r="Q17" s="81">
        <v>115</v>
      </c>
      <c r="R17" s="82">
        <f>SUM('[1]鹿島（藺牟田）'!R17)</f>
        <v>0</v>
      </c>
      <c r="S17" s="82">
        <f>SUM('[1]鹿島（藺牟田）'!S17)</f>
        <v>0</v>
      </c>
      <c r="T17" s="82">
        <f t="shared" si="2"/>
        <v>0</v>
      </c>
      <c r="U17" s="85">
        <f t="shared" si="7"/>
        <v>301</v>
      </c>
      <c r="V17" s="76" t="s">
        <v>136</v>
      </c>
      <c r="W17" s="77">
        <f>SUM(K23:K27)</f>
        <v>24</v>
      </c>
      <c r="X17" s="77">
        <f>SUM(L23:L27)</f>
        <v>17</v>
      </c>
      <c r="Y17" s="78">
        <f t="shared" si="3"/>
        <v>41</v>
      </c>
      <c r="Z17" s="66" t="s">
        <v>122</v>
      </c>
    </row>
    <row r="18" spans="1:26" ht="11.25" customHeight="1" x14ac:dyDescent="0.15">
      <c r="A18" s="79">
        <v>15</v>
      </c>
      <c r="B18" s="80" t="s">
        <v>120</v>
      </c>
      <c r="C18" s="81">
        <v>16</v>
      </c>
      <c r="D18" s="82">
        <f>SUM('[1]鹿島（藺牟田）'!D18)</f>
        <v>1</v>
      </c>
      <c r="E18" s="82">
        <f>SUM('[1]鹿島（藺牟田）'!E18)</f>
        <v>0</v>
      </c>
      <c r="F18" s="82">
        <f t="shared" si="0"/>
        <v>1</v>
      </c>
      <c r="G18" s="83">
        <f t="shared" si="4"/>
        <v>27</v>
      </c>
      <c r="H18" s="84">
        <v>65</v>
      </c>
      <c r="I18" s="80" t="s">
        <v>120</v>
      </c>
      <c r="J18" s="81">
        <v>66</v>
      </c>
      <c r="K18" s="82">
        <f>SUM('[1]鹿島（藺牟田）'!K18)</f>
        <v>2</v>
      </c>
      <c r="L18" s="82">
        <f>SUM('[1]鹿島（藺牟田）'!L18)</f>
        <v>1</v>
      </c>
      <c r="M18" s="82">
        <f t="shared" si="1"/>
        <v>3</v>
      </c>
      <c r="N18" s="83">
        <f t="shared" si="5"/>
        <v>130</v>
      </c>
      <c r="O18" s="94">
        <v>115</v>
      </c>
      <c r="P18" s="80" t="s">
        <v>120</v>
      </c>
      <c r="Q18" s="81">
        <v>116</v>
      </c>
      <c r="R18" s="82">
        <f>SUM('[1]鹿島（藺牟田）'!R18)</f>
        <v>0</v>
      </c>
      <c r="S18" s="82">
        <f>SUM('[1]鹿島（藺牟田）'!S18)</f>
        <v>0</v>
      </c>
      <c r="T18" s="82">
        <f t="shared" si="2"/>
        <v>0</v>
      </c>
      <c r="U18" s="85">
        <f t="shared" si="7"/>
        <v>301</v>
      </c>
      <c r="V18" s="76" t="s">
        <v>137</v>
      </c>
      <c r="W18" s="77">
        <f>SUM(K28:K32)</f>
        <v>23</v>
      </c>
      <c r="X18" s="77">
        <f>SUM(L28:L32)</f>
        <v>16</v>
      </c>
      <c r="Y18" s="78">
        <f t="shared" si="3"/>
        <v>39</v>
      </c>
      <c r="Z18" s="66" t="s">
        <v>122</v>
      </c>
    </row>
    <row r="19" spans="1:26" ht="11.25" customHeight="1" x14ac:dyDescent="0.15">
      <c r="A19" s="79">
        <v>16</v>
      </c>
      <c r="B19" s="80" t="s">
        <v>120</v>
      </c>
      <c r="C19" s="81">
        <v>17</v>
      </c>
      <c r="D19" s="82">
        <f>SUM('[1]鹿島（藺牟田）'!D19)</f>
        <v>1</v>
      </c>
      <c r="E19" s="82">
        <f>SUM('[1]鹿島（藺牟田）'!E19)</f>
        <v>0</v>
      </c>
      <c r="F19" s="82">
        <f t="shared" si="0"/>
        <v>1</v>
      </c>
      <c r="G19" s="83">
        <f t="shared" si="4"/>
        <v>28</v>
      </c>
      <c r="H19" s="84">
        <v>66</v>
      </c>
      <c r="I19" s="80" t="s">
        <v>120</v>
      </c>
      <c r="J19" s="81">
        <v>67</v>
      </c>
      <c r="K19" s="82">
        <f>SUM('[1]鹿島（藺牟田）'!K19)</f>
        <v>4</v>
      </c>
      <c r="L19" s="82">
        <f>SUM('[1]鹿島（藺牟田）'!L19)</f>
        <v>2</v>
      </c>
      <c r="M19" s="82">
        <f t="shared" si="1"/>
        <v>6</v>
      </c>
      <c r="N19" s="83">
        <f t="shared" si="5"/>
        <v>136</v>
      </c>
      <c r="O19" s="94">
        <v>116</v>
      </c>
      <c r="P19" s="80" t="s">
        <v>120</v>
      </c>
      <c r="Q19" s="81">
        <v>117</v>
      </c>
      <c r="R19" s="82">
        <f>SUM('[1]鹿島（藺牟田）'!R19)</f>
        <v>0</v>
      </c>
      <c r="S19" s="82">
        <f>SUM('[1]鹿島（藺牟田）'!S19)</f>
        <v>0</v>
      </c>
      <c r="T19" s="82">
        <f t="shared" si="2"/>
        <v>0</v>
      </c>
      <c r="U19" s="85">
        <f t="shared" si="7"/>
        <v>301</v>
      </c>
      <c r="V19" s="76" t="s">
        <v>138</v>
      </c>
      <c r="W19" s="77">
        <f>SUM(K33:K52,R3:R22)</f>
        <v>25</v>
      </c>
      <c r="X19" s="77">
        <f>SUM(L33:L52,S3:S22)</f>
        <v>39</v>
      </c>
      <c r="Y19" s="78">
        <f>SUM(W19:X19)</f>
        <v>64</v>
      </c>
      <c r="Z19" s="66" t="s">
        <v>122</v>
      </c>
    </row>
    <row r="20" spans="1:26" ht="11.25" customHeight="1" x14ac:dyDescent="0.15">
      <c r="A20" s="79">
        <v>17</v>
      </c>
      <c r="B20" s="80" t="s">
        <v>120</v>
      </c>
      <c r="C20" s="81">
        <v>18</v>
      </c>
      <c r="D20" s="82">
        <f>SUM('[1]鹿島（藺牟田）'!D20)</f>
        <v>2</v>
      </c>
      <c r="E20" s="82">
        <f>SUM('[1]鹿島（藺牟田）'!E20)</f>
        <v>0</v>
      </c>
      <c r="F20" s="82">
        <f t="shared" si="0"/>
        <v>2</v>
      </c>
      <c r="G20" s="83">
        <f t="shared" si="4"/>
        <v>30</v>
      </c>
      <c r="H20" s="84">
        <v>67</v>
      </c>
      <c r="I20" s="80" t="s">
        <v>120</v>
      </c>
      <c r="J20" s="81">
        <v>68</v>
      </c>
      <c r="K20" s="82">
        <f>SUM('[1]鹿島（藺牟田）'!K20)</f>
        <v>3</v>
      </c>
      <c r="L20" s="82">
        <f>SUM('[1]鹿島（藺牟田）'!L20)</f>
        <v>5</v>
      </c>
      <c r="M20" s="82">
        <f t="shared" si="1"/>
        <v>8</v>
      </c>
      <c r="N20" s="83">
        <f t="shared" si="5"/>
        <v>144</v>
      </c>
      <c r="O20" s="94">
        <v>117</v>
      </c>
      <c r="P20" s="80" t="s">
        <v>120</v>
      </c>
      <c r="Q20" s="81">
        <v>118</v>
      </c>
      <c r="R20" s="82">
        <f>SUM('[1]鹿島（藺牟田）'!R20)</f>
        <v>0</v>
      </c>
      <c r="S20" s="82">
        <f>SUM('[1]鹿島（藺牟田）'!S20)</f>
        <v>0</v>
      </c>
      <c r="T20" s="82">
        <f t="shared" si="2"/>
        <v>0</v>
      </c>
      <c r="U20" s="85">
        <f t="shared" si="7"/>
        <v>301</v>
      </c>
      <c r="V20" s="76" t="s">
        <v>5</v>
      </c>
      <c r="W20" s="77">
        <f>SUM(W3:W19)</f>
        <v>164</v>
      </c>
      <c r="X20" s="77">
        <f>SUM(X3:X19)</f>
        <v>137</v>
      </c>
      <c r="Y20" s="78">
        <f>SUM(W20:X20)</f>
        <v>301</v>
      </c>
      <c r="Z20" s="66" t="s">
        <v>122</v>
      </c>
    </row>
    <row r="21" spans="1:26" ht="11.25" customHeight="1" x14ac:dyDescent="0.15">
      <c r="A21" s="79">
        <v>18</v>
      </c>
      <c r="B21" s="80" t="s">
        <v>120</v>
      </c>
      <c r="C21" s="81">
        <v>19</v>
      </c>
      <c r="D21" s="82">
        <f>SUM('[1]鹿島（藺牟田）'!D21)</f>
        <v>0</v>
      </c>
      <c r="E21" s="82">
        <f>SUM('[1]鹿島（藺牟田）'!E21)</f>
        <v>0</v>
      </c>
      <c r="F21" s="82">
        <f t="shared" si="0"/>
        <v>0</v>
      </c>
      <c r="G21" s="83">
        <f t="shared" si="4"/>
        <v>30</v>
      </c>
      <c r="H21" s="84">
        <v>68</v>
      </c>
      <c r="I21" s="80" t="s">
        <v>120</v>
      </c>
      <c r="J21" s="81">
        <v>69</v>
      </c>
      <c r="K21" s="82">
        <f>SUM('[1]鹿島（藺牟田）'!K21)</f>
        <v>2</v>
      </c>
      <c r="L21" s="82">
        <f>SUM('[1]鹿島（藺牟田）'!L21)</f>
        <v>1</v>
      </c>
      <c r="M21" s="82">
        <f t="shared" si="1"/>
        <v>3</v>
      </c>
      <c r="N21" s="83">
        <f t="shared" si="5"/>
        <v>147</v>
      </c>
      <c r="O21" s="94">
        <v>118</v>
      </c>
      <c r="P21" s="80" t="s">
        <v>120</v>
      </c>
      <c r="Q21" s="81">
        <v>119</v>
      </c>
      <c r="R21" s="82">
        <f>SUM('[1]鹿島（藺牟田）'!R21)</f>
        <v>0</v>
      </c>
      <c r="S21" s="82">
        <f>SUM('[1]鹿島（藺牟田）'!S21)</f>
        <v>0</v>
      </c>
      <c r="T21" s="82">
        <f t="shared" si="2"/>
        <v>0</v>
      </c>
      <c r="U21" s="85">
        <f t="shared" si="7"/>
        <v>301</v>
      </c>
      <c r="V21" s="95"/>
      <c r="W21" s="96"/>
      <c r="X21" s="96"/>
      <c r="Y21" s="97"/>
      <c r="Z21" s="66" t="s">
        <v>122</v>
      </c>
    </row>
    <row r="22" spans="1:26" ht="11.25" customHeight="1" x14ac:dyDescent="0.15">
      <c r="A22" s="86">
        <v>19</v>
      </c>
      <c r="B22" s="87" t="s">
        <v>120</v>
      </c>
      <c r="C22" s="88">
        <v>20</v>
      </c>
      <c r="D22" s="89">
        <f>SUM('[1]鹿島（藺牟田）'!D22)</f>
        <v>0</v>
      </c>
      <c r="E22" s="89">
        <f>SUM('[1]鹿島（藺牟田）'!E22)</f>
        <v>0</v>
      </c>
      <c r="F22" s="89">
        <f t="shared" si="0"/>
        <v>0</v>
      </c>
      <c r="G22" s="90">
        <f t="shared" si="4"/>
        <v>30</v>
      </c>
      <c r="H22" s="91">
        <v>69</v>
      </c>
      <c r="I22" s="87" t="s">
        <v>120</v>
      </c>
      <c r="J22" s="88">
        <v>70</v>
      </c>
      <c r="K22" s="89">
        <f>SUM('[1]鹿島（藺牟田）'!K22)</f>
        <v>4</v>
      </c>
      <c r="L22" s="89">
        <f>SUM('[1]鹿島（藺牟田）'!L22)</f>
        <v>6</v>
      </c>
      <c r="M22" s="89">
        <f t="shared" si="1"/>
        <v>10</v>
      </c>
      <c r="N22" s="92">
        <f t="shared" si="5"/>
        <v>157</v>
      </c>
      <c r="O22" s="98">
        <v>119</v>
      </c>
      <c r="P22" s="87" t="s">
        <v>120</v>
      </c>
      <c r="Q22" s="88">
        <v>120</v>
      </c>
      <c r="R22" s="89">
        <f>SUM('[1]鹿島（藺牟田）'!R22)</f>
        <v>0</v>
      </c>
      <c r="S22" s="89">
        <f>SUM('[1]鹿島（藺牟田）'!S22)</f>
        <v>0</v>
      </c>
      <c r="T22" s="89">
        <f t="shared" si="2"/>
        <v>0</v>
      </c>
      <c r="U22" s="92">
        <f t="shared" si="7"/>
        <v>301</v>
      </c>
      <c r="V22" s="95"/>
      <c r="W22" s="96"/>
      <c r="X22" s="96"/>
      <c r="Y22" s="97"/>
      <c r="Z22" s="66" t="s">
        <v>122</v>
      </c>
    </row>
    <row r="23" spans="1:26" ht="11.25" customHeight="1" x14ac:dyDescent="0.15">
      <c r="A23" s="69">
        <v>20</v>
      </c>
      <c r="B23" s="70" t="s">
        <v>120</v>
      </c>
      <c r="C23" s="71">
        <v>21</v>
      </c>
      <c r="D23" s="72">
        <f>SUM('[1]鹿島（藺牟田）'!D23)</f>
        <v>0</v>
      </c>
      <c r="E23" s="72">
        <f>SUM('[1]鹿島（藺牟田）'!E23)</f>
        <v>0</v>
      </c>
      <c r="F23" s="72">
        <f t="shared" si="0"/>
        <v>0</v>
      </c>
      <c r="G23" s="73">
        <f t="shared" si="4"/>
        <v>30</v>
      </c>
      <c r="H23" s="74">
        <v>70</v>
      </c>
      <c r="I23" s="70" t="s">
        <v>120</v>
      </c>
      <c r="J23" s="71">
        <v>71</v>
      </c>
      <c r="K23" s="72">
        <f>SUM('[1]鹿島（藺牟田）'!K23)</f>
        <v>1</v>
      </c>
      <c r="L23" s="72">
        <f>SUM('[1]鹿島（藺牟田）'!L23)</f>
        <v>3</v>
      </c>
      <c r="M23" s="72">
        <f t="shared" si="1"/>
        <v>4</v>
      </c>
      <c r="N23" s="75">
        <f t="shared" si="5"/>
        <v>161</v>
      </c>
      <c r="O23" s="74"/>
      <c r="P23" s="74"/>
      <c r="Q23" s="71"/>
      <c r="R23" s="99" t="s">
        <v>139</v>
      </c>
      <c r="S23" s="99" t="s">
        <v>139</v>
      </c>
      <c r="T23" s="99" t="s">
        <v>139</v>
      </c>
      <c r="U23" s="100" t="s">
        <v>139</v>
      </c>
      <c r="V23" s="95"/>
      <c r="W23" s="96"/>
      <c r="X23" s="96"/>
      <c r="Y23" s="97"/>
      <c r="Z23" s="66" t="s">
        <v>122</v>
      </c>
    </row>
    <row r="24" spans="1:26" ht="11.25" customHeight="1" x14ac:dyDescent="0.15">
      <c r="A24" s="79">
        <v>21</v>
      </c>
      <c r="B24" s="80" t="s">
        <v>120</v>
      </c>
      <c r="C24" s="81">
        <v>22</v>
      </c>
      <c r="D24" s="82">
        <f>SUM('[1]鹿島（藺牟田）'!D24)</f>
        <v>0</v>
      </c>
      <c r="E24" s="82">
        <f>SUM('[1]鹿島（藺牟田）'!E24)</f>
        <v>0</v>
      </c>
      <c r="F24" s="82">
        <f t="shared" si="0"/>
        <v>0</v>
      </c>
      <c r="G24" s="83">
        <f t="shared" si="4"/>
        <v>30</v>
      </c>
      <c r="H24" s="84">
        <v>71</v>
      </c>
      <c r="I24" s="80" t="s">
        <v>120</v>
      </c>
      <c r="J24" s="81">
        <v>72</v>
      </c>
      <c r="K24" s="82">
        <f>SUM('[1]鹿島（藺牟田）'!K24)</f>
        <v>7</v>
      </c>
      <c r="L24" s="82">
        <f>SUM('[1]鹿島（藺牟田）'!L24)</f>
        <v>3</v>
      </c>
      <c r="M24" s="82">
        <f t="shared" si="1"/>
        <v>10</v>
      </c>
      <c r="N24" s="85">
        <f t="shared" si="5"/>
        <v>171</v>
      </c>
      <c r="O24" s="84"/>
      <c r="P24" s="84"/>
      <c r="Q24" s="81"/>
      <c r="R24" s="101" t="s">
        <v>139</v>
      </c>
      <c r="S24" s="101" t="s">
        <v>139</v>
      </c>
      <c r="T24" s="101" t="s">
        <v>139</v>
      </c>
      <c r="U24" s="102" t="s">
        <v>139</v>
      </c>
      <c r="V24" s="95"/>
      <c r="W24" s="96"/>
      <c r="X24" s="96"/>
      <c r="Y24" s="97"/>
      <c r="Z24" s="66" t="s">
        <v>122</v>
      </c>
    </row>
    <row r="25" spans="1:26" ht="11.25" customHeight="1" x14ac:dyDescent="0.15">
      <c r="A25" s="79">
        <v>22</v>
      </c>
      <c r="B25" s="80" t="s">
        <v>120</v>
      </c>
      <c r="C25" s="81">
        <v>23</v>
      </c>
      <c r="D25" s="82">
        <f>SUM('[1]鹿島（藺牟田）'!D25)</f>
        <v>1</v>
      </c>
      <c r="E25" s="82">
        <f>SUM('[1]鹿島（藺牟田）'!E25)</f>
        <v>0</v>
      </c>
      <c r="F25" s="82">
        <f t="shared" si="0"/>
        <v>1</v>
      </c>
      <c r="G25" s="83">
        <f t="shared" si="4"/>
        <v>31</v>
      </c>
      <c r="H25" s="84">
        <v>72</v>
      </c>
      <c r="I25" s="80" t="s">
        <v>120</v>
      </c>
      <c r="J25" s="81">
        <v>73</v>
      </c>
      <c r="K25" s="82">
        <f>SUM('[1]鹿島（藺牟田）'!K25)</f>
        <v>4</v>
      </c>
      <c r="L25" s="82">
        <f>SUM('[1]鹿島（藺牟田）'!L25)</f>
        <v>1</v>
      </c>
      <c r="M25" s="82">
        <f t="shared" si="1"/>
        <v>5</v>
      </c>
      <c r="N25" s="85">
        <f t="shared" si="5"/>
        <v>176</v>
      </c>
      <c r="O25" s="84"/>
      <c r="P25" s="84"/>
      <c r="Q25" s="81"/>
      <c r="R25" s="101" t="s">
        <v>139</v>
      </c>
      <c r="S25" s="101" t="s">
        <v>139</v>
      </c>
      <c r="T25" s="101" t="s">
        <v>139</v>
      </c>
      <c r="U25" s="102" t="s">
        <v>139</v>
      </c>
      <c r="V25" s="95"/>
      <c r="W25" s="96"/>
      <c r="X25" s="96"/>
      <c r="Y25" s="97"/>
      <c r="Z25" s="66" t="s">
        <v>122</v>
      </c>
    </row>
    <row r="26" spans="1:26" ht="11.25" customHeight="1" x14ac:dyDescent="0.15">
      <c r="A26" s="79">
        <v>23</v>
      </c>
      <c r="B26" s="80" t="s">
        <v>120</v>
      </c>
      <c r="C26" s="81">
        <v>24</v>
      </c>
      <c r="D26" s="82">
        <f>SUM('[1]鹿島（藺牟田）'!D26)</f>
        <v>0</v>
      </c>
      <c r="E26" s="82">
        <f>SUM('[1]鹿島（藺牟田）'!E26)</f>
        <v>0</v>
      </c>
      <c r="F26" s="82">
        <f t="shared" si="0"/>
        <v>0</v>
      </c>
      <c r="G26" s="83">
        <f t="shared" si="4"/>
        <v>31</v>
      </c>
      <c r="H26" s="84">
        <v>73</v>
      </c>
      <c r="I26" s="80" t="s">
        <v>120</v>
      </c>
      <c r="J26" s="81">
        <v>74</v>
      </c>
      <c r="K26" s="82">
        <f>SUM('[1]鹿島（藺牟田）'!K26)</f>
        <v>5</v>
      </c>
      <c r="L26" s="82">
        <f>SUM('[1]鹿島（藺牟田）'!L26)</f>
        <v>3</v>
      </c>
      <c r="M26" s="82">
        <f t="shared" si="1"/>
        <v>8</v>
      </c>
      <c r="N26" s="85">
        <f t="shared" si="5"/>
        <v>184</v>
      </c>
      <c r="O26" s="84"/>
      <c r="P26" s="84"/>
      <c r="Q26" s="81"/>
      <c r="R26" s="101" t="s">
        <v>139</v>
      </c>
      <c r="S26" s="101" t="s">
        <v>139</v>
      </c>
      <c r="T26" s="101" t="s">
        <v>139</v>
      </c>
      <c r="U26" s="102" t="s">
        <v>139</v>
      </c>
      <c r="V26" s="95"/>
      <c r="W26" s="96"/>
      <c r="X26" s="96"/>
      <c r="Y26" s="97"/>
      <c r="Z26" s="66" t="s">
        <v>122</v>
      </c>
    </row>
    <row r="27" spans="1:26" ht="11.25" customHeight="1" x14ac:dyDescent="0.15">
      <c r="A27" s="79">
        <v>24</v>
      </c>
      <c r="B27" s="80" t="s">
        <v>120</v>
      </c>
      <c r="C27" s="81">
        <v>25</v>
      </c>
      <c r="D27" s="82">
        <f>SUM('[1]鹿島（藺牟田）'!D27)</f>
        <v>1</v>
      </c>
      <c r="E27" s="82">
        <f>SUM('[1]鹿島（藺牟田）'!E27)</f>
        <v>0</v>
      </c>
      <c r="F27" s="82">
        <f t="shared" si="0"/>
        <v>1</v>
      </c>
      <c r="G27" s="83">
        <f t="shared" si="4"/>
        <v>32</v>
      </c>
      <c r="H27" s="84">
        <v>74</v>
      </c>
      <c r="I27" s="80" t="s">
        <v>120</v>
      </c>
      <c r="J27" s="81">
        <v>75</v>
      </c>
      <c r="K27" s="82">
        <f>SUM('[1]鹿島（藺牟田）'!K27)</f>
        <v>7</v>
      </c>
      <c r="L27" s="82">
        <f>SUM('[1]鹿島（藺牟田）'!L27)</f>
        <v>7</v>
      </c>
      <c r="M27" s="82">
        <f t="shared" si="1"/>
        <v>14</v>
      </c>
      <c r="N27" s="85">
        <f t="shared" si="5"/>
        <v>198</v>
      </c>
      <c r="O27" s="84"/>
      <c r="P27" s="84"/>
      <c r="Q27" s="81"/>
      <c r="R27" s="101" t="s">
        <v>139</v>
      </c>
      <c r="S27" s="101" t="s">
        <v>139</v>
      </c>
      <c r="T27" s="101" t="s">
        <v>139</v>
      </c>
      <c r="U27" s="102" t="s">
        <v>139</v>
      </c>
      <c r="V27" s="95"/>
      <c r="W27" s="96"/>
      <c r="X27" s="96"/>
      <c r="Y27" s="97"/>
      <c r="Z27" s="66" t="s">
        <v>122</v>
      </c>
    </row>
    <row r="28" spans="1:26" ht="11.25" customHeight="1" x14ac:dyDescent="0.15">
      <c r="A28" s="79">
        <v>25</v>
      </c>
      <c r="B28" s="80" t="s">
        <v>120</v>
      </c>
      <c r="C28" s="81">
        <v>26</v>
      </c>
      <c r="D28" s="82">
        <f>SUM('[1]鹿島（藺牟田）'!D28)</f>
        <v>1</v>
      </c>
      <c r="E28" s="82">
        <f>SUM('[1]鹿島（藺牟田）'!E28)</f>
        <v>1</v>
      </c>
      <c r="F28" s="82">
        <f t="shared" si="0"/>
        <v>2</v>
      </c>
      <c r="G28" s="83">
        <f t="shared" si="4"/>
        <v>34</v>
      </c>
      <c r="H28" s="84">
        <v>75</v>
      </c>
      <c r="I28" s="80" t="s">
        <v>120</v>
      </c>
      <c r="J28" s="81">
        <v>76</v>
      </c>
      <c r="K28" s="82">
        <f>SUM('[1]鹿島（藺牟田）'!K28)</f>
        <v>2</v>
      </c>
      <c r="L28" s="82">
        <f>SUM('[1]鹿島（藺牟田）'!L28)</f>
        <v>4</v>
      </c>
      <c r="M28" s="82">
        <f t="shared" si="1"/>
        <v>6</v>
      </c>
      <c r="N28" s="85">
        <f t="shared" si="5"/>
        <v>204</v>
      </c>
      <c r="O28" s="84"/>
      <c r="P28" s="84"/>
      <c r="Q28" s="81"/>
      <c r="R28" s="101" t="s">
        <v>139</v>
      </c>
      <c r="S28" s="101" t="s">
        <v>139</v>
      </c>
      <c r="T28" s="101" t="s">
        <v>139</v>
      </c>
      <c r="U28" s="102" t="s">
        <v>139</v>
      </c>
      <c r="V28" s="95"/>
      <c r="W28" s="96"/>
      <c r="X28" s="96"/>
      <c r="Y28" s="97"/>
      <c r="Z28" s="66" t="s">
        <v>122</v>
      </c>
    </row>
    <row r="29" spans="1:26" ht="11.25" customHeight="1" x14ac:dyDescent="0.15">
      <c r="A29" s="79">
        <v>26</v>
      </c>
      <c r="B29" s="80" t="s">
        <v>120</v>
      </c>
      <c r="C29" s="81">
        <v>27</v>
      </c>
      <c r="D29" s="82">
        <f>SUM('[1]鹿島（藺牟田）'!D29)</f>
        <v>0</v>
      </c>
      <c r="E29" s="82">
        <f>SUM('[1]鹿島（藺牟田）'!E29)</f>
        <v>1</v>
      </c>
      <c r="F29" s="82">
        <f t="shared" si="0"/>
        <v>1</v>
      </c>
      <c r="G29" s="83">
        <f t="shared" si="4"/>
        <v>35</v>
      </c>
      <c r="H29" s="84">
        <v>76</v>
      </c>
      <c r="I29" s="80" t="s">
        <v>120</v>
      </c>
      <c r="J29" s="81">
        <v>77</v>
      </c>
      <c r="K29" s="82">
        <f>SUM('[1]鹿島（藺牟田）'!K29)</f>
        <v>6</v>
      </c>
      <c r="L29" s="82">
        <f>SUM('[1]鹿島（藺牟田）'!L29)</f>
        <v>3</v>
      </c>
      <c r="M29" s="82">
        <f t="shared" si="1"/>
        <v>9</v>
      </c>
      <c r="N29" s="85">
        <f t="shared" si="5"/>
        <v>213</v>
      </c>
      <c r="O29" s="84"/>
      <c r="P29" s="84"/>
      <c r="Q29" s="81"/>
      <c r="R29" s="101" t="s">
        <v>139</v>
      </c>
      <c r="S29" s="101" t="s">
        <v>139</v>
      </c>
      <c r="T29" s="101" t="s">
        <v>139</v>
      </c>
      <c r="U29" s="102" t="s">
        <v>139</v>
      </c>
      <c r="V29" s="95"/>
      <c r="W29" s="96"/>
      <c r="X29" s="96"/>
      <c r="Y29" s="97"/>
      <c r="Z29" s="66" t="s">
        <v>122</v>
      </c>
    </row>
    <row r="30" spans="1:26" ht="11.25" customHeight="1" x14ac:dyDescent="0.15">
      <c r="A30" s="79">
        <v>27</v>
      </c>
      <c r="B30" s="80" t="s">
        <v>120</v>
      </c>
      <c r="C30" s="81">
        <v>28</v>
      </c>
      <c r="D30" s="82">
        <f>SUM('[1]鹿島（藺牟田）'!D30)</f>
        <v>1</v>
      </c>
      <c r="E30" s="82">
        <f>SUM('[1]鹿島（藺牟田）'!E30)</f>
        <v>1</v>
      </c>
      <c r="F30" s="82">
        <f t="shared" si="0"/>
        <v>2</v>
      </c>
      <c r="G30" s="83">
        <f t="shared" si="4"/>
        <v>37</v>
      </c>
      <c r="H30" s="84">
        <v>77</v>
      </c>
      <c r="I30" s="80" t="s">
        <v>120</v>
      </c>
      <c r="J30" s="81">
        <v>78</v>
      </c>
      <c r="K30" s="82">
        <f>SUM('[1]鹿島（藺牟田）'!K30)</f>
        <v>5</v>
      </c>
      <c r="L30" s="82">
        <f>SUM('[1]鹿島（藺牟田）'!L30)</f>
        <v>3</v>
      </c>
      <c r="M30" s="82">
        <f t="shared" si="1"/>
        <v>8</v>
      </c>
      <c r="N30" s="85">
        <f t="shared" si="5"/>
        <v>221</v>
      </c>
      <c r="O30" s="84"/>
      <c r="P30" s="84"/>
      <c r="Q30" s="81"/>
      <c r="R30" s="101" t="s">
        <v>139</v>
      </c>
      <c r="S30" s="101" t="s">
        <v>139</v>
      </c>
      <c r="T30" s="101" t="s">
        <v>139</v>
      </c>
      <c r="U30" s="102" t="s">
        <v>139</v>
      </c>
      <c r="V30" s="95"/>
      <c r="W30" s="96"/>
      <c r="X30" s="96"/>
      <c r="Y30" s="97"/>
      <c r="Z30" s="66" t="s">
        <v>122</v>
      </c>
    </row>
    <row r="31" spans="1:26" ht="11.25" customHeight="1" x14ac:dyDescent="0.15">
      <c r="A31" s="79">
        <v>28</v>
      </c>
      <c r="B31" s="80" t="s">
        <v>120</v>
      </c>
      <c r="C31" s="81">
        <v>29</v>
      </c>
      <c r="D31" s="82">
        <f>SUM('[1]鹿島（藺牟田）'!D31)</f>
        <v>1</v>
      </c>
      <c r="E31" s="82">
        <f>SUM('[1]鹿島（藺牟田）'!E31)</f>
        <v>0</v>
      </c>
      <c r="F31" s="82">
        <f t="shared" si="0"/>
        <v>1</v>
      </c>
      <c r="G31" s="83">
        <f t="shared" si="4"/>
        <v>38</v>
      </c>
      <c r="H31" s="84">
        <v>78</v>
      </c>
      <c r="I31" s="80" t="s">
        <v>120</v>
      </c>
      <c r="J31" s="81">
        <v>79</v>
      </c>
      <c r="K31" s="82">
        <f>SUM('[1]鹿島（藺牟田）'!K31)</f>
        <v>7</v>
      </c>
      <c r="L31" s="82">
        <f>SUM('[1]鹿島（藺牟田）'!L31)</f>
        <v>3</v>
      </c>
      <c r="M31" s="82">
        <f t="shared" si="1"/>
        <v>10</v>
      </c>
      <c r="N31" s="85">
        <f t="shared" si="5"/>
        <v>231</v>
      </c>
      <c r="O31" s="84"/>
      <c r="P31" s="84"/>
      <c r="Q31" s="81"/>
      <c r="R31" s="101" t="s">
        <v>139</v>
      </c>
      <c r="S31" s="101" t="s">
        <v>139</v>
      </c>
      <c r="T31" s="101" t="s">
        <v>139</v>
      </c>
      <c r="U31" s="102" t="s">
        <v>139</v>
      </c>
      <c r="V31" s="95"/>
      <c r="W31" s="96"/>
      <c r="X31" s="96"/>
      <c r="Y31" s="97"/>
      <c r="Z31" s="66" t="s">
        <v>122</v>
      </c>
    </row>
    <row r="32" spans="1:26" ht="11.25" customHeight="1" x14ac:dyDescent="0.15">
      <c r="A32" s="86">
        <v>29</v>
      </c>
      <c r="B32" s="87" t="s">
        <v>120</v>
      </c>
      <c r="C32" s="88">
        <v>30</v>
      </c>
      <c r="D32" s="89">
        <f>SUM('[1]鹿島（藺牟田）'!D32)</f>
        <v>3</v>
      </c>
      <c r="E32" s="89">
        <f>SUM('[1]鹿島（藺牟田）'!E32)</f>
        <v>1</v>
      </c>
      <c r="F32" s="89">
        <f t="shared" si="0"/>
        <v>4</v>
      </c>
      <c r="G32" s="90">
        <f t="shared" si="4"/>
        <v>42</v>
      </c>
      <c r="H32" s="91">
        <v>79</v>
      </c>
      <c r="I32" s="87" t="s">
        <v>120</v>
      </c>
      <c r="J32" s="88">
        <v>80</v>
      </c>
      <c r="K32" s="89">
        <f>SUM('[1]鹿島（藺牟田）'!K32)</f>
        <v>3</v>
      </c>
      <c r="L32" s="89">
        <f>SUM('[1]鹿島（藺牟田）'!L32)</f>
        <v>3</v>
      </c>
      <c r="M32" s="89">
        <f t="shared" si="1"/>
        <v>6</v>
      </c>
      <c r="N32" s="92">
        <f t="shared" si="5"/>
        <v>237</v>
      </c>
      <c r="O32" s="91"/>
      <c r="P32" s="91"/>
      <c r="Q32" s="88"/>
      <c r="R32" s="103" t="s">
        <v>139</v>
      </c>
      <c r="S32" s="103" t="s">
        <v>139</v>
      </c>
      <c r="T32" s="103" t="s">
        <v>139</v>
      </c>
      <c r="U32" s="104" t="s">
        <v>139</v>
      </c>
      <c r="V32" s="95"/>
      <c r="W32" s="96"/>
      <c r="X32" s="96"/>
      <c r="Y32" s="97"/>
      <c r="Z32" s="66" t="s">
        <v>122</v>
      </c>
    </row>
    <row r="33" spans="1:26" ht="11.25" customHeight="1" x14ac:dyDescent="0.15">
      <c r="A33" s="69">
        <v>30</v>
      </c>
      <c r="B33" s="70" t="s">
        <v>120</v>
      </c>
      <c r="C33" s="71">
        <v>31</v>
      </c>
      <c r="D33" s="72">
        <f>SUM('[1]鹿島（藺牟田）'!D33)</f>
        <v>0</v>
      </c>
      <c r="E33" s="72">
        <f>SUM('[1]鹿島（藺牟田）'!E33)</f>
        <v>1</v>
      </c>
      <c r="F33" s="72">
        <f t="shared" si="0"/>
        <v>1</v>
      </c>
      <c r="G33" s="73">
        <f t="shared" si="4"/>
        <v>43</v>
      </c>
      <c r="H33" s="74">
        <v>80</v>
      </c>
      <c r="I33" s="70" t="s">
        <v>120</v>
      </c>
      <c r="J33" s="71">
        <v>81</v>
      </c>
      <c r="K33" s="72">
        <f>SUM('[1]鹿島（藺牟田）'!K33)</f>
        <v>1</v>
      </c>
      <c r="L33" s="72">
        <f>SUM('[1]鹿島（藺牟田）'!L33)</f>
        <v>1</v>
      </c>
      <c r="M33" s="72">
        <f t="shared" si="1"/>
        <v>2</v>
      </c>
      <c r="N33" s="75">
        <f t="shared" si="5"/>
        <v>239</v>
      </c>
      <c r="O33" s="74"/>
      <c r="P33" s="74"/>
      <c r="Q33" s="71"/>
      <c r="R33" s="99" t="s">
        <v>139</v>
      </c>
      <c r="S33" s="99" t="s">
        <v>139</v>
      </c>
      <c r="T33" s="99" t="s">
        <v>139</v>
      </c>
      <c r="U33" s="100" t="s">
        <v>139</v>
      </c>
      <c r="V33" s="105" t="s">
        <v>140</v>
      </c>
      <c r="W33" s="96"/>
      <c r="X33" s="96"/>
      <c r="Y33" s="97"/>
      <c r="Z33" s="66" t="s">
        <v>122</v>
      </c>
    </row>
    <row r="34" spans="1:26" ht="11.25" customHeight="1" x14ac:dyDescent="0.15">
      <c r="A34" s="79">
        <v>31</v>
      </c>
      <c r="B34" s="80" t="s">
        <v>120</v>
      </c>
      <c r="C34" s="81">
        <v>32</v>
      </c>
      <c r="D34" s="82">
        <f>SUM('[1]鹿島（藺牟田）'!D34)</f>
        <v>2</v>
      </c>
      <c r="E34" s="82">
        <f>SUM('[1]鹿島（藺牟田）'!E34)</f>
        <v>4</v>
      </c>
      <c r="F34" s="82">
        <f t="shared" si="0"/>
        <v>6</v>
      </c>
      <c r="G34" s="83">
        <f t="shared" si="4"/>
        <v>49</v>
      </c>
      <c r="H34" s="84">
        <v>81</v>
      </c>
      <c r="I34" s="80" t="s">
        <v>120</v>
      </c>
      <c r="J34" s="81">
        <v>82</v>
      </c>
      <c r="K34" s="82">
        <f>SUM('[1]鹿島（藺牟田）'!K34)</f>
        <v>2</v>
      </c>
      <c r="L34" s="82">
        <f>SUM('[1]鹿島（藺牟田）'!L34)</f>
        <v>1</v>
      </c>
      <c r="M34" s="82">
        <f t="shared" si="1"/>
        <v>3</v>
      </c>
      <c r="N34" s="85">
        <f t="shared" si="5"/>
        <v>242</v>
      </c>
      <c r="O34" s="84"/>
      <c r="P34" s="84"/>
      <c r="Q34" s="81"/>
      <c r="R34" s="101" t="s">
        <v>139</v>
      </c>
      <c r="S34" s="101" t="s">
        <v>139</v>
      </c>
      <c r="T34" s="101" t="s">
        <v>139</v>
      </c>
      <c r="U34" s="102" t="s">
        <v>139</v>
      </c>
      <c r="V34" s="105" t="s">
        <v>6</v>
      </c>
      <c r="W34" s="96">
        <f>SUM(D3:D17)</f>
        <v>17</v>
      </c>
      <c r="X34" s="96"/>
      <c r="Y34" s="97"/>
      <c r="Z34" s="66" t="s">
        <v>122</v>
      </c>
    </row>
    <row r="35" spans="1:26" ht="11.25" customHeight="1" x14ac:dyDescent="0.15">
      <c r="A35" s="79">
        <v>32</v>
      </c>
      <c r="B35" s="80" t="s">
        <v>120</v>
      </c>
      <c r="C35" s="81">
        <v>33</v>
      </c>
      <c r="D35" s="82">
        <f>SUM('[1]鹿島（藺牟田）'!D35)</f>
        <v>0</v>
      </c>
      <c r="E35" s="82">
        <f>SUM('[1]鹿島（藺牟田）'!E35)</f>
        <v>0</v>
      </c>
      <c r="F35" s="82">
        <f t="shared" si="0"/>
        <v>0</v>
      </c>
      <c r="G35" s="83">
        <f t="shared" si="4"/>
        <v>49</v>
      </c>
      <c r="H35" s="84">
        <v>82</v>
      </c>
      <c r="I35" s="80" t="s">
        <v>120</v>
      </c>
      <c r="J35" s="81">
        <v>83</v>
      </c>
      <c r="K35" s="82">
        <f>SUM('[1]鹿島（藺牟田）'!K35)</f>
        <v>5</v>
      </c>
      <c r="L35" s="82">
        <f>SUM('[1]鹿島（藺牟田）'!L35)</f>
        <v>4</v>
      </c>
      <c r="M35" s="82">
        <f t="shared" si="1"/>
        <v>9</v>
      </c>
      <c r="N35" s="85">
        <f t="shared" si="5"/>
        <v>251</v>
      </c>
      <c r="O35" s="84"/>
      <c r="P35" s="84"/>
      <c r="Q35" s="81"/>
      <c r="R35" s="101" t="s">
        <v>139</v>
      </c>
      <c r="S35" s="101" t="s">
        <v>139</v>
      </c>
      <c r="T35" s="101" t="s">
        <v>139</v>
      </c>
      <c r="U35" s="102" t="s">
        <v>139</v>
      </c>
      <c r="V35" s="105" t="s">
        <v>7</v>
      </c>
      <c r="W35" s="96">
        <f>SUM(E3:E17)</f>
        <v>9</v>
      </c>
      <c r="X35" s="96"/>
      <c r="Y35" s="97"/>
      <c r="Z35" s="66" t="s">
        <v>122</v>
      </c>
    </row>
    <row r="36" spans="1:26" ht="11.25" customHeight="1" x14ac:dyDescent="0.15">
      <c r="A36" s="79">
        <v>33</v>
      </c>
      <c r="B36" s="80" t="s">
        <v>120</v>
      </c>
      <c r="C36" s="81">
        <v>34</v>
      </c>
      <c r="D36" s="82">
        <f>SUM('[1]鹿島（藺牟田）'!D36)</f>
        <v>0</v>
      </c>
      <c r="E36" s="82">
        <f>SUM('[1]鹿島（藺牟田）'!E36)</f>
        <v>0</v>
      </c>
      <c r="F36" s="82">
        <f t="shared" si="0"/>
        <v>0</v>
      </c>
      <c r="G36" s="83">
        <f t="shared" si="4"/>
        <v>49</v>
      </c>
      <c r="H36" s="84">
        <v>83</v>
      </c>
      <c r="I36" s="80" t="s">
        <v>120</v>
      </c>
      <c r="J36" s="81">
        <v>84</v>
      </c>
      <c r="K36" s="82">
        <f>SUM('[1]鹿島（藺牟田）'!K36)</f>
        <v>2</v>
      </c>
      <c r="L36" s="82">
        <f>SUM('[1]鹿島（藺牟田）'!L36)</f>
        <v>1</v>
      </c>
      <c r="M36" s="82">
        <f t="shared" si="1"/>
        <v>3</v>
      </c>
      <c r="N36" s="85">
        <f t="shared" si="5"/>
        <v>254</v>
      </c>
      <c r="O36" s="84"/>
      <c r="P36" s="84"/>
      <c r="Q36" s="81"/>
      <c r="R36" s="101" t="s">
        <v>139</v>
      </c>
      <c r="S36" s="101" t="s">
        <v>139</v>
      </c>
      <c r="T36" s="101" t="s">
        <v>139</v>
      </c>
      <c r="U36" s="102" t="s">
        <v>139</v>
      </c>
      <c r="V36" s="105" t="s">
        <v>8</v>
      </c>
      <c r="W36" s="96">
        <f>SUM(W34:W35)</f>
        <v>26</v>
      </c>
      <c r="X36" s="106">
        <f>W36/$T52</f>
        <v>8.6378737541528236E-2</v>
      </c>
      <c r="Y36" s="107"/>
      <c r="Z36" s="66" t="s">
        <v>122</v>
      </c>
    </row>
    <row r="37" spans="1:26" ht="11.25" customHeight="1" x14ac:dyDescent="0.15">
      <c r="A37" s="79">
        <v>34</v>
      </c>
      <c r="B37" s="80" t="s">
        <v>120</v>
      </c>
      <c r="C37" s="81">
        <v>35</v>
      </c>
      <c r="D37" s="82">
        <f>SUM('[1]鹿島（藺牟田）'!D37)</f>
        <v>0</v>
      </c>
      <c r="E37" s="82">
        <f>SUM('[1]鹿島（藺牟田）'!E37)</f>
        <v>1</v>
      </c>
      <c r="F37" s="82">
        <f t="shared" si="0"/>
        <v>1</v>
      </c>
      <c r="G37" s="83">
        <f t="shared" si="4"/>
        <v>50</v>
      </c>
      <c r="H37" s="84">
        <v>84</v>
      </c>
      <c r="I37" s="80" t="s">
        <v>120</v>
      </c>
      <c r="J37" s="81">
        <v>85</v>
      </c>
      <c r="K37" s="82">
        <f>SUM('[1]鹿島（藺牟田）'!K37)</f>
        <v>3</v>
      </c>
      <c r="L37" s="82">
        <f>SUM('[1]鹿島（藺牟田）'!L37)</f>
        <v>0</v>
      </c>
      <c r="M37" s="82">
        <f t="shared" si="1"/>
        <v>3</v>
      </c>
      <c r="N37" s="85">
        <f t="shared" si="5"/>
        <v>257</v>
      </c>
      <c r="O37" s="84"/>
      <c r="P37" s="84"/>
      <c r="Q37" s="81"/>
      <c r="R37" s="101" t="s">
        <v>139</v>
      </c>
      <c r="S37" s="101" t="s">
        <v>139</v>
      </c>
      <c r="T37" s="101" t="s">
        <v>139</v>
      </c>
      <c r="U37" s="102" t="s">
        <v>139</v>
      </c>
      <c r="V37" s="95"/>
      <c r="W37" s="96"/>
      <c r="X37" s="108"/>
      <c r="Y37" s="109"/>
      <c r="Z37" s="66" t="s">
        <v>122</v>
      </c>
    </row>
    <row r="38" spans="1:26" ht="11.25" customHeight="1" x14ac:dyDescent="0.15">
      <c r="A38" s="79">
        <v>35</v>
      </c>
      <c r="B38" s="80" t="s">
        <v>120</v>
      </c>
      <c r="C38" s="81">
        <v>36</v>
      </c>
      <c r="D38" s="82">
        <f>SUM('[1]鹿島（藺牟田）'!D38)</f>
        <v>1</v>
      </c>
      <c r="E38" s="82">
        <f>SUM('[1]鹿島（藺牟田）'!E38)</f>
        <v>1</v>
      </c>
      <c r="F38" s="82">
        <f t="shared" si="0"/>
        <v>2</v>
      </c>
      <c r="G38" s="83">
        <f t="shared" si="4"/>
        <v>52</v>
      </c>
      <c r="H38" s="84">
        <v>85</v>
      </c>
      <c r="I38" s="80" t="s">
        <v>120</v>
      </c>
      <c r="J38" s="81">
        <v>86</v>
      </c>
      <c r="K38" s="82">
        <f>SUM('[1]鹿島（藺牟田）'!K38)</f>
        <v>2</v>
      </c>
      <c r="L38" s="82">
        <f>SUM('[1]鹿島（藺牟田）'!L38)</f>
        <v>1</v>
      </c>
      <c r="M38" s="82">
        <f t="shared" si="1"/>
        <v>3</v>
      </c>
      <c r="N38" s="85">
        <f t="shared" si="5"/>
        <v>260</v>
      </c>
      <c r="O38" s="84"/>
      <c r="P38" s="84"/>
      <c r="Q38" s="81"/>
      <c r="R38" s="101" t="s">
        <v>139</v>
      </c>
      <c r="S38" s="101" t="s">
        <v>139</v>
      </c>
      <c r="T38" s="101" t="s">
        <v>139</v>
      </c>
      <c r="U38" s="102" t="s">
        <v>139</v>
      </c>
      <c r="V38" s="105" t="s">
        <v>141</v>
      </c>
      <c r="W38" s="96"/>
      <c r="X38" s="108"/>
      <c r="Y38" s="109"/>
      <c r="Z38" s="66" t="s">
        <v>122</v>
      </c>
    </row>
    <row r="39" spans="1:26" ht="11.25" customHeight="1" x14ac:dyDescent="0.15">
      <c r="A39" s="79">
        <v>36</v>
      </c>
      <c r="B39" s="80" t="s">
        <v>120</v>
      </c>
      <c r="C39" s="81">
        <v>37</v>
      </c>
      <c r="D39" s="82">
        <f>SUM('[1]鹿島（藺牟田）'!D39)</f>
        <v>1</v>
      </c>
      <c r="E39" s="82">
        <f>SUM('[1]鹿島（藺牟田）'!E39)</f>
        <v>3</v>
      </c>
      <c r="F39" s="82">
        <f t="shared" si="0"/>
        <v>4</v>
      </c>
      <c r="G39" s="83">
        <f t="shared" si="4"/>
        <v>56</v>
      </c>
      <c r="H39" s="84">
        <v>86</v>
      </c>
      <c r="I39" s="80" t="s">
        <v>120</v>
      </c>
      <c r="J39" s="81">
        <v>87</v>
      </c>
      <c r="K39" s="82">
        <f>SUM('[1]鹿島（藺牟田）'!K39)</f>
        <v>0</v>
      </c>
      <c r="L39" s="82">
        <f>SUM('[1]鹿島（藺牟田）'!L39)</f>
        <v>4</v>
      </c>
      <c r="M39" s="82">
        <f t="shared" si="1"/>
        <v>4</v>
      </c>
      <c r="N39" s="85">
        <f t="shared" si="5"/>
        <v>264</v>
      </c>
      <c r="O39" s="84"/>
      <c r="P39" s="84"/>
      <c r="Q39" s="81"/>
      <c r="R39" s="101" t="s">
        <v>139</v>
      </c>
      <c r="S39" s="101" t="s">
        <v>139</v>
      </c>
      <c r="T39" s="101" t="s">
        <v>139</v>
      </c>
      <c r="U39" s="102" t="s">
        <v>139</v>
      </c>
      <c r="V39" s="105" t="s">
        <v>6</v>
      </c>
      <c r="W39" s="96">
        <f>SUM(D18:D52,K3:K17)</f>
        <v>60</v>
      </c>
      <c r="X39" s="108"/>
      <c r="Y39" s="109"/>
      <c r="Z39" s="66" t="s">
        <v>122</v>
      </c>
    </row>
    <row r="40" spans="1:26" ht="11.25" customHeight="1" x14ac:dyDescent="0.15">
      <c r="A40" s="79">
        <v>37</v>
      </c>
      <c r="B40" s="80" t="s">
        <v>120</v>
      </c>
      <c r="C40" s="81">
        <v>38</v>
      </c>
      <c r="D40" s="82">
        <f>SUM('[1]鹿島（藺牟田）'!D40)</f>
        <v>0</v>
      </c>
      <c r="E40" s="82">
        <f>SUM('[1]鹿島（藺牟田）'!E40)</f>
        <v>0</v>
      </c>
      <c r="F40" s="82">
        <f t="shared" si="0"/>
        <v>0</v>
      </c>
      <c r="G40" s="83">
        <f t="shared" si="4"/>
        <v>56</v>
      </c>
      <c r="H40" s="84">
        <v>87</v>
      </c>
      <c r="I40" s="80" t="s">
        <v>120</v>
      </c>
      <c r="J40" s="81">
        <v>88</v>
      </c>
      <c r="K40" s="82">
        <f>SUM('[1]鹿島（藺牟田）'!K40)</f>
        <v>1</v>
      </c>
      <c r="L40" s="82">
        <f>SUM('[1]鹿島（藺牟田）'!L40)</f>
        <v>0</v>
      </c>
      <c r="M40" s="82">
        <f t="shared" si="1"/>
        <v>1</v>
      </c>
      <c r="N40" s="85">
        <f t="shared" si="5"/>
        <v>265</v>
      </c>
      <c r="O40" s="84"/>
      <c r="P40" s="84"/>
      <c r="Q40" s="81"/>
      <c r="R40" s="101" t="s">
        <v>139</v>
      </c>
      <c r="S40" s="101" t="s">
        <v>139</v>
      </c>
      <c r="T40" s="101" t="s">
        <v>139</v>
      </c>
      <c r="U40" s="102" t="s">
        <v>139</v>
      </c>
      <c r="V40" s="105" t="s">
        <v>7</v>
      </c>
      <c r="W40" s="96">
        <f>SUM(E18:E52,L3:L17)</f>
        <v>41</v>
      </c>
      <c r="X40" s="108"/>
      <c r="Y40" s="109"/>
      <c r="Z40" s="66" t="s">
        <v>122</v>
      </c>
    </row>
    <row r="41" spans="1:26" ht="11.25" customHeight="1" x14ac:dyDescent="0.15">
      <c r="A41" s="79">
        <v>38</v>
      </c>
      <c r="B41" s="80" t="s">
        <v>120</v>
      </c>
      <c r="C41" s="81">
        <v>39</v>
      </c>
      <c r="D41" s="82">
        <f>SUM('[1]鹿島（藺牟田）'!D41)</f>
        <v>1</v>
      </c>
      <c r="E41" s="82">
        <f>SUM('[1]鹿島（藺牟田）'!E41)</f>
        <v>3</v>
      </c>
      <c r="F41" s="82">
        <f t="shared" si="0"/>
        <v>4</v>
      </c>
      <c r="G41" s="83">
        <f t="shared" si="4"/>
        <v>60</v>
      </c>
      <c r="H41" s="84">
        <v>88</v>
      </c>
      <c r="I41" s="80" t="s">
        <v>120</v>
      </c>
      <c r="J41" s="81">
        <v>89</v>
      </c>
      <c r="K41" s="82">
        <f>SUM('[1]鹿島（藺牟田）'!K41)</f>
        <v>2</v>
      </c>
      <c r="L41" s="82">
        <f>SUM('[1]鹿島（藺牟田）'!L41)</f>
        <v>1</v>
      </c>
      <c r="M41" s="82">
        <f t="shared" si="1"/>
        <v>3</v>
      </c>
      <c r="N41" s="85">
        <f t="shared" si="5"/>
        <v>268</v>
      </c>
      <c r="O41" s="84"/>
      <c r="P41" s="84"/>
      <c r="Q41" s="81"/>
      <c r="R41" s="101" t="s">
        <v>139</v>
      </c>
      <c r="S41" s="101" t="s">
        <v>139</v>
      </c>
      <c r="T41" s="101" t="s">
        <v>139</v>
      </c>
      <c r="U41" s="102" t="s">
        <v>139</v>
      </c>
      <c r="V41" s="105" t="s">
        <v>8</v>
      </c>
      <c r="W41" s="96">
        <f>SUM(W39:W40)</f>
        <v>101</v>
      </c>
      <c r="X41" s="106">
        <f>W41/$T52</f>
        <v>0.33554817275747506</v>
      </c>
      <c r="Y41" s="107"/>
      <c r="Z41" s="66" t="s">
        <v>122</v>
      </c>
    </row>
    <row r="42" spans="1:26" ht="11.25" customHeight="1" x14ac:dyDescent="0.15">
      <c r="A42" s="86">
        <v>39</v>
      </c>
      <c r="B42" s="87" t="s">
        <v>120</v>
      </c>
      <c r="C42" s="88">
        <v>40</v>
      </c>
      <c r="D42" s="89">
        <f>SUM('[1]鹿島（藺牟田）'!D42)</f>
        <v>2</v>
      </c>
      <c r="E42" s="89">
        <f>SUM('[1]鹿島（藺牟田）'!E42)</f>
        <v>0</v>
      </c>
      <c r="F42" s="89">
        <f t="shared" si="0"/>
        <v>2</v>
      </c>
      <c r="G42" s="90">
        <f t="shared" si="4"/>
        <v>62</v>
      </c>
      <c r="H42" s="91">
        <v>89</v>
      </c>
      <c r="I42" s="87" t="s">
        <v>120</v>
      </c>
      <c r="J42" s="88">
        <v>90</v>
      </c>
      <c r="K42" s="89">
        <f>SUM('[1]鹿島（藺牟田）'!K42)</f>
        <v>0</v>
      </c>
      <c r="L42" s="89">
        <f>SUM('[1]鹿島（藺牟田）'!L42)</f>
        <v>3</v>
      </c>
      <c r="M42" s="89">
        <f t="shared" si="1"/>
        <v>3</v>
      </c>
      <c r="N42" s="92">
        <f t="shared" si="5"/>
        <v>271</v>
      </c>
      <c r="O42" s="91"/>
      <c r="P42" s="91"/>
      <c r="Q42" s="88"/>
      <c r="R42" s="103" t="s">
        <v>139</v>
      </c>
      <c r="S42" s="103" t="s">
        <v>139</v>
      </c>
      <c r="T42" s="103" t="s">
        <v>139</v>
      </c>
      <c r="U42" s="104" t="s">
        <v>139</v>
      </c>
      <c r="V42" s="95"/>
      <c r="W42" s="96"/>
      <c r="X42" s="108"/>
      <c r="Y42" s="109"/>
      <c r="Z42" s="66" t="s">
        <v>122</v>
      </c>
    </row>
    <row r="43" spans="1:26" ht="11.25" customHeight="1" x14ac:dyDescent="0.15">
      <c r="A43" s="69">
        <v>40</v>
      </c>
      <c r="B43" s="70" t="s">
        <v>120</v>
      </c>
      <c r="C43" s="71">
        <v>41</v>
      </c>
      <c r="D43" s="72">
        <f>SUM('[1]鹿島（藺牟田）'!D43)</f>
        <v>1</v>
      </c>
      <c r="E43" s="72">
        <f>SUM('[1]鹿島（藺牟田）'!E43)</f>
        <v>1</v>
      </c>
      <c r="F43" s="72">
        <f t="shared" si="0"/>
        <v>2</v>
      </c>
      <c r="G43" s="73">
        <f t="shared" si="4"/>
        <v>64</v>
      </c>
      <c r="H43" s="74">
        <v>90</v>
      </c>
      <c r="I43" s="70" t="s">
        <v>120</v>
      </c>
      <c r="J43" s="71">
        <v>91</v>
      </c>
      <c r="K43" s="72">
        <f>SUM('[1]鹿島（藺牟田）'!K43)</f>
        <v>1</v>
      </c>
      <c r="L43" s="72">
        <f>SUM('[1]鹿島（藺牟田）'!L43)</f>
        <v>4</v>
      </c>
      <c r="M43" s="72">
        <f t="shared" si="1"/>
        <v>5</v>
      </c>
      <c r="N43" s="75">
        <f t="shared" si="5"/>
        <v>276</v>
      </c>
      <c r="O43" s="74"/>
      <c r="P43" s="74"/>
      <c r="Q43" s="71"/>
      <c r="R43" s="99" t="s">
        <v>139</v>
      </c>
      <c r="S43" s="99" t="s">
        <v>139</v>
      </c>
      <c r="T43" s="99" t="s">
        <v>139</v>
      </c>
      <c r="U43" s="100" t="s">
        <v>139</v>
      </c>
      <c r="V43" s="105" t="s">
        <v>142</v>
      </c>
      <c r="W43" s="96"/>
      <c r="X43" s="108"/>
      <c r="Y43" s="109"/>
      <c r="Z43" s="66" t="s">
        <v>122</v>
      </c>
    </row>
    <row r="44" spans="1:26" ht="11.25" customHeight="1" x14ac:dyDescent="0.15">
      <c r="A44" s="79">
        <v>41</v>
      </c>
      <c r="B44" s="80" t="s">
        <v>120</v>
      </c>
      <c r="C44" s="81">
        <v>42</v>
      </c>
      <c r="D44" s="82">
        <f>SUM('[1]鹿島（藺牟田）'!D44)</f>
        <v>6</v>
      </c>
      <c r="E44" s="82">
        <f>SUM('[1]鹿島（藺牟田）'!E44)</f>
        <v>2</v>
      </c>
      <c r="F44" s="82">
        <f t="shared" si="0"/>
        <v>8</v>
      </c>
      <c r="G44" s="83">
        <f t="shared" si="4"/>
        <v>72</v>
      </c>
      <c r="H44" s="84">
        <v>91</v>
      </c>
      <c r="I44" s="80" t="s">
        <v>120</v>
      </c>
      <c r="J44" s="81">
        <v>92</v>
      </c>
      <c r="K44" s="82">
        <f>SUM('[1]鹿島（藺牟田）'!K44)</f>
        <v>1</v>
      </c>
      <c r="L44" s="82">
        <f>SUM('[1]鹿島（藺牟田）'!L44)</f>
        <v>2</v>
      </c>
      <c r="M44" s="82">
        <f t="shared" si="1"/>
        <v>3</v>
      </c>
      <c r="N44" s="85">
        <f t="shared" si="5"/>
        <v>279</v>
      </c>
      <c r="O44" s="84"/>
      <c r="P44" s="84"/>
      <c r="Q44" s="81"/>
      <c r="R44" s="101" t="s">
        <v>139</v>
      </c>
      <c r="S44" s="101" t="s">
        <v>139</v>
      </c>
      <c r="T44" s="101" t="s">
        <v>139</v>
      </c>
      <c r="U44" s="102" t="s">
        <v>139</v>
      </c>
      <c r="V44" s="105" t="s">
        <v>6</v>
      </c>
      <c r="W44" s="96">
        <f>SUM(K18:K52,R3:R22)</f>
        <v>87</v>
      </c>
      <c r="X44" s="108"/>
      <c r="Y44" s="109"/>
      <c r="Z44" s="66" t="s">
        <v>122</v>
      </c>
    </row>
    <row r="45" spans="1:26" ht="11.25" customHeight="1" x14ac:dyDescent="0.15">
      <c r="A45" s="79">
        <v>42</v>
      </c>
      <c r="B45" s="80" t="s">
        <v>120</v>
      </c>
      <c r="C45" s="81">
        <v>43</v>
      </c>
      <c r="D45" s="82">
        <f>SUM('[1]鹿島（藺牟田）'!D45)</f>
        <v>2</v>
      </c>
      <c r="E45" s="82">
        <f>SUM('[1]鹿島（藺牟田）'!E45)</f>
        <v>0</v>
      </c>
      <c r="F45" s="82">
        <f t="shared" si="0"/>
        <v>2</v>
      </c>
      <c r="G45" s="83">
        <f t="shared" si="4"/>
        <v>74</v>
      </c>
      <c r="H45" s="84">
        <v>92</v>
      </c>
      <c r="I45" s="80" t="s">
        <v>120</v>
      </c>
      <c r="J45" s="81">
        <v>93</v>
      </c>
      <c r="K45" s="82">
        <f>SUM('[1]鹿島（藺牟田）'!K45)</f>
        <v>1</v>
      </c>
      <c r="L45" s="82">
        <f>SUM('[1]鹿島（藺牟田）'!L45)</f>
        <v>5</v>
      </c>
      <c r="M45" s="82">
        <f t="shared" si="1"/>
        <v>6</v>
      </c>
      <c r="N45" s="85">
        <f t="shared" si="5"/>
        <v>285</v>
      </c>
      <c r="O45" s="84"/>
      <c r="P45" s="84"/>
      <c r="Q45" s="81"/>
      <c r="R45" s="101" t="s">
        <v>139</v>
      </c>
      <c r="S45" s="101" t="s">
        <v>139</v>
      </c>
      <c r="T45" s="101" t="s">
        <v>139</v>
      </c>
      <c r="U45" s="102" t="s">
        <v>139</v>
      </c>
      <c r="V45" s="105" t="s">
        <v>7</v>
      </c>
      <c r="W45" s="96">
        <f>SUM(L18:L52,S3:S22)</f>
        <v>87</v>
      </c>
      <c r="X45" s="108"/>
      <c r="Y45" s="109"/>
      <c r="Z45" s="66" t="s">
        <v>122</v>
      </c>
    </row>
    <row r="46" spans="1:26" ht="11.25" customHeight="1" x14ac:dyDescent="0.15">
      <c r="A46" s="79">
        <v>43</v>
      </c>
      <c r="B46" s="80" t="s">
        <v>120</v>
      </c>
      <c r="C46" s="81">
        <v>44</v>
      </c>
      <c r="D46" s="82">
        <f>SUM('[1]鹿島（藺牟田）'!D46)</f>
        <v>2</v>
      </c>
      <c r="E46" s="82">
        <f>SUM('[1]鹿島（藺牟田）'!E46)</f>
        <v>0</v>
      </c>
      <c r="F46" s="82">
        <f t="shared" si="0"/>
        <v>2</v>
      </c>
      <c r="G46" s="83">
        <f t="shared" si="4"/>
        <v>76</v>
      </c>
      <c r="H46" s="84">
        <v>93</v>
      </c>
      <c r="I46" s="80" t="s">
        <v>120</v>
      </c>
      <c r="J46" s="81">
        <v>94</v>
      </c>
      <c r="K46" s="82">
        <f>SUM('[1]鹿島（藺牟田）'!K46)</f>
        <v>1</v>
      </c>
      <c r="L46" s="82">
        <f>SUM('[1]鹿島（藺牟田）'!L46)</f>
        <v>3</v>
      </c>
      <c r="M46" s="82">
        <f t="shared" si="1"/>
        <v>4</v>
      </c>
      <c r="N46" s="85">
        <f t="shared" si="5"/>
        <v>289</v>
      </c>
      <c r="O46" s="84"/>
      <c r="P46" s="84"/>
      <c r="Q46" s="81"/>
      <c r="R46" s="101" t="s">
        <v>139</v>
      </c>
      <c r="S46" s="101" t="s">
        <v>139</v>
      </c>
      <c r="T46" s="101" t="s">
        <v>139</v>
      </c>
      <c r="U46" s="102" t="s">
        <v>139</v>
      </c>
      <c r="V46" s="105" t="s">
        <v>8</v>
      </c>
      <c r="W46" s="96">
        <f>SUM(W44:W45)</f>
        <v>174</v>
      </c>
      <c r="X46" s="106">
        <f>W46/$T52</f>
        <v>0.57807308970099669</v>
      </c>
      <c r="Y46" s="107"/>
      <c r="Z46" s="66" t="s">
        <v>122</v>
      </c>
    </row>
    <row r="47" spans="1:26" ht="11.25" customHeight="1" x14ac:dyDescent="0.15">
      <c r="A47" s="79">
        <v>44</v>
      </c>
      <c r="B47" s="80" t="s">
        <v>120</v>
      </c>
      <c r="C47" s="81">
        <v>45</v>
      </c>
      <c r="D47" s="82">
        <f>SUM('[1]鹿島（藺牟田）'!D47)</f>
        <v>0</v>
      </c>
      <c r="E47" s="82">
        <f>SUM('[1]鹿島（藺牟田）'!E47)</f>
        <v>0</v>
      </c>
      <c r="F47" s="82">
        <f t="shared" si="0"/>
        <v>0</v>
      </c>
      <c r="G47" s="83">
        <f t="shared" si="4"/>
        <v>76</v>
      </c>
      <c r="H47" s="84">
        <v>94</v>
      </c>
      <c r="I47" s="80" t="s">
        <v>120</v>
      </c>
      <c r="J47" s="81">
        <v>95</v>
      </c>
      <c r="K47" s="82">
        <f>SUM('[1]鹿島（藺牟田）'!K47)</f>
        <v>0</v>
      </c>
      <c r="L47" s="82">
        <f>SUM('[1]鹿島（藺牟田）'!L47)</f>
        <v>1</v>
      </c>
      <c r="M47" s="82">
        <f t="shared" si="1"/>
        <v>1</v>
      </c>
      <c r="N47" s="85">
        <f t="shared" si="5"/>
        <v>290</v>
      </c>
      <c r="O47" s="84"/>
      <c r="P47" s="84"/>
      <c r="Q47" s="81"/>
      <c r="R47" s="101" t="s">
        <v>139</v>
      </c>
      <c r="S47" s="101" t="s">
        <v>139</v>
      </c>
      <c r="T47" s="101" t="s">
        <v>139</v>
      </c>
      <c r="U47" s="102" t="s">
        <v>139</v>
      </c>
      <c r="V47" s="95"/>
      <c r="W47" s="96"/>
      <c r="X47" s="96"/>
      <c r="Y47" s="97"/>
      <c r="Z47" s="66" t="s">
        <v>122</v>
      </c>
    </row>
    <row r="48" spans="1:26" ht="11.25" customHeight="1" x14ac:dyDescent="0.15">
      <c r="A48" s="79">
        <v>45</v>
      </c>
      <c r="B48" s="80" t="s">
        <v>120</v>
      </c>
      <c r="C48" s="81">
        <v>46</v>
      </c>
      <c r="D48" s="82">
        <f>SUM('[1]鹿島（藺牟田）'!D48)</f>
        <v>2</v>
      </c>
      <c r="E48" s="82">
        <f>SUM('[1]鹿島（藺牟田）'!E48)</f>
        <v>2</v>
      </c>
      <c r="F48" s="82">
        <f t="shared" si="0"/>
        <v>4</v>
      </c>
      <c r="G48" s="83">
        <f t="shared" si="4"/>
        <v>80</v>
      </c>
      <c r="H48" s="84">
        <v>95</v>
      </c>
      <c r="I48" s="80" t="s">
        <v>120</v>
      </c>
      <c r="J48" s="81">
        <v>96</v>
      </c>
      <c r="K48" s="82">
        <f>SUM('[1]鹿島（藺牟田）'!K48)</f>
        <v>0</v>
      </c>
      <c r="L48" s="82">
        <f>SUM('[1]鹿島（藺牟田）'!L48)</f>
        <v>3</v>
      </c>
      <c r="M48" s="82">
        <f t="shared" si="1"/>
        <v>3</v>
      </c>
      <c r="N48" s="85">
        <f t="shared" si="5"/>
        <v>293</v>
      </c>
      <c r="O48" s="84"/>
      <c r="P48" s="84"/>
      <c r="Q48" s="81"/>
      <c r="R48" s="101" t="s">
        <v>139</v>
      </c>
      <c r="S48" s="101" t="s">
        <v>139</v>
      </c>
      <c r="T48" s="101" t="s">
        <v>139</v>
      </c>
      <c r="U48" s="102" t="s">
        <v>139</v>
      </c>
      <c r="V48" s="95"/>
      <c r="W48" s="96"/>
      <c r="X48" s="96"/>
      <c r="Y48" s="97"/>
      <c r="Z48" s="66" t="s">
        <v>122</v>
      </c>
    </row>
    <row r="49" spans="1:26" ht="11.25" customHeight="1" x14ac:dyDescent="0.15">
      <c r="A49" s="79">
        <v>46</v>
      </c>
      <c r="B49" s="80" t="s">
        <v>120</v>
      </c>
      <c r="C49" s="81">
        <v>47</v>
      </c>
      <c r="D49" s="82">
        <f>SUM('[1]鹿島（藺牟田）'!D49)</f>
        <v>2</v>
      </c>
      <c r="E49" s="82">
        <f>SUM('[1]鹿島（藺牟田）'!E49)</f>
        <v>0</v>
      </c>
      <c r="F49" s="82">
        <f t="shared" si="0"/>
        <v>2</v>
      </c>
      <c r="G49" s="83">
        <f t="shared" si="4"/>
        <v>82</v>
      </c>
      <c r="H49" s="84">
        <v>96</v>
      </c>
      <c r="I49" s="80" t="s">
        <v>120</v>
      </c>
      <c r="J49" s="81">
        <v>97</v>
      </c>
      <c r="K49" s="82">
        <f>SUM('[1]鹿島（藺牟田）'!K49)</f>
        <v>2</v>
      </c>
      <c r="L49" s="82">
        <f>SUM('[1]鹿島（藺牟田）'!L49)</f>
        <v>3</v>
      </c>
      <c r="M49" s="82">
        <f t="shared" si="1"/>
        <v>5</v>
      </c>
      <c r="N49" s="85">
        <f t="shared" si="5"/>
        <v>298</v>
      </c>
      <c r="O49" s="84"/>
      <c r="P49" s="84"/>
      <c r="Q49" s="81"/>
      <c r="R49" s="101" t="s">
        <v>139</v>
      </c>
      <c r="S49" s="101" t="s">
        <v>139</v>
      </c>
      <c r="T49" s="101" t="s">
        <v>139</v>
      </c>
      <c r="U49" s="102" t="s">
        <v>139</v>
      </c>
      <c r="V49" s="95"/>
      <c r="W49" s="96"/>
      <c r="X49" s="96"/>
      <c r="Y49" s="97"/>
      <c r="Z49" s="66" t="s">
        <v>122</v>
      </c>
    </row>
    <row r="50" spans="1:26" ht="11.25" customHeight="1" x14ac:dyDescent="0.15">
      <c r="A50" s="79">
        <v>47</v>
      </c>
      <c r="B50" s="80" t="s">
        <v>120</v>
      </c>
      <c r="C50" s="81">
        <v>48</v>
      </c>
      <c r="D50" s="82">
        <f>SUM('[1]鹿島（藺牟田）'!D50)</f>
        <v>3</v>
      </c>
      <c r="E50" s="82">
        <f>SUM('[1]鹿島（藺牟田）'!E50)</f>
        <v>0</v>
      </c>
      <c r="F50" s="82">
        <f t="shared" si="0"/>
        <v>3</v>
      </c>
      <c r="G50" s="83">
        <f t="shared" si="4"/>
        <v>85</v>
      </c>
      <c r="H50" s="84">
        <v>97</v>
      </c>
      <c r="I50" s="80" t="s">
        <v>120</v>
      </c>
      <c r="J50" s="81">
        <v>98</v>
      </c>
      <c r="K50" s="82">
        <f>SUM('[1]鹿島（藺牟田）'!K50)</f>
        <v>0</v>
      </c>
      <c r="L50" s="82">
        <f>SUM('[1]鹿島（藺牟田）'!L50)</f>
        <v>1</v>
      </c>
      <c r="M50" s="82">
        <f t="shared" si="1"/>
        <v>1</v>
      </c>
      <c r="N50" s="85">
        <f t="shared" si="5"/>
        <v>299</v>
      </c>
      <c r="O50" s="84"/>
      <c r="P50" s="84"/>
      <c r="Q50" s="81"/>
      <c r="R50" s="101" t="s">
        <v>139</v>
      </c>
      <c r="S50" s="101" t="s">
        <v>139</v>
      </c>
      <c r="T50" s="101" t="s">
        <v>139</v>
      </c>
      <c r="U50" s="102" t="s">
        <v>139</v>
      </c>
      <c r="V50" s="95"/>
      <c r="W50" s="96"/>
      <c r="X50" s="96"/>
      <c r="Y50" s="97"/>
      <c r="Z50" s="66" t="s">
        <v>122</v>
      </c>
    </row>
    <row r="51" spans="1:26" ht="11.25" customHeight="1" x14ac:dyDescent="0.15">
      <c r="A51" s="79">
        <v>48</v>
      </c>
      <c r="B51" s="80" t="s">
        <v>120</v>
      </c>
      <c r="C51" s="81">
        <v>49</v>
      </c>
      <c r="D51" s="82">
        <f>SUM('[1]鹿島（藺牟田）'!D51)</f>
        <v>0</v>
      </c>
      <c r="E51" s="82">
        <f>SUM('[1]鹿島（藺牟田）'!E51)</f>
        <v>2</v>
      </c>
      <c r="F51" s="82">
        <f t="shared" si="0"/>
        <v>2</v>
      </c>
      <c r="G51" s="83">
        <f t="shared" si="4"/>
        <v>87</v>
      </c>
      <c r="H51" s="84">
        <v>98</v>
      </c>
      <c r="I51" s="80" t="s">
        <v>120</v>
      </c>
      <c r="J51" s="81">
        <v>99</v>
      </c>
      <c r="K51" s="82">
        <f>SUM('[1]鹿島（藺牟田）'!K51)</f>
        <v>1</v>
      </c>
      <c r="L51" s="82">
        <f>SUM('[1]鹿島（藺牟田）'!L51)</f>
        <v>0</v>
      </c>
      <c r="M51" s="82">
        <f t="shared" si="1"/>
        <v>1</v>
      </c>
      <c r="N51" s="85">
        <f t="shared" si="5"/>
        <v>300</v>
      </c>
      <c r="O51" s="84"/>
      <c r="P51" s="84"/>
      <c r="Q51" s="81"/>
      <c r="R51" s="101" t="s">
        <v>139</v>
      </c>
      <c r="S51" s="101" t="s">
        <v>139</v>
      </c>
      <c r="T51" s="101" t="s">
        <v>139</v>
      </c>
      <c r="U51" s="102" t="s">
        <v>139</v>
      </c>
      <c r="V51" s="95"/>
      <c r="W51" s="96"/>
      <c r="X51" s="96"/>
      <c r="Y51" s="97"/>
      <c r="Z51" s="66" t="s">
        <v>122</v>
      </c>
    </row>
    <row r="52" spans="1:26" ht="11.25" customHeight="1" thickBot="1" x14ac:dyDescent="0.2">
      <c r="A52" s="110">
        <v>49</v>
      </c>
      <c r="B52" s="111" t="s">
        <v>120</v>
      </c>
      <c r="C52" s="112">
        <v>50</v>
      </c>
      <c r="D52" s="113">
        <f>SUM('[1]鹿島（藺牟田）'!D52)</f>
        <v>1</v>
      </c>
      <c r="E52" s="113">
        <f>SUM('[1]鹿島（藺牟田）'!E52)</f>
        <v>1</v>
      </c>
      <c r="F52" s="113">
        <f t="shared" si="0"/>
        <v>2</v>
      </c>
      <c r="G52" s="114">
        <f t="shared" si="4"/>
        <v>89</v>
      </c>
      <c r="H52" s="115">
        <v>99</v>
      </c>
      <c r="I52" s="111" t="s">
        <v>120</v>
      </c>
      <c r="J52" s="112">
        <v>100</v>
      </c>
      <c r="K52" s="113">
        <f>SUM('[1]鹿島（藺牟田）'!K52)</f>
        <v>0</v>
      </c>
      <c r="L52" s="113">
        <f>SUM('[1]鹿島（藺牟田）'!L52)</f>
        <v>1</v>
      </c>
      <c r="M52" s="113">
        <f t="shared" si="1"/>
        <v>1</v>
      </c>
      <c r="N52" s="116">
        <f t="shared" si="5"/>
        <v>301</v>
      </c>
      <c r="O52" s="136" t="s">
        <v>5</v>
      </c>
      <c r="P52" s="137"/>
      <c r="Q52" s="138"/>
      <c r="R52" s="117">
        <f>SUM(D3:D52,K3:K52,R3:R22)</f>
        <v>164</v>
      </c>
      <c r="S52" s="117">
        <f>SUM(E3:E52,L3:L52,S3:S22)</f>
        <v>137</v>
      </c>
      <c r="T52" s="117">
        <f>SUM(F3:F52,M3:M52,T3:T22)</f>
        <v>301</v>
      </c>
      <c r="U52" s="118">
        <f>U22</f>
        <v>301</v>
      </c>
      <c r="V52" s="119"/>
      <c r="W52" s="120"/>
      <c r="X52" s="120"/>
      <c r="Y52" s="121"/>
      <c r="Z52" s="66" t="s">
        <v>122</v>
      </c>
    </row>
  </sheetData>
  <mergeCells count="7">
    <mergeCell ref="O52:Q52"/>
    <mergeCell ref="K1:Q1"/>
    <mergeCell ref="V1:W1"/>
    <mergeCell ref="A2:C2"/>
    <mergeCell ref="H2:J2"/>
    <mergeCell ref="O2:Q2"/>
    <mergeCell ref="V2:Y2"/>
  </mergeCells>
  <phoneticPr fontId="2"/>
  <pageMargins left="0.28000000000000003" right="0.2" top="0.64" bottom="0.23" header="0.51200000000000001" footer="0.21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年齢分類地区町別一覧表</vt:lpstr>
      <vt:lpstr>薩摩川内市合計</vt:lpstr>
      <vt:lpstr>川内（合計）</vt:lpstr>
      <vt:lpstr>樋脇（合計）</vt:lpstr>
      <vt:lpstr>入来（合計）</vt:lpstr>
      <vt:lpstr>東郷（合計）</vt:lpstr>
      <vt:lpstr>祁答院（合計）</vt:lpstr>
      <vt:lpstr>里（合計）</vt:lpstr>
      <vt:lpstr>上甑（合計）</vt:lpstr>
      <vt:lpstr>下甑（合計）</vt:lpstr>
      <vt:lpstr>鹿島（合計）</vt:lpstr>
      <vt:lpstr>'下甑（合計）'!Print_Area</vt:lpstr>
      <vt:lpstr>'祁答院（合計）'!Print_Area</vt:lpstr>
      <vt:lpstr>薩摩川内市合計!Print_Area</vt:lpstr>
      <vt:lpstr>'鹿島（合計）'!Print_Area</vt:lpstr>
      <vt:lpstr>'上甑（合計）'!Print_Area</vt:lpstr>
      <vt:lpstr>'川内（合計）'!Print_Area</vt:lpstr>
      <vt:lpstr>'東郷（合計）'!Print_Area</vt:lpstr>
      <vt:lpstr>'入来（合計）'!Print_Area</vt:lpstr>
      <vt:lpstr>'樋脇（合計）'!Print_Area</vt:lpstr>
      <vt:lpstr>'里（合計）'!Print_Area</vt:lpstr>
      <vt:lpstr>年齢分類地区町別一覧表!Print_Titles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河野　誠也</dc:creator>
  <cp:lastModifiedBy>河野　誠也</cp:lastModifiedBy>
  <cp:lastPrinted>2025-04-07T07:40:45Z</cp:lastPrinted>
  <dcterms:created xsi:type="dcterms:W3CDTF">2025-04-07T07:39:29Z</dcterms:created>
  <dcterms:modified xsi:type="dcterms:W3CDTF">2025-04-07T08:01:39Z</dcterms:modified>
</cp:coreProperties>
</file>